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ython\libreia dash\PROYECTO\"/>
    </mc:Choice>
  </mc:AlternateContent>
  <xr:revisionPtr revIDLastSave="0" documentId="13_ncr:1_{740D4696-D16C-447F-99E6-61ECEE37FD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" sheetId="1" r:id="rId1"/>
    <sheet name="EDGES" sheetId="3" r:id="rId2"/>
    <sheet name="N_AX" sheetId="5" r:id="rId3"/>
    <sheet name="BD_AX" sheetId="2" r:id="rId4"/>
    <sheet name="DEPENDIENTE" sheetId="6" r:id="rId5"/>
    <sheet name="IPT-TDP" sheetId="4" r:id="rId6"/>
    <sheet name="IPT-TDP1" sheetId="7" r:id="rId7"/>
  </sheets>
  <definedNames>
    <definedName name="_xlnm._FilterDatabase" localSheetId="0" hidden="1">BD!$A$1:$Y$466</definedName>
    <definedName name="_xlnm._FilterDatabase" localSheetId="3" hidden="1">BD_AX!$A$2:$H$590</definedName>
    <definedName name="_xlnm._FilterDatabase" localSheetId="4" hidden="1">DEPENDIENTE!$A$1:$D$927</definedName>
    <definedName name="_xlnm._FilterDatabase" localSheetId="1" hidden="1">EDGES!$A$1:$J$453</definedName>
    <definedName name="_xlnm._FilterDatabase" localSheetId="5" hidden="1">'IPT-TDP'!$B$1:$AQ$751</definedName>
    <definedName name="_xlnm._FilterDatabase" localSheetId="6" hidden="1">'IPT-TDP1'!$B$1:$M$747</definedName>
    <definedName name="_xlnm._FilterDatabase" localSheetId="2" hidden="1">N_AX!$A$1:$F$1375</definedName>
    <definedName name="cliente">#REF!</definedName>
    <definedName name="cliente.">#REF!</definedName>
    <definedName name="documento">#REF!</definedName>
    <definedName name="opex">#REF!</definedName>
    <definedName name="Responsable">#REF!</definedName>
    <definedName name="sector">#REF!</definedName>
    <definedName name="Servicio">#REF!</definedName>
    <definedName name="uk">#REF!</definedName>
  </definedNames>
  <calcPr calcId="191029"/>
  <extLst>
    <ext uri="GoogleSheetsCustomDataVersion2">
      <go:sheetsCustomData xmlns:go="http://customooxmlschemas.google.com/" r:id="rId8" roundtripDataChecksum="+CdMF9zsp7riOMRvI9z0U5lFjpR4zS32vky70M2aWsI="/>
    </ext>
  </extLst>
</workbook>
</file>

<file path=xl/calcChain.xml><?xml version="1.0" encoding="utf-8"?>
<calcChain xmlns="http://schemas.openxmlformats.org/spreadsheetml/2006/main">
  <c r="T24" i="4" l="1"/>
  <c r="T25" i="4"/>
  <c r="T26" i="4"/>
  <c r="T23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2" i="4"/>
  <c r="Q92" i="4"/>
  <c r="Q48" i="4"/>
  <c r="Q115" i="4"/>
  <c r="Q98" i="4"/>
  <c r="Q42" i="4"/>
  <c r="Q69" i="4"/>
  <c r="Q122" i="4"/>
  <c r="Q72" i="4"/>
  <c r="Q38" i="4"/>
  <c r="Q63" i="4"/>
  <c r="Q120" i="4"/>
  <c r="Q10" i="4"/>
  <c r="Q139" i="4"/>
  <c r="Q41" i="4"/>
  <c r="Q39" i="4"/>
  <c r="Q148" i="4"/>
  <c r="Q26" i="4"/>
  <c r="Q37" i="4"/>
  <c r="Q14" i="4"/>
  <c r="Q135" i="4"/>
  <c r="Q108" i="4"/>
  <c r="Q93" i="4"/>
  <c r="Q84" i="4"/>
  <c r="Q34" i="4"/>
  <c r="Q15" i="4"/>
  <c r="Q25" i="4"/>
  <c r="Q65" i="4"/>
  <c r="Q91" i="4"/>
  <c r="Q136" i="4"/>
  <c r="Q12" i="4"/>
  <c r="Q89" i="4"/>
  <c r="Q46" i="4"/>
  <c r="Q33" i="4"/>
  <c r="Q40" i="4"/>
  <c r="Q96" i="4"/>
  <c r="Q117" i="4"/>
  <c r="Q118" i="4"/>
  <c r="Q141" i="4"/>
  <c r="Q105" i="4"/>
  <c r="Q53" i="4"/>
  <c r="Q76" i="4"/>
  <c r="Q124" i="4"/>
  <c r="Q87" i="4"/>
  <c r="Q13" i="4"/>
  <c r="Q31" i="4"/>
  <c r="Q49" i="4"/>
  <c r="Q21" i="4"/>
  <c r="Q55" i="4"/>
  <c r="Q94" i="4"/>
  <c r="Q154" i="4"/>
  <c r="Q79" i="4"/>
  <c r="Q3" i="4"/>
  <c r="Q44" i="4"/>
  <c r="Q80" i="4"/>
  <c r="Q133" i="4"/>
  <c r="Q142" i="4"/>
  <c r="Q101" i="4"/>
  <c r="Q123" i="4"/>
  <c r="Q127" i="4"/>
  <c r="Q153" i="4"/>
  <c r="Q121" i="4"/>
  <c r="Q125" i="4"/>
  <c r="Q144" i="4"/>
  <c r="Q51" i="4"/>
  <c r="Q66" i="4"/>
  <c r="Q110" i="4"/>
  <c r="Q132" i="4"/>
  <c r="Q140" i="4"/>
  <c r="Q152" i="4"/>
  <c r="Q129" i="4"/>
  <c r="Q54" i="4"/>
  <c r="Q88" i="4"/>
  <c r="Q6" i="4"/>
  <c r="Q56" i="4"/>
  <c r="Q77" i="4"/>
  <c r="Q147" i="4"/>
  <c r="Q81" i="4"/>
  <c r="Q128" i="4"/>
  <c r="Q138" i="4"/>
  <c r="Q102" i="4"/>
  <c r="Q78" i="4"/>
  <c r="Q58" i="4"/>
  <c r="Q60" i="4"/>
  <c r="Q62" i="4"/>
  <c r="Q111" i="4"/>
  <c r="Q134" i="4"/>
  <c r="Q90" i="4"/>
  <c r="Q71" i="4"/>
  <c r="Q113" i="4"/>
  <c r="Q112" i="4"/>
  <c r="Q61" i="4"/>
  <c r="Q24" i="4"/>
  <c r="Q64" i="4"/>
  <c r="Q116" i="4"/>
  <c r="Q73" i="4"/>
  <c r="Q82" i="4"/>
  <c r="Q106" i="4"/>
  <c r="Q119" i="4"/>
  <c r="Q57" i="4"/>
  <c r="Q5" i="4"/>
  <c r="Q11" i="4"/>
  <c r="Q32" i="4"/>
  <c r="Q83" i="4"/>
  <c r="Q86" i="4"/>
  <c r="Q95" i="4"/>
  <c r="Q109" i="4"/>
  <c r="Q143" i="4"/>
  <c r="Q97" i="4"/>
  <c r="Q130" i="4"/>
  <c r="Q126" i="4"/>
  <c r="Q20" i="4"/>
  <c r="Q8" i="4"/>
  <c r="Q52" i="4"/>
  <c r="Q9" i="4"/>
  <c r="Q47" i="4"/>
  <c r="Q131" i="4"/>
  <c r="Q145" i="4"/>
  <c r="Q146" i="4"/>
  <c r="Q27" i="4"/>
  <c r="Q150" i="4"/>
  <c r="Q59" i="4"/>
  <c r="Q2" i="4"/>
  <c r="Q28" i="4"/>
  <c r="Q29" i="4"/>
  <c r="Q30" i="4"/>
  <c r="Q74" i="4"/>
  <c r="Q75" i="4"/>
  <c r="Q99" i="4"/>
  <c r="Q70" i="4"/>
  <c r="Q67" i="4"/>
  <c r="Q137" i="4"/>
  <c r="Q104" i="4"/>
  <c r="Q85" i="4"/>
  <c r="Q16" i="4"/>
  <c r="Q17" i="4"/>
  <c r="Q114" i="4"/>
  <c r="Q149" i="4"/>
  <c r="Q18" i="4"/>
  <c r="Q19" i="4"/>
  <c r="Q22" i="4"/>
  <c r="Q100" i="4"/>
  <c r="Q23" i="4"/>
  <c r="Q50" i="4"/>
  <c r="Q107" i="4"/>
  <c r="Q284" i="4"/>
  <c r="Q331" i="4"/>
  <c r="Q332" i="4"/>
  <c r="Q604" i="4"/>
  <c r="Q209" i="4"/>
  <c r="Q193" i="4"/>
  <c r="Q244" i="4"/>
  <c r="Q292" i="4"/>
  <c r="Q220" i="4"/>
  <c r="Q318" i="4"/>
  <c r="Q314" i="4"/>
  <c r="Q263" i="4"/>
  <c r="Q191" i="4"/>
  <c r="Q169" i="4"/>
  <c r="Q285" i="4"/>
  <c r="Q294" i="4"/>
  <c r="Q245" i="4"/>
  <c r="Q235" i="4"/>
  <c r="Q210" i="4"/>
  <c r="Q190" i="4"/>
  <c r="Q166" i="4"/>
  <c r="Q228" i="4"/>
  <c r="Q322" i="4"/>
  <c r="Q265" i="4"/>
  <c r="Q596" i="4"/>
  <c r="Q624" i="4"/>
  <c r="Q614" i="4"/>
  <c r="Q163" i="4"/>
  <c r="Q194" i="4"/>
  <c r="Q319" i="4"/>
  <c r="Q329" i="4"/>
  <c r="Q212" i="4"/>
  <c r="Q310" i="4"/>
  <c r="Q202" i="4"/>
  <c r="Q236" i="4"/>
  <c r="Q238" i="4"/>
  <c r="Q325" i="4"/>
  <c r="Q303" i="4"/>
  <c r="Q168" i="4"/>
  <c r="Q308" i="4"/>
  <c r="Q208" i="4"/>
  <c r="Q246" i="4"/>
  <c r="Q297" i="4"/>
  <c r="Q330" i="4"/>
  <c r="Q260" i="4"/>
  <c r="Q215" i="4"/>
  <c r="Q240" i="4"/>
  <c r="Q178" i="4"/>
  <c r="Q203" i="4"/>
  <c r="Q255" i="4"/>
  <c r="Q224" i="4"/>
  <c r="Q227" i="4"/>
  <c r="Q563" i="4"/>
  <c r="Q589" i="4"/>
  <c r="Q231" i="4"/>
  <c r="Q685" i="4"/>
  <c r="Q248" i="4"/>
  <c r="Q249" i="4"/>
  <c r="Q302" i="4"/>
  <c r="Q207" i="4"/>
  <c r="Q205" i="4"/>
  <c r="Q296" i="4"/>
  <c r="Q165" i="4"/>
  <c r="Q179" i="4"/>
  <c r="Q211" i="4"/>
  <c r="Q279" i="4"/>
  <c r="Q282" i="4"/>
  <c r="Q309" i="4"/>
  <c r="Q192" i="4"/>
  <c r="Q195" i="4"/>
  <c r="Q258" i="4"/>
  <c r="Q280" i="4"/>
  <c r="Q305" i="4"/>
  <c r="Q157" i="4"/>
  <c r="Q352" i="4"/>
  <c r="Q241" i="4"/>
  <c r="Q350" i="4"/>
  <c r="Q218" i="4"/>
  <c r="Q223" i="4"/>
  <c r="Q699" i="4"/>
  <c r="Q266" i="4"/>
  <c r="Q291" i="4"/>
  <c r="Q175" i="4"/>
  <c r="Q339" i="4"/>
  <c r="Q230" i="4"/>
  <c r="Q259" i="4"/>
  <c r="Q307" i="4"/>
  <c r="Q353" i="4"/>
  <c r="Q221" i="4"/>
  <c r="Q315" i="4"/>
  <c r="Q181" i="4"/>
  <c r="Q185" i="4"/>
  <c r="Q312" i="4"/>
  <c r="Q199" i="4"/>
  <c r="Q346" i="4"/>
  <c r="Q298" i="4"/>
  <c r="Q222" i="4"/>
  <c r="Q197" i="4"/>
  <c r="Q320" i="4"/>
  <c r="Q269" i="4"/>
  <c r="Q283" i="4"/>
  <c r="Q213" i="4"/>
  <c r="Q306" i="4"/>
  <c r="Q170" i="4"/>
  <c r="Q156" i="4"/>
  <c r="Q161" i="4"/>
  <c r="Q225" i="4"/>
  <c r="Q286" i="4"/>
  <c r="Q288" i="4"/>
  <c r="Q324" i="4"/>
  <c r="Q345" i="4"/>
  <c r="Q226" i="4"/>
  <c r="Q173" i="4"/>
  <c r="Q158" i="4"/>
  <c r="Q187" i="4"/>
  <c r="Q216" i="4"/>
  <c r="Q188" i="4"/>
  <c r="Q206" i="4"/>
  <c r="Q347" i="4"/>
  <c r="Q348" i="4"/>
  <c r="Q172" i="4"/>
  <c r="Q349" i="4"/>
  <c r="Q155" i="4"/>
  <c r="Q251" i="4"/>
  <c r="Q267" i="4"/>
  <c r="Q274" i="4"/>
  <c r="Q328" i="4"/>
  <c r="Q333" i="4"/>
  <c r="Q341" i="4"/>
  <c r="Q229" i="4"/>
  <c r="Q334" i="4"/>
  <c r="Q270" i="4"/>
  <c r="Q342" i="4"/>
  <c r="Q327" i="4"/>
  <c r="Q317" i="4"/>
  <c r="Q304" i="4"/>
  <c r="Q273" i="4"/>
  <c r="Q176" i="4"/>
  <c r="Q217" i="4"/>
  <c r="Q196" i="4"/>
  <c r="Q340" i="4"/>
  <c r="Q299" i="4"/>
  <c r="Q295" i="4"/>
  <c r="Q186" i="4"/>
  <c r="Q184" i="4"/>
  <c r="Q343" i="4"/>
  <c r="Q252" i="4"/>
  <c r="Q300" i="4"/>
  <c r="Q177" i="4"/>
  <c r="Q323" i="4"/>
  <c r="Q276" i="4"/>
  <c r="Q313" i="4"/>
  <c r="Q237" i="4"/>
  <c r="Q597" i="4"/>
  <c r="Q311" i="4"/>
  <c r="Q660" i="4"/>
  <c r="Q316" i="4"/>
  <c r="Q268" i="4"/>
  <c r="Q257" i="4"/>
  <c r="Q335" i="4"/>
  <c r="Q204" i="4"/>
  <c r="Q351" i="4"/>
  <c r="Q261" i="4"/>
  <c r="Q242" i="4"/>
  <c r="Q243" i="4"/>
  <c r="Q605" i="4"/>
  <c r="Q159" i="4"/>
  <c r="Q171" i="4"/>
  <c r="Q281" i="4"/>
  <c r="Q162" i="4"/>
  <c r="Q275" i="4"/>
  <c r="Q198" i="4"/>
  <c r="Q239" i="4"/>
  <c r="Q301" i="4"/>
  <c r="Q250" i="4"/>
  <c r="Q336" i="4"/>
  <c r="Q253" i="4"/>
  <c r="Q167" i="4"/>
  <c r="Q180" i="4"/>
  <c r="Q287" i="4"/>
  <c r="Q344" i="4"/>
  <c r="Q326" i="4"/>
  <c r="Q160" i="4"/>
  <c r="Q271" i="4"/>
  <c r="Q174" i="4"/>
  <c r="Q232" i="4"/>
  <c r="Q233" i="4"/>
  <c r="Q234" i="4"/>
  <c r="Q214" i="4"/>
  <c r="Q200" i="4"/>
  <c r="Q321" i="4"/>
  <c r="Q182" i="4"/>
  <c r="Q183" i="4"/>
  <c r="Q201" i="4"/>
  <c r="Q262" i="4"/>
  <c r="Q254" i="4"/>
  <c r="Q256" i="4"/>
  <c r="Q272" i="4"/>
  <c r="Q338" i="4"/>
  <c r="Q289" i="4"/>
  <c r="Q290" i="4"/>
  <c r="Q264" i="4"/>
  <c r="Q337" i="4"/>
  <c r="Q293" i="4"/>
  <c r="Q277" i="4"/>
  <c r="Q278" i="4"/>
  <c r="Q189" i="4"/>
  <c r="Q247" i="4"/>
  <c r="Q219" i="4"/>
  <c r="Q164" i="4"/>
  <c r="Q749" i="4"/>
  <c r="Q499" i="4"/>
  <c r="Q500" i="4"/>
  <c r="Q354" i="4"/>
  <c r="Q370" i="4"/>
  <c r="Q382" i="4"/>
  <c r="Q387" i="4"/>
  <c r="Q437" i="4"/>
  <c r="Q457" i="4"/>
  <c r="Q460" i="4"/>
  <c r="Q477" i="4"/>
  <c r="Q505" i="4"/>
  <c r="Q510" i="4"/>
  <c r="Q533" i="4"/>
  <c r="Q430" i="4"/>
  <c r="Q511" i="4"/>
  <c r="Q388" i="4"/>
  <c r="Q461" i="4"/>
  <c r="Q360" i="4"/>
  <c r="Q502" i="4"/>
  <c r="Q449" i="4"/>
  <c r="Q4" i="4"/>
  <c r="Q364" i="4"/>
  <c r="Q472" i="4"/>
  <c r="Q521" i="4"/>
  <c r="Q482" i="4"/>
  <c r="Q418" i="4"/>
  <c r="Q365" i="4"/>
  <c r="Q416" i="4"/>
  <c r="Q381" i="4"/>
  <c r="Q476" i="4"/>
  <c r="Q493" i="4"/>
  <c r="Q501" i="4"/>
  <c r="Q424" i="4"/>
  <c r="Q485" i="4"/>
  <c r="Q486" i="4"/>
  <c r="Q431" i="4"/>
  <c r="Q379" i="4"/>
  <c r="Q490" i="4"/>
  <c r="Q541" i="4"/>
  <c r="Q435" i="4"/>
  <c r="Q103" i="4"/>
  <c r="Q454" i="4"/>
  <c r="Q467" i="4"/>
  <c r="Q474" i="4"/>
  <c r="Q481" i="4"/>
  <c r="Q489" i="4"/>
  <c r="Q372" i="4"/>
  <c r="Q376" i="4"/>
  <c r="Q391" i="4"/>
  <c r="Q404" i="4"/>
  <c r="Q410" i="4"/>
  <c r="Q415" i="4"/>
  <c r="Q421" i="4"/>
  <c r="Q399" i="4"/>
  <c r="Q452" i="4"/>
  <c r="Q540" i="4"/>
  <c r="Q422" i="4"/>
  <c r="Q492" i="4"/>
  <c r="Q384" i="4"/>
  <c r="Q480" i="4"/>
  <c r="Q377" i="4"/>
  <c r="Q515" i="4"/>
  <c r="Q395" i="4"/>
  <c r="Q475" i="4"/>
  <c r="Q497" i="4"/>
  <c r="Q468" i="4"/>
  <c r="Q470" i="4"/>
  <c r="Q514" i="4"/>
  <c r="Q550" i="4"/>
  <c r="Q369" i="4"/>
  <c r="Q385" i="4"/>
  <c r="Q383" i="4"/>
  <c r="Q494" i="4"/>
  <c r="Q356" i="4"/>
  <c r="Q535" i="4"/>
  <c r="Q403" i="4"/>
  <c r="Q518" i="4"/>
  <c r="Q436" i="4"/>
  <c r="Q503" i="4"/>
  <c r="Q509" i="4"/>
  <c r="Q504" i="4"/>
  <c r="Q523" i="4"/>
  <c r="Q419" i="4"/>
  <c r="Q539" i="4"/>
  <c r="Q530" i="4"/>
  <c r="Q536" i="4"/>
  <c r="Q483" i="4"/>
  <c r="Q498" i="4"/>
  <c r="Q367" i="4"/>
  <c r="Q423" i="4"/>
  <c r="Q420" i="4"/>
  <c r="Q441" i="4"/>
  <c r="Q363" i="4"/>
  <c r="Q538" i="4"/>
  <c r="Q445" i="4"/>
  <c r="Q439" i="4"/>
  <c r="Q512" i="4"/>
  <c r="Q487" i="4"/>
  <c r="Q455" i="4"/>
  <c r="Q400" i="4"/>
  <c r="Q411" i="4"/>
  <c r="Q545" i="4"/>
  <c r="Q542" i="4"/>
  <c r="Q458" i="4"/>
  <c r="Q531" i="4"/>
  <c r="Q529" i="4"/>
  <c r="Q525" i="4"/>
  <c r="Q508" i="4"/>
  <c r="Q462" i="4"/>
  <c r="Q463" i="4"/>
  <c r="Q453" i="4"/>
  <c r="Q433" i="4"/>
  <c r="Q380" i="4"/>
  <c r="Q378" i="4"/>
  <c r="Q359" i="4"/>
  <c r="Q371" i="4"/>
  <c r="Q526" i="4"/>
  <c r="Q386" i="4"/>
  <c r="Q496" i="4"/>
  <c r="Q522" i="4"/>
  <c r="Q375" i="4"/>
  <c r="Q516" i="4"/>
  <c r="Q524" i="4"/>
  <c r="Q517" i="4"/>
  <c r="Q544" i="4"/>
  <c r="Q426" i="4"/>
  <c r="Q469" i="4"/>
  <c r="Q471" i="4"/>
  <c r="Q495" i="4"/>
  <c r="Q527" i="4"/>
  <c r="Q442" i="4"/>
  <c r="Q465" i="4"/>
  <c r="Q506" i="4"/>
  <c r="Q374" i="4"/>
  <c r="Q478" i="4"/>
  <c r="Q456" i="4"/>
  <c r="Q466" i="4"/>
  <c r="Q438" i="4"/>
  <c r="Q507" i="4"/>
  <c r="Q407" i="4"/>
  <c r="Q389" i="4"/>
  <c r="Q396" i="4"/>
  <c r="Q513" i="4"/>
  <c r="Q398" i="4"/>
  <c r="Q361" i="4"/>
  <c r="Q534" i="4"/>
  <c r="Q532" i="4"/>
  <c r="Q479" i="4"/>
  <c r="Q450" i="4"/>
  <c r="Q451" i="4"/>
  <c r="Q390" i="4"/>
  <c r="Q393" i="4"/>
  <c r="Q546" i="4"/>
  <c r="Q394" i="4"/>
  <c r="Q397" i="4"/>
  <c r="Q425" i="4"/>
  <c r="Q448" i="4"/>
  <c r="Q405" i="4"/>
  <c r="Q406" i="4"/>
  <c r="Q432" i="4"/>
  <c r="Q459" i="4"/>
  <c r="Q464" i="4"/>
  <c r="Q443" i="4"/>
  <c r="Q402" i="4"/>
  <c r="Q543" i="4"/>
  <c r="Q520" i="4"/>
  <c r="Q440" i="4"/>
  <c r="Q537" i="4"/>
  <c r="Q473" i="4"/>
  <c r="Q409" i="4"/>
  <c r="Q373" i="4"/>
  <c r="Q355" i="4"/>
  <c r="Q444" i="4"/>
  <c r="Q401" i="4"/>
  <c r="Q417" i="4"/>
  <c r="Q547" i="4"/>
  <c r="Q548" i="4"/>
  <c r="Q549" i="4"/>
  <c r="Q366" i="4"/>
  <c r="Q368" i="4"/>
  <c r="Q392" i="4"/>
  <c r="Q414" i="4"/>
  <c r="Q429" i="4"/>
  <c r="Q434" i="4"/>
  <c r="Q446" i="4"/>
  <c r="Q447" i="4"/>
  <c r="Q488" i="4"/>
  <c r="Q519" i="4"/>
  <c r="Q528" i="4"/>
  <c r="Q412" i="4"/>
  <c r="Q357" i="4"/>
  <c r="Q491" i="4"/>
  <c r="Q358" i="4"/>
  <c r="Q484" i="4"/>
  <c r="Q408" i="4"/>
  <c r="Q427" i="4"/>
  <c r="Q362" i="4"/>
  <c r="Q413" i="4"/>
  <c r="Q428" i="4"/>
  <c r="Q551" i="4"/>
  <c r="Q558" i="4"/>
  <c r="Q574" i="4"/>
  <c r="Q745" i="4"/>
  <c r="Q637" i="4"/>
  <c r="Q679" i="4"/>
  <c r="Q708" i="4"/>
  <c r="Q650" i="4"/>
  <c r="Q629" i="4"/>
  <c r="Q643" i="4"/>
  <c r="Q628" i="4"/>
  <c r="Q648" i="4"/>
  <c r="Q599" i="4"/>
  <c r="Q602" i="4"/>
  <c r="Q704" i="4"/>
  <c r="Q641" i="4"/>
  <c r="Q724" i="4"/>
  <c r="Q690" i="4"/>
  <c r="Q552" i="4"/>
  <c r="Q567" i="4"/>
  <c r="Q570" i="4"/>
  <c r="Q581" i="4"/>
  <c r="Q662" i="4"/>
  <c r="Q717" i="4"/>
  <c r="Q569" i="4"/>
  <c r="Q553" i="4"/>
  <c r="Q706" i="4"/>
  <c r="Q611" i="4"/>
  <c r="Q568" i="4"/>
  <c r="Q590" i="4"/>
  <c r="Q713" i="4"/>
  <c r="Q586" i="4"/>
  <c r="Q748" i="4"/>
  <c r="Q709" i="4"/>
  <c r="Q702" i="4"/>
  <c r="Q714" i="4"/>
  <c r="Q619" i="4"/>
  <c r="Q584" i="4"/>
  <c r="Q672" i="4"/>
  <c r="Q746" i="4"/>
  <c r="Q716" i="4"/>
  <c r="Q600" i="4"/>
  <c r="Q612" i="4"/>
  <c r="Q644" i="4"/>
  <c r="Q700" i="4"/>
  <c r="Q743" i="4"/>
  <c r="Q566" i="4"/>
  <c r="Q608" i="4"/>
  <c r="Q647" i="4"/>
  <c r="Q669" i="4"/>
  <c r="Q684" i="4"/>
  <c r="Q712" i="4"/>
  <c r="Q621" i="4"/>
  <c r="Q721" i="4"/>
  <c r="Q583" i="4"/>
  <c r="Q686" i="4"/>
  <c r="Q655" i="4"/>
  <c r="Q676" i="4"/>
  <c r="Q664" i="4"/>
  <c r="Q730" i="4"/>
  <c r="Q675" i="4"/>
  <c r="Q564" i="4"/>
  <c r="Q588" i="4"/>
  <c r="Q618" i="4"/>
  <c r="Q658" i="4"/>
  <c r="Q698" i="4"/>
  <c r="Q681" i="4"/>
  <c r="Q683" i="4"/>
  <c r="Q710" i="4"/>
  <c r="Q593" i="4"/>
  <c r="Q705" i="4"/>
  <c r="Q723" i="4"/>
  <c r="Q559" i="4"/>
  <c r="Q663" i="4"/>
  <c r="Q571" i="4"/>
  <c r="Q582" i="4"/>
  <c r="Q601" i="4"/>
  <c r="Q606" i="4"/>
  <c r="Q630" i="4"/>
  <c r="Q649" i="4"/>
  <c r="Q707" i="4"/>
  <c r="Q632" i="4"/>
  <c r="Q638" i="4"/>
  <c r="Q670" i="4"/>
  <c r="Q678" i="4"/>
  <c r="Q718" i="4"/>
  <c r="Q634" i="4"/>
  <c r="Q616" i="4"/>
  <c r="Q694" i="4"/>
  <c r="Q722" i="4"/>
  <c r="Q607" i="4"/>
  <c r="Q577" i="4"/>
  <c r="Q557" i="4"/>
  <c r="Q562" i="4"/>
  <c r="Q645" i="4"/>
  <c r="Q654" i="4"/>
  <c r="Q677" i="4"/>
  <c r="Q575" i="4"/>
  <c r="Q561" i="4"/>
  <c r="Q565" i="4"/>
  <c r="Q560" i="4"/>
  <c r="Q572" i="4"/>
  <c r="Q578" i="4"/>
  <c r="Q609" i="4"/>
  <c r="Q610" i="4"/>
  <c r="Q615" i="4"/>
  <c r="Q626" i="4"/>
  <c r="Q627" i="4"/>
  <c r="Q631" i="4"/>
  <c r="Q639" i="4"/>
  <c r="Q666" i="4"/>
  <c r="Q671" i="4"/>
  <c r="Q673" i="4"/>
  <c r="Q680" i="4"/>
  <c r="Q688" i="4"/>
  <c r="Q697" i="4"/>
  <c r="Q731" i="4"/>
  <c r="Q732" i="4"/>
  <c r="Q739" i="4"/>
  <c r="Q744" i="4"/>
  <c r="Q747" i="4"/>
  <c r="Q651" i="4"/>
  <c r="Q656" i="4"/>
  <c r="Q703" i="4"/>
  <c r="Q736" i="4"/>
  <c r="Q740" i="4"/>
  <c r="Q652" i="4"/>
  <c r="Q613" i="4"/>
  <c r="Q733" i="4"/>
  <c r="Q579" i="4"/>
  <c r="Q646" i="4"/>
  <c r="Q555" i="4"/>
  <c r="Q594" i="4"/>
  <c r="Q725" i="4"/>
  <c r="Q689" i="4"/>
  <c r="Q674" i="4"/>
  <c r="Q653" i="4"/>
  <c r="Q620" i="4"/>
  <c r="Q659" i="4"/>
  <c r="Q661" i="4"/>
  <c r="Q635" i="4"/>
  <c r="Q622" i="4"/>
  <c r="Q623" i="4"/>
  <c r="Q598" i="4"/>
  <c r="Q687" i="4"/>
  <c r="Q695" i="4"/>
  <c r="Q711" i="4"/>
  <c r="Q715" i="4"/>
  <c r="Q603" i="4"/>
  <c r="Q580" i="4"/>
  <c r="Q738" i="4"/>
  <c r="Q587" i="4"/>
  <c r="Q692" i="4"/>
  <c r="Q665" i="4"/>
  <c r="Q573" i="4"/>
  <c r="Q585" i="4"/>
  <c r="Q642" i="4"/>
  <c r="Q719" i="4"/>
  <c r="Q720" i="4"/>
  <c r="Q741" i="4"/>
  <c r="Q742" i="4"/>
  <c r="Q636" i="4"/>
  <c r="Q640" i="4"/>
  <c r="Q657" i="4"/>
  <c r="Q682" i="4"/>
  <c r="Q701" i="4"/>
  <c r="Q726" i="4"/>
  <c r="Q727" i="4"/>
  <c r="Q734" i="4"/>
  <c r="Q735" i="4"/>
  <c r="Q737" i="4"/>
  <c r="Q696" i="4"/>
  <c r="Q625" i="4"/>
  <c r="Q693" i="4"/>
  <c r="Q617" i="4"/>
  <c r="Q595" i="4"/>
  <c r="Q556" i="4"/>
  <c r="Q691" i="4"/>
  <c r="Q728" i="4"/>
  <c r="Q667" i="4"/>
  <c r="Q591" i="4"/>
  <c r="Q592" i="4"/>
  <c r="Q729" i="4"/>
  <c r="Q668" i="4"/>
  <c r="Q576" i="4"/>
  <c r="Q554" i="4"/>
  <c r="Q151" i="4"/>
  <c r="Q43" i="4"/>
  <c r="Q45" i="4"/>
  <c r="Q68" i="4"/>
  <c r="Q35" i="4"/>
  <c r="Q36" i="4"/>
  <c r="Q633" i="4"/>
  <c r="Q7" i="4"/>
  <c r="I304" i="1"/>
  <c r="I305" i="1"/>
  <c r="I306" i="1"/>
  <c r="I307" i="1"/>
  <c r="I220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303" i="1"/>
  <c r="I3" i="1"/>
  <c r="I4" i="1"/>
  <c r="I5" i="1"/>
  <c r="I6" i="1"/>
  <c r="I7" i="1"/>
  <c r="I8" i="1"/>
  <c r="I9" i="1"/>
  <c r="I10" i="1"/>
  <c r="I11" i="1"/>
  <c r="I12" i="1"/>
  <c r="I13" i="1"/>
  <c r="I235" i="1"/>
  <c r="I236" i="1"/>
  <c r="I237" i="1"/>
  <c r="I238" i="1"/>
  <c r="I239" i="1"/>
  <c r="I240" i="1"/>
  <c r="I241" i="1"/>
  <c r="I24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94" i="1"/>
  <c r="I295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221" i="1"/>
  <c r="I222" i="1"/>
  <c r="I223" i="1"/>
  <c r="I224" i="1"/>
  <c r="I225" i="1"/>
  <c r="I226" i="1"/>
  <c r="I227" i="1"/>
  <c r="I144" i="1"/>
  <c r="I145" i="1"/>
  <c r="I146" i="1"/>
  <c r="I147" i="1"/>
  <c r="I148" i="1"/>
  <c r="I149" i="1"/>
  <c r="I150" i="1"/>
  <c r="I151" i="1"/>
  <c r="I152" i="1"/>
  <c r="I153" i="1"/>
  <c r="I234" i="1"/>
  <c r="I14" i="1"/>
  <c r="I15" i="1"/>
  <c r="I16" i="1"/>
  <c r="I17" i="1"/>
  <c r="I18" i="1"/>
  <c r="I19" i="1"/>
  <c r="I20" i="1"/>
  <c r="I21" i="1"/>
  <c r="I175" i="1"/>
  <c r="I176" i="1"/>
  <c r="I177" i="1"/>
  <c r="I178" i="1"/>
  <c r="I179" i="1"/>
  <c r="I180" i="1"/>
  <c r="I210" i="1"/>
  <c r="I211" i="1"/>
  <c r="I212" i="1"/>
  <c r="I213" i="1"/>
  <c r="I214" i="1"/>
  <c r="I215" i="1"/>
  <c r="I216" i="1"/>
  <c r="I73" i="1"/>
  <c r="I74" i="1"/>
  <c r="I75" i="1"/>
  <c r="I76" i="1"/>
  <c r="I77" i="1"/>
  <c r="I78" i="1"/>
  <c r="I79" i="1"/>
  <c r="I195" i="1"/>
  <c r="I196" i="1"/>
  <c r="I197" i="1"/>
  <c r="I198" i="1"/>
  <c r="I199" i="1"/>
  <c r="I181" i="1"/>
  <c r="I182" i="1"/>
  <c r="I183" i="1"/>
  <c r="I184" i="1"/>
  <c r="I185" i="1"/>
  <c r="I186" i="1"/>
  <c r="I187" i="1"/>
  <c r="I200" i="1"/>
  <c r="I201" i="1"/>
  <c r="I202" i="1"/>
  <c r="I203" i="1"/>
  <c r="I204" i="1"/>
  <c r="I205" i="1"/>
  <c r="I206" i="1"/>
  <c r="I207" i="1"/>
  <c r="I208" i="1"/>
  <c r="I209" i="1"/>
  <c r="I86" i="1"/>
  <c r="I87" i="1"/>
  <c r="I88" i="1"/>
  <c r="I89" i="1"/>
  <c r="I90" i="1"/>
  <c r="I91" i="1"/>
  <c r="I92" i="1"/>
  <c r="I137" i="1"/>
  <c r="I138" i="1"/>
  <c r="I139" i="1"/>
  <c r="I140" i="1"/>
  <c r="I228" i="1"/>
  <c r="I229" i="1"/>
  <c r="I230" i="1"/>
  <c r="I231" i="1"/>
  <c r="I232" i="1"/>
  <c r="I23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80" i="1"/>
  <c r="I81" i="1"/>
  <c r="I82" i="1"/>
  <c r="I83" i="1"/>
  <c r="I84" i="1"/>
  <c r="I85" i="1"/>
  <c r="I142" i="1"/>
  <c r="I143" i="1"/>
  <c r="I154" i="1"/>
  <c r="I167" i="1"/>
  <c r="I168" i="1"/>
  <c r="I169" i="1"/>
  <c r="I170" i="1"/>
  <c r="I171" i="1"/>
  <c r="I172" i="1"/>
  <c r="I173" i="1"/>
  <c r="I174" i="1"/>
  <c r="I188" i="1"/>
  <c r="I189" i="1"/>
  <c r="I190" i="1"/>
  <c r="I191" i="1"/>
  <c r="I192" i="1"/>
  <c r="I193" i="1"/>
  <c r="I194" i="1"/>
  <c r="I217" i="1"/>
  <c r="I218" i="1"/>
  <c r="I219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6" i="1"/>
  <c r="I297" i="1"/>
  <c r="I141" i="1"/>
  <c r="I298" i="1"/>
  <c r="I299" i="1"/>
  <c r="I300" i="1"/>
  <c r="I301" i="1"/>
  <c r="I30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2" authorId="0" shapeId="0" xr:uid="{D214F56B-445C-4A2C-AA02-94E12E84D7E2}">
      <text>
        <r>
          <rPr>
            <sz val="11"/>
            <color theme="1"/>
            <rFont val="Aptos Narrow"/>
            <scheme val="minor"/>
          </rPr>
          <t>======
ID#AAABbuVsPYY
tc={903E7C7D-1D2B-4DC2-80CB-B8317D5560C0}    (2025-01-29 00:39:52)
[Threaded comment]
Your version of Excel allows you to read this threaded comment; however, any edits to it will get removed if the file is opened in a newer version of Excel. Learn more: https://go.microsoft.com/fwlink/?linkid=870924
Comment:
    Nuevo Circuito
Reply:
    2341 por la 2243</t>
        </r>
      </text>
    </comment>
    <comment ref="B53" authorId="0" shapeId="0" xr:uid="{94737D1F-5B19-44AE-9E55-2F25152FE8E3}">
      <text>
        <r>
          <rPr>
            <sz val="11"/>
            <color theme="1"/>
            <rFont val="Aptos Narrow"/>
            <scheme val="minor"/>
          </rPr>
          <t>======
ID#AAABbuVsPYo
tc={76453A59-2E9A-41E9-9262-E2E2496B8E9F}    (2025-01-29 00:39:52)
[Threaded comment]
Your version of Excel allows you to read this threaded comment; however, any edits to it will get removed if the file is opened in a newer version of Excel. Learn more: https://go.microsoft.com/fwlink/?linkid=870924
Comment:
    VLAN 2243 cambió por 2443</t>
        </r>
      </text>
    </comment>
    <comment ref="J68" authorId="0" shapeId="0" xr:uid="{08762722-63E2-40CA-BF21-382347F3D08C}">
      <text>
        <r>
          <rPr>
            <sz val="11"/>
            <color theme="1"/>
            <rFont val="Aptos Narrow"/>
            <scheme val="minor"/>
          </rPr>
          <t>======
ID#AAABbuVsPX0
Aldo Asencios - Gilat Peru    (2025-01-29 00:39:52)
Antes 1/1/3</t>
        </r>
      </text>
    </comment>
    <comment ref="H93" authorId="0" shapeId="0" xr:uid="{9B21409A-3365-4225-9447-547316617DCE}">
      <text>
        <r>
          <rPr>
            <sz val="11"/>
            <color theme="1"/>
            <rFont val="Aptos Narrow"/>
            <scheme val="minor"/>
          </rPr>
          <t>======
ID#AAABbuVsPY0
Aldo Benito - Gilat Peru    (2025-01-29 00:39:52)
SWITCH: 10.35.114.2
GATEWAY(COTARUSE): 10.35.114.1</t>
        </r>
      </text>
    </comment>
    <comment ref="K95" authorId="0" shapeId="0" xr:uid="{61A1BDF2-3F23-4131-9332-89FD8357F20A}">
      <text>
        <r>
          <rPr>
            <sz val="11"/>
            <color theme="1"/>
            <rFont val="Aptos Narrow"/>
            <scheme val="minor"/>
          </rPr>
          <t>======
ID#AAABbuVsPYk
Aldo Benito - Gilat Peru    (2025-01-29 00:39:52)
AP-0092 CURPAHUASI (DISTRITAL)
IP SYSTEM = 10.30.3.152</t>
        </r>
      </text>
    </comment>
    <comment ref="J167" authorId="0" shapeId="0" xr:uid="{C7F87DF8-C589-4075-BB0A-E8F221B7467E}">
      <text>
        <r>
          <rPr>
            <sz val="11"/>
            <color theme="1"/>
            <rFont val="Aptos Narrow"/>
            <scheme val="minor"/>
          </rPr>
          <t>======
ID#AAABbuVsPXk
tc={562DD3C1-181C-41E0-931C-C5C9C75A391B}    (2025-01-29 00:39:52)
[Threaded comment]
Your version of Excel allows you to read this threaded comment; however, any edits to it will get removed if the file is opened in a newer version of Excel. Learn more: https://go.microsoft.com/fwlink/?linkid=870924
Comment:
    Cambió de Puerto FO a Electrico 09/08</t>
        </r>
      </text>
    </comment>
    <comment ref="H225" authorId="0" shapeId="0" xr:uid="{25FA0C30-435F-4118-981C-B63699AD7983}">
      <text>
        <r>
          <rPr>
            <sz val="11"/>
            <color theme="1"/>
            <rFont val="Aptos Narrow"/>
            <scheme val="minor"/>
          </rPr>
          <t>======
ID#AAABbuVsPX4
Aldo Benito - Gilat Peru    (2025-01-29 00:39:52)
SWITCH: 10.25.38.7
GATEWAY(PAMPA CANGALLO): 10.25.38.1</t>
        </r>
      </text>
    </comment>
    <comment ref="B226" authorId="0" shapeId="0" xr:uid="{EC9627DD-8752-4DDC-8F74-68EE56A2C82E}">
      <text>
        <r>
          <rPr>
            <sz val="11"/>
            <color theme="1"/>
            <rFont val="Aptos Narrow"/>
            <scheme val="minor"/>
          </rPr>
          <t>======
ID#AAABbuVsPYc
tc={8C5E9997-93E8-4B03-97FD-3DBBACE98869}    (2025-01-29 00:39:52)
[Threaded comment]
Your version of Excel allows you to read this threaded comment; however, any edits to it will get removed if the file is opened in a newer version of Excel. Learn more: https://go.microsoft.com/fwlink/?linkid=870924
Comment:
    Cambió de 2289 a 2354</t>
        </r>
      </text>
    </comment>
    <comment ref="B244" authorId="0" shapeId="0" xr:uid="{F176EBCE-6E02-4417-834C-34B507C4907E}">
      <text>
        <r>
          <rPr>
            <sz val="11"/>
            <color theme="1"/>
            <rFont val="Aptos Narrow"/>
            <scheme val="minor"/>
          </rPr>
          <t>======
ID#AAABbuVsPX8
tc={40DC7ED0-FB1B-4BE6-B46A-2576F6BAA5F3}    (2025-01-29 00:39:52)
[Threaded comment]
Your version of Excel allows you to read this threaded comment; however, any edits to it will get removed if the file is opened in a newer version of Excel. Learn more: https://go.microsoft.com/fwlink/?linkid=870924
Comment:
    Antes 2060</t>
        </r>
      </text>
    </comment>
    <comment ref="J285" authorId="0" shapeId="0" xr:uid="{841CD139-D7A3-4EE4-B692-B48B2728B003}">
      <text>
        <r>
          <rPr>
            <sz val="11"/>
            <color theme="1"/>
            <rFont val="Aptos Narrow"/>
            <scheme val="minor"/>
          </rPr>
          <t>======
ID#AAABbuVsPYU
Aldo Asencios - Gilat Peru    (2025-01-29 00:39:52)
Se cambió el 1/1/3 debido a falla en el puerto</t>
        </r>
      </text>
    </comment>
    <comment ref="F340" authorId="0" shapeId="0" xr:uid="{ECFD955D-76B1-47B7-89D1-DA0D8668EE73}">
      <text>
        <r>
          <rPr>
            <sz val="11"/>
            <color theme="1"/>
            <rFont val="Aptos Narrow"/>
            <scheme val="minor"/>
          </rPr>
          <t>======
ID#AAABbuVsPYI
tc={2AF6B791-4881-4B4C-8F47-640EF71DAC59}    (2025-01-29 00:39:52)
[Threaded comment]
Your version of Excel allows you to read this threaded comment; however, any edits to it will get removed if the file is opened in a newer version of Excel. Learn more: https://go.microsoft.com/fwlink/?linkid=870924
Comment:
    Cambio de nodo: Paterine por REP1-139</t>
        </r>
      </text>
    </comment>
    <comment ref="B478" authorId="0" shapeId="0" xr:uid="{A3619D93-4CAD-442D-AA22-1D050D1D742C}">
      <text>
        <r>
          <rPr>
            <sz val="11"/>
            <color theme="1"/>
            <rFont val="Aptos Narrow"/>
            <scheme val="minor"/>
          </rPr>
          <t>======
ID#AAABbuVsPYg
tc={D3378978-3CFF-4C57-BFBE-C1447B8BFDE5}    (2025-01-29 00:39:52)
[Threaded comment]
Your version of Excel allows you to read this threaded comment; however, any edits to it will get removed if the file is opened in a newer version of Excel. Learn more: https://go.microsoft.com/fwlink/?linkid=870924
Comment:
    Cambio de VLAN 2257 por 2352
 debido a que indican duplicidad de IP</t>
        </r>
      </text>
    </comment>
    <comment ref="B491" authorId="0" shapeId="0" xr:uid="{BA2A3F91-8732-4834-8D43-D1185E72689F}">
      <text>
        <r>
          <rPr>
            <sz val="11"/>
            <color theme="1"/>
            <rFont val="Aptos Narrow"/>
            <scheme val="minor"/>
          </rPr>
          <t>======
ID#AAABbuVsPYs
tc={B5FC5818-CAF4-44BE-BCDF-9DB9B9B20201}    (2025-01-29 00:39:52)
[Threaded comment]
Your version of Excel allows you to read this threaded comment; however, any edits to it will get removed if the file is opened in a newer version of Excel. Learn more: https://go.microsoft.com/fwlink/?linkid=870924
Comment:
    Cambio de VLAN por duplicidad con el Cliente - Antes 2281</t>
        </r>
      </text>
    </comment>
    <comment ref="B503" authorId="0" shapeId="0" xr:uid="{C3750373-A431-4237-B104-C95CE046A864}">
      <text>
        <r>
          <rPr>
            <sz val="11"/>
            <color theme="1"/>
            <rFont val="Aptos Narrow"/>
            <scheme val="minor"/>
          </rPr>
          <t>======
ID#AAABbuVsPYM
tc={3C94858E-BAB1-4BBC-91DE-D798DFA9761C}    (2025-01-29 00:39:52)
[Threaded comment]
Your version of Excel allows you to read this threaded comment; however, any edits to it will get removed if the file is opened in a newer version of Excel. Learn more: https://go.microsoft.com/fwlink/?linkid=870924
Comment:
    Cambio de VLAN 2302 por 2407 para IPT_TDP</t>
        </r>
      </text>
    </comment>
    <comment ref="B511" authorId="0" shapeId="0" xr:uid="{7BFD6E99-4265-48BB-80C4-C51BAD60F36D}">
      <text>
        <r>
          <rPr>
            <sz val="11"/>
            <color theme="1"/>
            <rFont val="Aptos Narrow"/>
            <scheme val="minor"/>
          </rPr>
          <t>======
ID#AAABbuVsPYA
tc={8F465FC5-1A7F-4057-873D-E8D93B85958C}    (2025-01-29 00:39:52)
[Threaded comment]
Your version of Excel allows you to read this threaded comment; however, any edits to it will get removed if the file is opened in a newer version of Excel. Learn more: https://go.microsoft.com/fwlink/?linkid=870924
Comment:
    Nueva VLAN 2403 cambió por 2408 debido a duplicidad según indicado por IPT_TDP</t>
        </r>
      </text>
    </comment>
    <comment ref="F575" authorId="0" shapeId="0" xr:uid="{A555A41F-D04F-416A-8552-D6E3CA7888E1}">
      <text>
        <r>
          <rPr>
            <sz val="11"/>
            <color theme="1"/>
            <rFont val="Aptos Narrow"/>
            <scheme val="minor"/>
          </rPr>
          <t>======
ID#AAABbuVsPYQ
Aldo Benito - Gilat Peru    (2025-01-29 00:39:52)
PENDIENTE DE INSTALACION</t>
        </r>
      </text>
    </comment>
    <comment ref="B604" authorId="0" shapeId="0" xr:uid="{4ECF31C1-A435-4729-9D58-033D7271A0B8}">
      <text>
        <r>
          <rPr>
            <sz val="11"/>
            <color theme="1"/>
            <rFont val="Aptos Narrow"/>
            <scheme val="minor"/>
          </rPr>
          <t>======
ID#AAABbuVsPYE
tc={D4537299-C1F6-4D5D-8F0B-63E76734FC28}    (2025-01-29 00:39:52)
[Threaded comment]
Your version of Excel allows you to read this threaded comment; however, any edits to it will get removed if the file is opened in a newer version of Excel. Learn more: https://go.microsoft.com/fwlink/?linkid=870924
Comment:
    * al puerto</t>
        </r>
      </text>
    </comment>
    <comment ref="J622" authorId="0" shapeId="0" xr:uid="{65C2D46B-CCC9-49CA-8897-A88EC8115911}">
      <text>
        <r>
          <rPr>
            <sz val="11"/>
            <color theme="1"/>
            <rFont val="Aptos Narrow"/>
            <scheme val="minor"/>
          </rPr>
          <t>======
ID#AAABbuVsPXs
Aldo Asencios - Gilat Peru    (2025-01-29 00:39:52)
Se cambió de puerto del 1/1/25 al 1/1/4</t>
        </r>
      </text>
    </comment>
    <comment ref="J623" authorId="0" shapeId="0" xr:uid="{B0639B64-F3AB-45A7-97B2-6AC2D11A832F}">
      <text>
        <r>
          <rPr>
            <sz val="11"/>
            <color theme="1"/>
            <rFont val="Aptos Narrow"/>
            <scheme val="minor"/>
          </rPr>
          <t>======
ID#AAABbuVsPXo
Jose Cabrera - Gilat Peru    (2025-01-29 00:39:52)
Usa el puerto del 2089 y este le brinda 3 Mbps</t>
        </r>
      </text>
    </comment>
    <comment ref="H653" authorId="0" shapeId="0" xr:uid="{51EC7267-6029-41B4-A996-89E2591A002B}">
      <text>
        <r>
          <rPr>
            <sz val="11"/>
            <color theme="1"/>
            <rFont val="Aptos Narrow"/>
            <scheme val="minor"/>
          </rPr>
          <t>======
ID#AAABbuVsPXw
Aldo Benito - Gilat Peru    (2025-01-29 00:39:52)
SWITCH: 10.15.96.4
GATEWAY(Chinchihuasi):10.15.96.1</t>
        </r>
      </text>
    </comment>
    <comment ref="K744" authorId="0" shapeId="0" xr:uid="{42D629C2-9402-402F-A7B9-7F83D68B0C25}">
      <text>
        <r>
          <rPr>
            <sz val="11"/>
            <color theme="1"/>
            <rFont val="Aptos Narrow"/>
            <scheme val="minor"/>
          </rPr>
          <t>======
ID#AAABbuVsPYw
Aldo Benito - Gilat Peru    (2025-01-29 00:39:52)
nodo distrital de Paucarbamba
IP System = 10.10.3.100</t>
        </r>
      </text>
    </comment>
  </commentList>
</comments>
</file>

<file path=xl/sharedStrings.xml><?xml version="1.0" encoding="utf-8"?>
<sst xmlns="http://schemas.openxmlformats.org/spreadsheetml/2006/main" count="40080" uniqueCount="8389">
  <si>
    <t>CODIGO</t>
  </si>
  <si>
    <t>DISTRITAL</t>
  </si>
  <si>
    <t>DEPARTAMENTO</t>
  </si>
  <si>
    <t>ANILLO</t>
  </si>
  <si>
    <t>CLARO</t>
  </si>
  <si>
    <t>IPT</t>
  </si>
  <si>
    <t>TDP</t>
  </si>
  <si>
    <t>IAO</t>
  </si>
  <si>
    <t>ACOBAMBILLA</t>
  </si>
  <si>
    <t>SAWEDMA</t>
  </si>
  <si>
    <t>ANTAPITE</t>
  </si>
  <si>
    <t>KOLPA</t>
  </si>
  <si>
    <t>MAYUTEL</t>
  </si>
  <si>
    <t>JULCANI</t>
  </si>
  <si>
    <t>LAS BAMBAS</t>
  </si>
  <si>
    <t>POCOBAMBA</t>
  </si>
  <si>
    <t>FIBERLUX</t>
  </si>
  <si>
    <t>NODOS AX</t>
  </si>
  <si>
    <t>RTU</t>
  </si>
  <si>
    <t>RUTA</t>
  </si>
  <si>
    <t>Dist(Km)</t>
  </si>
  <si>
    <t>TIPO</t>
  </si>
  <si>
    <t>EPAD</t>
  </si>
  <si>
    <t>AP-0078-T01-COCHARCAS</t>
  </si>
  <si>
    <t>AP-0078-A01-COCHARCAS</t>
  </si>
  <si>
    <t>APURIMAC</t>
  </si>
  <si>
    <t>STA MARIA CHICMO</t>
  </si>
  <si>
    <t>P5</t>
  </si>
  <si>
    <t>AP-0095-T01-HUACCANA</t>
  </si>
  <si>
    <t>AP-0095-A01-HUACCANA</t>
  </si>
  <si>
    <t>P6</t>
  </si>
  <si>
    <t>AP-0169-T01-OCOBAMBA</t>
  </si>
  <si>
    <t>AP-0169-A01-OCOBAMBA</t>
  </si>
  <si>
    <t>AP-0172-T01-ONGOY</t>
  </si>
  <si>
    <t>AP-0172-A01-ONGOY</t>
  </si>
  <si>
    <t>AP-0215-T01-RANRACANCHA</t>
  </si>
  <si>
    <t>AP-0215-A01-RANRACANCHA</t>
  </si>
  <si>
    <t>AP-0219-T01-ROCCHAC</t>
  </si>
  <si>
    <t>AP-0219-A01-ROCCHAC</t>
  </si>
  <si>
    <t>AP-0239-T01-SANTA MARIA DE CHICMO</t>
  </si>
  <si>
    <t>AP-0239-A01-SANTA MARIA DE CHICMO</t>
  </si>
  <si>
    <t>AP-0258-T01-TALAVERA</t>
  </si>
  <si>
    <t xml:space="preserve">P1 || P2 || P3 || P4 || P6 </t>
  </si>
  <si>
    <t>AP-0284-T01-URANMARCA</t>
  </si>
  <si>
    <t>AP-0284-A01-URANMARCA</t>
  </si>
  <si>
    <t>AP-0285-T01-URIPA</t>
  </si>
  <si>
    <t>AP-0285-A01-URIPA</t>
  </si>
  <si>
    <t>P5 || P6</t>
  </si>
  <si>
    <t>AP-0012-T01-ANDAHUAYLAS</t>
  </si>
  <si>
    <t>P1 || P2 || P3 || P4</t>
  </si>
  <si>
    <t>AGREGADOR</t>
  </si>
  <si>
    <t>AP-0070-T01-CHINCHEROS</t>
  </si>
  <si>
    <t>AP-0027-T01-AYAHUAY</t>
  </si>
  <si>
    <t>AP-0027-A01-AYAHUAY</t>
  </si>
  <si>
    <t xml:space="preserve">CAPAYA  </t>
  </si>
  <si>
    <t>P4</t>
  </si>
  <si>
    <t>AP-0037-T01-CARAYBAMBA</t>
  </si>
  <si>
    <t>AP-0037-A01-CARAYBAMBA</t>
  </si>
  <si>
    <t>AP-0087-T01-COTARUSE</t>
  </si>
  <si>
    <t>AP-0087-A01-COTARUSE</t>
  </si>
  <si>
    <t>AP-0110-T01-HUAQUIRCA</t>
  </si>
  <si>
    <t>AP-0110-A01-HUAQUIRCA</t>
  </si>
  <si>
    <t>P4 || P6</t>
  </si>
  <si>
    <t>AP-0117-T01-HUAYLLO</t>
  </si>
  <si>
    <t>AP-0117-A01-HUAYLLO</t>
  </si>
  <si>
    <t>AP-0153-T01-MOLLEBAMBA</t>
  </si>
  <si>
    <t>AP-0153-A01-MOLLEBAMBA</t>
  </si>
  <si>
    <t>AP-0178-T01-PACHACONAS</t>
  </si>
  <si>
    <t>AP-0178-A01-PACHACONAS</t>
  </si>
  <si>
    <t>AP-0194-T01-PICHIHUA</t>
  </si>
  <si>
    <t>AP-0194-A01-PICHIHUA</t>
  </si>
  <si>
    <t>AP-0202-T01-POCOHUANCA</t>
  </si>
  <si>
    <t>AP-0202-A01-POCOHUANCA</t>
  </si>
  <si>
    <t>AP-0263-T01-TAPAIRIHUA</t>
  </si>
  <si>
    <t>AP-0263-A01-TAPAIRIHUA</t>
  </si>
  <si>
    <t>AP-0292-T01-YANACA</t>
  </si>
  <si>
    <t>AP-0292-A01-YANACA</t>
  </si>
  <si>
    <t>AP-0057-T01-CHALHUANCA</t>
  </si>
  <si>
    <t>AP-0014-T01-ANTABAMBA</t>
  </si>
  <si>
    <t>AP-0029-T01-AYRIHUANCA</t>
  </si>
  <si>
    <t>AP-0029-A01-AYRIHUANCA</t>
  </si>
  <si>
    <t>PROGRESO</t>
  </si>
  <si>
    <t>P03</t>
  </si>
  <si>
    <t>AP-0058-T01-CHALLHUAHUACHO</t>
  </si>
  <si>
    <t>AP-0058-A01-CHALLHUAHUACHO</t>
  </si>
  <si>
    <t>P01</t>
  </si>
  <si>
    <t>AP-0085-T01-COTABAMBAS</t>
  </si>
  <si>
    <t>AP-0085-A01-COTABAMBAS</t>
  </si>
  <si>
    <t>P01 || P02</t>
  </si>
  <si>
    <t>AP-0088-T01-COYLLURQUI</t>
  </si>
  <si>
    <t>AP-0088-A01-COYLLURQUI</t>
  </si>
  <si>
    <t>P02</t>
  </si>
  <si>
    <t>AP-0091-T01-CURASCO</t>
  </si>
  <si>
    <t>AP-0091-A01-CURASCO</t>
  </si>
  <si>
    <t>P04</t>
  </si>
  <si>
    <t>AP-0092-T01-CURPAHUASI</t>
  </si>
  <si>
    <t>AP-0092-A01-CURPAHUASI</t>
  </si>
  <si>
    <t>AP-0094-T01-HAQUIRA</t>
  </si>
  <si>
    <t>AP-0094-A01-HAQUIRA</t>
  </si>
  <si>
    <t>AP-0116-T01-HUAYLLATI</t>
  </si>
  <si>
    <t>AP-0116-A01-HUAYLLATI</t>
  </si>
  <si>
    <t>AP-0141-T01-MAMARA</t>
  </si>
  <si>
    <t>AP-0141-A01-MAMARA</t>
  </si>
  <si>
    <t>AP-0144-T01-MARA</t>
  </si>
  <si>
    <t>AP-0144-A01-MARA</t>
  </si>
  <si>
    <t>AP-0174-T01-OROPESA</t>
  </si>
  <si>
    <t>AP-0174-A01-OROPESA</t>
  </si>
  <si>
    <t>AP-0183-T01-PALPACACHI</t>
  </si>
  <si>
    <t>AP-0183-A01-PALPACACHI</t>
  </si>
  <si>
    <t>AP-0192-T01-PATAYPAMPA</t>
  </si>
  <si>
    <t>AP-0192-A01-PATAYPAMPA</t>
  </si>
  <si>
    <t>AP-0205-T01-PROGRESO</t>
  </si>
  <si>
    <t>AP-0205-A01-PROGRESO</t>
  </si>
  <si>
    <t>AP-0222-T01-SAN ANTONIO</t>
  </si>
  <si>
    <t>AP-0222-A01-SAN ANTONIO</t>
  </si>
  <si>
    <t>AP-0233-T01-SAN JUAN DE VIRUNDO</t>
  </si>
  <si>
    <t>AP-0233-A01-SAN JUAN DE VIRUNDO</t>
  </si>
  <si>
    <t>AP-0242-T01-SANTA ROSA</t>
  </si>
  <si>
    <t>AP-0242-A01-SANTA ROSA</t>
  </si>
  <si>
    <t>P03 || P04</t>
  </si>
  <si>
    <t>AP-0278-T01-TURPAY</t>
  </si>
  <si>
    <t>AP-0278-A01-TURPAY</t>
  </si>
  <si>
    <t>AP-0288-T01-VILCABAMBA</t>
  </si>
  <si>
    <t>AP-0288-A01-VILCABAMBA</t>
  </si>
  <si>
    <t>AP-0260-T01-TAMBOBAMBA</t>
  </si>
  <si>
    <t>AP-0075-T01-CHUQUIBAMBILLA</t>
  </si>
  <si>
    <t>AY-0004-T01-CARHUANCA</t>
  </si>
  <si>
    <t>AYACUCHO</t>
  </si>
  <si>
    <t>AY-0008-T01-SAURAMA</t>
  </si>
  <si>
    <t>AY-0010-T01-ACCOMARCA</t>
  </si>
  <si>
    <t>AY-0010-A01-ACCOMARCA</t>
  </si>
  <si>
    <t>AY-0095-T01-CONCEPCION</t>
  </si>
  <si>
    <t>AY-0095-A01-CONCEPCION</t>
  </si>
  <si>
    <t>AY-0168-T01-HUAMBALPA</t>
  </si>
  <si>
    <t>AY-0168-A01-HUAMBALPA</t>
  </si>
  <si>
    <t>AY-0208-T01-NUEVO PACCHA HUALLHUA</t>
  </si>
  <si>
    <t>AY-0208-A01-NUEVO PACCHA HUALLHUA</t>
  </si>
  <si>
    <t>AY-0357-T01-VISCHONGO</t>
  </si>
  <si>
    <t>AY-0357-A01-VISCHONGO</t>
  </si>
  <si>
    <t>AY-0352-T01-VILCAS HUAMAN(VISCHONGO)</t>
  </si>
  <si>
    <t>AY-0013-T01-ANISO</t>
  </si>
  <si>
    <t>AY-0013-A01-ANISO</t>
  </si>
  <si>
    <t>AY-0068-T01-CHAVINA</t>
  </si>
  <si>
    <t>AY-0068-A01-CHAVINA</t>
  </si>
  <si>
    <t>AY-0081-T01-CHUMPI</t>
  </si>
  <si>
    <t>AY-0081-A01-CHUMPI</t>
  </si>
  <si>
    <t>AY-0091-T01-COLTA</t>
  </si>
  <si>
    <t>AY-0091-A01-COLTA</t>
  </si>
  <si>
    <t>AY-0101-T01-CORCULLA</t>
  </si>
  <si>
    <t>AY-0101-A01-CORCULLA</t>
  </si>
  <si>
    <t>AY-0135-T01-INCUYO</t>
  </si>
  <si>
    <t>AY-0135-A01-INCUYO</t>
  </si>
  <si>
    <t>AY-0143-T01-LAMPA</t>
  </si>
  <si>
    <t>AY-0143-A01-LAMPA</t>
  </si>
  <si>
    <t>AY-0162-T01-MARCABAMBA</t>
  </si>
  <si>
    <t>AY-0162-A01-MARCABAMBA</t>
  </si>
  <si>
    <t>AY-0192-T01-OYOLO</t>
  </si>
  <si>
    <t>AY-0192-A01-OYOLO</t>
  </si>
  <si>
    <t>AY-0193-T01-PACAPAUSA</t>
  </si>
  <si>
    <t>AY-0193-A01-PACAPAUSA</t>
  </si>
  <si>
    <t>AY-0209-T01-PARARCA</t>
  </si>
  <si>
    <t>AY-0209-A01-PARARCA</t>
  </si>
  <si>
    <t>AY-0227-T01-PULLO</t>
  </si>
  <si>
    <t>AY-0227-A01-PULLO</t>
  </si>
  <si>
    <t>AY-0239-T01-QUILCATA</t>
  </si>
  <si>
    <t>AY-0239-A01-QUILCATA</t>
  </si>
  <si>
    <t>AY-0272-T01-SAN FRANCISCO DE RAVACAYCO</t>
  </si>
  <si>
    <t>AY-0273-T01-SAN JAVIER DE ALPABAMBA</t>
  </si>
  <si>
    <t>AY-0273-A01-SAN JAVIER DE ALPABAMBA</t>
  </si>
  <si>
    <t>AY-0279-T01-SAN JOSE DE USHUA</t>
  </si>
  <si>
    <t>AY-0279-A01-SAN JOSE DE USHUA</t>
  </si>
  <si>
    <t>AY-0303-T01-SANCOS</t>
  </si>
  <si>
    <t>AY-0303-A01-SANCOS</t>
  </si>
  <si>
    <t>AY-0347-T01-UPAHUACHO</t>
  </si>
  <si>
    <t>AY-0347-A01-UPAHUACHO</t>
  </si>
  <si>
    <t>AY-0098-T01-CORACORA</t>
  </si>
  <si>
    <t>AY-0214-T01-PAUSA</t>
  </si>
  <si>
    <t>AY-0007-T01-SAN CRISTOBAL</t>
  </si>
  <si>
    <t>AY-0155-T01-LUCANAS</t>
  </si>
  <si>
    <t>AY-0155-A01-LUCANAS</t>
  </si>
  <si>
    <t>AY-0274-T01-SAISA</t>
  </si>
  <si>
    <t>AY-0274-A01-SAISA</t>
  </si>
  <si>
    <t>AY-0280-T01-SAN JUAN</t>
  </si>
  <si>
    <t>AY-0280-A01-SAN JUAN</t>
  </si>
  <si>
    <t>AY-0294-T01-SAN PEDRO</t>
  </si>
  <si>
    <t>AY-0294-A01-SAN PEDRO</t>
  </si>
  <si>
    <t>AY-0302-T01-SANTA LUCIA</t>
  </si>
  <si>
    <t>AY-0302-A01-SANTA LUCIA</t>
  </si>
  <si>
    <t>AY-0332-T01-TAMBO QUEMADO</t>
  </si>
  <si>
    <t>AY-0332-A01-TAMBO QUEMADO</t>
  </si>
  <si>
    <t>AY-0119-T01-HUANCAPI</t>
  </si>
  <si>
    <t>S.PEDRO DE HUAYA</t>
  </si>
  <si>
    <t>P01 || P02 || P03</t>
  </si>
  <si>
    <t>AY-0038-T01-CANAYRE</t>
  </si>
  <si>
    <t>AY-0038-A01-CANAYRE</t>
  </si>
  <si>
    <t>AY-0063-T01-ANCHIHUAY</t>
  </si>
  <si>
    <t>AY-0063-A01-ANCHIHUAY</t>
  </si>
  <si>
    <t>AY-0114-T01-CHIQUINTIRCA</t>
  </si>
  <si>
    <t>AY-0114-A01-CHIQUINTIRCA</t>
  </si>
  <si>
    <t>AY-0191-T01-LLOCHEGUA</t>
  </si>
  <si>
    <t>AY-0191-A01-LLOCHEGUA</t>
  </si>
  <si>
    <t>AY-0199-T01-PALMAPAMPA</t>
  </si>
  <si>
    <t>AY-0199-A01-PALMAPAMPA</t>
  </si>
  <si>
    <t>AY-0269-T01-SAN FRANCISCO</t>
  </si>
  <si>
    <t>AY-0269-A01-SAN FRANCISCO</t>
  </si>
  <si>
    <t>AY-0307-T01-SANTA ROSA</t>
  </si>
  <si>
    <t>AY-0307-A01-SANTA ROSA</t>
  </si>
  <si>
    <t>AY-0328-T01-SIVIA</t>
  </si>
  <si>
    <t>AY-0328-A01-SIVIA</t>
  </si>
  <si>
    <t>AY-0331-T01-TAMBO</t>
  </si>
  <si>
    <t>AY-0331-A01-TAMBO</t>
  </si>
  <si>
    <t>AY-0292-T01-SAN MIGUEL</t>
  </si>
  <si>
    <t>AY-0152-T01-HUAMANGUILLA</t>
  </si>
  <si>
    <t>AY-0152-A01-HUAMANGUILLA</t>
  </si>
  <si>
    <t>AY-0156-T01-LURICOCHA</t>
  </si>
  <si>
    <t>AY-0156-A01-LURICOCHA</t>
  </si>
  <si>
    <t>AY-0157-T01-MACACHACRA</t>
  </si>
  <si>
    <t>AY-0157-A01-MACACHACRA</t>
  </si>
  <si>
    <t>AY-0243-T01-QUINUA</t>
  </si>
  <si>
    <t>AY-0278-T01-SAN JOSE DE SECCE</t>
  </si>
  <si>
    <t>AY-0278-A01-SAN JOSE DE SECCE</t>
  </si>
  <si>
    <t>AY-0356-T01-VIRACOCHAN</t>
  </si>
  <si>
    <t>AY-0356-A01-VIRACOCHAN</t>
  </si>
  <si>
    <t>AY-0123-T01-HUANTA</t>
  </si>
  <si>
    <t>AY-0024-T01-ALCAMENCA</t>
  </si>
  <si>
    <t>AY-0024-A01-ALCAMENCA</t>
  </si>
  <si>
    <t>AY-0120-T01-HUANCARAYLLA</t>
  </si>
  <si>
    <t>AY-0120-A01-HUANCARAYLLA</t>
  </si>
  <si>
    <t>AY-0121-T01-CHUSCHI</t>
  </si>
  <si>
    <t>AY-0121-A01-CHUSCHI</t>
  </si>
  <si>
    <t>AY-0140-T01-COLCA</t>
  </si>
  <si>
    <t>AY-0140-A01-COLCA</t>
  </si>
  <si>
    <t>AY-0164-T01-HUAMANQUIQUIA</t>
  </si>
  <si>
    <t>AY-0164-A01-HUAMANQUIQUIA</t>
  </si>
  <si>
    <t>AY-0210-T01-PARAS</t>
  </si>
  <si>
    <t>AY-0210-A01-PARAS</t>
  </si>
  <si>
    <t>S.PEDRO DE HUAYA || SOCOS</t>
  </si>
  <si>
    <t>P02 - P01</t>
  </si>
  <si>
    <t>AY-0219-T01-POMABAMBA</t>
  </si>
  <si>
    <t>AY-0219-A01-POMABAMBA</t>
  </si>
  <si>
    <t>P02 || P03</t>
  </si>
  <si>
    <t>AY-0268-T01-PAMPA CANGALLO</t>
  </si>
  <si>
    <t>AY-0268-A01-PAMPA CANGALLO</t>
  </si>
  <si>
    <t>AY-0305-T01-SARHUA</t>
  </si>
  <si>
    <t>AY-0305-A01-SARHUA</t>
  </si>
  <si>
    <t>AY-0339-T01-TOTOS</t>
  </si>
  <si>
    <t>AY-0339-A01-TOTOS</t>
  </si>
  <si>
    <t>AY-0354-T01-VILCANCHOS</t>
  </si>
  <si>
    <t>AY-0354-A01-VILCANCHOS</t>
  </si>
  <si>
    <t>AY-0041-T01-CANGALLO</t>
  </si>
  <si>
    <t>AY-0144-T01-LARAMATE</t>
  </si>
  <si>
    <t>AY-0144-A01-LARAMATE</t>
  </si>
  <si>
    <t>LLAUTA</t>
  </si>
  <si>
    <t>AY-0151-T01-HUAC-HUAS</t>
  </si>
  <si>
    <t>AY-0151-A01-HUAC-HUAS</t>
  </si>
  <si>
    <t>AY-0175-T01-LLAUTA</t>
  </si>
  <si>
    <t>AY-0175-A01-LLAUTA</t>
  </si>
  <si>
    <t>AY-0188-T01-OCANA</t>
  </si>
  <si>
    <t>AY-0188-A01-OCANA</t>
  </si>
  <si>
    <t>AY-0247-T01-OTOCA</t>
  </si>
  <si>
    <t>AY-0247-A01-OTOCA</t>
  </si>
  <si>
    <t>AY-0298-T01-SAN PEDRO DE PALCO</t>
  </si>
  <si>
    <t>AY-0298-A01-SAN PEDRO DE PALCO</t>
  </si>
  <si>
    <t>AY-0012-T01-ANDAMARCA</t>
  </si>
  <si>
    <t>AY-0012-A01-ANDAMARCA</t>
  </si>
  <si>
    <t>AY-0015-T01-APONGO</t>
  </si>
  <si>
    <t>AY-0015-A01-APONGO</t>
  </si>
  <si>
    <t>AY-0020-T01-ASQUIPATA</t>
  </si>
  <si>
    <t>AY-0020-A01-ASQUIPATA</t>
  </si>
  <si>
    <t>AY-0023-T01-AUCARA</t>
  </si>
  <si>
    <t>AY-0023-A01-AUCARA</t>
  </si>
  <si>
    <t>AY-0032-T01-BELEN</t>
  </si>
  <si>
    <t>AY-0032-A01-BELEN</t>
  </si>
  <si>
    <t>AY-0035-T01-CABANA</t>
  </si>
  <si>
    <t>AY-0035-A01-CABANA</t>
  </si>
  <si>
    <t>AY-0037-T01-CANARIA</t>
  </si>
  <si>
    <t>AY-0037-A01-CANARIA</t>
  </si>
  <si>
    <t>AY-0074-T01-CHILCAYOC</t>
  </si>
  <si>
    <t>AY-0074-A01-CHILCAYOC</t>
  </si>
  <si>
    <t>AY-0076-T01-CHIPAO</t>
  </si>
  <si>
    <t>AY-0076-A01-CHIPAO</t>
  </si>
  <si>
    <t>AY-0109-T01-HUACANA</t>
  </si>
  <si>
    <t>AY-0109-A01-HUACANA</t>
  </si>
  <si>
    <t>AY-0111-T01-CAYARA</t>
  </si>
  <si>
    <t>AY-0111-A01-CAYARA</t>
  </si>
  <si>
    <t>AY-0112-T01-CHALCOS</t>
  </si>
  <si>
    <t>AY-0112-A01-CHALCOS</t>
  </si>
  <si>
    <t>AY-0176-T01-MORCOLLA</t>
  </si>
  <si>
    <t>AY-0176-A01-MORCOLLA</t>
  </si>
  <si>
    <t>AY-0196-T01-PAICO</t>
  </si>
  <si>
    <t>AY-0196-A01-PAICO</t>
  </si>
  <si>
    <t>AY-0295-T01-SAN PEDRO DE HUAYA</t>
  </si>
  <si>
    <t>AY-0295-A01-SAN PEDRO DE HUAYA</t>
  </si>
  <si>
    <t>AY-0297-T01-SAN PEDRO DE LARCAY</t>
  </si>
  <si>
    <t>AY-0297-A01-SAN PEDRO DE LARCAY</t>
  </si>
  <si>
    <t>AY-0300-T01-SAN SALVADOR DE QUIJE</t>
  </si>
  <si>
    <t>AY-0300-A01-SAN SALVADOR DE QUIJE</t>
  </si>
  <si>
    <t>AY-0304-T01-SANTA ANA DE HUAYCAHUACHO</t>
  </si>
  <si>
    <t>AY-0304-A01-SANTA ANA DE HUAYCAHUACHO</t>
  </si>
  <si>
    <t>AY-0313-T01-SANTIAGO DE PAUCARAY</t>
  </si>
  <si>
    <t>AY-0313-A01-SANTIAGO DE PAUCARAY</t>
  </si>
  <si>
    <t>AY-0338-T01-SORAS</t>
  </si>
  <si>
    <t>AY-0338-A01-SORAS</t>
  </si>
  <si>
    <t>CU-0002-T01-CCORCCA</t>
  </si>
  <si>
    <t>CU-0002-A01-CCORCCA</t>
  </si>
  <si>
    <t>CUSCO</t>
  </si>
  <si>
    <t>CU-0007-T01-ACOPIA</t>
  </si>
  <si>
    <t>CU-0007-A01-ACOPIA</t>
  </si>
  <si>
    <t>CU-0009-T01-ACOS</t>
  </si>
  <si>
    <t>CU-0009-A01-ACOS</t>
  </si>
  <si>
    <t>CU-0013-T01-MOSOC LLACTA</t>
  </si>
  <si>
    <t>CU-0013-A01-MOSOC LLACTA</t>
  </si>
  <si>
    <t>CU-0015-T01-POMACANCHI</t>
  </si>
  <si>
    <t>CU-0015-A01-POMACANCHI</t>
  </si>
  <si>
    <t>CU-0021-T01-RONDOCAN</t>
  </si>
  <si>
    <t>CU-0021-A01-RONDOCAN</t>
  </si>
  <si>
    <t>CU-0028-T01-SANGARARA</t>
  </si>
  <si>
    <t>CU-0028-A01-SANGARARA</t>
  </si>
  <si>
    <t>CU-0039-T01-CHINCHAYPUJIO</t>
  </si>
  <si>
    <t>CU-0039-A01-CHINCHAYPUJIO</t>
  </si>
  <si>
    <t>CU-0042-T01-HUAROCONDO</t>
  </si>
  <si>
    <t>CU-0042-A01-HUAROCONDO</t>
  </si>
  <si>
    <t>CU-0045-T01-LIMATAMBO</t>
  </si>
  <si>
    <t>CU-0045-A01-LIMATAMBO</t>
  </si>
  <si>
    <t>CU-0050-T01-MOLLEPATA</t>
  </si>
  <si>
    <t>CU-0050-A01-MOLLEPATA</t>
  </si>
  <si>
    <t>CU-0058-T01-COYA</t>
  </si>
  <si>
    <t>CU-0058-A01-COYA</t>
  </si>
  <si>
    <t>CU-0064-T01-LARES</t>
  </si>
  <si>
    <t>CU-0064-A01-LARES</t>
  </si>
  <si>
    <t>CU-0069-T01-CUYO GRANDE</t>
  </si>
  <si>
    <t>CU-0069-A01-CUYO GRANDE</t>
  </si>
  <si>
    <t>CU-0072-T01-SAN SALVADOR</t>
  </si>
  <si>
    <t>CU-0072-A01-SAN SALVADOR</t>
  </si>
  <si>
    <t>CU-0075-T01-TARAY</t>
  </si>
  <si>
    <t>CU-0075-A01-TARAY</t>
  </si>
  <si>
    <t>CU-0080-T01-QUEBRADA HONDA</t>
  </si>
  <si>
    <t>CU-0080-A01-QUEBRADA HONDA</t>
  </si>
  <si>
    <t xml:space="preserve">
MARANURA</t>
  </si>
  <si>
    <t>1, 2, 3</t>
  </si>
  <si>
    <t>CU-0086-T01-CHECCA</t>
  </si>
  <si>
    <t>CU-0086-A01-CHECCA</t>
  </si>
  <si>
    <t>CU-0088-T01-EL DESCANSO</t>
  </si>
  <si>
    <t>CU-0088-A01-EL DESCANSO</t>
  </si>
  <si>
    <t>CU-0092-T01-LANGUI</t>
  </si>
  <si>
    <t>CU-0092-A01-LANGUI</t>
  </si>
  <si>
    <t>CU-0093-T01-LAYO</t>
  </si>
  <si>
    <t>CU-0093-A01-LAYO</t>
  </si>
  <si>
    <t>CU-0097-T01-QUEHUE</t>
  </si>
  <si>
    <t>CU-0097-A01-QUEHUE</t>
  </si>
  <si>
    <t>CU-0103-T01-TUNGASUCA</t>
  </si>
  <si>
    <t>CU-0103-A01-TUNGASUCA</t>
  </si>
  <si>
    <t>CU-0108-T01-COMBAPATA</t>
  </si>
  <si>
    <t>CU-0108-A01-COMBAPATA</t>
  </si>
  <si>
    <t>CU-0111-T01-HUATAPAMPA</t>
  </si>
  <si>
    <t>CU-0111-A01-HUATAPAMPA</t>
  </si>
  <si>
    <t>CU-0112-T01-PITUMARCA</t>
  </si>
  <si>
    <t>CU-0112-A01-PITUMARCA</t>
  </si>
  <si>
    <t>CU-0121-T01-PULPERA</t>
  </si>
  <si>
    <t>CU-0121-A01-PULPERA</t>
  </si>
  <si>
    <t>CU-0123-T01-CAPACMARCA</t>
  </si>
  <si>
    <t>CU-0123-A01-CAPACMARCA</t>
  </si>
  <si>
    <t>CU-0125-T01-CHAMACA</t>
  </si>
  <si>
    <t>CU-0125-A01-CHAMACA</t>
  </si>
  <si>
    <t>CU-0132-T01-COLQUEMARCA</t>
  </si>
  <si>
    <t>CU-0132-A01-COLQUEMARCA</t>
  </si>
  <si>
    <t>CU-0140-T01-LIVITACA</t>
  </si>
  <si>
    <t>CU-0140-A01-LIVITACA</t>
  </si>
  <si>
    <t>CU-0144-T01-LLUSCO</t>
  </si>
  <si>
    <t>CU-0144-A01-LLUSCO</t>
  </si>
  <si>
    <t>CU-0150-T01-QUINOTA</t>
  </si>
  <si>
    <t>CU-0150-A01-QUINOTA</t>
  </si>
  <si>
    <t>CU-0152-T01-VELILLE</t>
  </si>
  <si>
    <t>CU-0152-A01-VELILLE</t>
  </si>
  <si>
    <t>CU-0157-T01-CONDOROMA</t>
  </si>
  <si>
    <t>CU-0157-A01-CONDOROMA</t>
  </si>
  <si>
    <t>CU-0158-T01-OCORURO</t>
  </si>
  <si>
    <t>CU-0158-A01-OCORURO</t>
  </si>
  <si>
    <t>CU-0159-T01-HECTOR TEJADA</t>
  </si>
  <si>
    <t>CU-0159-A01-HECTOR TEJADA</t>
  </si>
  <si>
    <t>CU-0160-T01-PICHIGUA</t>
  </si>
  <si>
    <t>CU-0160-A01-PICHIGUA</t>
  </si>
  <si>
    <t>CU-0163-T01-VIRGINIYOC</t>
  </si>
  <si>
    <t>CU-0163-A01-VIRGINIYOC</t>
  </si>
  <si>
    <t>CU-0165-T01-ACCOCUNCA</t>
  </si>
  <si>
    <t>CU-0165-A01-ACCOCUNCA</t>
  </si>
  <si>
    <t>CU-0172-T01-ECHARATE</t>
  </si>
  <si>
    <t>CU-0172-A01-ECHARATE</t>
  </si>
  <si>
    <t>1,2</t>
  </si>
  <si>
    <t>CU-0177-T01-KITENI</t>
  </si>
  <si>
    <t>CU-0177-A01-KITENI</t>
  </si>
  <si>
    <t>CU-0178-T01-PALMA REAL</t>
  </si>
  <si>
    <t>CU-0178-A01-PALMA REAL</t>
  </si>
  <si>
    <t>CU-0181-T01-HUYRO</t>
  </si>
  <si>
    <t>CU-0181-A01-HUYRO</t>
  </si>
  <si>
    <t>CU-0183-T01-MARANURA</t>
  </si>
  <si>
    <t>CU-0183-A01-MARANURA</t>
  </si>
  <si>
    <t>CU-0188-T01-KQUELCCAYBAMBA</t>
  </si>
  <si>
    <t>CU-0188-A01-KQUELCCAYBAMBA</t>
  </si>
  <si>
    <t>CU-0190-T01-QUELLOUNO</t>
  </si>
  <si>
    <t>CU-0190-A01-QUELLOUNO</t>
  </si>
  <si>
    <t>CU-0197-T01-KIMBIRI</t>
  </si>
  <si>
    <t>CU-0197-A01-KIMBIRI</t>
  </si>
  <si>
    <t>CU-0206-T01-LOBO TAHUATINSUYO</t>
  </si>
  <si>
    <t>CU-0206-A01-LOBO TAHUATINSUYO</t>
  </si>
  <si>
    <t>CU-0213-T01-SANTA TERESA</t>
  </si>
  <si>
    <t>CU-0213-A01-SANTA TERESA</t>
  </si>
  <si>
    <t>CU-0214-T01-LUCMA</t>
  </si>
  <si>
    <t>CU-0214-A01-LUCMA</t>
  </si>
  <si>
    <t>CU-0215-T01-VILLA VIRGEN</t>
  </si>
  <si>
    <t>CU-0215-A01-VILLA VIRGEN</t>
  </si>
  <si>
    <t>CU-0217-T01-PICHARI</t>
  </si>
  <si>
    <t>CU-0217-A01-PICHARI</t>
  </si>
  <si>
    <t>CU-0226-T01-JATUN RUMI</t>
  </si>
  <si>
    <t>CU-0226-A01-JATUN RUMI</t>
  </si>
  <si>
    <t>CU-0232-T01-ACCHA</t>
  </si>
  <si>
    <t>CU-0232-A01-ACCHA</t>
  </si>
  <si>
    <t>CU-0236-T01-CCAPI</t>
  </si>
  <si>
    <t>CU-0236-A01-CCAPI</t>
  </si>
  <si>
    <t>CU-0238-T01-COLCHA</t>
  </si>
  <si>
    <t>CU-0238-A01-COLCHA</t>
  </si>
  <si>
    <t>CU-0240-T01-HUANOQUITE</t>
  </si>
  <si>
    <t>CU-0240-A01-HUANOQUITE</t>
  </si>
  <si>
    <t>CU-0244-T01-OMACHA</t>
  </si>
  <si>
    <t>CU-0244-A01-OMACHA</t>
  </si>
  <si>
    <t>CU-0250-T01-PACCARITAMBO</t>
  </si>
  <si>
    <t>CU-0250-A01-PACCARITAMBO</t>
  </si>
  <si>
    <t>CU-0251-T01-PILLPINTO</t>
  </si>
  <si>
    <t>CU-0251-A01-PILLPINTO</t>
  </si>
  <si>
    <t>CU-0253-T01-YAURISQUE</t>
  </si>
  <si>
    <t>CU-0253-A01-YAURISQUE</t>
  </si>
  <si>
    <t>HC-0028-T01-ARMA</t>
  </si>
  <si>
    <t>HC-0028-A01-ARMA</t>
  </si>
  <si>
    <t>HUANCAVELICA</t>
  </si>
  <si>
    <t>COCAS</t>
  </si>
  <si>
    <t>P3</t>
  </si>
  <si>
    <t>HC-0032-T01-AURAHUA</t>
  </si>
  <si>
    <t>HC-0032-A01-AURAHUA</t>
  </si>
  <si>
    <t>HC-0044-T01-CAPILLAS</t>
  </si>
  <si>
    <t>HC-0044-A01-CAPILLAS</t>
  </si>
  <si>
    <t>P2</t>
  </si>
  <si>
    <t>HC-0087-T01-CHUPAMARCA</t>
  </si>
  <si>
    <t>HC-0087-A01-CHUPAMARCA</t>
  </si>
  <si>
    <t>HC-0092-T01-COCAS</t>
  </si>
  <si>
    <t>HC-0092-A01-COCAS</t>
  </si>
  <si>
    <t>HC-0114-T01-HUACHOS</t>
  </si>
  <si>
    <t>HC-0114-A01-HUACHOS</t>
  </si>
  <si>
    <t>P2 || P3</t>
  </si>
  <si>
    <t>HC-0116-T01-HUAMATAMBO</t>
  </si>
  <si>
    <t>HC-0116-A01-HUAMATAMBO</t>
  </si>
  <si>
    <t>HC-0183-T01-MOLLEPAMPA</t>
  </si>
  <si>
    <t>HC-0183-A01-MOLLEPAMPA</t>
  </si>
  <si>
    <t>HC-0276-T01-SAN JUAN</t>
  </si>
  <si>
    <t>HC-0276-A01-SAN JUAN</t>
  </si>
  <si>
    <t>HC-0322-T01-TANTARA</t>
  </si>
  <si>
    <t>HC-0322-A01-TANTARA</t>
  </si>
  <si>
    <t>HC-0325-T01-TICRAPO</t>
  </si>
  <si>
    <t>HC-0325-A01-TICRAPO</t>
  </si>
  <si>
    <t>HC-0050-T01-CASTROVIRREYNA( COCAS)</t>
  </si>
  <si>
    <t>HC-0038-T01-AYAVI</t>
  </si>
  <si>
    <t>HC-0038-A01-AYAVI</t>
  </si>
  <si>
    <t>TAMBO</t>
  </si>
  <si>
    <t>P1</t>
  </si>
  <si>
    <t>HC-0101-T01-CORDOVA</t>
  </si>
  <si>
    <t>HC-0101-A01-CORDOVA</t>
  </si>
  <si>
    <t>P3 || P4</t>
  </si>
  <si>
    <t>HC-0106-T01-CUSICANCHA</t>
  </si>
  <si>
    <t>HC-0106-A01-CUSICANCHA</t>
  </si>
  <si>
    <t>HC-0130-T01-HUAYACUNDO ARMA</t>
  </si>
  <si>
    <t>HC-0130-A01-HUAYACUNDO ARMA</t>
  </si>
  <si>
    <t>HC-0158-T01-LARAMARCA</t>
  </si>
  <si>
    <t>HC-0158-A01-LARAMARCA</t>
  </si>
  <si>
    <t>HC-0200-T01-OCOYO</t>
  </si>
  <si>
    <t>HC-0200-A01-OCOYO</t>
  </si>
  <si>
    <t>HC-0249-T01-QUERCO</t>
  </si>
  <si>
    <t>HC-0249-A01-QUERCO</t>
  </si>
  <si>
    <t>HC-0257-T01-QUITO ARMA</t>
  </si>
  <si>
    <t>HC-0257-A01-QUITO ARMA</t>
  </si>
  <si>
    <t>HC-0269-T01-SAN FRANCISCO DE SANGALLAICO</t>
  </si>
  <si>
    <t>HC-0269-A01-SAN FRANCISCO DE SANGALLAICO</t>
  </si>
  <si>
    <t>HC-0279-T01-SAN JUAN DE HUIRPACANCHA</t>
  </si>
  <si>
    <t>HC-0279-A01-SAN JUAN DE HUIRPACANCHA</t>
  </si>
  <si>
    <t>HC-0305-T01-SANTIAGO DE CHOCORVOS</t>
  </si>
  <si>
    <t>HC-0305-A01-SANTIAGO DE CHOCORVOS</t>
  </si>
  <si>
    <t>HC-0306-T01-SANTIAGO DE QUIRAHUARA</t>
  </si>
  <si>
    <t>HC-0306-A01-SANTIAGO DE QUIRAHUARA</t>
  </si>
  <si>
    <t>HC-0308-T01-SANTO DOMINGO DE CAPILLAS</t>
  </si>
  <si>
    <t>HC-0308-A01-SANTO DOMINGO DE CAPILLAS</t>
  </si>
  <si>
    <t>HC-0319-T01-TAMBO</t>
  </si>
  <si>
    <t>HC-0319-A01-TAMBO</t>
  </si>
  <si>
    <t>HC-0138-T01-HUAYTARA(AYAVIRI)</t>
  </si>
  <si>
    <t>HC-0004-T01-ACOBAMBILLA</t>
  </si>
  <si>
    <t>HC-0004-A01-ACOBAMBILLA</t>
  </si>
  <si>
    <t>PAZOS</t>
  </si>
  <si>
    <t>HC-0006-T01-ACORIA</t>
  </si>
  <si>
    <t>HC-0006-A01-ACORIA</t>
  </si>
  <si>
    <t>HC-0007-T01-ACOSTAMBO</t>
  </si>
  <si>
    <t>HC-0008-T01-ACRAQUIA</t>
  </si>
  <si>
    <t>P3 || P4 || P7</t>
  </si>
  <si>
    <t>HC-0009-T01-AHUAYCHA</t>
  </si>
  <si>
    <t>HC-0009-A01-AHUAYCHA</t>
  </si>
  <si>
    <t>HC-0030-T01-ASCENSION</t>
  </si>
  <si>
    <t>HC-0096-T01-CONAYCA</t>
  </si>
  <si>
    <t>HC-0096-A01-CONAYCA</t>
  </si>
  <si>
    <t>HC-0103-T01-CUENCA</t>
  </si>
  <si>
    <t>HC-0103-A01-CUENCA</t>
  </si>
  <si>
    <t>HC-0125-T01-HUARIBAMBA</t>
  </si>
  <si>
    <t>HC-0125-A01-HUARIBAMBA</t>
  </si>
  <si>
    <t>P1 || P2 || P3 || P4 || P7</t>
  </si>
  <si>
    <t>HC-0134-T01-HUAYLLAHUARA</t>
  </si>
  <si>
    <t>HC-0134-A01-HUAYLLAHUARA</t>
  </si>
  <si>
    <t>HC-0148-T01-IZCUCHACA</t>
  </si>
  <si>
    <t>HC-0148-A01-IZCUCHACA</t>
  </si>
  <si>
    <t>HC-0160-T01-LARIA</t>
  </si>
  <si>
    <t>HC-0160-A01-LARIA</t>
  </si>
  <si>
    <t>HC-0174-T01-MANTA</t>
  </si>
  <si>
    <t>HC-0174-A01-MANTA</t>
  </si>
  <si>
    <t>HC-0176-T01-MARISCAL CACERES (DANIEL HERNANDEZ)</t>
  </si>
  <si>
    <t>HC-0176-A01-MARISCAL CACERES (DANIEL HERNANDEZ)</t>
  </si>
  <si>
    <t>P1 || P3 || P4 || P7</t>
  </si>
  <si>
    <t>HC-0177-T01-MARISCAL CACERES</t>
  </si>
  <si>
    <t>HC-0177-A01-MARISCAL CACERES</t>
  </si>
  <si>
    <t>HC-0186-T01-MOYA</t>
  </si>
  <si>
    <t>HC-0186-A01-MOYA</t>
  </si>
  <si>
    <t>HC-0193-T01-NAHUIMPUQUIO</t>
  </si>
  <si>
    <t>HC-0196-T01-OCCORO</t>
  </si>
  <si>
    <t>HC-0196-A01-OCCORO</t>
  </si>
  <si>
    <t>HC-0206-T01-PALCA</t>
  </si>
  <si>
    <t>HC-0206-A01-PALCA</t>
  </si>
  <si>
    <t>HC-0231-T01-PAZOS</t>
  </si>
  <si>
    <t>HC-0231-A01-PAZOS</t>
  </si>
  <si>
    <t>HC-0235-T01-PILCHACA</t>
  </si>
  <si>
    <t>HC-0235-A01-PILCHACA</t>
  </si>
  <si>
    <t>HC-0307-T01-SANTIAGO DE TUCUMA</t>
  </si>
  <si>
    <t>HC-0307-A01-SANTIAGO DE TUCUMA</t>
  </si>
  <si>
    <t>HC-0345-T01-VILCA</t>
  </si>
  <si>
    <t>HC-0345-A01-VILCA</t>
  </si>
  <si>
    <t>HC-0367-T01-YAULI</t>
  </si>
  <si>
    <t>HC-0367-A01-YAULI</t>
  </si>
  <si>
    <t>HC-0218-T01-PAMPAS(AHUAYCHA)</t>
  </si>
  <si>
    <t>HC-0113-T01-HUACHOCOLPA</t>
  </si>
  <si>
    <t>HC-0113-A01-HUACHOCOLPA</t>
  </si>
  <si>
    <t>HC-0256-T01-QUISHUAR</t>
  </si>
  <si>
    <t>HC-0256-A01-QUISHUAR</t>
  </si>
  <si>
    <t>HC-0263-T01-SALCABAMBA</t>
  </si>
  <si>
    <t>HC-0263-A01-SALCABAMBA</t>
  </si>
  <si>
    <t>P1 || P2</t>
  </si>
  <si>
    <t>HC-0264-T01-SALCAHUASI</t>
  </si>
  <si>
    <t>HC-0264-A01-SALCAHUASI</t>
  </si>
  <si>
    <t>HC-0283-T01-SAN MARCOS DE ROCCHAC</t>
  </si>
  <si>
    <t>HC-0283-A01-SAN MARCOS DE ROCCHAC</t>
  </si>
  <si>
    <t>HC-0315-T01-SURCUBAMBA</t>
  </si>
  <si>
    <t>HC-0315-A01-SURCUBAMBA</t>
  </si>
  <si>
    <t>HC-0327-T01-TINTAY</t>
  </si>
  <si>
    <t>HC-0327-A01-TINTAY</t>
  </si>
  <si>
    <t>HC-0016-T01-ANDABAMBA</t>
  </si>
  <si>
    <t>HC-0016-A01-ANDABAMBA</t>
  </si>
  <si>
    <t>CHOCLOCOCHA</t>
  </si>
  <si>
    <t>HC-0018-T01-ANTA</t>
  </si>
  <si>
    <t>HC-0018-A01-ANTA</t>
  </si>
  <si>
    <t>HC-0078-T01-CHINCHIHUASI</t>
  </si>
  <si>
    <t>HC-0078-A01-CHINCHIHUASI</t>
  </si>
  <si>
    <t>HC-0080-T01-CHOCLOCOCHA</t>
  </si>
  <si>
    <t>HC-0080-A01-CHOCLOCOCHA</t>
  </si>
  <si>
    <t>HC-0152-T01-LA ESMERALDA</t>
  </si>
  <si>
    <t>HC-0152-A01-LA ESMERALDA</t>
  </si>
  <si>
    <t>HC-0170-T01-LOCROJA</t>
  </si>
  <si>
    <t>HC-0170-A01-LOCROJA</t>
  </si>
  <si>
    <t>HC-0175-T01-MARCAS</t>
  </si>
  <si>
    <t>HC-0179-T01-MAYOCC</t>
  </si>
  <si>
    <t>HC-0203-T01-PACHAMARCA</t>
  </si>
  <si>
    <t>HC-0203-A01-PACHAMARCA</t>
  </si>
  <si>
    <t>HC-0228-T01-PAUCARA</t>
  </si>
  <si>
    <t>HC-0228-A01-PAUCARA</t>
  </si>
  <si>
    <t>HC-0229-T01-PAUCARBAMBA</t>
  </si>
  <si>
    <t>HC-0229-A01-PAUCARBAMBA</t>
  </si>
  <si>
    <t>HC-0230-T01-PAUCARBAMBILLA</t>
  </si>
  <si>
    <t>HC-0230-A01-PAUCARBAMBILLA</t>
  </si>
  <si>
    <t>HC-0239-T01-POMACOCHA</t>
  </si>
  <si>
    <t>HC-0239-A01-POMACOCHA</t>
  </si>
  <si>
    <t>P1 || P2 || P3</t>
  </si>
  <si>
    <t>HC-0259-T01-ROSARIO</t>
  </si>
  <si>
    <t>HC-0259-A01-ROSARIO</t>
  </si>
  <si>
    <t>HC-0289-T01-SAN PEDRO DE CORIS</t>
  </si>
  <si>
    <t>HC-0289-A01-SAN PEDRO DE CORIS</t>
  </si>
  <si>
    <t>P1 || P5</t>
  </si>
  <si>
    <t>HC-0293-T01-SANTA CLARA DE COSME</t>
  </si>
  <si>
    <t>HC-0293-A01-SANTA CLARA DE COSME</t>
  </si>
  <si>
    <t>HC-0089-T01-CHURCAMPA( MAYOCC)</t>
  </si>
  <si>
    <t>HC-0003-T01-CALLANMARCA(ACOBAMBA)</t>
  </si>
  <si>
    <t>P4 || P5 || P6</t>
  </si>
  <si>
    <t>HC-0015-T01-ANCHONGA</t>
  </si>
  <si>
    <t>HC-0015-A01-ANCHONGA</t>
  </si>
  <si>
    <t>HC-0024-T01-ANTAPARCO</t>
  </si>
  <si>
    <t>HC-0024-A01-ANTAPARCO</t>
  </si>
  <si>
    <t>HC-0042-T01-CAJA</t>
  </si>
  <si>
    <t>HC-0042-A01-CAJA</t>
  </si>
  <si>
    <t>HC-0043-T01-CALLANMARCA</t>
  </si>
  <si>
    <t>HC-0043-A01-CALLANMARCA</t>
  </si>
  <si>
    <t>HC-0058-T01-CCOCHACCASA</t>
  </si>
  <si>
    <t>HC-0058-A01-CCOCHACCASA</t>
  </si>
  <si>
    <t>HC-0099-T01-CONGALLA</t>
  </si>
  <si>
    <t>HC-0099-A01-CONGALLA</t>
  </si>
  <si>
    <t>HC-0119-T01-HUANCA HUANCA</t>
  </si>
  <si>
    <t>HC-0119-A01-HUANCA HUANCA</t>
  </si>
  <si>
    <t>HC-0137-T01-HUAYLLAY GRANDE</t>
  </si>
  <si>
    <t>HC-0137-A01-HUAYLLAY GRANDE</t>
  </si>
  <si>
    <t>HC-0151-T01-JULCAMARCA</t>
  </si>
  <si>
    <t>HC-0151-A01-JULCAMARCA</t>
  </si>
  <si>
    <t>HC-0309-T01-SANTO TOMAS DE PATA</t>
  </si>
  <si>
    <t>HC-0309-A01-SANTO TOMAS DE PATA</t>
  </si>
  <si>
    <t>HC-0310-T01-SECCLLA</t>
  </si>
  <si>
    <t>HC-0310-A01-SECCLLA</t>
  </si>
  <si>
    <t>HC-0163-T01-LIRCAY(HUAYLLAY GRANDE)</t>
  </si>
  <si>
    <t>AP-0013-T01-ANDARAPA</t>
  </si>
  <si>
    <t>AP-0013-A01-ANDARAPA</t>
  </si>
  <si>
    <t>STA MARIA DE CHICMO</t>
  </si>
  <si>
    <t>DISTRIBUCION</t>
  </si>
  <si>
    <t>AP-0034-T01-CACHORA</t>
  </si>
  <si>
    <t>AP-0034-A01-CACHORA</t>
  </si>
  <si>
    <t>AP-0036-T01-CAPAYA</t>
  </si>
  <si>
    <t>AP-0036-A01-CAPAYA</t>
  </si>
  <si>
    <t>AP-0055-T01-CHACCRAMPA</t>
  </si>
  <si>
    <t>AP-0055-A01-CHACCRAMPA</t>
  </si>
  <si>
    <t>AP-0056-T01-CHACOCHE</t>
  </si>
  <si>
    <t>AP-0056-A01-CHACOCHE</t>
  </si>
  <si>
    <t>AP-0063-T01-CHAPIMARCA</t>
  </si>
  <si>
    <t>AP-0063-A01-CHAPIMARCA</t>
  </si>
  <si>
    <t>AP-0068-T01-CHIARA</t>
  </si>
  <si>
    <t>AP-0068-A01-CHIARA</t>
  </si>
  <si>
    <t xml:space="preserve">STA MARIA CHICMO || CAPAYA  </t>
  </si>
  <si>
    <t>P4 - P5</t>
  </si>
  <si>
    <t>AP-0077-T01-CIRCA</t>
  </si>
  <si>
    <t>AP-0077-A01-CIRCA</t>
  </si>
  <si>
    <t>AP-0079-T01-COLCABAMBA</t>
  </si>
  <si>
    <t>AP-0079-A01-COLCABAMBA</t>
  </si>
  <si>
    <t>AP-0090-T01-CURAHUASI</t>
  </si>
  <si>
    <t>AP-0090-A01-CURAHUASI</t>
  </si>
  <si>
    <t>AP-0104-T01-HUANCARAMA</t>
  </si>
  <si>
    <t>AP-0104-A01-HUANCARAMA</t>
  </si>
  <si>
    <t>AP-0105-T01-HUANCARAY</t>
  </si>
  <si>
    <t>AP-0105-A01-HUANCARAY</t>
  </si>
  <si>
    <t>AP-0109-T01-HUANIPACA</t>
  </si>
  <si>
    <t>AP-0109-A01-HUANIPACA</t>
  </si>
  <si>
    <t>AP-0113-T01-HUAYANA</t>
  </si>
  <si>
    <t>AP-0113-A01-HUAYANA</t>
  </si>
  <si>
    <t>AP-0123-T01-KAQUIABAMBA</t>
  </si>
  <si>
    <t>AP-0123-A01-KAQUIABAMBA</t>
  </si>
  <si>
    <t>AP-0125-T01-KISHUARA</t>
  </si>
  <si>
    <t>AP-0125-A01-KISHUARA</t>
  </si>
  <si>
    <t xml:space="preserve">P1 || P3 </t>
  </si>
  <si>
    <t>AP-0128-T01-LAMBRAMA</t>
  </si>
  <si>
    <t>AP-0128-A01-LAMBRAMA</t>
  </si>
  <si>
    <t>AP-0138-T01-LUCRE</t>
  </si>
  <si>
    <t>AP-0138-A01-LUCRE</t>
  </si>
  <si>
    <t>AP-0179-T01-PACOBAMBA</t>
  </si>
  <si>
    <t>AP-0179-A01-PACOBAMBA</t>
  </si>
  <si>
    <t>AP-0180-T01-PACUCHA</t>
  </si>
  <si>
    <t>AP-0180-A01-PACUCHA</t>
  </si>
  <si>
    <t>AP-0184-T01-PAMPACHIRI</t>
  </si>
  <si>
    <t>AP-0184-A01-PAMPACHIRI</t>
  </si>
  <si>
    <t>AP-0195-T01-PICHIRHUA</t>
  </si>
  <si>
    <t>AP-0195-A01-PICHIRHUA</t>
  </si>
  <si>
    <t>AP-0204-T01-POMACOCHA</t>
  </si>
  <si>
    <t>AP-0204-A01-POMACOCHA</t>
  </si>
  <si>
    <t>AP-0224-T01-SAN ANTONIO DE CACHI</t>
  </si>
  <si>
    <t>AP-0224-A01-SAN ANTONIO DE CACHI</t>
  </si>
  <si>
    <t>AP-0226-T01-SAN JERONIMO</t>
  </si>
  <si>
    <t>AP-0226-A01-SAN JERONIMO</t>
  </si>
  <si>
    <t>AP-0229-T01-SAN JUAN DE CHACNA</t>
  </si>
  <si>
    <t>AP-0229-A01-SAN JUAN DE CHACNA</t>
  </si>
  <si>
    <t>AP-0243-T01-SANAYCA</t>
  </si>
  <si>
    <t>AP-0243-A01-SANAYCA</t>
  </si>
  <si>
    <t>AP-0253-T01-SORAYA</t>
  </si>
  <si>
    <t>AP-0253-A01-SORAYA</t>
  </si>
  <si>
    <t>AP-0261-T01-TAMBURCO</t>
  </si>
  <si>
    <t>AP-0261-A01-TAMBURCO</t>
  </si>
  <si>
    <t>STA MARIA DE CHICMO || CAPAYA</t>
  </si>
  <si>
    <t>P1 - P1</t>
  </si>
  <si>
    <t>AP-0270-T01-TINTAY</t>
  </si>
  <si>
    <t>AP-0270-A01-TINTAY</t>
  </si>
  <si>
    <t>AP-0273-T01-TORAYA</t>
  </si>
  <si>
    <t>AP-0273-A01-TORAYA</t>
  </si>
  <si>
    <t>AP-0279-T01-TURPO</t>
  </si>
  <si>
    <t>AP-0279-A01-TURPO</t>
  </si>
  <si>
    <t>AP-0282-T01-UMAMARCA</t>
  </si>
  <si>
    <t>AP-0282-A01-UMAMARCA</t>
  </si>
  <si>
    <t>AY-0005-T01-ACOCRO</t>
  </si>
  <si>
    <t>AY-0005-A01-ACOCRO</t>
  </si>
  <si>
    <t>AY-0011-T01-ACOS VINCHOS</t>
  </si>
  <si>
    <t>AY-0011-A01-ACOS VINCHOS</t>
  </si>
  <si>
    <t>AY-0044-T01-CARAPO</t>
  </si>
  <si>
    <t>AY-0044-A01-CARAPO</t>
  </si>
  <si>
    <t>AY-0049-T01-CARMEN ALTO</t>
  </si>
  <si>
    <t>AY-0073-T01-CHILCAS</t>
  </si>
  <si>
    <t>AY-0073-A01-CHILCAS</t>
  </si>
  <si>
    <t>AY-0082-T01-CHUNGUI</t>
  </si>
  <si>
    <t>AY-0082-A01-CHUNGUI</t>
  </si>
  <si>
    <t>AY-0113-T01-CHIARA</t>
  </si>
  <si>
    <t>AY-0113-A01-CHIARA</t>
  </si>
  <si>
    <t>AY-0146-T01-LAS NAZARENAS</t>
  </si>
  <si>
    <t>AY-0194-T01-PACAYCASA</t>
  </si>
  <si>
    <t>AY-0206-T01-PAMPAS</t>
  </si>
  <si>
    <t>AY-0206-A01-PAMPAS</t>
  </si>
  <si>
    <t>AY-0230-T01-PUQUIO(SAN JUAN)</t>
  </si>
  <si>
    <t>AY-0118-T01</t>
  </si>
  <si>
    <t>AY-0232-T01-OCROS</t>
  </si>
  <si>
    <t>AY-0232-A01-OCROS</t>
  </si>
  <si>
    <t>AY-0238-T01-QUEROBAMBA</t>
  </si>
  <si>
    <t>AY-0254-T01-SACSAMARCA</t>
  </si>
  <si>
    <t>AY-0254-A01-SACSAMARCA</t>
  </si>
  <si>
    <t>AY-0281-T01-SAN JUAN BAUTISTA</t>
  </si>
  <si>
    <t>AY-0288-T01-SAN PEDRO DE CACHI</t>
  </si>
  <si>
    <t>AY-0288-A01-SAN PEDRO DE CACHI</t>
  </si>
  <si>
    <t>AY-0312-T01-SANTIAGO DE LUCANAMARCA</t>
  </si>
  <si>
    <t>AY-0312-A01-SANTIAGO DE LUCANAMARCA</t>
  </si>
  <si>
    <t>LLAUTA || S. PEDRO DE HUAYA</t>
  </si>
  <si>
    <t>AY-0325-T01-SOCOS</t>
  </si>
  <si>
    <t>AY-0325-A01-SOCOS</t>
  </si>
  <si>
    <t>AY-0330-T01-TAMBILLO</t>
  </si>
  <si>
    <t>AY-0330-A01-TAMBILLO</t>
  </si>
  <si>
    <t>AY-0335-T01-TICLLAS</t>
  </si>
  <si>
    <t>AY-0335-A01-TICLLAS</t>
  </si>
  <si>
    <t>AY-0355-T01-VINCHOS</t>
  </si>
  <si>
    <t>AY-0355-A01-VINCHOS</t>
  </si>
  <si>
    <t>CU-0258-T01-CHALLABAMBA</t>
  </si>
  <si>
    <t>CU-0258-A01-CHALLABAMBA</t>
  </si>
  <si>
    <t>CU-0264-T01-COLQUEPATA</t>
  </si>
  <si>
    <t>CU-0264-A01-COLQUEPATA</t>
  </si>
  <si>
    <t>CU-0275-T01-HUANCARANI</t>
  </si>
  <si>
    <t>CU-0275-A01-HUANCARANI</t>
  </si>
  <si>
    <t>CU-0285-T01-PILLCOPATA</t>
  </si>
  <si>
    <t>CU-0285-A01-PILLCOPATA</t>
  </si>
  <si>
    <t>CU-0291-T01-QUINCEMIL</t>
  </si>
  <si>
    <t>CU-0291-A01-QUINCEMIL</t>
  </si>
  <si>
    <t>CU-0292-T01-CCARHUAYO</t>
  </si>
  <si>
    <t>CU-0292-A01-CCARHUAYO</t>
  </si>
  <si>
    <t>CU-0293-T01-CCATCA</t>
  </si>
  <si>
    <t>CU-0293-A01-CCATCA</t>
  </si>
  <si>
    <t>CU-0305-T01-HUARO</t>
  </si>
  <si>
    <t>CU-0305-A01-HUARO</t>
  </si>
  <si>
    <t>CU-0306-T01-LUCRE</t>
  </si>
  <si>
    <t>CU-0306-A01-LUCRE</t>
  </si>
  <si>
    <t>CU-0307-T01-MARCAPATA</t>
  </si>
  <si>
    <t>CU-0307-A01-MARCAPATA</t>
  </si>
  <si>
    <t>CU-0308-T01-OCONGATE</t>
  </si>
  <si>
    <t>CU-0308-A01-OCONGATE</t>
  </si>
  <si>
    <t>CU-0324-T01-QUIQUIJANA</t>
  </si>
  <si>
    <t>CU-0324-A01-QUIQUIJANA</t>
  </si>
  <si>
    <t>CU-0332-T01-HUAYLLABAMBA</t>
  </si>
  <si>
    <t>CU-0332-A01-HUAYLLABAMBA</t>
  </si>
  <si>
    <t>CU-0335-T01-MARAS</t>
  </si>
  <si>
    <t>CU-0335-A01-MARAS</t>
  </si>
  <si>
    <t>CU-0373-T01-POROY</t>
  </si>
  <si>
    <t>CU-0374-T01-CRUZ VERDE</t>
  </si>
  <si>
    <t>CU-0375-T01-SAN JERONIMO</t>
  </si>
  <si>
    <t>CU-0376-T01-SAN SEBASTIAN</t>
  </si>
  <si>
    <t>CU-0377-T01-SANTIAGO</t>
  </si>
  <si>
    <t>CU-0378-T01-SAYLLA</t>
  </si>
  <si>
    <t>CU-0379-T01-WANCHAQ</t>
  </si>
  <si>
    <t>CU-0380-T01-ACOMAYO</t>
  </si>
  <si>
    <t>CU-0381-T01-ANTA</t>
  </si>
  <si>
    <t>CU-0382-T01-CACHIMAYO</t>
  </si>
  <si>
    <t>CU-0383-T01-PUCYURA</t>
  </si>
  <si>
    <t>CU-0384-T01-ZURITE</t>
  </si>
  <si>
    <t>CU-0385-T01-CALCA</t>
  </si>
  <si>
    <t>CU-0386-T01-LAMAY(CU-0385-A01-CALCA)</t>
  </si>
  <si>
    <t>CU-0385-A01-CALCA</t>
  </si>
  <si>
    <t>CU-0387-T01-PISAC</t>
  </si>
  <si>
    <t>CU-0388-T01-YANAOCA</t>
  </si>
  <si>
    <t>CU-0389-T01-PAMPAMARCA</t>
  </si>
  <si>
    <t>CU-0390-T01-SICUANI</t>
  </si>
  <si>
    <t>CU-0391-T01-MARANGANI</t>
  </si>
  <si>
    <t>CU-0391-A01-MARANGANI</t>
  </si>
  <si>
    <t>CU-0392-T01-SAN PABLO</t>
  </si>
  <si>
    <t>CU-0392-A01-SAN PABLO</t>
  </si>
  <si>
    <t>CU-0393-T01-SAN PEDRO</t>
  </si>
  <si>
    <t>CU-0394-T01-TINTA</t>
  </si>
  <si>
    <t>CU-0395-T01-SANTO TOMAS</t>
  </si>
  <si>
    <t>CU-0396-T01-YAURI ESPINAR</t>
  </si>
  <si>
    <t>CU-0397-T01-COPORAQUE</t>
  </si>
  <si>
    <t>CU-0397-A01-COPORAQUE</t>
  </si>
  <si>
    <t>CU-0398-T01-QUILLABAMBA</t>
  </si>
  <si>
    <t>1, 2</t>
  </si>
  <si>
    <t>CU-0399-T01-PARURO</t>
  </si>
  <si>
    <t>CU-0400-T01-PAUCARTAMBO</t>
  </si>
  <si>
    <t>CU-0401-T01-CAICAY</t>
  </si>
  <si>
    <t>CU-0402-T01-URCOS</t>
  </si>
  <si>
    <t>CU-0403-T01-ANDAHUAYLILLAS</t>
  </si>
  <si>
    <t>CU-0404-T01-CUSIPATA</t>
  </si>
  <si>
    <t>CU-0404-A01-CUSIPATA</t>
  </si>
  <si>
    <t>CU-0405-T01-OROPESA</t>
  </si>
  <si>
    <t>CU-0406-T01-URUBAMBA</t>
  </si>
  <si>
    <t>CU-0407-T01-CHINCHERO</t>
  </si>
  <si>
    <t>CU-0409-T01-OLLANTAYTAMBO(CU-0337-A01.PACHAR)</t>
  </si>
  <si>
    <t>CU-0337-A01.PACHAR</t>
  </si>
  <si>
    <t>CU-0410-T01-YUCAY</t>
  </si>
  <si>
    <t>CU-0410-A01-YUCAY</t>
  </si>
  <si>
    <t>CU-0471-T01-VILLA KINTIARINA</t>
  </si>
  <si>
    <t>HC-0094-T01-COLCABAMBA</t>
  </si>
  <si>
    <t>HC-0094-A01-COLCABAMBA</t>
  </si>
  <si>
    <t>HC-0112-T01-HUACHOCOLPA</t>
  </si>
  <si>
    <t>HC-0112-A01-HUACHOCOLPA</t>
  </si>
  <si>
    <t>COCAS -CHOCLOCOCHA</t>
  </si>
  <si>
    <t>P1    -      P3 || P4</t>
  </si>
  <si>
    <t>HC-0199-T01-OCCORO(COLCABAMBA)</t>
  </si>
  <si>
    <t>COLCABAMBA</t>
  </si>
  <si>
    <t>HC-0236-T01-PILPICHACA</t>
  </si>
  <si>
    <t>HC-0236-A01-PILPICHACA</t>
  </si>
  <si>
    <t xml:space="preserve">TAMBO </t>
  </si>
  <si>
    <t>HC-0292-T01-SANTA ANA</t>
  </si>
  <si>
    <t>HC-0292-A01-SANTA ANA</t>
  </si>
  <si>
    <t>IC-0002-T01.LOS_AQUIJES</t>
  </si>
  <si>
    <t>IC-0002-A01.LOS_AQUIJES</t>
  </si>
  <si>
    <t>ICA</t>
  </si>
  <si>
    <t>IC-0009-T01.PUEBLO_NUEVO</t>
  </si>
  <si>
    <t>IC-0009-A01.PUEBLO_NUEVO</t>
  </si>
  <si>
    <t>IC-0013-T01.SAN_JOSE_DE_LOS_MOLINOS</t>
  </si>
  <si>
    <t>IC-0013-A01.SAN_JOSE_DE_LOS_MOLINOS</t>
  </si>
  <si>
    <t>IC-0019-T01.LA_VENTA_BAJA</t>
  </si>
  <si>
    <t>IC-0019-A01.LA_VENTA_BAJA</t>
  </si>
  <si>
    <t>IC-0021-T01.TATE_DE_LA_CAPILLA</t>
  </si>
  <si>
    <t>IC-0021-A01.TATE_DE_LA_CAPILLA</t>
  </si>
  <si>
    <t>IC-0024-T01.PAMPAHUASI</t>
  </si>
  <si>
    <t>IC-0024-A01.PAMPAHUASI</t>
  </si>
  <si>
    <t>IC-0028-T01.CHAVIN</t>
  </si>
  <si>
    <t>IC-0028-A01.CHAVIN</t>
  </si>
  <si>
    <t>IC-0037-T01.SAN_JUAN_DE_YANAC</t>
  </si>
  <si>
    <t>IC-0037-A01.SAN_JUAN_DE_YANAC</t>
  </si>
  <si>
    <t>IC-0038-T01.SAN_PEDRO_DE_HUACARPANA</t>
  </si>
  <si>
    <t>IC-0038-A01.SAN_PEDRO_DE_HUACARPANA</t>
  </si>
  <si>
    <t>IC-0039-T01.LISCAY</t>
  </si>
  <si>
    <t>IC-0039-A01.LISCAY</t>
  </si>
  <si>
    <t>IC-0042-T01.CHANGUILLO</t>
  </si>
  <si>
    <t>IC-0042-A01.CHANGUILLO</t>
  </si>
  <si>
    <t>IC-0047-T01.EL_INGENIO</t>
  </si>
  <si>
    <t>IC-0047-A01.EL_INGENIO</t>
  </si>
  <si>
    <t>IC-0054-T01.LLIPATA</t>
  </si>
  <si>
    <t>IC-0054-A01.LLIPATA</t>
  </si>
  <si>
    <t>IC-0059-T01.SANTA_CRUZ</t>
  </si>
  <si>
    <t>IC-0059-A01.SANTA_CRUZ</t>
  </si>
  <si>
    <t>IC-0062-T01.TIBILLO</t>
  </si>
  <si>
    <t>IC-0062-A01.TIBILLO</t>
  </si>
  <si>
    <t>IC-0063-T01.HUANCANO</t>
  </si>
  <si>
    <t>IC-0063-A01.HUANCANO</t>
  </si>
  <si>
    <t>IC-0064-T01.HUMAY</t>
  </si>
  <si>
    <t>IC-0064-A01.HUMAY</t>
  </si>
  <si>
    <t>IC-0069-T01.INDEPENDENCIA</t>
  </si>
  <si>
    <t>IC-0069-A01.INDEPENDENCIA</t>
  </si>
  <si>
    <t>IC-0076-T01.ICA</t>
  </si>
  <si>
    <t>IC-0076-A01.ICA</t>
  </si>
  <si>
    <t>IC-0077-T01.LA_TINGUINA</t>
  </si>
  <si>
    <t>IC-0077-A01.LA_TINGUINA</t>
  </si>
  <si>
    <t>IC-0078-T01.OCUCAJE</t>
  </si>
  <si>
    <t>IC-0078-A01.OCUCAJE</t>
  </si>
  <si>
    <t>IC-0079-T01.PARCONA</t>
  </si>
  <si>
    <t>IC-0079-A01.PARCONA</t>
  </si>
  <si>
    <t>IC-0080-T01.GUADALUPE</t>
  </si>
  <si>
    <t>IC-0080-A01.GUADALUPE</t>
  </si>
  <si>
    <t>IC-0081-T01.SAN_JUAN_BAUTISTA</t>
  </si>
  <si>
    <t>IC-0081-A01.SAN_JUAN_BAUTISTA</t>
  </si>
  <si>
    <t>IC-0082-T01.SANTIAGO</t>
  </si>
  <si>
    <t>IC-0082-A01.SANTIAGO</t>
  </si>
  <si>
    <t>IC-0083-T01.SUBTANJALLA</t>
  </si>
  <si>
    <t>IC-0083-A01.SUBTANJALLA</t>
  </si>
  <si>
    <t>IC-0084-T01.CHINCHA_ALTA</t>
  </si>
  <si>
    <t>IC-0084-A01.CHINCHA_ALTA</t>
  </si>
  <si>
    <t>IC-0085-T01.ALTO_LARAN</t>
  </si>
  <si>
    <t>IC-0085-A01.ALTO_LARAN</t>
  </si>
  <si>
    <t>IC-0086-T01.CHINCHA_BAJA</t>
  </si>
  <si>
    <t>IC-0086-A01.CHINCHA_BAJA</t>
  </si>
  <si>
    <t>IC-0087-T01.SAN_PEDRO</t>
  </si>
  <si>
    <t>IC-0087-A01.SAN_PEDRO</t>
  </si>
  <si>
    <t>IC-0088-T01.SUNAMPE</t>
  </si>
  <si>
    <t>IC-0088-A01.SUNAMPE</t>
  </si>
  <si>
    <t>IC-0089-T01.TAMBO_DE_MORA</t>
  </si>
  <si>
    <t>IC-0089-A01.TAMBO_DE_MORA</t>
  </si>
  <si>
    <t>IC-0090-T01.NAZCA</t>
  </si>
  <si>
    <t>IC-0090-A01.NAZCA</t>
  </si>
  <si>
    <t>IC-0091-T01.VISTA_ALEGRE</t>
  </si>
  <si>
    <t>IC-0091-A01.VISTA_ALEGRE</t>
  </si>
  <si>
    <t>IC-0092-T01.PALPA</t>
  </si>
  <si>
    <t>IC-0092-A01.PALPA</t>
  </si>
  <si>
    <t>IC-0093-T01.RIO_GRANDE</t>
  </si>
  <si>
    <t>IC-0093-A01.RIO_GRANDE</t>
  </si>
  <si>
    <t>IC-0094-T01.PISCO</t>
  </si>
  <si>
    <t>IC-0094-A01.PISCO</t>
  </si>
  <si>
    <t>IC-0095-T01.PARACAS</t>
  </si>
  <si>
    <t>IC-0095-A01.PARACAS</t>
  </si>
  <si>
    <t>IC-0096-T01.SAN_ANDRES</t>
  </si>
  <si>
    <t>IC-0096-A01.SAN_ANDRES</t>
  </si>
  <si>
    <t>IC-0097-T01.SAN_CLEMENTE</t>
  </si>
  <si>
    <t>IC-0097-A01.SAN_CLEMENTE</t>
  </si>
  <si>
    <t>IC-0098-T01.TUPAC_AMARU</t>
  </si>
  <si>
    <t>IC-0098-A01.TUPAC_AMARU</t>
  </si>
  <si>
    <t>IC-0099-T01.PUEBLO_NUEVO</t>
  </si>
  <si>
    <t>IC-0099-A01.PUEBLO_NUEVO</t>
  </si>
  <si>
    <t>IC-0101-T01.EL_CARMEN</t>
  </si>
  <si>
    <t>IC-0101-A01.EL_CARMEN</t>
  </si>
  <si>
    <t>IC-0102-T01.SAN_JUAN</t>
  </si>
  <si>
    <t>IC-0102-A01.SAN_JUAN</t>
  </si>
  <si>
    <t>IC-0008-A01.PAMPA_DE_TATE</t>
  </si>
  <si>
    <t>NOMBRE</t>
  </si>
  <si>
    <t>PLASMATRONICS</t>
  </si>
  <si>
    <t>AP-0256-A01</t>
  </si>
  <si>
    <t>TACMARA (@HUANIPACA)</t>
  </si>
  <si>
    <t>TERMINAL</t>
  </si>
  <si>
    <t>AP-0112-A01</t>
  </si>
  <si>
    <t>HUASCATAY</t>
  </si>
  <si>
    <t>AP-0048-A01</t>
  </si>
  <si>
    <t>CCERABAMBA</t>
  </si>
  <si>
    <t>AP-0321-A01</t>
  </si>
  <si>
    <t>SACHAPUNA ALTA</t>
  </si>
  <si>
    <t>AP-0198-A01</t>
  </si>
  <si>
    <t>PISCAYA</t>
  </si>
  <si>
    <t>AP-0139-A01</t>
  </si>
  <si>
    <t>LUCUCHANGA (SAN FRANCISCO DE LUCUCHANGA)</t>
  </si>
  <si>
    <t>AP-0062-A01</t>
  </si>
  <si>
    <t>CHANTA UMACA</t>
  </si>
  <si>
    <t>AP-0118-A01</t>
  </si>
  <si>
    <t>HUAYO GRANDE</t>
  </si>
  <si>
    <t>AP-0206-A01</t>
  </si>
  <si>
    <t>TAMBORACCAY</t>
  </si>
  <si>
    <t>AP-0023-A01</t>
  </si>
  <si>
    <t>ASACASI</t>
  </si>
  <si>
    <t>AP-0200-A01</t>
  </si>
  <si>
    <t>PISONAYPATA</t>
  </si>
  <si>
    <t>AP-0137-A01</t>
  </si>
  <si>
    <t>LUCMOS</t>
  </si>
  <si>
    <t>AP-0320-A01</t>
  </si>
  <si>
    <t>MINASCUCHO</t>
  </si>
  <si>
    <t>AP-0182-A01</t>
  </si>
  <si>
    <t>PALLACCOCHA</t>
  </si>
  <si>
    <t>AP-0201-A01</t>
  </si>
  <si>
    <t>PITUHUANCA</t>
  </si>
  <si>
    <t>AP-0051-A01</t>
  </si>
  <si>
    <t>CCOLLPA</t>
  </si>
  <si>
    <t>AP-0136-A01</t>
  </si>
  <si>
    <t>LOS CHANCAS</t>
  </si>
  <si>
    <t>AP-0072-A01</t>
  </si>
  <si>
    <t>CHULLCUISA</t>
  </si>
  <si>
    <t>AP-0230-A01</t>
  </si>
  <si>
    <t>SAN JUAN DE KULA</t>
  </si>
  <si>
    <t>AP-0043-A01</t>
  </si>
  <si>
    <t>CCANTUPATA</t>
  </si>
  <si>
    <t>AP-0044-A01</t>
  </si>
  <si>
    <t>CCAPCCA</t>
  </si>
  <si>
    <t>AP-0140-A01</t>
  </si>
  <si>
    <t>LUIS PATA CHILLCARACCRA</t>
  </si>
  <si>
    <t>AP-0143-A01</t>
  </si>
  <si>
    <t>MANCHAYBAMBA</t>
  </si>
  <si>
    <t>AP-0232-A01</t>
  </si>
  <si>
    <t>SAN JUAN DE MIRAFLORES</t>
  </si>
  <si>
    <t>AP-0161-A01</t>
  </si>
  <si>
    <t>MULACANCHA</t>
  </si>
  <si>
    <t>AP-0264-A01</t>
  </si>
  <si>
    <t>TAPAYA</t>
  </si>
  <si>
    <t>AP-0025-01</t>
  </si>
  <si>
    <t>ATUMPATA</t>
  </si>
  <si>
    <t>AP-0213-A01</t>
  </si>
  <si>
    <t>QUISAPATA ALTA</t>
  </si>
  <si>
    <t>AP-0145-A01</t>
  </si>
  <si>
    <t>MARCAHUASI</t>
  </si>
  <si>
    <t>AP-0003-A01</t>
  </si>
  <si>
    <t>ACCOPAMPA</t>
  </si>
  <si>
    <t>AP-0086-A01</t>
  </si>
  <si>
    <t>COTARMA</t>
  </si>
  <si>
    <t>AP-0254-A01</t>
  </si>
  <si>
    <t>SUCARAYLLA</t>
  </si>
  <si>
    <t>AP-0268-A01</t>
  </si>
  <si>
    <t>TEJAHUASI</t>
  </si>
  <si>
    <t>AP-0035-A01</t>
  </si>
  <si>
    <t>CALLEBAMBA</t>
  </si>
  <si>
    <t>AP-0121-A01</t>
  </si>
  <si>
    <t>ILLAHUASI</t>
  </si>
  <si>
    <t>AP-0211-A01</t>
  </si>
  <si>
    <t>PUYHUALLA CENTRO</t>
  </si>
  <si>
    <t>AP-0269-A01</t>
  </si>
  <si>
    <t>TIAPARO</t>
  </si>
  <si>
    <t>AP-0245-A01</t>
  </si>
  <si>
    <t>SARAICA</t>
  </si>
  <si>
    <t>AP-0061-A01</t>
  </si>
  <si>
    <t>CHANTA</t>
  </si>
  <si>
    <t>AP-0046-A01</t>
  </si>
  <si>
    <t>CCASANCCA</t>
  </si>
  <si>
    <t>AP-0146-A01</t>
  </si>
  <si>
    <t>MARIJUPATA ALTA</t>
  </si>
  <si>
    <t>AP-0053-A01</t>
  </si>
  <si>
    <t>CHACAMACHAY</t>
  </si>
  <si>
    <t>AP-0045-A01</t>
  </si>
  <si>
    <t>CASACANCHA</t>
  </si>
  <si>
    <t>AP-0240-A01</t>
  </si>
  <si>
    <t>SANTA ROSA (@CHAPIMARCA)</t>
  </si>
  <si>
    <t>AP-0236-A01</t>
  </si>
  <si>
    <t>SAN MATEO</t>
  </si>
  <si>
    <t>AP-0187-A01</t>
  </si>
  <si>
    <t>PAMPALLACTA</t>
  </si>
  <si>
    <t>AP-0011-A01</t>
  </si>
  <si>
    <t>ANCOBAMBA</t>
  </si>
  <si>
    <t>AP-0030-A01</t>
  </si>
  <si>
    <t>BACAS</t>
  </si>
  <si>
    <t>AP-0275-A01</t>
  </si>
  <si>
    <t>TOTORAY</t>
  </si>
  <si>
    <t>AP-0064-A01</t>
  </si>
  <si>
    <t>CHAPIMARCA</t>
  </si>
  <si>
    <t>AP-0049-A01</t>
  </si>
  <si>
    <t>CCOCHA</t>
  </si>
  <si>
    <t>AP-0032-A01</t>
  </si>
  <si>
    <t>BELLAVISTA</t>
  </si>
  <si>
    <t>AP-0326-A01</t>
  </si>
  <si>
    <t>MOCABAMBA</t>
  </si>
  <si>
    <t>AP-0231-A01</t>
  </si>
  <si>
    <t>SAN JUAN DE LLACHUA</t>
  </si>
  <si>
    <t>AP-0190-A01</t>
  </si>
  <si>
    <t>MARJUPATA ALTA</t>
  </si>
  <si>
    <t>AP-0016-A01</t>
  </si>
  <si>
    <t>AP-0212-A01</t>
  </si>
  <si>
    <t>AP-0271-A01</t>
  </si>
  <si>
    <t>TOCSO SAURI</t>
  </si>
  <si>
    <t>AP-0159-A01</t>
  </si>
  <si>
    <t>MOYACCASA</t>
  </si>
  <si>
    <t>AP-0155-A01</t>
  </si>
  <si>
    <t>MOLLEPATA</t>
  </si>
  <si>
    <t>AP-0082-A01</t>
  </si>
  <si>
    <t>COMUNPAMPA</t>
  </si>
  <si>
    <t>AP-0149-A01</t>
  </si>
  <si>
    <t>MAUCALLACCTA</t>
  </si>
  <si>
    <t>AP-0196-A01</t>
  </si>
  <si>
    <t>PICHIUPATA</t>
  </si>
  <si>
    <t>AP-0135-A01</t>
  </si>
  <si>
    <t>LOS ANGELES</t>
  </si>
  <si>
    <t>AP-0246-A01</t>
  </si>
  <si>
    <t>SAYHUA</t>
  </si>
  <si>
    <t>AP-0074-A01</t>
  </si>
  <si>
    <t>CHUMPALLHUA</t>
  </si>
  <si>
    <t>AP-0220-A01</t>
  </si>
  <si>
    <t>SABAINO</t>
  </si>
  <si>
    <t>AP-0289-A01</t>
  </si>
  <si>
    <t>VILCARO</t>
  </si>
  <si>
    <t>AP-0193-A01</t>
  </si>
  <si>
    <t>PFACO</t>
  </si>
  <si>
    <t>AP-004-A01</t>
  </si>
  <si>
    <t>ACPITAN</t>
  </si>
  <si>
    <t>AP-0126-A01</t>
  </si>
  <si>
    <t>KULLCO</t>
  </si>
  <si>
    <t>AP-0185-A01</t>
  </si>
  <si>
    <t>PAMPAHUITE</t>
  </si>
  <si>
    <t>AP-0081-A01</t>
  </si>
  <si>
    <t>COLPA</t>
  </si>
  <si>
    <t>AP-0199-A01</t>
  </si>
  <si>
    <t>PISCOBAMBA</t>
  </si>
  <si>
    <t>AP-0166-A01</t>
  </si>
  <si>
    <t>OCCEPATA</t>
  </si>
  <si>
    <t>AP-0281-A01</t>
  </si>
  <si>
    <t>UMACA</t>
  </si>
  <si>
    <t>AP-0244-A01</t>
  </si>
  <si>
    <t>SARAHUARCAY</t>
  </si>
  <si>
    <t>AP-0327-A01</t>
  </si>
  <si>
    <t>PORVENIR</t>
  </si>
  <si>
    <t>AP-0106-A01</t>
  </si>
  <si>
    <t>HUANCARAY</t>
  </si>
  <si>
    <t>AP-0041-A01</t>
  </si>
  <si>
    <t>CCALLASPUQUIO</t>
  </si>
  <si>
    <t>AP-0009-A01</t>
  </si>
  <si>
    <t>ANCCOPACCHA</t>
  </si>
  <si>
    <t>AP-0008-A01</t>
  </si>
  <si>
    <t>ANCATIRA</t>
  </si>
  <si>
    <t>AP-0250-A01</t>
  </si>
  <si>
    <t>SOCCO</t>
  </si>
  <si>
    <t>AP-0066-A01</t>
  </si>
  <si>
    <t>CHECCASA</t>
  </si>
  <si>
    <t>AP-0017-A01</t>
  </si>
  <si>
    <t>ANTASCO</t>
  </si>
  <si>
    <t>AP-0203-A01</t>
  </si>
  <si>
    <t>POLTOCSA</t>
  </si>
  <si>
    <t>AP-0054-A01</t>
  </si>
  <si>
    <t>CHACAPUENTE</t>
  </si>
  <si>
    <t>AP-0322-A01</t>
  </si>
  <si>
    <t>CCARAHUATANI</t>
  </si>
  <si>
    <t>AP-0197-A01</t>
  </si>
  <si>
    <t>PINCAHUACHO</t>
  </si>
  <si>
    <t>AP-0223-A01</t>
  </si>
  <si>
    <t>SAN ANTONIO (@TAMBURCO)</t>
  </si>
  <si>
    <t>AP-0124-A01</t>
  </si>
  <si>
    <t>KERAPATA NUEVA ESPERANZA</t>
  </si>
  <si>
    <t>AP-0152-A01</t>
  </si>
  <si>
    <t>MOLINOPATA</t>
  </si>
  <si>
    <t>AP-0177-A01</t>
  </si>
  <si>
    <t>PACHACHACA</t>
  </si>
  <si>
    <t>AP-0131-A01</t>
  </si>
  <si>
    <t>LLACTABAMBA</t>
  </si>
  <si>
    <t>AP-0047-A01</t>
  </si>
  <si>
    <t>CCEÑUAHURAN</t>
  </si>
  <si>
    <t>AP-0272-A01</t>
  </si>
  <si>
    <t>TORACCA</t>
  </si>
  <si>
    <t>AP-0252-A01</t>
  </si>
  <si>
    <t>SOCOSPATA</t>
  </si>
  <si>
    <t>AP-0251-A01</t>
  </si>
  <si>
    <t>SOCÑACANCHA</t>
  </si>
  <si>
    <t>AP-0100-A01</t>
  </si>
  <si>
    <t>HUANCABAMBA</t>
  </si>
  <si>
    <t>AP-0119-A01</t>
  </si>
  <si>
    <t>HUINCHUS</t>
  </si>
  <si>
    <t>AP-0067-A01</t>
  </si>
  <si>
    <t>CHECCHE</t>
  </si>
  <si>
    <t>AP-0040-A01</t>
  </si>
  <si>
    <t>CAYARA</t>
  </si>
  <si>
    <t>AP-0328-A01</t>
  </si>
  <si>
    <t>AHUAYRO</t>
  </si>
  <si>
    <t>AP-0291-A01</t>
  </si>
  <si>
    <t>VISTA ALEGRE</t>
  </si>
  <si>
    <t>AP-0237-A01</t>
  </si>
  <si>
    <t>SAN PEDRO DE CHUPARO</t>
  </si>
  <si>
    <t>AP-0257-A01</t>
  </si>
  <si>
    <t>TACMARA</t>
  </si>
  <si>
    <t>INTERMEDIO</t>
  </si>
  <si>
    <t>AP-0097-A01</t>
  </si>
  <si>
    <t>HUAMBO</t>
  </si>
  <si>
    <t>AP-0052-A01</t>
  </si>
  <si>
    <t>CCOMPICANCHA</t>
  </si>
  <si>
    <t>AP-0330-A01</t>
  </si>
  <si>
    <t>REP-119B</t>
  </si>
  <si>
    <t>AP-0108-A01</t>
  </si>
  <si>
    <t>HUANCAS</t>
  </si>
  <si>
    <t>AP-0259-A01</t>
  </si>
  <si>
    <t>AP-0020-A01</t>
  </si>
  <si>
    <t>APUMARCA</t>
  </si>
  <si>
    <t>AP-0083-A01</t>
  </si>
  <si>
    <t>CONCACHA</t>
  </si>
  <si>
    <t>AP-0093-A01</t>
  </si>
  <si>
    <t>HAPURO</t>
  </si>
  <si>
    <t>AP-0031-A01</t>
  </si>
  <si>
    <t>BELEN ANTA</t>
  </si>
  <si>
    <t>AP-0314-A01</t>
  </si>
  <si>
    <t>REP-131</t>
  </si>
  <si>
    <t>AP-0022-A01</t>
  </si>
  <si>
    <t>ARGAMA BAJA</t>
  </si>
  <si>
    <t>AP-0120-A01</t>
  </si>
  <si>
    <t>HUIRUNAY</t>
  </si>
  <si>
    <t>AP-0073-A01</t>
  </si>
  <si>
    <t>CHULLUNI IZQUIERDO</t>
  </si>
  <si>
    <t>AP-0102-A01</t>
  </si>
  <si>
    <t>HUANCANE</t>
  </si>
  <si>
    <t>AP-0189-A01</t>
  </si>
  <si>
    <t>PAMPAMARCA</t>
  </si>
  <si>
    <t>AP-0207-A01</t>
  </si>
  <si>
    <t>PUCULLOCCOCHA</t>
  </si>
  <si>
    <t>AP-0065-A01</t>
  </si>
  <si>
    <t>CHAUPIORCCO</t>
  </si>
  <si>
    <t>AP-0132-A01</t>
  </si>
  <si>
    <t>LLANTUYHUANCA</t>
  </si>
  <si>
    <t>AP-0115-A01</t>
  </si>
  <si>
    <t>HUAYLLABAMBA</t>
  </si>
  <si>
    <t>AP-0234-A01</t>
  </si>
  <si>
    <t>SAN LORENZO DE KARHUAKAHUA</t>
  </si>
  <si>
    <t>AP-0026-A01</t>
  </si>
  <si>
    <t>AUQUIBAMBA</t>
  </si>
  <si>
    <t>AP-0306-A01</t>
  </si>
  <si>
    <t>REP-119A</t>
  </si>
  <si>
    <t>AP-0221-A01</t>
  </si>
  <si>
    <t>SACCLAYA</t>
  </si>
  <si>
    <t>AP-0038-A01</t>
  </si>
  <si>
    <t>CASABAMBA</t>
  </si>
  <si>
    <t>AP-0099-A01</t>
  </si>
  <si>
    <t>HUAMPICA</t>
  </si>
  <si>
    <t>AP-0296-A01</t>
  </si>
  <si>
    <t>REP-102</t>
  </si>
  <si>
    <t>AP-0216-A01</t>
  </si>
  <si>
    <t>RAT KAY</t>
  </si>
  <si>
    <t>AP-0214-A01</t>
  </si>
  <si>
    <t>QUISCABAMBA</t>
  </si>
  <si>
    <t>AP-0176-A01</t>
  </si>
  <si>
    <t>PACCAYAPATA</t>
  </si>
  <si>
    <t>AP-0024-A01</t>
  </si>
  <si>
    <t>ASIL</t>
  </si>
  <si>
    <t>AP-0295-A01</t>
  </si>
  <si>
    <t>REP.106</t>
  </si>
  <si>
    <t>AP-0315-A01</t>
  </si>
  <si>
    <t>REP1-132</t>
  </si>
  <si>
    <t>AP-0265-A01</t>
  </si>
  <si>
    <t>TAQUEBAMBA</t>
  </si>
  <si>
    <t>AP-0248-A01</t>
  </si>
  <si>
    <t>SICUNA</t>
  </si>
  <si>
    <t>AP-0107-A01</t>
  </si>
  <si>
    <t>HUANCARPUQUIO</t>
  </si>
  <si>
    <t>AP-0325-A01</t>
  </si>
  <si>
    <t>CACHIYAURECC</t>
  </si>
  <si>
    <t>AP-0227-A01</t>
  </si>
  <si>
    <t>SAN JUAN</t>
  </si>
  <si>
    <t>AP-0050-A01</t>
  </si>
  <si>
    <t>CCOCHAPATA</t>
  </si>
  <si>
    <t>AP-0188-A01</t>
  </si>
  <si>
    <t>PAMPAMARCA (@COTARUSE)</t>
  </si>
  <si>
    <t>AP-0168-A01</t>
  </si>
  <si>
    <t>CCORURO</t>
  </si>
  <si>
    <t>AP-0191-A01</t>
  </si>
  <si>
    <t>PATA PATA</t>
  </si>
  <si>
    <t>AP-0331-A01</t>
  </si>
  <si>
    <t>REP.101</t>
  </si>
  <si>
    <t>AP-0015-A01</t>
  </si>
  <si>
    <t>ANTAPAMPA</t>
  </si>
  <si>
    <t>AP-0005-A01</t>
  </si>
  <si>
    <t>ALAY PAMPA</t>
  </si>
  <si>
    <t>AP-0186-A01</t>
  </si>
  <si>
    <t>PAMPAHURA</t>
  </si>
  <si>
    <t>AP-0148-A01</t>
  </si>
  <si>
    <t>MANTECCLLA</t>
  </si>
  <si>
    <t>AP-0154-A01</t>
  </si>
  <si>
    <t>AP-0042-A01</t>
  </si>
  <si>
    <t>CCANCCAYLLO</t>
  </si>
  <si>
    <t>AP-0147-A01</t>
  </si>
  <si>
    <t>MATARA</t>
  </si>
  <si>
    <t>AP-0018-A01</t>
  </si>
  <si>
    <t>ANTILLA</t>
  </si>
  <si>
    <t>AP-0312-A01</t>
  </si>
  <si>
    <t>REP-128</t>
  </si>
  <si>
    <t>AP-0133-A01</t>
  </si>
  <si>
    <t>LLICCHIVILCA</t>
  </si>
  <si>
    <t>AP-0080-A01</t>
  </si>
  <si>
    <t>COLLAURO</t>
  </si>
  <si>
    <t>AP-0156-A01</t>
  </si>
  <si>
    <t>MOSECCA</t>
  </si>
  <si>
    <t>AP-0209-A01</t>
  </si>
  <si>
    <t>PULLURI</t>
  </si>
  <si>
    <t>AP-0329-A01</t>
  </si>
  <si>
    <t>CALCAUSO</t>
  </si>
  <si>
    <t>AP-0249-A01</t>
  </si>
  <si>
    <t>SILCO</t>
  </si>
  <si>
    <t>AP-0175-A01</t>
  </si>
  <si>
    <t>OTAS BELLAVISTA</t>
  </si>
  <si>
    <t>AP-0151-A01</t>
  </si>
  <si>
    <t>MITOBAMBA</t>
  </si>
  <si>
    <t>AP-0150-A01</t>
  </si>
  <si>
    <t>MAUCALLACTA</t>
  </si>
  <si>
    <t>AP-0060-A01</t>
  </si>
  <si>
    <t>CHALLHUANI</t>
  </si>
  <si>
    <t>AP-0280-A01</t>
  </si>
  <si>
    <t>TURURO</t>
  </si>
  <si>
    <t>AP-0098-A01</t>
  </si>
  <si>
    <t>HUAMBURQUE</t>
  </si>
  <si>
    <t>AP-0307-A01</t>
  </si>
  <si>
    <t>REP-122</t>
  </si>
  <si>
    <t>AP-0301-A01</t>
  </si>
  <si>
    <t>REP-112</t>
  </si>
  <si>
    <t>AP-0076-A01</t>
  </si>
  <si>
    <t>CHURRUBAMBA</t>
  </si>
  <si>
    <t>AP-0142-A01</t>
  </si>
  <si>
    <t>MANASQUI</t>
  </si>
  <si>
    <t>AP-0122-A01</t>
  </si>
  <si>
    <t>ISCAYHUANCA</t>
  </si>
  <si>
    <t>AP-0309-A01</t>
  </si>
  <si>
    <t>REP-124</t>
  </si>
  <si>
    <t>AP-0170-A01</t>
  </si>
  <si>
    <t>OCRABAMBA</t>
  </si>
  <si>
    <t>AP-0010-A01</t>
  </si>
  <si>
    <t>ANCHICHA</t>
  </si>
  <si>
    <t>AP-0323-A01</t>
  </si>
  <si>
    <t>MOTOY</t>
  </si>
  <si>
    <t>AP-0181-A01</t>
  </si>
  <si>
    <t>PADRE RUMI</t>
  </si>
  <si>
    <t>AP-0111-A01</t>
  </si>
  <si>
    <t>HUARIBAMBA</t>
  </si>
  <si>
    <t>AP-0283-A01</t>
  </si>
  <si>
    <t>UNION LOS ANGELES DE CALLAPAYOCC</t>
  </si>
  <si>
    <t>AP-0241-A01</t>
  </si>
  <si>
    <t>SANTA ROSA</t>
  </si>
  <si>
    <t>AP-0228-A01</t>
  </si>
  <si>
    <t>SAN JUAN BAUTISTA</t>
  </si>
  <si>
    <t>AP-0134-A01</t>
  </si>
  <si>
    <t>LLIUPAPUQUIO</t>
  </si>
  <si>
    <t>AP-0266-A01</t>
  </si>
  <si>
    <t>TARAMBA</t>
  </si>
  <si>
    <t>AP-0164-A01</t>
  </si>
  <si>
    <t>NUEVA ESPERANZA</t>
  </si>
  <si>
    <t>AP-0162-A01</t>
  </si>
  <si>
    <t>MUTCA</t>
  </si>
  <si>
    <t>AP-0293-A01</t>
  </si>
  <si>
    <t>REP-101</t>
  </si>
  <si>
    <t>AP-0305-A01</t>
  </si>
  <si>
    <t>REP-118</t>
  </si>
  <si>
    <t>AP-0262-A01</t>
  </si>
  <si>
    <t>TANTA</t>
  </si>
  <si>
    <t>AP-0084-A01</t>
  </si>
  <si>
    <t>CONDEBAMBA</t>
  </si>
  <si>
    <t>AP-0304-A01</t>
  </si>
  <si>
    <t>REP-116</t>
  </si>
  <si>
    <t>AP-0267-A01</t>
  </si>
  <si>
    <t>TAYPICHA</t>
  </si>
  <si>
    <t>AP-0298-A01</t>
  </si>
  <si>
    <t>REP-107</t>
  </si>
  <si>
    <t>AP-0033-A01</t>
  </si>
  <si>
    <t>BUENA VISTA</t>
  </si>
  <si>
    <t>AP-0130-A01</t>
  </si>
  <si>
    <t>LAYME</t>
  </si>
  <si>
    <t>AP-0013-A01</t>
  </si>
  <si>
    <t>ANDARAPA</t>
  </si>
  <si>
    <t>AP-0027-A01</t>
  </si>
  <si>
    <t>AYAHUAY</t>
  </si>
  <si>
    <t>AP-0029-A01</t>
  </si>
  <si>
    <t>AYRIHUANCA</t>
  </si>
  <si>
    <t>AP-0034-A01</t>
  </si>
  <si>
    <t>CACHORA</t>
  </si>
  <si>
    <t>AP-0036-A01</t>
  </si>
  <si>
    <t>CAPAYA</t>
  </si>
  <si>
    <t>AP-0037-A01</t>
  </si>
  <si>
    <t>CARAYBAMBA</t>
  </si>
  <si>
    <t>AP-0055-A01</t>
  </si>
  <si>
    <t>CHACCRAMPA</t>
  </si>
  <si>
    <t>AP-0056-A01</t>
  </si>
  <si>
    <t>CHACOCHE</t>
  </si>
  <si>
    <t>AP-0058-A01</t>
  </si>
  <si>
    <t>CHALLHUAHUACHO</t>
  </si>
  <si>
    <t>AP-0063-A01</t>
  </si>
  <si>
    <t>AP-0068-A01</t>
  </si>
  <si>
    <t>CHIARA</t>
  </si>
  <si>
    <t>AP-0077-A01</t>
  </si>
  <si>
    <t>CIRCA</t>
  </si>
  <si>
    <t>AP-0078-A01</t>
  </si>
  <si>
    <t>COCHARCAS</t>
  </si>
  <si>
    <t>AP-0079-A01</t>
  </si>
  <si>
    <t>AP-0085-A01</t>
  </si>
  <si>
    <t>COTABAMBAS</t>
  </si>
  <si>
    <t>AP-0087-A01</t>
  </si>
  <si>
    <t>COTARUSE</t>
  </si>
  <si>
    <t>AP-0088-A01</t>
  </si>
  <si>
    <t>COYLLURQUI</t>
  </si>
  <si>
    <t>AP-0090-A01</t>
  </si>
  <si>
    <t>CURAHUASI</t>
  </si>
  <si>
    <t>AP-0091-A01</t>
  </si>
  <si>
    <t>CURASCO</t>
  </si>
  <si>
    <t>AP-0092-A01</t>
  </si>
  <si>
    <t>CURPAHUASI</t>
  </si>
  <si>
    <t>AP-0094-A01</t>
  </si>
  <si>
    <t>HAQUIRA</t>
  </si>
  <si>
    <t>AP-0095-A01</t>
  </si>
  <si>
    <t>HUACCANA</t>
  </si>
  <si>
    <t>AP-0104-A01</t>
  </si>
  <si>
    <t>HUANCARAMA</t>
  </si>
  <si>
    <t>AP-0105-A01</t>
  </si>
  <si>
    <t>AP-0109-A01</t>
  </si>
  <si>
    <t>HUANIPACA</t>
  </si>
  <si>
    <t>AP-0110-A01</t>
  </si>
  <si>
    <t>HUAQUIRCA</t>
  </si>
  <si>
    <t>AP-0113-A01</t>
  </si>
  <si>
    <t>HUAYANA</t>
  </si>
  <si>
    <t>AP-0116-A01</t>
  </si>
  <si>
    <t>HUAYLLATI</t>
  </si>
  <si>
    <t>AP-0117-A01</t>
  </si>
  <si>
    <t>HUAYLLO</t>
  </si>
  <si>
    <t>AP-0123-A01</t>
  </si>
  <si>
    <t>KAQUIABAMBA</t>
  </si>
  <si>
    <t>AP-0125-A01</t>
  </si>
  <si>
    <t>KISHUARA</t>
  </si>
  <si>
    <t>AP-0128-A01</t>
  </si>
  <si>
    <t>LAMBRAMA</t>
  </si>
  <si>
    <t>AP-0138-A01</t>
  </si>
  <si>
    <t>LUCRE</t>
  </si>
  <si>
    <t>AP-0141-A01</t>
  </si>
  <si>
    <t>MAMARA</t>
  </si>
  <si>
    <t>AP-0144-A01</t>
  </si>
  <si>
    <t>MARA</t>
  </si>
  <si>
    <t>AP-0153-A01</t>
  </si>
  <si>
    <t>MOLLEBAMBA</t>
  </si>
  <si>
    <t>AP-0169-A01</t>
  </si>
  <si>
    <t>OCOBAMBA</t>
  </si>
  <si>
    <t>AP-0172-A01</t>
  </si>
  <si>
    <t>ONGOY</t>
  </si>
  <si>
    <t>AP-0174-A01</t>
  </si>
  <si>
    <t>OROPESA</t>
  </si>
  <si>
    <t>AP-0178-A01</t>
  </si>
  <si>
    <t>PACHACONAS</t>
  </si>
  <si>
    <t>AP-0179-A01</t>
  </si>
  <si>
    <t>PACOBAMBA</t>
  </si>
  <si>
    <t>AP-0180-A01</t>
  </si>
  <si>
    <t>PACUCHA</t>
  </si>
  <si>
    <t>AP-0183-A01</t>
  </si>
  <si>
    <t>PALPACACHI</t>
  </si>
  <si>
    <t>AP-0184-A01</t>
  </si>
  <si>
    <t>PAMPACHIRI</t>
  </si>
  <si>
    <t>AP-0192-A01</t>
  </si>
  <si>
    <t>PATAYPAMPA</t>
  </si>
  <si>
    <t>AP-0194-A01</t>
  </si>
  <si>
    <t>PICHIHUA</t>
  </si>
  <si>
    <t>AP-0195-A01</t>
  </si>
  <si>
    <t>PICHIRHUA</t>
  </si>
  <si>
    <t>AP-0202-A01</t>
  </si>
  <si>
    <t>POCOHUANCA</t>
  </si>
  <si>
    <t>AP-0204-A01</t>
  </si>
  <si>
    <t>POMACOCHA</t>
  </si>
  <si>
    <t>AP-0205-A01</t>
  </si>
  <si>
    <t>AP-0215-A01</t>
  </si>
  <si>
    <t>RANRACANCHA</t>
  </si>
  <si>
    <t>AP-0219-A01</t>
  </si>
  <si>
    <t>ROCCHAC</t>
  </si>
  <si>
    <t>AP-0222-A01</t>
  </si>
  <si>
    <t>SAN ANTONIO</t>
  </si>
  <si>
    <t>AP-0224-A01</t>
  </si>
  <si>
    <t>SAN ANTONIO DE CACHI</t>
  </si>
  <si>
    <t>AP-0226-A01</t>
  </si>
  <si>
    <t>SAN JERONIMO</t>
  </si>
  <si>
    <t>AP-0229-A01</t>
  </si>
  <si>
    <t>SAN JUAN DE CHACNA</t>
  </si>
  <si>
    <t>AP-0233-A01</t>
  </si>
  <si>
    <t>SAN JUAN DE VIRUNDO</t>
  </si>
  <si>
    <t>AP-0239-A01</t>
  </si>
  <si>
    <t>SANTA MARIA DE CHICMO</t>
  </si>
  <si>
    <t>AP-0242-A01</t>
  </si>
  <si>
    <t>AP-0243-A01</t>
  </si>
  <si>
    <t>SANAYCA</t>
  </si>
  <si>
    <t>AP-0253-A01</t>
  </si>
  <si>
    <t>SORAYA</t>
  </si>
  <si>
    <t>AP-0261-A01</t>
  </si>
  <si>
    <t>TAMBURCO</t>
  </si>
  <si>
    <t>AP-0263-A01</t>
  </si>
  <si>
    <t>TAPAIRIHUA</t>
  </si>
  <si>
    <t>AP-0270-A01</t>
  </si>
  <si>
    <t>TINTAY</t>
  </si>
  <si>
    <t>AP-0273-A01</t>
  </si>
  <si>
    <t>TORAYA</t>
  </si>
  <si>
    <t>AP-0278-A01</t>
  </si>
  <si>
    <t>TURPAY</t>
  </si>
  <si>
    <t>AP-0279-A01</t>
  </si>
  <si>
    <t>TURPO</t>
  </si>
  <si>
    <t>AP-0282-A01</t>
  </si>
  <si>
    <t>UMAMARCA</t>
  </si>
  <si>
    <t>AP-0284-A01</t>
  </si>
  <si>
    <t>URANMARCA</t>
  </si>
  <si>
    <t>AP-0285-A01</t>
  </si>
  <si>
    <t>URIPA</t>
  </si>
  <si>
    <t>AP-0288-A01</t>
  </si>
  <si>
    <t>VILCABAMBA</t>
  </si>
  <si>
    <t>AP-0292-A01</t>
  </si>
  <si>
    <t>YANACA</t>
  </si>
  <si>
    <t>AY-0077-A01</t>
  </si>
  <si>
    <t>BUENA GANA</t>
  </si>
  <si>
    <t/>
  </si>
  <si>
    <t>AY-0173-A01</t>
  </si>
  <si>
    <t>MISQUIBAMBA</t>
  </si>
  <si>
    <t>AY-0090-A01</t>
  </si>
  <si>
    <t>COLPAPAMPA</t>
  </si>
  <si>
    <t>AY-0422-A01</t>
  </si>
  <si>
    <t>SATICA</t>
  </si>
  <si>
    <t>AY-0345-A01</t>
  </si>
  <si>
    <t>UNION POTRERO</t>
  </si>
  <si>
    <t>AY-0051-A01</t>
  </si>
  <si>
    <t>CATALINAYOCC</t>
  </si>
  <si>
    <t>AY-0401-A01</t>
  </si>
  <si>
    <t>OCCOLLO</t>
  </si>
  <si>
    <t>AY-0083-A01</t>
  </si>
  <si>
    <t>MIRAFLORES</t>
  </si>
  <si>
    <t>AY-0080-A01</t>
  </si>
  <si>
    <t>ISOCCASA</t>
  </si>
  <si>
    <t>AY-0389-A01</t>
  </si>
  <si>
    <t>REP3-133</t>
  </si>
  <si>
    <t>AY-0104-A01</t>
  </si>
  <si>
    <t>ESCCANA</t>
  </si>
  <si>
    <t>AY-0251-A01</t>
  </si>
  <si>
    <t>RUMI RUMI</t>
  </si>
  <si>
    <t>AY-0222-A01</t>
  </si>
  <si>
    <t>POMATAMBO</t>
  </si>
  <si>
    <t>AY-0189-A01</t>
  </si>
  <si>
    <t>GLORIA AMARGURA</t>
  </si>
  <si>
    <t>AY-0402-A01</t>
  </si>
  <si>
    <t>CHONGOS CARMEN PAMPA</t>
  </si>
  <si>
    <t>AY-0160-A01</t>
  </si>
  <si>
    <t>MANALLASACC</t>
  </si>
  <si>
    <t>AY-0071-A01</t>
  </si>
  <si>
    <t>CHICHUCANCHA</t>
  </si>
  <si>
    <t>AY-0103-A01</t>
  </si>
  <si>
    <t>CUSIBAMBA</t>
  </si>
  <si>
    <t>AY-0342-A01</t>
  </si>
  <si>
    <t>TUPAC AMARU DE PATIBAMBA</t>
  </si>
  <si>
    <t>AY-0333-A01</t>
  </si>
  <si>
    <t>TAMBOCUCHO</t>
  </si>
  <si>
    <t>AY-0078-A01</t>
  </si>
  <si>
    <t>CHIRIBAMBA</t>
  </si>
  <si>
    <t>AY-0285-A01</t>
  </si>
  <si>
    <t>SAN JUAN DE RAYAN</t>
  </si>
  <si>
    <t>AY-0406-A01</t>
  </si>
  <si>
    <t>YANAHUANCO BAJO</t>
  </si>
  <si>
    <t>AY-0319-A01</t>
  </si>
  <si>
    <t>SECCELAMBRAS</t>
  </si>
  <si>
    <t>AY-0408-A01</t>
  </si>
  <si>
    <t>CHONTACA</t>
  </si>
  <si>
    <t>AY-0100-A01</t>
  </si>
  <si>
    <t>UNION VISTA ALEGRE</t>
  </si>
  <si>
    <t>AY-0061-A01</t>
  </si>
  <si>
    <t>AMARGURA</t>
  </si>
  <si>
    <t>AY-0069-A01</t>
  </si>
  <si>
    <t>ARWIMAYO (ARHUIMAYO)</t>
  </si>
  <si>
    <t>AY-0088-A01</t>
  </si>
  <si>
    <t>QUILLABAMBA</t>
  </si>
  <si>
    <t>AY-0054-A01</t>
  </si>
  <si>
    <t>CCASACCAHUA</t>
  </si>
  <si>
    <t>AY-0014-A01</t>
  </si>
  <si>
    <t>ANYAY</t>
  </si>
  <si>
    <t>AY-0253-A01</t>
  </si>
  <si>
    <t>SACHARACCAY</t>
  </si>
  <si>
    <t>AY-0110-A01</t>
  </si>
  <si>
    <t>HUACCAÑA</t>
  </si>
  <si>
    <t>AY-0223-A01</t>
  </si>
  <si>
    <t>PONGOCOCHA</t>
  </si>
  <si>
    <t>AY-0265-A01</t>
  </si>
  <si>
    <t>SAN ANTONIO DE COCHA</t>
  </si>
  <si>
    <t>AY-0418-A01</t>
  </si>
  <si>
    <t>GUAYAQUIL</t>
  </si>
  <si>
    <t>AY-0414-A01</t>
  </si>
  <si>
    <t>AREQUIPA</t>
  </si>
  <si>
    <t>AY-0410-A01</t>
  </si>
  <si>
    <t>GLORIA SOL NACIENTE</t>
  </si>
  <si>
    <t>AY-0066-A01</t>
  </si>
  <si>
    <t>CHANCHAYLLO</t>
  </si>
  <si>
    <t>AY-0252-A01</t>
  </si>
  <si>
    <t>SACHABAMBA</t>
  </si>
  <si>
    <t>AY-0244-A01</t>
  </si>
  <si>
    <t>QUISHUARCANCHA</t>
  </si>
  <si>
    <t>AY-0153-A01</t>
  </si>
  <si>
    <t>LLUMCHICANCHA CHANQUIL</t>
  </si>
  <si>
    <t>AY-0198-A01</t>
  </si>
  <si>
    <t>PALLCCACANCHA</t>
  </si>
  <si>
    <t>AY-0147-A01</t>
  </si>
  <si>
    <t>LLACHOCCMAYO</t>
  </si>
  <si>
    <t>AY-0203-A01</t>
  </si>
  <si>
    <t>PAMPA MIRAFLORES</t>
  </si>
  <si>
    <t>AY-0149-A01</t>
  </si>
  <si>
    <t>LLAUSA</t>
  </si>
  <si>
    <t>AY-0346-A01</t>
  </si>
  <si>
    <t>AY-0195-A01</t>
  </si>
  <si>
    <t>PACCHA</t>
  </si>
  <si>
    <t>AY-0060-A01</t>
  </si>
  <si>
    <t>CCOÑANI</t>
  </si>
  <si>
    <t>AY-0136-A01</t>
  </si>
  <si>
    <t>INGAHUASI</t>
  </si>
  <si>
    <t>AY-0416-A01</t>
  </si>
  <si>
    <t>PAMPA CORIS</t>
  </si>
  <si>
    <t>AY-0421-A01</t>
  </si>
  <si>
    <t>CHACHASPATA</t>
  </si>
  <si>
    <t>AY-0409-A01</t>
  </si>
  <si>
    <t>QOCHACC</t>
  </si>
  <si>
    <t>AY-0282-A01</t>
  </si>
  <si>
    <t>SAN JUAN DE CHITO</t>
  </si>
  <si>
    <t>AY-0290-A01</t>
  </si>
  <si>
    <t>SAN MARTIN DE HERCOMARCA</t>
  </si>
  <si>
    <t>Name_S</t>
  </si>
  <si>
    <t>side_A</t>
  </si>
  <si>
    <t>side_A_iface</t>
  </si>
  <si>
    <t>tipo_A</t>
  </si>
  <si>
    <t>Name_T</t>
  </si>
  <si>
    <t>side_B</t>
  </si>
  <si>
    <t>side_B_iface</t>
  </si>
  <si>
    <t>tipo_B</t>
  </si>
  <si>
    <t>weight</t>
  </si>
  <si>
    <t>AP-0012-T01</t>
  </si>
  <si>
    <t>3/1/2</t>
  </si>
  <si>
    <t>AP-0226-T01</t>
  </si>
  <si>
    <t>1/1/26</t>
  </si>
  <si>
    <t>10</t>
  </si>
  <si>
    <t>1/1/11</t>
  </si>
  <si>
    <t>AP-0239-T01</t>
  </si>
  <si>
    <t>3/1/1</t>
  </si>
  <si>
    <t>AP-0258-T01</t>
  </si>
  <si>
    <t>2/1/11</t>
  </si>
  <si>
    <t>AP-0279-T01</t>
  </si>
  <si>
    <t>1/1/25</t>
  </si>
  <si>
    <t>5/1/1</t>
  </si>
  <si>
    <t>AP-SW-CORE-1</t>
  </si>
  <si>
    <t>1/3/6</t>
  </si>
  <si>
    <t>CORE</t>
  </si>
  <si>
    <t>300</t>
  </si>
  <si>
    <t>AP-0013-T01</t>
  </si>
  <si>
    <t>AP-0180-T01</t>
  </si>
  <si>
    <t>AP-0014-T01</t>
  </si>
  <si>
    <t>AP-0110-T01</t>
  </si>
  <si>
    <t>AP-0153-T01</t>
  </si>
  <si>
    <t>AP-0027-T01</t>
  </si>
  <si>
    <t>AP-0202-T01</t>
  </si>
  <si>
    <t>AP-0029-T01</t>
  </si>
  <si>
    <t>AP-0222-T01</t>
  </si>
  <si>
    <t>AP-0034-T01</t>
  </si>
  <si>
    <t>AP-0090-T01</t>
  </si>
  <si>
    <t>AP-0036-T01</t>
  </si>
  <si>
    <t>AP-0253-T01</t>
  </si>
  <si>
    <t>AP-0055-T01</t>
  </si>
  <si>
    <t>AP-0068-T01</t>
  </si>
  <si>
    <t>AP-0056-T01</t>
  </si>
  <si>
    <t>AP-0063-T01</t>
  </si>
  <si>
    <t>AP-0057-T01</t>
  </si>
  <si>
    <t>AP-0087-T01</t>
  </si>
  <si>
    <t>AP-0117-T01</t>
  </si>
  <si>
    <t>AP-0243-T01</t>
  </si>
  <si>
    <t>AP-0058-T01</t>
  </si>
  <si>
    <t>AP-0205-T01</t>
  </si>
  <si>
    <t>AP-0273-T01</t>
  </si>
  <si>
    <t>AP-0224-T01</t>
  </si>
  <si>
    <t>AP-0070-T01</t>
  </si>
  <si>
    <t>AP-0095-T01</t>
  </si>
  <si>
    <t>AP-0285-T01</t>
  </si>
  <si>
    <t>AP-0075-T01</t>
  </si>
  <si>
    <t>AP-0092-T01</t>
  </si>
  <si>
    <t>AP-0242-T01</t>
  </si>
  <si>
    <t>AP-0077-T01</t>
  </si>
  <si>
    <t>AP-0195-T01</t>
  </si>
  <si>
    <t>AP-0078-T01</t>
  </si>
  <si>
    <t>AP-0037-T01</t>
  </si>
  <si>
    <t>AP-0088-T01</t>
  </si>
  <si>
    <t>AP-0085-T01</t>
  </si>
  <si>
    <t>AP-0183-T01</t>
  </si>
  <si>
    <t>AP-0091-T01</t>
  </si>
  <si>
    <t>AP-0116-T01</t>
  </si>
  <si>
    <t>AP-0094-T01</t>
  </si>
  <si>
    <t>AP-0172-T01</t>
  </si>
  <si>
    <t>AP-0105-T01</t>
  </si>
  <si>
    <t>AP-0109-T01</t>
  </si>
  <si>
    <t>AP-0178-T01</t>
  </si>
  <si>
    <t>AP-0113-T01</t>
  </si>
  <si>
    <t>AP-0123-T01</t>
  </si>
  <si>
    <t>AP-0125-T01</t>
  </si>
  <si>
    <t>AP-0179-T01</t>
  </si>
  <si>
    <t>AP-0128-T01</t>
  </si>
  <si>
    <t>AP-0138-T01</t>
  </si>
  <si>
    <t>AP-0270-T01</t>
  </si>
  <si>
    <t>AP-0144-T01</t>
  </si>
  <si>
    <t>AP-0169-T01</t>
  </si>
  <si>
    <t>AP-0215-T01</t>
  </si>
  <si>
    <t>AP-0174-T01</t>
  </si>
  <si>
    <t>AP-0141-T01</t>
  </si>
  <si>
    <t>AP-0278-T01</t>
  </si>
  <si>
    <t>AP-0104-T01</t>
  </si>
  <si>
    <t>AP-0184-T01</t>
  </si>
  <si>
    <t>AP-0079-T01</t>
  </si>
  <si>
    <t>AP-0204-T01</t>
  </si>
  <si>
    <t>AP-0192-T01</t>
  </si>
  <si>
    <t>AP-0233-T01</t>
  </si>
  <si>
    <t>AP-0194-T01</t>
  </si>
  <si>
    <t>AP-0229-T01</t>
  </si>
  <si>
    <t>AP-0292-T01</t>
  </si>
  <si>
    <t>AP-0282-T01</t>
  </si>
  <si>
    <t>AP-0288-T01</t>
  </si>
  <si>
    <t>AP-0219-T01</t>
  </si>
  <si>
    <t>1/1/27</t>
  </si>
  <si>
    <t>AP-0284-T01</t>
  </si>
  <si>
    <t>AP-0260-T01</t>
  </si>
  <si>
    <t>AP-0261-T01</t>
  </si>
  <si>
    <t>AP-0263-T01</t>
  </si>
  <si>
    <t>AY-0004-T01</t>
  </si>
  <si>
    <t>AY-0008-T01</t>
  </si>
  <si>
    <t>AY-0208-T01</t>
  </si>
  <si>
    <t>AY-0005-T01</t>
  </si>
  <si>
    <t>AY-0206-T01</t>
  </si>
  <si>
    <t>AY-0232-T01</t>
  </si>
  <si>
    <t>AY-0330-T01</t>
  </si>
  <si>
    <t>AY-0007-T01</t>
  </si>
  <si>
    <t>AY-0294-T01</t>
  </si>
  <si>
    <t>AY-0302-T01</t>
  </si>
  <si>
    <t>AY-0095-T01</t>
  </si>
  <si>
    <t>AY-0010-T01</t>
  </si>
  <si>
    <t>AY-0168-T01</t>
  </si>
  <si>
    <t>AY-0011-T01</t>
  </si>
  <si>
    <t>AY-0243-T01</t>
  </si>
  <si>
    <t>AY-0012-T01</t>
  </si>
  <si>
    <t>AY-0035-T01</t>
  </si>
  <si>
    <t>AY-0076-T01</t>
  </si>
  <si>
    <t>AY-0013-T01</t>
  </si>
  <si>
    <t>AY-0193-T01</t>
  </si>
  <si>
    <t>AY-0347-T01</t>
  </si>
  <si>
    <t>AY-0015-T01</t>
  </si>
  <si>
    <t>AY-0020-T01</t>
  </si>
  <si>
    <t>AY-0037-T01</t>
  </si>
  <si>
    <t>AY-0023-T01</t>
  </si>
  <si>
    <t>AY-0109-T01</t>
  </si>
  <si>
    <t>AY-0024-T01</t>
  </si>
  <si>
    <t>AY-0140-T01</t>
  </si>
  <si>
    <t>AY-0032-T01</t>
  </si>
  <si>
    <t>AY-0074-T01</t>
  </si>
  <si>
    <t>AY-0112-T01</t>
  </si>
  <si>
    <t>AY-0304-T01</t>
  </si>
  <si>
    <t>AY-0111-T01</t>
  </si>
  <si>
    <t>AY-0038-T01</t>
  </si>
  <si>
    <t>AY-0191-T01</t>
  </si>
  <si>
    <t>AY-0328-T01</t>
  </si>
  <si>
    <t>AY-0041-T01</t>
  </si>
  <si>
    <t>AY-0268-T01</t>
  </si>
  <si>
    <t>AY-SW-CORE-1</t>
  </si>
  <si>
    <t>1/3/8</t>
  </si>
  <si>
    <t>AY-0044-T01</t>
  </si>
  <si>
    <t>AY-0120-T01</t>
  </si>
  <si>
    <t>AY-0312-T01</t>
  </si>
  <si>
    <t>AY-0049-T01</t>
  </si>
  <si>
    <t>AY-0281-T01</t>
  </si>
  <si>
    <t>AY-0063-T01</t>
  </si>
  <si>
    <t>AY-0114-T01</t>
  </si>
  <si>
    <t>AY-0199-T01</t>
  </si>
  <si>
    <t>AY-0068-T01</t>
  </si>
  <si>
    <t>AY-0303-T01</t>
  </si>
  <si>
    <t>AY-0073-T01</t>
  </si>
  <si>
    <t>AY-0082-T01</t>
  </si>
  <si>
    <t>AY-0196-T01</t>
  </si>
  <si>
    <t>AY-0081-T01</t>
  </si>
  <si>
    <t>AY-0227-T01</t>
  </si>
  <si>
    <t>AY-0091-T01</t>
  </si>
  <si>
    <t>AY-0162-T01</t>
  </si>
  <si>
    <t>AY-0279-T01</t>
  </si>
  <si>
    <t>AY-0098-T01</t>
  </si>
  <si>
    <t>AY-0101-T01</t>
  </si>
  <si>
    <t>AY-0192-T01</t>
  </si>
  <si>
    <t>AY-0295-T01</t>
  </si>
  <si>
    <t>AY-0113-T01</t>
  </si>
  <si>
    <t>AY-0254-T01</t>
  </si>
  <si>
    <t>AY-0119-T01</t>
  </si>
  <si>
    <t>AY-0164-T01</t>
  </si>
  <si>
    <t>AY-0121-T01</t>
  </si>
  <si>
    <t>AY-0219-T01</t>
  </si>
  <si>
    <t>AY-0339-T01</t>
  </si>
  <si>
    <t>AY-0123-T01</t>
  </si>
  <si>
    <t>AY-0156-T01</t>
  </si>
  <si>
    <t>AY-0157-T01</t>
  </si>
  <si>
    <t>AY-0135-T01</t>
  </si>
  <si>
    <t>AY-0209-T01</t>
  </si>
  <si>
    <t>AY-0143-T01</t>
  </si>
  <si>
    <t>AY-0144-T01</t>
  </si>
  <si>
    <t>AY-0175-T01</t>
  </si>
  <si>
    <t>AY-0298-T01</t>
  </si>
  <si>
    <t>AY-0146-T01</t>
  </si>
  <si>
    <t>AY-0194-T01</t>
  </si>
  <si>
    <t>AY-0288-T01</t>
  </si>
  <si>
    <t>AY-0151-T01</t>
  </si>
  <si>
    <t>AY-0188-T01</t>
  </si>
  <si>
    <t>AY-0152-T01</t>
  </si>
  <si>
    <t>AY-0155-T01</t>
  </si>
  <si>
    <t>AY-0356-T01</t>
  </si>
  <si>
    <t>AY-0305-T01</t>
  </si>
  <si>
    <t>AY-0357-T01</t>
  </si>
  <si>
    <t>AY-0247-T01</t>
  </si>
  <si>
    <t>AY-0269-T01</t>
  </si>
  <si>
    <t>AY-0273-T01</t>
  </si>
  <si>
    <t>AY-0297-T01</t>
  </si>
  <si>
    <t>AY-0307-T01</t>
  </si>
  <si>
    <t>AY-0239-T01</t>
  </si>
  <si>
    <t>AY-0210-T01</t>
  </si>
  <si>
    <t>AY-0354-T01</t>
  </si>
  <si>
    <t>AY-0355-T01</t>
  </si>
  <si>
    <t>AY-0214-T01</t>
  </si>
  <si>
    <t>AY-0230-T01</t>
  </si>
  <si>
    <t>AY-0280-T01</t>
  </si>
  <si>
    <t>AY-0238-T01</t>
  </si>
  <si>
    <t>AY-0176-T01</t>
  </si>
  <si>
    <t>AY-0300-T01</t>
  </si>
  <si>
    <t>1/1/28</t>
  </si>
  <si>
    <t>AY-0331-T01</t>
  </si>
  <si>
    <t>AY-0272-T01</t>
  </si>
  <si>
    <t>AY-0274-T01</t>
  </si>
  <si>
    <t>AY-0332-T01</t>
  </si>
  <si>
    <t>AY-0278-T01</t>
  </si>
  <si>
    <t>AY-0335-T01</t>
  </si>
  <si>
    <t>AY-0292-T01</t>
  </si>
  <si>
    <t>AY-0338-T01</t>
  </si>
  <si>
    <t>AY-0313-T01</t>
  </si>
  <si>
    <t>AY-0325-T01</t>
  </si>
  <si>
    <t>AY-0352-T01</t>
  </si>
  <si>
    <t>CU-0002-T01</t>
  </si>
  <si>
    <t>CU-0377-T01</t>
  </si>
  <si>
    <t>CU-0007-T01</t>
  </si>
  <si>
    <t>CU-0013-T01</t>
  </si>
  <si>
    <t>CU-0015-T01</t>
  </si>
  <si>
    <t>CU-0009-T01</t>
  </si>
  <si>
    <t>CU-0028-T01</t>
  </si>
  <si>
    <t>CU-0232-T01</t>
  </si>
  <si>
    <t>CU-0389-T01</t>
  </si>
  <si>
    <t>CU-0021-T01</t>
  </si>
  <si>
    <t>CU-0238-T01</t>
  </si>
  <si>
    <t>CU-0250-T01</t>
  </si>
  <si>
    <t>CU-0042-T01</t>
  </si>
  <si>
    <t>CU-0335-T01</t>
  </si>
  <si>
    <t>CU-0384-T01</t>
  </si>
  <si>
    <t>CU-0045-T01</t>
  </si>
  <si>
    <t>CU-0050-T01</t>
  </si>
  <si>
    <t>CU-0039-T01</t>
  </si>
  <si>
    <t>CU-0058-T01</t>
  </si>
  <si>
    <t>CU-0386-T01</t>
  </si>
  <si>
    <t>CU-0387-T01</t>
  </si>
  <si>
    <t>CU-0064-T01</t>
  </si>
  <si>
    <t>CU-0075-T01</t>
  </si>
  <si>
    <t>CU-0080-T01</t>
  </si>
  <si>
    <t>CU-0069-T01</t>
  </si>
  <si>
    <t>CONEXION</t>
  </si>
  <si>
    <t>CU-0072-T01</t>
  </si>
  <si>
    <t>CU-0264-T01</t>
  </si>
  <si>
    <t>CU-0275-T01</t>
  </si>
  <si>
    <t>CU-0405-T01</t>
  </si>
  <si>
    <t>CU-0188-T01</t>
  </si>
  <si>
    <t>CU-0086-T01</t>
  </si>
  <si>
    <t>CU-0088-T01</t>
  </si>
  <si>
    <t>CU-0097-T01</t>
  </si>
  <si>
    <t>CU-0160-T01</t>
  </si>
  <si>
    <t>CU-0093-T01</t>
  </si>
  <si>
    <t>CU-0165-T01</t>
  </si>
  <si>
    <t>CU-0092-T01</t>
  </si>
  <si>
    <t>CU-0391-T01</t>
  </si>
  <si>
    <t>CU-0103-T01</t>
  </si>
  <si>
    <t>CU-0140-T01</t>
  </si>
  <si>
    <t>CU-0108-T01</t>
  </si>
  <si>
    <t>CU-0112-T01</t>
  </si>
  <si>
    <t>CU-0111-T01</t>
  </si>
  <si>
    <t>CU-0404-T01</t>
  </si>
  <si>
    <t>CU-0121-T01</t>
  </si>
  <si>
    <t>CU-0132-T01</t>
  </si>
  <si>
    <t>CU-0152-T01</t>
  </si>
  <si>
    <t>CU-0123-T01</t>
  </si>
  <si>
    <t>CU-0150-T01</t>
  </si>
  <si>
    <t>CU-0236-T01</t>
  </si>
  <si>
    <t>CU-0125-T01</t>
  </si>
  <si>
    <t>CU-0244-T01</t>
  </si>
  <si>
    <t>CU-0144-T01</t>
  </si>
  <si>
    <t>CU-0157-T01</t>
  </si>
  <si>
    <t>CU-0158-T01</t>
  </si>
  <si>
    <t>CU-0159-T01</t>
  </si>
  <si>
    <t>CU-0397-T01</t>
  </si>
  <si>
    <t>CU-0163-T01</t>
  </si>
  <si>
    <t>CU-0172-T01</t>
  </si>
  <si>
    <t>CU-0178-T01</t>
  </si>
  <si>
    <t>CU-0177-T01</t>
  </si>
  <si>
    <t>CU-0206-T01</t>
  </si>
  <si>
    <t>CU-0190-T01</t>
  </si>
  <si>
    <t>CU-0181-T01</t>
  </si>
  <si>
    <t>CU-0183-T01</t>
  </si>
  <si>
    <t>CU-0213-T01</t>
  </si>
  <si>
    <t>CU-0197-T01</t>
  </si>
  <si>
    <t>CU-0226-T01</t>
  </si>
  <si>
    <t>CU-0471-T01</t>
  </si>
  <si>
    <t>CU-0215-T01</t>
  </si>
  <si>
    <t>CU-0217-T01</t>
  </si>
  <si>
    <t>CU-0214-T01</t>
  </si>
  <si>
    <t>CU-0251-T01</t>
  </si>
  <si>
    <t>CU-0240-T01</t>
  </si>
  <si>
    <t>CU-0253-T01</t>
  </si>
  <si>
    <t>CU-0258-T01</t>
  </si>
  <si>
    <t>CU-0285-T01</t>
  </si>
  <si>
    <t>CU-0401-T01</t>
  </si>
  <si>
    <t>CU-0291-T01</t>
  </si>
  <si>
    <t>CU-0307-T01</t>
  </si>
  <si>
    <t>CU-0292-T01</t>
  </si>
  <si>
    <t>CU-0293-T01</t>
  </si>
  <si>
    <t>CU-0308-T01</t>
  </si>
  <si>
    <t>CU-0305-T01</t>
  </si>
  <si>
    <t>CU-0306-T01</t>
  </si>
  <si>
    <t>CU-0324-T01</t>
  </si>
  <si>
    <t>CU-0332-T01</t>
  </si>
  <si>
    <t>CU-0407-T01</t>
  </si>
  <si>
    <t>CU-0410-T01</t>
  </si>
  <si>
    <t>CU-0409-T01</t>
  </si>
  <si>
    <t>CU-0373-T01</t>
  </si>
  <si>
    <t>CU-0375-T01</t>
  </si>
  <si>
    <t>CU-0379-T01</t>
  </si>
  <si>
    <t>CU-0376-T01</t>
  </si>
  <si>
    <t>CU-0378-T01</t>
  </si>
  <si>
    <t>CU-0380-T01</t>
  </si>
  <si>
    <t>HC-SW-CORE-1</t>
  </si>
  <si>
    <t>CU-0381-T01</t>
  </si>
  <si>
    <t>CU-0382-T01</t>
  </si>
  <si>
    <t>CU-0383-T01</t>
  </si>
  <si>
    <t>CU-0374-T01</t>
  </si>
  <si>
    <t>CU-0385-T01</t>
  </si>
  <si>
    <t>CU-0388-T01</t>
  </si>
  <si>
    <t>CU-0394-T01</t>
  </si>
  <si>
    <t>CU-0390-T01</t>
  </si>
  <si>
    <t>CU-0392-T01</t>
  </si>
  <si>
    <t>CU-0393-T01</t>
  </si>
  <si>
    <t>CU-0395-T01</t>
  </si>
  <si>
    <t>CU-0396-T01</t>
  </si>
  <si>
    <t>CU-0398-T01</t>
  </si>
  <si>
    <t>CU-0399-T01</t>
  </si>
  <si>
    <t>CU-0400-T01</t>
  </si>
  <si>
    <t>CU-0403-T01</t>
  </si>
  <si>
    <t>CU-0402-T01</t>
  </si>
  <si>
    <t>4/1/1</t>
  </si>
  <si>
    <t>CU-0406-T01</t>
  </si>
  <si>
    <t>HC-0003-T01</t>
  </si>
  <si>
    <t>HC-0018-T01</t>
  </si>
  <si>
    <t>HC-0042-T01</t>
  </si>
  <si>
    <t>HC-0043-T01</t>
  </si>
  <si>
    <t>HC-0080-T01</t>
  </si>
  <si>
    <t>1/4/6</t>
  </si>
  <si>
    <t>HC-0004-T01</t>
  </si>
  <si>
    <t>HC-0030-T01</t>
  </si>
  <si>
    <t>HC-0174-T01</t>
  </si>
  <si>
    <t>HC-0006-T01</t>
  </si>
  <si>
    <t>HC-0196-T01</t>
  </si>
  <si>
    <t>HC-0367-T01</t>
  </si>
  <si>
    <t>HC-0007-T01</t>
  </si>
  <si>
    <t>HC-0103-T01</t>
  </si>
  <si>
    <t>HC-0193-T01</t>
  </si>
  <si>
    <t>HC-0008-T01</t>
  </si>
  <si>
    <t>HC-0009-T01</t>
  </si>
  <si>
    <t>HC-0148-T01</t>
  </si>
  <si>
    <t>HC-0218-T01</t>
  </si>
  <si>
    <t>HC-0015-T01</t>
  </si>
  <si>
    <t>HC-0119-T01</t>
  </si>
  <si>
    <t>HC-0137-T01</t>
  </si>
  <si>
    <t>HC-0016-T01</t>
  </si>
  <si>
    <t>HC-0152-T01</t>
  </si>
  <si>
    <t>HC-0228-T01</t>
  </si>
  <si>
    <t>HC-0259-T01</t>
  </si>
  <si>
    <t>HC-0024-T01</t>
  </si>
  <si>
    <t>HC-0151-T01</t>
  </si>
  <si>
    <t>HC-0309-T01</t>
  </si>
  <si>
    <t>HC-0028-T01</t>
  </si>
  <si>
    <t>HC-0032-T01</t>
  </si>
  <si>
    <t>HC-0114-T01</t>
  </si>
  <si>
    <t>1/4/8</t>
  </si>
  <si>
    <t>HC-0087-T01</t>
  </si>
  <si>
    <t>HC-0038-T01</t>
  </si>
  <si>
    <t>HC-0138-T01</t>
  </si>
  <si>
    <t>HC-0269-T01</t>
  </si>
  <si>
    <t>HC-0099-T01</t>
  </si>
  <si>
    <t>HC-0044-T01</t>
  </si>
  <si>
    <t>HC-0276-T01</t>
  </si>
  <si>
    <t>HC-0325-T01</t>
  </si>
  <si>
    <t>HC-0050-T01</t>
  </si>
  <si>
    <t>HC-0092-T01</t>
  </si>
  <si>
    <t>HC-0183-T01</t>
  </si>
  <si>
    <t>HC-0236-T01</t>
  </si>
  <si>
    <t>HC-0292-T01</t>
  </si>
  <si>
    <t>HC-0058-T01</t>
  </si>
  <si>
    <t>HC-0078-T01</t>
  </si>
  <si>
    <t>HC-0203-T01</t>
  </si>
  <si>
    <t>HC-0293-T01</t>
  </si>
  <si>
    <t>HC-0239-T01</t>
  </si>
  <si>
    <t>HC-0322-T01</t>
  </si>
  <si>
    <t>HC-0089-T01</t>
  </si>
  <si>
    <t>HC-0170-T01</t>
  </si>
  <si>
    <t>HC-0179-T01</t>
  </si>
  <si>
    <t>HC-0094-T01</t>
  </si>
  <si>
    <t>HC-0199-T01</t>
  </si>
  <si>
    <t>HC-0096-T01</t>
  </si>
  <si>
    <t>HC-0177-T01</t>
  </si>
  <si>
    <t>HC-0101-T01</t>
  </si>
  <si>
    <t>HC-0158-T01</t>
  </si>
  <si>
    <t>HC-0305-T01</t>
  </si>
  <si>
    <t>HC-0235-T01</t>
  </si>
  <si>
    <t>HC-0106-T01</t>
  </si>
  <si>
    <t>HC-0130-T01</t>
  </si>
  <si>
    <t>HC-0257-T01</t>
  </si>
  <si>
    <t>HC-0112-T01</t>
  </si>
  <si>
    <t>HC-0163-T01</t>
  </si>
  <si>
    <t>HC-0113-T01</t>
  </si>
  <si>
    <t>HC-0264-T01</t>
  </si>
  <si>
    <t>HC-0327-T01</t>
  </si>
  <si>
    <t>HC-0116-T01</t>
  </si>
  <si>
    <t>HC-0125-T01</t>
  </si>
  <si>
    <t>HC-0231-T01</t>
  </si>
  <si>
    <t>HC-0307-T01</t>
  </si>
  <si>
    <t>HC-0319-T01</t>
  </si>
  <si>
    <t>HC-0134-T01</t>
  </si>
  <si>
    <t>HC-0186-T01</t>
  </si>
  <si>
    <t>HC-0345-T01</t>
  </si>
  <si>
    <t>HC-0249-T01</t>
  </si>
  <si>
    <t>HC-0160-T01</t>
  </si>
  <si>
    <t>HC-0206-T01</t>
  </si>
  <si>
    <t>HC-0310-T01</t>
  </si>
  <si>
    <t>HC-0230-T01</t>
  </si>
  <si>
    <t>HC-0175-T01</t>
  </si>
  <si>
    <t>HC-0176-T01</t>
  </si>
  <si>
    <t>HC-0200-T01</t>
  </si>
  <si>
    <t>HC-0306-T01</t>
  </si>
  <si>
    <t>HC-0229-T01</t>
  </si>
  <si>
    <t>HC-0256-T01</t>
  </si>
  <si>
    <t>HC-0263-T01</t>
  </si>
  <si>
    <t>HC-0289-T01</t>
  </si>
  <si>
    <t>HC-0315-T01</t>
  </si>
  <si>
    <t>HC-0283-T01</t>
  </si>
  <si>
    <t>HC-0279-T01</t>
  </si>
  <si>
    <t>HC-0308-T01</t>
  </si>
  <si>
    <t>1/3/13</t>
  </si>
  <si>
    <t>ID</t>
  </si>
  <si>
    <t>IC-0002-T01</t>
  </si>
  <si>
    <t>IC-0008-A01</t>
  </si>
  <si>
    <t>IC-0009-T01</t>
  </si>
  <si>
    <t>IC-0013-T01</t>
  </si>
  <si>
    <t>IC-0019-T01</t>
  </si>
  <si>
    <t>IC-0021-T01</t>
  </si>
  <si>
    <t>IC-0024-T01</t>
  </si>
  <si>
    <t>IC-0028-T01</t>
  </si>
  <si>
    <t>IC-0037-T01</t>
  </si>
  <si>
    <t>IC-0038-T01</t>
  </si>
  <si>
    <t>IC-0039-T01</t>
  </si>
  <si>
    <t>IC-0042-T01</t>
  </si>
  <si>
    <t>IC-0047-T01</t>
  </si>
  <si>
    <t>IC-0054-T01</t>
  </si>
  <si>
    <t>IC-0059-T01</t>
  </si>
  <si>
    <t>IC-0062-T01</t>
  </si>
  <si>
    <t>IC-0063-T01</t>
  </si>
  <si>
    <t>IC-0064-T01</t>
  </si>
  <si>
    <t>IC-0069-T01</t>
  </si>
  <si>
    <t>IC-0076-T01</t>
  </si>
  <si>
    <t>IC-0077-T01</t>
  </si>
  <si>
    <t>IC-0078-T01</t>
  </si>
  <si>
    <t>IC-0079-T01</t>
  </si>
  <si>
    <t>IC-0080-T01</t>
  </si>
  <si>
    <t>IC-0081-T01</t>
  </si>
  <si>
    <t>IC-0082-T01</t>
  </si>
  <si>
    <t>IC-0083-T01</t>
  </si>
  <si>
    <t>IC-0084-T01</t>
  </si>
  <si>
    <t>IC-0085-T01</t>
  </si>
  <si>
    <t>IC-0086-T01</t>
  </si>
  <si>
    <t>IC-0087-T01</t>
  </si>
  <si>
    <t>IC-0088-T01</t>
  </si>
  <si>
    <t>IC-0089-T01</t>
  </si>
  <si>
    <t>IC-0090-T01</t>
  </si>
  <si>
    <t>IC-0091-T01</t>
  </si>
  <si>
    <t>IC-0092-T01</t>
  </si>
  <si>
    <t>IC-0093-T01</t>
  </si>
  <si>
    <t>IC-0094-T01</t>
  </si>
  <si>
    <t>IC-0095-T01</t>
  </si>
  <si>
    <t>IC-0096-T01</t>
  </si>
  <si>
    <t>IC-0097-T01</t>
  </si>
  <si>
    <t>IC-0098-T01</t>
  </si>
  <si>
    <t>IC-0099-T01</t>
  </si>
  <si>
    <t>IC-0101-T01</t>
  </si>
  <si>
    <t>IC-0102-T01</t>
  </si>
  <si>
    <t>ANILLO - 01</t>
  </si>
  <si>
    <t>ANILLO - 02</t>
  </si>
  <si>
    <t>ANILLO - 03</t>
  </si>
  <si>
    <t>ANILLO - 04</t>
  </si>
  <si>
    <t>ANILLO - 05</t>
  </si>
  <si>
    <t>ANILLO - 06</t>
  </si>
  <si>
    <t>ANILLO - 07</t>
  </si>
  <si>
    <t>ANILLO - 08</t>
  </si>
  <si>
    <t>X</t>
  </si>
  <si>
    <t>Y</t>
  </si>
  <si>
    <t>HC-SW-CORE-2</t>
  </si>
  <si>
    <t>AP-SW-CORE-2</t>
  </si>
  <si>
    <t>AY-SW-CORE-2</t>
  </si>
  <si>
    <t>CU-SW-CORE-1</t>
  </si>
  <si>
    <t>CU-SW-CORE-2</t>
  </si>
  <si>
    <t>RTR-CORE-1</t>
  </si>
  <si>
    <t>RTR-CORE-2</t>
  </si>
  <si>
    <t>RTR-BORDE-1</t>
  </si>
  <si>
    <t>RTR-BORDE-2</t>
  </si>
  <si>
    <t>ITEM</t>
  </si>
  <si>
    <t>ESTADO</t>
  </si>
  <si>
    <t>ESTADO2</t>
  </si>
  <si>
    <t>FECHA RESER</t>
  </si>
  <si>
    <t>VLAN</t>
  </si>
  <si>
    <t>VALIDACION</t>
  </si>
  <si>
    <t>Operador ID</t>
  </si>
  <si>
    <t>Customer ID</t>
  </si>
  <si>
    <t>Departamento ID</t>
  </si>
  <si>
    <t>Región/Departamento</t>
  </si>
  <si>
    <t>ENLACE</t>
  </si>
  <si>
    <t>Tipo de Servicio</t>
  </si>
  <si>
    <t>MTU</t>
  </si>
  <si>
    <t>Codigo POP Coberturador</t>
  </si>
  <si>
    <t>Codigo NODO RAIZ</t>
  </si>
  <si>
    <t>Codigo NODO RAIZ-AX</t>
  </si>
  <si>
    <t>PoP GILAT Asociado Origen del Usuario</t>
  </si>
  <si>
    <t>Tipo de Nodo Origen
 (Coberturador)</t>
  </si>
  <si>
    <t>INTERFACE</t>
  </si>
  <si>
    <t>Service ID (EPIPE)</t>
  </si>
  <si>
    <t>VC ID</t>
  </si>
  <si>
    <t>SDP ID</t>
  </si>
  <si>
    <t>Codigo POP Destino</t>
  </si>
  <si>
    <t>PoP GILAT Asociado Destino del Usuario</t>
  </si>
  <si>
    <t>Tipo de Nodo Destino</t>
  </si>
  <si>
    <t>INTERFACE2</t>
  </si>
  <si>
    <t>Service_ID</t>
  </si>
  <si>
    <t>VC_ID</t>
  </si>
  <si>
    <t>SDP_ID</t>
  </si>
  <si>
    <t>INTX</t>
  </si>
  <si>
    <t>SERVICE NAME</t>
  </si>
  <si>
    <t>INTERFACE NAME</t>
  </si>
  <si>
    <t>CONFIGURACIÓN</t>
  </si>
  <si>
    <t>TIPO DE ENLACE</t>
  </si>
  <si>
    <t>COMENTARIO</t>
  </si>
  <si>
    <t>SIG</t>
  </si>
  <si>
    <t>GILATCID NOC</t>
  </si>
  <si>
    <t>BW</t>
  </si>
  <si>
    <t>Column4</t>
  </si>
  <si>
    <t>Customer CID</t>
  </si>
  <si>
    <t>Customer Location</t>
  </si>
  <si>
    <t>PRODUCCION</t>
  </si>
  <si>
    <t>OK</t>
  </si>
  <si>
    <t>Telefónica del Perú S.A</t>
  </si>
  <si>
    <t>Servicio VPN capa 2 punto a punto</t>
  </si>
  <si>
    <t>AP-0013</t>
  </si>
  <si>
    <t>AP-0001</t>
  </si>
  <si>
    <t>CORE ACCESO 1</t>
  </si>
  <si>
    <t>EPIPE TDP ANDARAPA</t>
  </si>
  <si>
    <t>1/1/3_CID-83013101_EPIPE-10054</t>
  </si>
  <si>
    <t>TRADICIONAL</t>
  </si>
  <si>
    <t>SI</t>
  </si>
  <si>
    <t>AP00022</t>
  </si>
  <si>
    <t>C_ANDARAPA</t>
  </si>
  <si>
    <t>AP-0179</t>
  </si>
  <si>
    <t>EPIPE TDP PACOBAMBA</t>
  </si>
  <si>
    <t>1/1/3_CID-83179101_EPIPE-10062</t>
  </si>
  <si>
    <t>AP00099</t>
  </si>
  <si>
    <t>C_PACOBAMBA_AP01</t>
  </si>
  <si>
    <t>AP-0095</t>
  </si>
  <si>
    <t>EPIPE IPT - TDP HUACCANA</t>
  </si>
  <si>
    <t>1/1/5_CID-83095101_EPIPE-83102013</t>
  </si>
  <si>
    <t>RADIO</t>
  </si>
  <si>
    <t>TDP_IPT</t>
  </si>
  <si>
    <t>AP00190</t>
  </si>
  <si>
    <t>AP-0215</t>
  </si>
  <si>
    <t>EPIPE IPT - TDP RANRACANCHA</t>
  </si>
  <si>
    <t>1/1/5_CID-83215101_EPIPE-83102014</t>
  </si>
  <si>
    <t>AP00192</t>
  </si>
  <si>
    <t>UC_RANRACANCHA</t>
  </si>
  <si>
    <t>AP-0191</t>
  </si>
  <si>
    <t>AP-0092</t>
  </si>
  <si>
    <t>PATAPATA</t>
  </si>
  <si>
    <t>1/16</t>
  </si>
  <si>
    <t>CU-0372</t>
  </si>
  <si>
    <t>EPIPE IPT - TDP PATAPATA</t>
  </si>
  <si>
    <t>1/16_CID-83191101_EPIPE-83102015</t>
  </si>
  <si>
    <t>AP00183</t>
  </si>
  <si>
    <t>UC_CAMPANAY</t>
  </si>
  <si>
    <t>AP-0088</t>
  </si>
  <si>
    <t>CORE ACCESO 2</t>
  </si>
  <si>
    <t>EPIPE IPT - TDP COYLLURQUI</t>
  </si>
  <si>
    <t>1/1/5_CID-83088101_EPIPE-83102016</t>
  </si>
  <si>
    <t>AP00169</t>
  </si>
  <si>
    <t>AP-0128</t>
  </si>
  <si>
    <t>EPIPE IPT - TDP LAMBRAMA</t>
  </si>
  <si>
    <t>1/1/4_CID-83128102_EPIPE-83102024</t>
  </si>
  <si>
    <t>FO</t>
  </si>
  <si>
    <t>AP00081</t>
  </si>
  <si>
    <t>C_LAMBRAMA_AP01</t>
  </si>
  <si>
    <t>AP-0229</t>
  </si>
  <si>
    <t>SAN JUAN DE CHACÑA</t>
  </si>
  <si>
    <t>EPIPE IPT - TDP SAN JUAN DE CHACÑA</t>
  </si>
  <si>
    <t>1/1/3_CID-83229101_EPIPE-83102025</t>
  </si>
  <si>
    <t>AP00213</t>
  </si>
  <si>
    <t>C_SANJUAN_CHACNA_AP01</t>
  </si>
  <si>
    <t>AP-0138</t>
  </si>
  <si>
    <t>EPIPE IPT - TDP LUCRE</t>
  </si>
  <si>
    <t>1/1/5_CID-83138101_EPIPE-83102026</t>
  </si>
  <si>
    <t>MW</t>
  </si>
  <si>
    <t>AP00030</t>
  </si>
  <si>
    <t>C_LUCRE</t>
  </si>
  <si>
    <t>AP-0078</t>
  </si>
  <si>
    <t>EPIPE IPT - TDP COCHARCAS</t>
  </si>
  <si>
    <t>1/1/3_CID-83078101_EPIPE-83102027</t>
  </si>
  <si>
    <t>AP00018</t>
  </si>
  <si>
    <t>C_COCHARCAS_AP01</t>
  </si>
  <si>
    <t>AP-0117</t>
  </si>
  <si>
    <t>EPIPE IPT - TDP HUAYLLO</t>
  </si>
  <si>
    <t>1/1/3_CID-83117101_EPIPE-83102028</t>
  </si>
  <si>
    <t>AP00067</t>
  </si>
  <si>
    <t>C_HUAYLLO_AP01</t>
  </si>
  <si>
    <t>AP-0222</t>
  </si>
  <si>
    <t>SAN ANTONIO (@SAN ANTONIO)</t>
  </si>
  <si>
    <t>EPIPE IPT - TDP SAN ANTONIO (@SAN ANTONIO)</t>
  </si>
  <si>
    <t>1/1/3_CID-83222101_EPIPE-83102029</t>
  </si>
  <si>
    <t>AP00161</t>
  </si>
  <si>
    <t>C_SAN_ANTONIO_AP01</t>
  </si>
  <si>
    <t>AP-0029</t>
  </si>
  <si>
    <t>EPIPE IPT - TDP AYRIHUANCA</t>
  </si>
  <si>
    <t>1/1/3_CID-83029101_EPIPE-83102030</t>
  </si>
  <si>
    <t>AP00052</t>
  </si>
  <si>
    <t>C_AYRIHUANCA</t>
  </si>
  <si>
    <t>AP-0278</t>
  </si>
  <si>
    <t>EPIPE IPT - TDP TURPAY</t>
  </si>
  <si>
    <t>1/1/3_CID-83278101_EPIPE-83102031</t>
  </si>
  <si>
    <t>AP00086</t>
  </si>
  <si>
    <t>C_TURPAY_AP01</t>
  </si>
  <si>
    <t>AP-0085</t>
  </si>
  <si>
    <t>EPIPE IPT - TDP COTABAMBAS</t>
  </si>
  <si>
    <t>1/1/3_CID-83085101_EPIPE-83102032</t>
  </si>
  <si>
    <t>AP00075</t>
  </si>
  <si>
    <t>C_COTABAMBAS_AP01</t>
  </si>
  <si>
    <t>AP-0079</t>
  </si>
  <si>
    <t>EPIPE IPT - TDP COLCABAMBA</t>
  </si>
  <si>
    <t>1/1/3_CID-83079101_EPIPE-83102033</t>
  </si>
  <si>
    <t>AP00028</t>
  </si>
  <si>
    <t>C_COLCABAMBA_AP</t>
  </si>
  <si>
    <t>AP-0292</t>
  </si>
  <si>
    <t>EPIPE IPT - TDP YANACA</t>
  </si>
  <si>
    <t>1/1/3_CID-83292101_EPIPE-83102034</t>
  </si>
  <si>
    <t>AP00186</t>
  </si>
  <si>
    <t>UC_YANACA</t>
  </si>
  <si>
    <t>AP-0056</t>
  </si>
  <si>
    <t>EPIPE IPT - TDP CHACOCHE</t>
  </si>
  <si>
    <t>1/1/3_CID-83056101_EPIPE-83102035</t>
  </si>
  <si>
    <t>AP00166</t>
  </si>
  <si>
    <t>AP-0077</t>
  </si>
  <si>
    <t>EPIPE IPT - TDP CIRCA</t>
  </si>
  <si>
    <t>1/1/3_CID-83077101_EPIPE-83102036</t>
  </si>
  <si>
    <t>AP00164</t>
  </si>
  <si>
    <t>UC_CIRCA</t>
  </si>
  <si>
    <t>AP-0036</t>
  </si>
  <si>
    <t>EPIPE IPT - TDP CAPAYA</t>
  </si>
  <si>
    <t>1/1/3_CID-83036101_EPIPE-83102037</t>
  </si>
  <si>
    <t>AP00165</t>
  </si>
  <si>
    <t>AP-0263</t>
  </si>
  <si>
    <t>EPIPE IPT - TDP TAPAIRIHUA</t>
  </si>
  <si>
    <t>1/1/3_CID-83263101_EPIPE-83102038</t>
  </si>
  <si>
    <t>AP00113</t>
  </si>
  <si>
    <t>AP-0202</t>
  </si>
  <si>
    <t>EPIPE IPT - TDP POCOHUANCA</t>
  </si>
  <si>
    <t>1/1/3_CID-83202101_EPIPE-83102039</t>
  </si>
  <si>
    <t>AP00168</t>
  </si>
  <si>
    <t>AP-0183</t>
  </si>
  <si>
    <t>EPIPE IPT - TDP PALPACACHI</t>
  </si>
  <si>
    <t>1/1/3_CID-83183101_EPIPE-83102040</t>
  </si>
  <si>
    <t>AP00167</t>
  </si>
  <si>
    <t>AP-0153</t>
  </si>
  <si>
    <t>EPIPE IPT - TDP MOLLEBAMBA</t>
  </si>
  <si>
    <t>1/1/3_CID-83153101_EPIPE-83102041</t>
  </si>
  <si>
    <t>AP00184</t>
  </si>
  <si>
    <t>UC_MEDRANO</t>
  </si>
  <si>
    <t>AP-0068</t>
  </si>
  <si>
    <t>EPIPE IPT - TDP CHIARA</t>
  </si>
  <si>
    <t>1/1/3_CID-83068101_EPIPE-83102042</t>
  </si>
  <si>
    <t>AP00187</t>
  </si>
  <si>
    <t>UC_CHIARA</t>
  </si>
  <si>
    <t>AP-0037</t>
  </si>
  <si>
    <t>EPIPE IPT - TDP CARAYBAMBA</t>
  </si>
  <si>
    <t>1/1/3_CID-83037101_EPIPE-83102043</t>
  </si>
  <si>
    <t>AP00185</t>
  </si>
  <si>
    <t>UC_CARAYBAMBA</t>
  </si>
  <si>
    <t>AP-0055</t>
  </si>
  <si>
    <t>EPIPE IPT - TDP CHACCRAMPA</t>
  </si>
  <si>
    <t>1/1/3_CID-83055101_EPIPE-83102044</t>
  </si>
  <si>
    <t>AP00109</t>
  </si>
  <si>
    <t>UC_CHACCRAMPA</t>
  </si>
  <si>
    <t>AP-0123</t>
  </si>
  <si>
    <t>EPIPE IPT - TDP KAQUIABAMBA</t>
  </si>
  <si>
    <t>1/1/3_CID-83123101_EPIPE-83102045</t>
  </si>
  <si>
    <t>AP00188</t>
  </si>
  <si>
    <t>UC_KAQUIABAMBA</t>
  </si>
  <si>
    <t>AP-0178</t>
  </si>
  <si>
    <t>EPIPE IPT - TDP PACHACONAS</t>
  </si>
  <si>
    <t>1/1/3_CID-83178101_EPIPE-83102046</t>
  </si>
  <si>
    <t>AP00191</t>
  </si>
  <si>
    <t>UC_PACHACONAS</t>
  </si>
  <si>
    <t>AP-0270</t>
  </si>
  <si>
    <t>EPIPE IPT - TDP TINTAY</t>
  </si>
  <si>
    <t>1/1/3_CID-83270101_EPIPE-83102047</t>
  </si>
  <si>
    <t>AP00182</t>
  </si>
  <si>
    <t>TINTAY_P</t>
  </si>
  <si>
    <t>AP-0034</t>
  </si>
  <si>
    <t>EPIPE IPT - TDP CACHORA</t>
  </si>
  <si>
    <t>1/1/3_CID-83034101_EPIPE-83102048</t>
  </si>
  <si>
    <t>AP00147</t>
  </si>
  <si>
    <t>AP-0174</t>
  </si>
  <si>
    <t>EPIPE IPT - TDP OROPESA</t>
  </si>
  <si>
    <t>1/1/3_CID-83174101_EPIPE-83102049</t>
  </si>
  <si>
    <t>AP00189</t>
  </si>
  <si>
    <t>UC_OROPESA</t>
  </si>
  <si>
    <t>AP-0094</t>
  </si>
  <si>
    <t>EPIPE IPT - TDP HAQUIRA</t>
  </si>
  <si>
    <t>1/1/3_CID-83094101_EPIPE-83102050</t>
  </si>
  <si>
    <t>AP00155</t>
  </si>
  <si>
    <t>AP-0067</t>
  </si>
  <si>
    <t>AP-0279</t>
  </si>
  <si>
    <t>1/25</t>
  </si>
  <si>
    <t>EPIPE IPT- CHECCHE</t>
  </si>
  <si>
    <t>1/25_CID-83067101_EPIPE-83102116</t>
  </si>
  <si>
    <t>AP00098</t>
  </si>
  <si>
    <t>C_CHECCHE_AP18</t>
  </si>
  <si>
    <t>AP-0083</t>
  </si>
  <si>
    <t>AP-0090</t>
  </si>
  <si>
    <t>EPIPE IPT- CONCACHA</t>
  </si>
  <si>
    <t>1/25_CID-83083101_EPIPE-83102117</t>
  </si>
  <si>
    <t>AP00088</t>
  </si>
  <si>
    <t>C_CONCACHA_AP29</t>
  </si>
  <si>
    <t>AP-0188</t>
  </si>
  <si>
    <t>AP-0087</t>
  </si>
  <si>
    <t>1/26</t>
  </si>
  <si>
    <t>EPIPE IPT- PAMPAMARCA (@COTARUSE)</t>
  </si>
  <si>
    <t>1/26_CID-83188102_EPIPE-83102118</t>
  </si>
  <si>
    <t>AP00084</t>
  </si>
  <si>
    <t>C_PAMPAMARCA_AP11</t>
  </si>
  <si>
    <t>AP-0220</t>
  </si>
  <si>
    <t>AP-0110</t>
  </si>
  <si>
    <t>EPIPE IPT- SABAINO</t>
  </si>
  <si>
    <t>1/25_CID-83220101_EPIPE-83102119</t>
  </si>
  <si>
    <t>AP00078</t>
  </si>
  <si>
    <t>C_SABAINO_AP01</t>
  </si>
  <si>
    <t>AP-0221</t>
  </si>
  <si>
    <t>EPIPE IPT- SACCLAYA</t>
  </si>
  <si>
    <t>1/25_CID-83221101_EPIPE-83102120</t>
  </si>
  <si>
    <t>AP00100</t>
  </si>
  <si>
    <t>C_SACCLAYA_AP29</t>
  </si>
  <si>
    <t>AP-0281</t>
  </si>
  <si>
    <t>AP-0169</t>
  </si>
  <si>
    <t>EPIPE IPT- UMACA</t>
  </si>
  <si>
    <t>1/25_CID-83281101_EPIPE-83102121</t>
  </si>
  <si>
    <t>AP00048</t>
  </si>
  <si>
    <t>C_UMACA</t>
  </si>
  <si>
    <t>AP-0195</t>
  </si>
  <si>
    <t>EPIPE IPT- PICHIRHUA</t>
  </si>
  <si>
    <t>1/1/3_CID-83195101_EPIPE-83102122</t>
  </si>
  <si>
    <t>AP00143</t>
  </si>
  <si>
    <t>B_PICHIRHUA</t>
  </si>
  <si>
    <t>AP-0104</t>
  </si>
  <si>
    <t>EPIPE IPT- HUANCARAMA</t>
  </si>
  <si>
    <t>1/1/3_CID-83104102_EPIPE-83102125</t>
  </si>
  <si>
    <t>TDP_EMPRESAS</t>
  </si>
  <si>
    <t>PJ TERRESTRE</t>
  </si>
  <si>
    <t>#N/D</t>
  </si>
  <si>
    <t>AP-0141</t>
  </si>
  <si>
    <t>EPIPE IPT- MAMARA</t>
  </si>
  <si>
    <t>1/1/5_CID-83141101_EPIPE-83102126</t>
  </si>
  <si>
    <t>Optico</t>
  </si>
  <si>
    <t>AP-0233</t>
  </si>
  <si>
    <t>EPIPE IPT- SAN JUAN DE VIRUNDO</t>
  </si>
  <si>
    <t>1/1/3_CID-83233101_EPIPE-83102127</t>
  </si>
  <si>
    <t>AP00087</t>
  </si>
  <si>
    <t>C_SAN_JUAN_VIRUNDO_AP01</t>
  </si>
  <si>
    <t>EPIPE IPT- OCOBAMBA</t>
  </si>
  <si>
    <t>1/1/3_CID-83169102_EPIPE-83102172</t>
  </si>
  <si>
    <t>AP-0035</t>
  </si>
  <si>
    <t>AP-0285</t>
  </si>
  <si>
    <t>EPIPE IPT- CALLEBAMBA</t>
  </si>
  <si>
    <t>1/25_CID-83035101_EPIPE-83102188</t>
  </si>
  <si>
    <t>AP00214</t>
  </si>
  <si>
    <t>C_CALLEBAMBA_AP14</t>
  </si>
  <si>
    <t>AP-0060</t>
  </si>
  <si>
    <t>CHALLHUANI (@OCOBAMBA)</t>
  </si>
  <si>
    <t>EPIPE IPT- CHALLHUANI (@OCOBAMBA)</t>
  </si>
  <si>
    <t>1/25_CID-83060101_EPIPE-83102189</t>
  </si>
  <si>
    <t>AP00047</t>
  </si>
  <si>
    <t>C_ANANSAYOCC</t>
  </si>
  <si>
    <t>AP-0098</t>
  </si>
  <si>
    <t>AP-0172</t>
  </si>
  <si>
    <t>EPIPE IPT- HUAMBURQUE</t>
  </si>
  <si>
    <t>1/25_CID-83098101_EPIPE-83102190</t>
  </si>
  <si>
    <t>AP00050</t>
  </si>
  <si>
    <t>C_HUAMBURQUE</t>
  </si>
  <si>
    <t>AP-0048</t>
  </si>
  <si>
    <t>EPIPE IPT- CCERABAMBA</t>
  </si>
  <si>
    <t>1/25_CID-83048101_EPIPE-83102192</t>
  </si>
  <si>
    <t>AP00103</t>
  </si>
  <si>
    <t>C_CCERABAMBA_AP07</t>
  </si>
  <si>
    <t>AP-0105</t>
  </si>
  <si>
    <t>HUANCARAY (@HUANCARAY)</t>
  </si>
  <si>
    <t>EPIPE IPT- HUANCARAY (@HUANCARAY)</t>
  </si>
  <si>
    <t>1/1/3_CID-83105101_EPIPE-83102193</t>
  </si>
  <si>
    <t>AP00082</t>
  </si>
  <si>
    <t>C_HUANCARAY_AP01</t>
  </si>
  <si>
    <t>AP-0184</t>
  </si>
  <si>
    <t>EPIPE IPT- PAMPACHIRI</t>
  </si>
  <si>
    <t>1/1/3_CID-83184101_EPIPE-83102194</t>
  </si>
  <si>
    <t>AP00089</t>
  </si>
  <si>
    <t>C_PAMPACHIRI_AP01</t>
  </si>
  <si>
    <t>AP-0328</t>
  </si>
  <si>
    <t>EPIPE IPT- AHUAYRO</t>
  </si>
  <si>
    <t>1/25_CID-83328101_EPIPE-83102195</t>
  </si>
  <si>
    <t>AP00045</t>
  </si>
  <si>
    <t>C_AHUAYRO</t>
  </si>
  <si>
    <t>AP-0143</t>
  </si>
  <si>
    <t>AP-0226</t>
  </si>
  <si>
    <t>EPIPE IPT- MANCHAYBAMBA</t>
  </si>
  <si>
    <t>1/25_CID-83143101_EPIPE-83102196</t>
  </si>
  <si>
    <t>AP00025</t>
  </si>
  <si>
    <t>C_MANCHAYBAMBA</t>
  </si>
  <si>
    <t>AP-0004</t>
  </si>
  <si>
    <t>AP-0116</t>
  </si>
  <si>
    <t>EPIPE IPT- CURASCO</t>
  </si>
  <si>
    <t>1/1/3_CID-83091101_EPIPE-83102198</t>
  </si>
  <si>
    <t>AP00054</t>
  </si>
  <si>
    <t>C_CURASCO</t>
  </si>
  <si>
    <t>AP-0091</t>
  </si>
  <si>
    <t>EPIPE IPT- MARA</t>
  </si>
  <si>
    <t>1/1/3_CID-83144101_EPIPE-83102199</t>
  </si>
  <si>
    <t>AP00080</t>
  </si>
  <si>
    <t>C_MARA_AP01</t>
  </si>
  <si>
    <t>AP-0144</t>
  </si>
  <si>
    <t>EPIPE IPT- SUCARAYLLA</t>
  </si>
  <si>
    <t>1/25_CID-83254101_EPIPE-83102200</t>
  </si>
  <si>
    <t>AP00101</t>
  </si>
  <si>
    <t>C_SUCARAYLLA_AP17</t>
  </si>
  <si>
    <t>AP-0254</t>
  </si>
  <si>
    <t>EPIPE IPT- UMAMARCA</t>
  </si>
  <si>
    <t>1/1/3_CID-83282101_EPIPE-83102201</t>
  </si>
  <si>
    <t>AP00083</t>
  </si>
  <si>
    <t>C_UMAMARCA_AP01</t>
  </si>
  <si>
    <t>AP-0282</t>
  </si>
  <si>
    <t>EPIPE IPT- PATAYPAMPA</t>
  </si>
  <si>
    <t>1/1/3_CID-83192101_EPIPE-83102202</t>
  </si>
  <si>
    <t>AP00090</t>
  </si>
  <si>
    <t>C_PATAYPAMPA_AP01</t>
  </si>
  <si>
    <t>AP-0192</t>
  </si>
  <si>
    <t>EPIPE IPT- SAN JUAN DE KULA</t>
  </si>
  <si>
    <t>1/25_CID-83230101_EPIPE-83102203</t>
  </si>
  <si>
    <t>AP00070</t>
  </si>
  <si>
    <t>C_SANJUANDEKULA_AP26</t>
  </si>
  <si>
    <t>AP-0230</t>
  </si>
  <si>
    <t>AP-0224</t>
  </si>
  <si>
    <t>EPIPE IPT- SANTA ROSA (@SANTA ROSA)</t>
  </si>
  <si>
    <t>1/1/3_CID-83242101_EPIPE-83102204</t>
  </si>
  <si>
    <t>AP00053</t>
  </si>
  <si>
    <t>C_SANTAROSA_AP</t>
  </si>
  <si>
    <t>AP-0242</t>
  </si>
  <si>
    <t>SANTA ROSA (@SANTA ROSA)</t>
  </si>
  <si>
    <t>EPIPE IPT- PORVENIR</t>
  </si>
  <si>
    <t>1/25_CID-83327101_EPIPE-83102205</t>
  </si>
  <si>
    <t>AP00051</t>
  </si>
  <si>
    <t>C_PORVENIR</t>
  </si>
  <si>
    <t>AP-0327</t>
  </si>
  <si>
    <t>EPIPE IPT- SAN ANTONIO DE CACHI</t>
  </si>
  <si>
    <t>1/1/3_CID-83224101_EPIPE-83102206</t>
  </si>
  <si>
    <t>AP00211</t>
  </si>
  <si>
    <t>C_SANANTONIOCACHI</t>
  </si>
  <si>
    <t>EPIPE IPT- SANTA MARIA DE CHICMO</t>
  </si>
  <si>
    <t>1/1/3_CID-83239101_EPIPE-83102207</t>
  </si>
  <si>
    <t>AP00107</t>
  </si>
  <si>
    <t>C_SANT_MARIA_CHICMO_AP01</t>
  </si>
  <si>
    <t>AP-0239</t>
  </si>
  <si>
    <t>EPIPE IPT- URANMARCA</t>
  </si>
  <si>
    <t>1/1/3_CID-83284101_EPIPE-83102208</t>
  </si>
  <si>
    <t>AP00108</t>
  </si>
  <si>
    <t>C_URANMARCA_AP01</t>
  </si>
  <si>
    <t>AP-0284</t>
  </si>
  <si>
    <t>EPIPE IPT- HUANCABAMBA</t>
  </si>
  <si>
    <t>1/25_CID-83100101_EPIPE-83102209</t>
  </si>
  <si>
    <t>B2BIPT00032</t>
  </si>
  <si>
    <t>CPNP HUANCABAMBA</t>
  </si>
  <si>
    <t>AP-0100</t>
  </si>
  <si>
    <t>EPIPE IPT- KISHUARA</t>
  </si>
  <si>
    <t>1/1/3_CID-83125101_EPIPE-83102210</t>
  </si>
  <si>
    <t>AP00004</t>
  </si>
  <si>
    <t>C_KISHUARA_AP01</t>
  </si>
  <si>
    <t>AP-0125</t>
  </si>
  <si>
    <t>EPIPE IPT- POMACOCHA</t>
  </si>
  <si>
    <t>1/1/3_CID-83204101_EPIPE-83102211</t>
  </si>
  <si>
    <t>AP00036</t>
  </si>
  <si>
    <t>C_POMACOCHA</t>
  </si>
  <si>
    <t>AP-0204</t>
  </si>
  <si>
    <t>EPIPE IPT- SOCOSPATA</t>
  </si>
  <si>
    <t>1/25_CID-83252101_EPIPE-83102212</t>
  </si>
  <si>
    <t>AP00039</t>
  </si>
  <si>
    <t>C_SOCOSPATA</t>
  </si>
  <si>
    <t>AP-0252</t>
  </si>
  <si>
    <t>EPIPE IPT- TURPO</t>
  </si>
  <si>
    <t>1/1/3_CID-83279101_EPIPE-83102213</t>
  </si>
  <si>
    <t>AP00038</t>
  </si>
  <si>
    <t>C_TURPO</t>
  </si>
  <si>
    <t>EPIPE IPT- MOTOY</t>
  </si>
  <si>
    <t>1/25_CID-83323101_EPIPE-83102224</t>
  </si>
  <si>
    <t>AP00237</t>
  </si>
  <si>
    <t>3GAP0_CANON_MOTOY18</t>
  </si>
  <si>
    <t>AP-0323</t>
  </si>
  <si>
    <t>EPIPE IPT- SARAHUARCAY</t>
  </si>
  <si>
    <t>1/25_CID-83244101_EPIPE-83102225</t>
  </si>
  <si>
    <t>AP00243</t>
  </si>
  <si>
    <t>3GAP0_CANON_SARAHUARCAY28</t>
  </si>
  <si>
    <t>AP-0244</t>
  </si>
  <si>
    <t>1/1/4_CID-83104101_EPIPE-83102226</t>
  </si>
  <si>
    <t>AP00020</t>
  </si>
  <si>
    <t>C_HUANCARAMA_AP01</t>
  </si>
  <si>
    <t>1/1/4_CID-83169101_EPIPE-83102227</t>
  </si>
  <si>
    <t>AP00046</t>
  </si>
  <si>
    <t>C_OCOBAMBA_AP</t>
  </si>
  <si>
    <t>EPIPE IPT- ANCOBAMBA</t>
  </si>
  <si>
    <t>1/25_CID-83011101_EPIPE-83102242</t>
  </si>
  <si>
    <t>AP00042</t>
  </si>
  <si>
    <t>C_ANCOBAMBA</t>
  </si>
  <si>
    <t>AP-0011</t>
  </si>
  <si>
    <t>AP-0063</t>
  </si>
  <si>
    <t>1/17</t>
  </si>
  <si>
    <t>EPIPE IPT- HUANCAS</t>
  </si>
  <si>
    <t>1/17_CID-83108102_EPIPE-83102243</t>
  </si>
  <si>
    <t>AP00233</t>
  </si>
  <si>
    <t>3GAP0_CANON_CENTRO_UMACA05</t>
  </si>
  <si>
    <t>AP-0108</t>
  </si>
  <si>
    <t>1/1/6_CID-83141102_EPIPE-83102246</t>
  </si>
  <si>
    <t>AP00019</t>
  </si>
  <si>
    <t>C_MAMARA_AP01</t>
  </si>
  <si>
    <t>EPIPE IPT- VILCABAMBA</t>
  </si>
  <si>
    <t>1/1/5_CID-83288101_EPIPE-83102247</t>
  </si>
  <si>
    <t>AP00163</t>
  </si>
  <si>
    <t>C_VILCABAMBA_AP01</t>
  </si>
  <si>
    <t>AP-0288</t>
  </si>
  <si>
    <t>EPIPE IPT- MAUCALLACTA</t>
  </si>
  <si>
    <t>1/25_CID-83150101_EPIPE-83102248</t>
  </si>
  <si>
    <t>AP00049</t>
  </si>
  <si>
    <t>C_MAUCALLACTA</t>
  </si>
  <si>
    <t>AP-0150</t>
  </si>
  <si>
    <t>EPIPE IPT- SAÑAYCA</t>
  </si>
  <si>
    <t>1/1/3_CID-83243101_EPIPE-83102254</t>
  </si>
  <si>
    <t>AP00073</t>
  </si>
  <si>
    <t>C_SANAYCA_AP01</t>
  </si>
  <si>
    <t>AP-0243</t>
  </si>
  <si>
    <t>SAÑAYCA</t>
  </si>
  <si>
    <t>EPIPE IPT- TORAYA</t>
  </si>
  <si>
    <t>1/1/3_CID-83273101_EPIPE-83102255</t>
  </si>
  <si>
    <t>AP00074</t>
  </si>
  <si>
    <t>C_TORAYA_AP01</t>
  </si>
  <si>
    <t>AP-0273</t>
  </si>
  <si>
    <t>EPIPE IPT- MANASQUI</t>
  </si>
  <si>
    <t>1/25_CID-83142101_EPIPE-83102278</t>
  </si>
  <si>
    <t>AP00159</t>
  </si>
  <si>
    <t>C_MANASQUI_AP35</t>
  </si>
  <si>
    <t>AP-0193</t>
  </si>
  <si>
    <t>EPIPE IPT- HUANIPACA</t>
  </si>
  <si>
    <t>1/1/3_CID-83109101_EPIPE-83102286</t>
  </si>
  <si>
    <t>AP00068</t>
  </si>
  <si>
    <t>C_HUANIPACA_AP01</t>
  </si>
  <si>
    <t>AP-0142</t>
  </si>
  <si>
    <t>EPIPE IPT- HUARIBAMBA</t>
  </si>
  <si>
    <t>1/25_CID-83111101_EPIPE-83102304</t>
  </si>
  <si>
    <t>AP00077</t>
  </si>
  <si>
    <t>C_HUARIBAMBA_AP10</t>
  </si>
  <si>
    <t>AP-0109</t>
  </si>
  <si>
    <t>EPIPE IPT- HUAYANA</t>
  </si>
  <si>
    <t>1/1/3_CID-83113101_EPIPE-83102305</t>
  </si>
  <si>
    <t>AP00157</t>
  </si>
  <si>
    <t>C_HUAYANA_AP01</t>
  </si>
  <si>
    <t>AP-0111</t>
  </si>
  <si>
    <t>EPIPE IPT- PROGRESO</t>
  </si>
  <si>
    <t>1/1/5_CID-83205101_EPIPE-83102335</t>
  </si>
  <si>
    <t>AP00085</t>
  </si>
  <si>
    <t>C_PROGRESO_AP01</t>
  </si>
  <si>
    <t>AP-0113</t>
  </si>
  <si>
    <t>EPIPE IPT- TACMARA</t>
  </si>
  <si>
    <t>1/16_CID-83257101_EPIPE-83102342</t>
  </si>
  <si>
    <t>CU00383</t>
  </si>
  <si>
    <t>C_SANFERNANDO_CU257</t>
  </si>
  <si>
    <t>AP-0205</t>
  </si>
  <si>
    <t>EPIPE IPT- OTAS_BELLAVISTA</t>
  </si>
  <si>
    <t>1/16_CID-83175101_EPIPE-83102345</t>
  </si>
  <si>
    <t>AP00244</t>
  </si>
  <si>
    <t>3GAP0_CANON_SOCOS_EDEN20</t>
  </si>
  <si>
    <t>AP-0257</t>
  </si>
  <si>
    <t>AY-0027</t>
  </si>
  <si>
    <t>EPIPE IPT- LOS CHANCAS</t>
  </si>
  <si>
    <t>1/16_CID-83136101_EPIPE-83102365</t>
  </si>
  <si>
    <t>AP00015</t>
  </si>
  <si>
    <t>C_VILLA_ESP_COTAHUACHOBAJO_AP14</t>
  </si>
  <si>
    <t>AP-0175</t>
  </si>
  <si>
    <t>OTAS_BELLAVISTA</t>
  </si>
  <si>
    <t>EPIPE IPT- PUYHUALLA CENTRO</t>
  </si>
  <si>
    <t>1/16_CID-83211101_EPIPE-83102366</t>
  </si>
  <si>
    <t>AP00034</t>
  </si>
  <si>
    <t>C_PUYHUALLA_ALTA</t>
  </si>
  <si>
    <t>AP-0136</t>
  </si>
  <si>
    <t>EPIPE IPT- PULLURI</t>
  </si>
  <si>
    <t>1/16_CID-83209101_EPIPE-83102367</t>
  </si>
  <si>
    <t>AP00040</t>
  </si>
  <si>
    <t>C_PULLURI</t>
  </si>
  <si>
    <t>AP-0211</t>
  </si>
  <si>
    <t>EPIPE IPT- HUASCATAY</t>
  </si>
  <si>
    <t>1/16_CID-83112101_EPIPE-83102372</t>
  </si>
  <si>
    <t>AP00105</t>
  </si>
  <si>
    <t>C_HUASCATAY_AP06</t>
  </si>
  <si>
    <t>AP-0209</t>
  </si>
  <si>
    <t>EPIPE IPT- CCOMPICANCHA</t>
  </si>
  <si>
    <t>1/16_CID-83052101_EPIPE-83102393</t>
  </si>
  <si>
    <t>AP00294</t>
  </si>
  <si>
    <t>AP-0112</t>
  </si>
  <si>
    <t>EPIPE IPT- ISCAYHUANCA</t>
  </si>
  <si>
    <t>1/16_CID-83122101_EPIPE-83102395</t>
  </si>
  <si>
    <t>AP00300</t>
  </si>
  <si>
    <t>SAN JUAN DE AYAPAMPA</t>
  </si>
  <si>
    <t>RESERVADO 01/06/2023</t>
  </si>
  <si>
    <t>AP-0052</t>
  </si>
  <si>
    <t>EPIPE IPT- RANRACANCHA</t>
  </si>
  <si>
    <t>1/1/6_CID-83215102_EPIPE-83102399</t>
  </si>
  <si>
    <t>AP00023</t>
  </si>
  <si>
    <t>AP-0122</t>
  </si>
  <si>
    <t>EPIPE IPT- LUIS PATA CHILLCARACCRA</t>
  </si>
  <si>
    <t>1/16_CID-83140101_EPIPE-83102409</t>
  </si>
  <si>
    <t>AP00296</t>
  </si>
  <si>
    <t>EPIPE IPT- MITOBAMBA</t>
  </si>
  <si>
    <t>1/16_CID-83151101_EPIPE-83102410</t>
  </si>
  <si>
    <t>AP00303</t>
  </si>
  <si>
    <t>AP-0140</t>
  </si>
  <si>
    <t>EPIPE IPT- PISONAYPATA</t>
  </si>
  <si>
    <t>1/16_CID-83200101_EPIPE-83102411</t>
  </si>
  <si>
    <t>AP00301</t>
  </si>
  <si>
    <t>AP-0151</t>
  </si>
  <si>
    <t>1/25_CID-83221102_EPIPE-83102430</t>
  </si>
  <si>
    <t>AP00096</t>
  </si>
  <si>
    <t>C_CCACCE_AP32</t>
  </si>
  <si>
    <t>AP-0200</t>
  </si>
  <si>
    <t>1/25_CID-83108103_EPIPE-83102443</t>
  </si>
  <si>
    <t>AP00236</t>
  </si>
  <si>
    <t>3GAP0_CANON_LA_MERCED_UMACA03</t>
  </si>
  <si>
    <t>EPIPE IPT- ANCCOPACCHA</t>
  </si>
  <si>
    <t>1/25_CID-83009101_EPIPE-83102515</t>
  </si>
  <si>
    <t>AP00295</t>
  </si>
  <si>
    <t>EPIPE IPT- BELEN ANTA</t>
  </si>
  <si>
    <t>1/25_CID-83031101_EPIPE-83102516</t>
  </si>
  <si>
    <t>AP00306</t>
  </si>
  <si>
    <t>AP-0009</t>
  </si>
  <si>
    <t>AP-0180</t>
  </si>
  <si>
    <t>1/16_CID-83060102_EPIPE-83102517</t>
  </si>
  <si>
    <t>AP00304</t>
  </si>
  <si>
    <t>AP-0031</t>
  </si>
  <si>
    <t>EPIPE IPT- MOLINOPATA</t>
  </si>
  <si>
    <t>1/16_CID-83152101_EPIPE-83102518</t>
  </si>
  <si>
    <t>AP00302</t>
  </si>
  <si>
    <t>EPIPE IPT- OCCEPATA</t>
  </si>
  <si>
    <t>1/25_CID-83166101_EPIPE-83102519</t>
  </si>
  <si>
    <t>AP00307</t>
  </si>
  <si>
    <t>AP-0152</t>
  </si>
  <si>
    <t>AP-0261</t>
  </si>
  <si>
    <t>1/15</t>
  </si>
  <si>
    <t>EPIPE IPT- PAMPAHURA</t>
  </si>
  <si>
    <t>1/15_CID-83186101_EPIPE-83102520</t>
  </si>
  <si>
    <t>AP00309</t>
  </si>
  <si>
    <t>AP-0166</t>
  </si>
  <si>
    <t>EPIPE IPT- POLTOCSA</t>
  </si>
  <si>
    <t>1/25_CID-83203101_EPIPE-83102521</t>
  </si>
  <si>
    <t>AP00297</t>
  </si>
  <si>
    <t>AP-0186</t>
  </si>
  <si>
    <t>EPIPE IPT- UNION LOS ANGELES DE CALLAPAYOCC</t>
  </si>
  <si>
    <t>1/25_CID-83283101_EPIPE-83102523</t>
  </si>
  <si>
    <t>AP00308</t>
  </si>
  <si>
    <t>AP-0203</t>
  </si>
  <si>
    <t>EPIPE IPT- PAMPAMARCA (@TALAVERA)</t>
  </si>
  <si>
    <t>1/25_CID-83189101_EPIPE-83102577</t>
  </si>
  <si>
    <t>AP00001</t>
  </si>
  <si>
    <t>NR_PAMPAMARCA_AP59</t>
  </si>
  <si>
    <t>AP-0283</t>
  </si>
  <si>
    <t>AP-0219</t>
  </si>
  <si>
    <t>EPIPE IPT- SOCCO</t>
  </si>
  <si>
    <t>1/25_CID-83250101_EPIPE-83102578</t>
  </si>
  <si>
    <t>AP00003</t>
  </si>
  <si>
    <t>NR_SOCCO_AP08</t>
  </si>
  <si>
    <t>AP-0189</t>
  </si>
  <si>
    <t>PAMPAMARCA (@TALAVERA)</t>
  </si>
  <si>
    <t>EPIPE IPT- SANTA ROSA (@CHAPIMARCA)</t>
  </si>
  <si>
    <t>1/25_CID-83240101_EPIPE-83102579</t>
  </si>
  <si>
    <t>AP00241</t>
  </si>
  <si>
    <t>3GAP0_CANON_SANTA_ISABEL25</t>
  </si>
  <si>
    <t>AP-0250</t>
  </si>
  <si>
    <t>AP-0194</t>
  </si>
  <si>
    <t>EPIPE IPT- CCEÑUAHURAN</t>
  </si>
  <si>
    <t>1/25_CID-83047101_EPIPE-83102580</t>
  </si>
  <si>
    <t>AP00055</t>
  </si>
  <si>
    <t>NR_CCENUAHURAN</t>
  </si>
  <si>
    <t>AP-0240</t>
  </si>
  <si>
    <t>EPIPE IPT- ARGAMA BAJA</t>
  </si>
  <si>
    <t>1/25_CID-83022101_EPIPE-83102582</t>
  </si>
  <si>
    <t>AP00026</t>
  </si>
  <si>
    <t>C_ARGAMA_ALTA</t>
  </si>
  <si>
    <t>AP-0047</t>
  </si>
  <si>
    <t>1/25_CID-83100102_EPIPE-83102610</t>
  </si>
  <si>
    <t>AP00210</t>
  </si>
  <si>
    <t>CN_HUANCABAMBA_AP16</t>
  </si>
  <si>
    <t>AP-0022</t>
  </si>
  <si>
    <t>EPIPE IPT- ASIL</t>
  </si>
  <si>
    <t>1/25_CID-83024101_EPIPE-83102621</t>
  </si>
  <si>
    <t>AP00245</t>
  </si>
  <si>
    <t>3GAP0_CANON_VIRACOCHAN37</t>
  </si>
  <si>
    <t>EPIPE IPT- HAQUIRA</t>
  </si>
  <si>
    <t>_CID-83094102_EPIPE-83102626</t>
  </si>
  <si>
    <t>AP00234</t>
  </si>
  <si>
    <t>3GAP0_CANON_HUANCACALLA_GRANDE07</t>
  </si>
  <si>
    <t>AP-0024</t>
  </si>
  <si>
    <t>EPIPE IPT- SOCÑACANCHA</t>
  </si>
  <si>
    <t>1/25_CID-83251101_EPIPE-83102637</t>
  </si>
  <si>
    <t>AP00065</t>
  </si>
  <si>
    <t>NR_SOCNACANCHA</t>
  </si>
  <si>
    <t>EPIPE IPT- URIPA</t>
  </si>
  <si>
    <t>_CID-83285101_EPIPE-83102647</t>
  </si>
  <si>
    <t>IPT_NEGOCIOS</t>
  </si>
  <si>
    <t>B2BIPT00005</t>
  </si>
  <si>
    <t>ZONA REGISTRAL - URIPA</t>
  </si>
  <si>
    <t>AP-0251</t>
  </si>
  <si>
    <t>_CID-83285102_EPIPE-83102649</t>
  </si>
  <si>
    <t>B2BIPT00026</t>
  </si>
  <si>
    <t>SUNARP - URIPA</t>
  </si>
  <si>
    <t>APU-CUS</t>
  </si>
  <si>
    <t>EPIPE IPT- CHALLHUAHUACHO</t>
  </si>
  <si>
    <t>1/1/3_CID-83058101_EPIPE-83102650</t>
  </si>
  <si>
    <t>B2BIPT00031</t>
  </si>
  <si>
    <t>CPNP CHALLHUAHUACHO</t>
  </si>
  <si>
    <t>INTERMEDIO - AISLADO</t>
  </si>
  <si>
    <t>EPIPE IPT- REP-112</t>
  </si>
  <si>
    <t>1/25_CID-83301101_EPIPE-83102684</t>
  </si>
  <si>
    <t>AP00056</t>
  </si>
  <si>
    <t>NR_CAVIRA</t>
  </si>
  <si>
    <t>EN CONF 11/05/23</t>
  </si>
  <si>
    <t>AP-0058</t>
  </si>
  <si>
    <t>EPIPE IPT- HUAQUIRCA</t>
  </si>
  <si>
    <t>1/1/5_CID-83110101_EPIPE-83102685</t>
  </si>
  <si>
    <t>NUEVA RESERVA</t>
  </si>
  <si>
    <t>AP00152</t>
  </si>
  <si>
    <t>ANTABAMBA</t>
  </si>
  <si>
    <t>AP-0301</t>
  </si>
  <si>
    <t>EPIPE IPT- ACCOPAMPA</t>
  </si>
  <si>
    <t>1/25_CID-83003101_EPIPE-83102686</t>
  </si>
  <si>
    <t>AP00031</t>
  </si>
  <si>
    <t>B_ACCOPAMPA</t>
  </si>
  <si>
    <t>1/1/2_CID-83058102_EPIPE-83102690</t>
  </si>
  <si>
    <t>B2BIPT00067</t>
  </si>
  <si>
    <t>CMAC CUSCO - CHALLHUAHUACHO</t>
  </si>
  <si>
    <t>AP-0003</t>
  </si>
  <si>
    <t>1/1/5_CID-83058103_EPIPE-83102691</t>
  </si>
  <si>
    <t>B2BIPT00068</t>
  </si>
  <si>
    <t>SUNARP - CHALLHUAHUACHO</t>
  </si>
  <si>
    <t>1/1/6_CID-83058104_EPIPE-83102692</t>
  </si>
  <si>
    <t>B2BIPT00071</t>
  </si>
  <si>
    <t>BBVA - CHALLHUAHUACHO</t>
  </si>
  <si>
    <t>1/25_CID-83140102_EPIPE-83102732</t>
  </si>
  <si>
    <t>AP00318</t>
  </si>
  <si>
    <t>NUEVO PROGRESO UNION PALMIRA</t>
  </si>
  <si>
    <t>1/26_CID-83140103_EPIPE-83102733</t>
  </si>
  <si>
    <t>AP00316</t>
  </si>
  <si>
    <t>KISHUARPATA</t>
  </si>
  <si>
    <t>EPIPE IPT- PATAPATA</t>
  </si>
  <si>
    <t>1/26_CID-83191102_EPIPE-83102734</t>
  </si>
  <si>
    <t>AP00317</t>
  </si>
  <si>
    <t>MARQUECCA</t>
  </si>
  <si>
    <t>EPIPE IPT- LLANTUYHUANCA</t>
  </si>
  <si>
    <t>1/16_CID-83102101_EPIPE-83102744</t>
  </si>
  <si>
    <t>AP00325</t>
  </si>
  <si>
    <t>EPIPE IPT- KULLCO</t>
  </si>
  <si>
    <t>1/25_CID-83126801_EPIPE-83102774</t>
  </si>
  <si>
    <t>IPT_CANON_2022</t>
  </si>
  <si>
    <t>AP00339</t>
  </si>
  <si>
    <t>AP_CHUCHAUCCASA</t>
  </si>
  <si>
    <t>AP-0132</t>
  </si>
  <si>
    <t>EPIPE IPT- TOCSO SAURI</t>
  </si>
  <si>
    <t>1/26_CID-83271801_EPIPE-83102775</t>
  </si>
  <si>
    <t>AP00335</t>
  </si>
  <si>
    <t>AP_NUEVA ESPERANZA</t>
  </si>
  <si>
    <t>AP-0126</t>
  </si>
  <si>
    <t>EPIPE IPT- PICHIHUA</t>
  </si>
  <si>
    <t>1/1/3_CID-83194801_EPIPE-83102778</t>
  </si>
  <si>
    <t>AP00334</t>
  </si>
  <si>
    <t>AP_CHINCHINA</t>
  </si>
  <si>
    <t>AP-0271</t>
  </si>
  <si>
    <t>EPIPE IPT- MOLLEPATA (@HUANCARAY)</t>
  </si>
  <si>
    <t>1/26_CID-83154801_EPIPE-83102802</t>
  </si>
  <si>
    <t>AP00328</t>
  </si>
  <si>
    <t>AP_YUNCAYBAMBA</t>
  </si>
  <si>
    <t>EPIPE IPT- CCASACANCHA</t>
  </si>
  <si>
    <t>1/26_CID-83045801_EPIPE-83102816</t>
  </si>
  <si>
    <t>ICX_APU TO CSC</t>
  </si>
  <si>
    <t>AP00331</t>
  </si>
  <si>
    <t>AP_CCAHUACCAHUA</t>
  </si>
  <si>
    <t>AP-0154</t>
  </si>
  <si>
    <t>MOLLEPATA (@HUANCARAY)</t>
  </si>
  <si>
    <t>1/16_CID-83045802_EPIPE-83102817</t>
  </si>
  <si>
    <t>AP00349</t>
  </si>
  <si>
    <t>AP_PATARIO</t>
  </si>
  <si>
    <t>AP-0045</t>
  </si>
  <si>
    <t>CCASACANCHA</t>
  </si>
  <si>
    <t>EPIPE IPT- QUEUNAPAMPA</t>
  </si>
  <si>
    <t>1/26_CID-83212101_EPIPE-83102819</t>
  </si>
  <si>
    <t>EPIPE IPT- REP-106</t>
  </si>
  <si>
    <t>1/16_CID-83295101_EPIPE-83102820</t>
  </si>
  <si>
    <t>AP-0212</t>
  </si>
  <si>
    <t>QUEUNAPAMPA</t>
  </si>
  <si>
    <t>_CID-83191801_EPIPE-83102835</t>
  </si>
  <si>
    <t>Reutiliza Puerto</t>
  </si>
  <si>
    <t>AP00342</t>
  </si>
  <si>
    <t>AP_LISTANA</t>
  </si>
  <si>
    <t>AP-0295</t>
  </si>
  <si>
    <t>REP-106</t>
  </si>
  <si>
    <t>EPIPE IPT- CCOLLPA</t>
  </si>
  <si>
    <t>1/26_CID-83051801_EPIPE-83102842</t>
  </si>
  <si>
    <t>AP00340</t>
  </si>
  <si>
    <t>AP_PUCUTA</t>
  </si>
  <si>
    <t>EPIPE IPT- HUAMPICA</t>
  </si>
  <si>
    <t>1/26_CID-83099801_EPIPE-83102856</t>
  </si>
  <si>
    <t>AP00341</t>
  </si>
  <si>
    <t>AP_CCASABAMBA</t>
  </si>
  <si>
    <t>EPIPE IPT- PITUHUANCA</t>
  </si>
  <si>
    <t>1/26_CID-83201801_EPIPE-83102858</t>
  </si>
  <si>
    <t>AP00330</t>
  </si>
  <si>
    <t>AP_LLAUQUI</t>
  </si>
  <si>
    <t>AP-0051</t>
  </si>
  <si>
    <t>EPIPE IPT- REP-118</t>
  </si>
  <si>
    <t>1/26_CID-83305801_EPIPE-83102859</t>
  </si>
  <si>
    <t>AP00338</t>
  </si>
  <si>
    <t>AP_QUISAPATA BAJA</t>
  </si>
  <si>
    <t>RESERVADO</t>
  </si>
  <si>
    <t>EPIPE IPT- CURAHUASI</t>
  </si>
  <si>
    <t>1/1/3_CID-83090101_EPIPE-83102894</t>
  </si>
  <si>
    <t>AP00230</t>
  </si>
  <si>
    <t>3GAP0_CANON_ACCORAN20</t>
  </si>
  <si>
    <t>EPIPE IPT- CURPAHUASI</t>
  </si>
  <si>
    <t>1/1/5_CID-83092101_EPIPE-83102895</t>
  </si>
  <si>
    <t>AP00178</t>
  </si>
  <si>
    <t>CHUQUIBAMBILLA</t>
  </si>
  <si>
    <t>AP-0099</t>
  </si>
  <si>
    <t>EPIPE IPT- CHIARA - 2923</t>
  </si>
  <si>
    <t>1/1/5_CID-83068102_EPIPE-83102923</t>
  </si>
  <si>
    <t>AP-0201</t>
  </si>
  <si>
    <t>EPIPE IPT- CHIARA - 2924</t>
  </si>
  <si>
    <t>1/1/6_CID-83068103_EPIPE-83102924</t>
  </si>
  <si>
    <t>San Jose de Secce - Ayacucho</t>
  </si>
  <si>
    <t>AY-0278</t>
  </si>
  <si>
    <t>SAN JOSE DE SECCE</t>
  </si>
  <si>
    <t>EPIPE TDP SAN JOSE DE SECCE</t>
  </si>
  <si>
    <t>1/1/3_CID-66278101_EPIPE-10088</t>
  </si>
  <si>
    <t>AY00195</t>
  </si>
  <si>
    <t>UC_SECCE</t>
  </si>
  <si>
    <t>Viracochan - Ayacucho</t>
  </si>
  <si>
    <t>AY-0356</t>
  </si>
  <si>
    <t>VIRACOCHAN</t>
  </si>
  <si>
    <t>EPIPE TDP VIRACOCHAN</t>
  </si>
  <si>
    <t>1/1/3_CID-66356101_EPIPE-10092</t>
  </si>
  <si>
    <t>AY00093</t>
  </si>
  <si>
    <t>C_VIRACOCHAN_AY01</t>
  </si>
  <si>
    <t>Vischongo - Ayacucho</t>
  </si>
  <si>
    <t>AY-0357</t>
  </si>
  <si>
    <t>VISCHONGO</t>
  </si>
  <si>
    <t>AYA-AYA</t>
  </si>
  <si>
    <t>EPIPE TDP VISCHONGO</t>
  </si>
  <si>
    <t>1/1/3_CID-66357101_EPIPE-10238</t>
  </si>
  <si>
    <t>AY00356</t>
  </si>
  <si>
    <t>3GAY0_CANON_QOCHA13</t>
  </si>
  <si>
    <t>Huachocolpa - Huancavelica</t>
  </si>
  <si>
    <t>HC-0112</t>
  </si>
  <si>
    <t>HUACHOCOLPA</t>
  </si>
  <si>
    <t>HCV-AYA</t>
  </si>
  <si>
    <t>EPIPE IPT - TDP HUACHOCOLPA</t>
  </si>
  <si>
    <t>1/1/5_CID-67112102_EPIPE-67102023</t>
  </si>
  <si>
    <t>ICX_HCV TO AYA</t>
  </si>
  <si>
    <t>HU00017</t>
  </si>
  <si>
    <t>CAYARA-AYACUCHO</t>
  </si>
  <si>
    <t>AY-0111</t>
  </si>
  <si>
    <t>EPIPE IPT - TDP CAYARA</t>
  </si>
  <si>
    <t>1/1/3_CID-66111101_EPIPE-66102051</t>
  </si>
  <si>
    <t>AY00002</t>
  </si>
  <si>
    <t>C_CAYARA_AY01</t>
  </si>
  <si>
    <t>CHUNGUI - AYACUCHO</t>
  </si>
  <si>
    <t>AY-0082</t>
  </si>
  <si>
    <t>CHUNGUI</t>
  </si>
  <si>
    <t>EPIPE IPT - TDP CHUNGUI</t>
  </si>
  <si>
    <t>1/1/3_CID-66082101_EPIPE-66102052</t>
  </si>
  <si>
    <t>AY00090</t>
  </si>
  <si>
    <t>C_CHUNGUI_AY01</t>
  </si>
  <si>
    <t>PAMPAS - AYACUCHO</t>
  </si>
  <si>
    <t>AY-0206</t>
  </si>
  <si>
    <t>PAMPAS</t>
  </si>
  <si>
    <t>EPIPE IPT - TDP PAMPAS</t>
  </si>
  <si>
    <t>1/1/3_CID-66206101_EPIPE-66102053</t>
  </si>
  <si>
    <t>AY00073</t>
  </si>
  <si>
    <t>C_PAMPAS_AY01</t>
  </si>
  <si>
    <t>SAN PEDRO DE PALCO - AYACUCHO</t>
  </si>
  <si>
    <t>AY-0298</t>
  </si>
  <si>
    <t>SAN PEDRO DE PALCO</t>
  </si>
  <si>
    <t>EPIPE IPT - TDP SAN PEDRO DE PALCO</t>
  </si>
  <si>
    <t>1/1/3_CID-66298101_EPIPE-66102054</t>
  </si>
  <si>
    <t>AY00079</t>
  </si>
  <si>
    <t>C_SAN_PEDRO_PALCO_AY01</t>
  </si>
  <si>
    <t>HUAC-HUAS - AYACUCHO</t>
  </si>
  <si>
    <t>AY-0151</t>
  </si>
  <si>
    <t>HUAC-HUAS</t>
  </si>
  <si>
    <t>EPIPE IPT - TDP HUAC-HUAS</t>
  </si>
  <si>
    <t>1/1/3_CID-66151101_EPIPE-66102055</t>
  </si>
  <si>
    <t>AY00043</t>
  </si>
  <si>
    <t>C_HUACHUAS</t>
  </si>
  <si>
    <t>SORAS - AYACUCHO</t>
  </si>
  <si>
    <t>AY-0338</t>
  </si>
  <si>
    <t>SORAS</t>
  </si>
  <si>
    <t>EPIPE IPT - TDP SORAS</t>
  </si>
  <si>
    <t>1/1/3_CID-66338101_EPIPE-66102056</t>
  </si>
  <si>
    <t>AY00084</t>
  </si>
  <si>
    <t>C_SORAS_AY01</t>
  </si>
  <si>
    <t>TAMBO QUEMADO - AYACUCHO</t>
  </si>
  <si>
    <t>AY-0332</t>
  </si>
  <si>
    <t>TAMBO QUEMADO</t>
  </si>
  <si>
    <t>EPIPE IPT - TDP TAMBO QUEMADO</t>
  </si>
  <si>
    <t>1/1/4_CID-66332101_EPIPE-66102058</t>
  </si>
  <si>
    <t>AY00075</t>
  </si>
  <si>
    <t>C_TAMBO_QUEMADO_AY01</t>
  </si>
  <si>
    <t>QUILCATA - AYACUCHO</t>
  </si>
  <si>
    <t>AY-0239</t>
  </si>
  <si>
    <t>QUILCATA</t>
  </si>
  <si>
    <t>EPIPE IPT - TDP QUILCATA</t>
  </si>
  <si>
    <t>1/1/3_CID-66239101_EPIPE-66102059</t>
  </si>
  <si>
    <t>AY00052</t>
  </si>
  <si>
    <t>C_QUILCATA</t>
  </si>
  <si>
    <t>CHIPAO - AYACUCHO</t>
  </si>
  <si>
    <t>AY-0076</t>
  </si>
  <si>
    <t>CHIPAO</t>
  </si>
  <si>
    <t>EPIPE IPT - TDP CHIPAO</t>
  </si>
  <si>
    <t>1/1/3_CID-66076101_EPIPE-66102061</t>
  </si>
  <si>
    <t>AY00192</t>
  </si>
  <si>
    <t>UC_CHIPAO</t>
  </si>
  <si>
    <t>CABANA - AYACUCHO</t>
  </si>
  <si>
    <t>AY-0035</t>
  </si>
  <si>
    <t>CABANA</t>
  </si>
  <si>
    <t>EPIPE IPT - TDP CABANA</t>
  </si>
  <si>
    <t>1/1/5_CID-66035102_EPIPE-66102062</t>
  </si>
  <si>
    <t>AY00162</t>
  </si>
  <si>
    <t>CABANA_SUR</t>
  </si>
  <si>
    <t>SAN JOSE DE USHUA - AYACUCHO</t>
  </si>
  <si>
    <t>AY-0279</t>
  </si>
  <si>
    <t>SAN JOSE DE USHUA</t>
  </si>
  <si>
    <t>EPIPE IPT - TDP SAN JOSE DE USHUA</t>
  </si>
  <si>
    <t>1/1/4_CID-66279101_EPIPE-66102063</t>
  </si>
  <si>
    <t>AY00148</t>
  </si>
  <si>
    <t>USHUA</t>
  </si>
  <si>
    <t>SAN SALVADOR DE QUIJE - AYACUCHO</t>
  </si>
  <si>
    <t>AY-0300</t>
  </si>
  <si>
    <t>SAN SALVADOR DE QUIJE</t>
  </si>
  <si>
    <t>EPIPE IPT - TDP SAN SALVADOR DE QUIJE</t>
  </si>
  <si>
    <t>1/1/3_CID-66300101_EPIPE-66102064</t>
  </si>
  <si>
    <t>AY00207</t>
  </si>
  <si>
    <t>UC_QUIJE</t>
  </si>
  <si>
    <t>PARARCA - AYACUCHO</t>
  </si>
  <si>
    <t>AY-0209</t>
  </si>
  <si>
    <t>PARARCA</t>
  </si>
  <si>
    <t>EPIPE IPT - TDP PARARCA</t>
  </si>
  <si>
    <t>1/1/3_CID-66209101_EPIPE-66102065</t>
  </si>
  <si>
    <t>AY00179</t>
  </si>
  <si>
    <t>OCAÑA - AYACUCHO</t>
  </si>
  <si>
    <t>AY-0188</t>
  </si>
  <si>
    <t>OCAÑA</t>
  </si>
  <si>
    <t>EPIPE IPT - TDP OCAÑA</t>
  </si>
  <si>
    <t>1/1/3_CID-66188101_EPIPE-66102066</t>
  </si>
  <si>
    <t>AY00199</t>
  </si>
  <si>
    <t>OCANA</t>
  </si>
  <si>
    <t>CHALCOS - AYACUCHO</t>
  </si>
  <si>
    <t>AY-0112</t>
  </si>
  <si>
    <t>CHALCOS</t>
  </si>
  <si>
    <t>EPIPE IPT - TDP CHALCOS</t>
  </si>
  <si>
    <t>1/1/3_CID-66112101_EPIPE-66102067</t>
  </si>
  <si>
    <t>AY00163</t>
  </si>
  <si>
    <t>CHILCAYOC - AYACUCHO</t>
  </si>
  <si>
    <t>AY-0074</t>
  </si>
  <si>
    <t>CHILCAYOC</t>
  </si>
  <si>
    <t>EPIPE IPT - TDP CHILCAYOC</t>
  </si>
  <si>
    <t>1/1/3_CID-66074101_EPIPE-66102068</t>
  </si>
  <si>
    <t>AY00200</t>
  </si>
  <si>
    <t>BELEN - AYACUCHO</t>
  </si>
  <si>
    <t>AY-0032</t>
  </si>
  <si>
    <t>BELEN</t>
  </si>
  <si>
    <t>EPIPE IPT - TDP BELEN</t>
  </si>
  <si>
    <t>1/1/3_CID-66032101_EPIPE-66102069</t>
  </si>
  <si>
    <t>AY00206</t>
  </si>
  <si>
    <t>BELEN_AYACUCHO</t>
  </si>
  <si>
    <t>MORCOLLA - AYACUCHO</t>
  </si>
  <si>
    <t>AY-0176</t>
  </si>
  <si>
    <t>MORCOLLA</t>
  </si>
  <si>
    <t>EPIPE IPT - TDP MORCOLLA</t>
  </si>
  <si>
    <t>1/1/3_CID-66176101_EPIPE-66102070</t>
  </si>
  <si>
    <t>AY00146</t>
  </si>
  <si>
    <t>CHACABAMBA - AYACUCHO</t>
  </si>
  <si>
    <t>AY-0341</t>
  </si>
  <si>
    <t>AY-0354</t>
  </si>
  <si>
    <t>CHACABAMBA</t>
  </si>
  <si>
    <t>EPIPE IPT - TDP CHACABAMBA</t>
  </si>
  <si>
    <t>1/16_CID-66341101_EPIPE-66102071</t>
  </si>
  <si>
    <t>AY00188</t>
  </si>
  <si>
    <t>TOTOS</t>
  </si>
  <si>
    <t>OTOCA - AYACUCHO</t>
  </si>
  <si>
    <t>AY-0247</t>
  </si>
  <si>
    <t>OTOCA</t>
  </si>
  <si>
    <t>EPIPE IPT - TDP OTOCA</t>
  </si>
  <si>
    <t>1/1/5_CID-66247101_EPIPE-66102072</t>
  </si>
  <si>
    <t>AY00202</t>
  </si>
  <si>
    <t>CONGALLA - HUANCAVELICA</t>
  </si>
  <si>
    <t>HC-0099</t>
  </si>
  <si>
    <t>CONGALLA</t>
  </si>
  <si>
    <t>EPIPE IPT - TDP CONGALLA</t>
  </si>
  <si>
    <t>1/1/3_CID-67099101_EPIPE-67102087</t>
  </si>
  <si>
    <t>HU00098</t>
  </si>
  <si>
    <t>C_CONGALLA</t>
  </si>
  <si>
    <t>JULCAMARCA - HUANCAVELICA</t>
  </si>
  <si>
    <t>HC-0151</t>
  </si>
  <si>
    <t>JULCAMARCA</t>
  </si>
  <si>
    <t>EPIPE IPT - TDP JULCAMARCA</t>
  </si>
  <si>
    <t>1/1/4_CID-67151101_EPIPE-67102089</t>
  </si>
  <si>
    <t>HU00182</t>
  </si>
  <si>
    <t>C_JULCAMARCA_HU01</t>
  </si>
  <si>
    <t>HUSNUPATA - HUANCAVELICA</t>
  </si>
  <si>
    <t>HC-0140</t>
  </si>
  <si>
    <t>HC-0058</t>
  </si>
  <si>
    <t>HUSNUPATA</t>
  </si>
  <si>
    <t>EPIPE IPT - HUSNUPATA</t>
  </si>
  <si>
    <t>1/16_CID-67140101_EPIPE-67102098</t>
  </si>
  <si>
    <t>HU00049</t>
  </si>
  <si>
    <t>TINQUERCCASA</t>
  </si>
  <si>
    <t>Arizona - Ayacucho</t>
  </si>
  <si>
    <t>AY-0017</t>
  </si>
  <si>
    <t>AY-0355</t>
  </si>
  <si>
    <t>ARIZONA</t>
  </si>
  <si>
    <t>EPIPE IPT-ARIZONA</t>
  </si>
  <si>
    <t>1/25_CID-66017101_EPIPE-66102099</t>
  </si>
  <si>
    <t>AY00027</t>
  </si>
  <si>
    <t>C_ARIZONA</t>
  </si>
  <si>
    <t>CHUNGUI-AYACUCHO</t>
  </si>
  <si>
    <t>EPIPE IPT- CHUNGUI</t>
  </si>
  <si>
    <t>1/1/4_CID-66082102_EPIPE-66102128</t>
  </si>
  <si>
    <t>TOTOS-AYACUCHO</t>
  </si>
  <si>
    <t>AY-0339</t>
  </si>
  <si>
    <t>EPIPE IPT- TOTOS</t>
  </si>
  <si>
    <t>1/1/3_CID-66339101_EPIPE-66102129</t>
  </si>
  <si>
    <t>VINCHOS-AYACUCHO</t>
  </si>
  <si>
    <t>VINCHOS</t>
  </si>
  <si>
    <t>EPIPE IPT- VINCHOS</t>
  </si>
  <si>
    <t>1/1/3_CID-66355801_EPIPE-66102130</t>
  </si>
  <si>
    <t>CHUSCHI-AYACUCHO</t>
  </si>
  <si>
    <t>AY-0121</t>
  </si>
  <si>
    <t>CHUSCHI</t>
  </si>
  <si>
    <t>EPIPE IPT- CHUSCHI</t>
  </si>
  <si>
    <t>1/1/3_CID-66121101_EPIPE-66102131</t>
  </si>
  <si>
    <t>SIVIA-AYACUCHO</t>
  </si>
  <si>
    <t>AY-0328</t>
  </si>
  <si>
    <t>SIVIA</t>
  </si>
  <si>
    <t>EPIPE IPT- SIVIA</t>
  </si>
  <si>
    <t>1/1/3_CID-66328101_EPIPE-66102132</t>
  </si>
  <si>
    <t>CORCULLA -AYACUCHO</t>
  </si>
  <si>
    <t>AY-0101</t>
  </si>
  <si>
    <t>CORCULLA</t>
  </si>
  <si>
    <t>EPIPE IPT- CORCULLA</t>
  </si>
  <si>
    <t>1/1/3_CID-66101101_EPIPE-66102138</t>
  </si>
  <si>
    <t>AY00205</t>
  </si>
  <si>
    <t>OYOLO -AYACUCHO</t>
  </si>
  <si>
    <t>AY-0192</t>
  </si>
  <si>
    <t>OYOLO</t>
  </si>
  <si>
    <t>EPIPE IPT- OYOLO</t>
  </si>
  <si>
    <t>1/1/3_CID-66192101_EPIPE-66102139</t>
  </si>
  <si>
    <t>AY00204</t>
  </si>
  <si>
    <t>PACAPAUSA-AYACUCHO</t>
  </si>
  <si>
    <t>AY-0193</t>
  </si>
  <si>
    <t>PACAPAUSA</t>
  </si>
  <si>
    <t>EPIPE IPT- PACAPAUSA</t>
  </si>
  <si>
    <t>1/1/3_CID-66193101_EPIPE-66102140</t>
  </si>
  <si>
    <t>USA RDNFO</t>
  </si>
  <si>
    <t>AY00132</t>
  </si>
  <si>
    <t>UC_PACAPAUSA</t>
  </si>
  <si>
    <t>UPAHUACHO -AYACUCHO</t>
  </si>
  <si>
    <t>AY-0347</t>
  </si>
  <si>
    <t>UPAHUACHO</t>
  </si>
  <si>
    <t>EPIPE IPT- UPAHUACHO</t>
  </si>
  <si>
    <t>1/1/3_CID-66347101_EPIPE-66102141</t>
  </si>
  <si>
    <t>AY00143</t>
  </si>
  <si>
    <t>SANTIAGO DE VADO -AYACUCHO</t>
  </si>
  <si>
    <t>AY-0315</t>
  </si>
  <si>
    <t>AY-0294</t>
  </si>
  <si>
    <t>SANTIAGO DE VADO</t>
  </si>
  <si>
    <t>EPIPE IPT- SANTIAGO DE VADO</t>
  </si>
  <si>
    <t>1/16_CID-66315101_EPIPE-66102142</t>
  </si>
  <si>
    <t>AY00175</t>
  </si>
  <si>
    <t>LUCANAS</t>
  </si>
  <si>
    <t>HUAHUAPUQUIO -AYACUCHO</t>
  </si>
  <si>
    <t>AY-0034</t>
  </si>
  <si>
    <t>AY-0024</t>
  </si>
  <si>
    <t>HUAHUAPUQUIO</t>
  </si>
  <si>
    <t>EPIPE IPT- HUAHUAPUQUIO</t>
  </si>
  <si>
    <t>1/16_CID-66034101_EPIPE-66102143</t>
  </si>
  <si>
    <t>AY00173</t>
  </si>
  <si>
    <t>PACOPATA</t>
  </si>
  <si>
    <t>SOCOS-AYACUCHO</t>
  </si>
  <si>
    <t>AY-0325</t>
  </si>
  <si>
    <t>SOCOS</t>
  </si>
  <si>
    <t>EPIPE IPT- SOCOS</t>
  </si>
  <si>
    <t>1/1/5_CID-66325101_EPIPE-66102147</t>
  </si>
  <si>
    <t>QinQ</t>
  </si>
  <si>
    <t>AY00124</t>
  </si>
  <si>
    <t>C_SOCOS_AY01</t>
  </si>
  <si>
    <t>HUACAÑA-AYACUCHO</t>
  </si>
  <si>
    <t>AY-0109</t>
  </si>
  <si>
    <t>HUACAÑA</t>
  </si>
  <si>
    <t>EPIPE IPT- HUACAÑA</t>
  </si>
  <si>
    <t>1/1/3_CID-66109101_EPIPE-66102149</t>
  </si>
  <si>
    <t>AY00203</t>
  </si>
  <si>
    <t>HUACANA</t>
  </si>
  <si>
    <t>PARAS-AYACUCHO</t>
  </si>
  <si>
    <t>AY-0210</t>
  </si>
  <si>
    <t>PARAS</t>
  </si>
  <si>
    <t>EPIPE IPT- PARAS</t>
  </si>
  <si>
    <t>1/1/5_CID-66210101_EPIPE-66102150</t>
  </si>
  <si>
    <t>AY00234</t>
  </si>
  <si>
    <t>SANCOS-AYACUCHO</t>
  </si>
  <si>
    <t>AY-0303</t>
  </si>
  <si>
    <t>SANCOS</t>
  </si>
  <si>
    <t>EPIPE IPT- SANCOS</t>
  </si>
  <si>
    <t>1/1/5_CID-66303101_EPIPE-66102151</t>
  </si>
  <si>
    <t>AY00193</t>
  </si>
  <si>
    <t>UC_SANCOS</t>
  </si>
  <si>
    <t>1/1/4_CID-66355102_EPIPE-66102164</t>
  </si>
  <si>
    <t>AY00025</t>
  </si>
  <si>
    <t>C_VINCHOS</t>
  </si>
  <si>
    <t>OCROS-AYACUCHO</t>
  </si>
  <si>
    <t>AY-0232</t>
  </si>
  <si>
    <t>OCROS</t>
  </si>
  <si>
    <t>EPIPE IPT- OCROS</t>
  </si>
  <si>
    <t>1/1/3_CID-66232101_EPIPE-66102165</t>
  </si>
  <si>
    <t>AY00003</t>
  </si>
  <si>
    <t>C_OCROS_AY01</t>
  </si>
  <si>
    <t>HUAYLLAPAMPA-AYACUCHO</t>
  </si>
  <si>
    <t>AY-0131</t>
  </si>
  <si>
    <t>AY-0152</t>
  </si>
  <si>
    <t>HUAYLLAPAMPA</t>
  </si>
  <si>
    <t>EPIPE IPT- HUAYLLAPAMPA</t>
  </si>
  <si>
    <t>1/25_CID-66131101_EPIPE-66102166</t>
  </si>
  <si>
    <t>AY00065</t>
  </si>
  <si>
    <t>C_HUAYLLAPAMPA_AY18</t>
  </si>
  <si>
    <t>PACCHA-AYACUCHO</t>
  </si>
  <si>
    <t>AY-0195</t>
  </si>
  <si>
    <t>EPIPE IPT- PACCHA</t>
  </si>
  <si>
    <t>1/25_CID-66195101_EPIPE-66102167</t>
  </si>
  <si>
    <t>AY00026</t>
  </si>
  <si>
    <t>C_PACCHA</t>
  </si>
  <si>
    <t>PAMPA CRUZ -AYACUCHO</t>
  </si>
  <si>
    <t>AY-0046</t>
  </si>
  <si>
    <t>PAMPA CRUZ</t>
  </si>
  <si>
    <t>EPIPE IPT- PAMPA CRUZ</t>
  </si>
  <si>
    <t>1/25_CID-66046101 _EPIPE-66102168</t>
  </si>
  <si>
    <t>AY00057</t>
  </si>
  <si>
    <t>C_PAMPACRUZ</t>
  </si>
  <si>
    <t>CUCHOQUESERA-AYACUCHO</t>
  </si>
  <si>
    <t>AY-0102</t>
  </si>
  <si>
    <t>CUCHOQUESERA</t>
  </si>
  <si>
    <t>EPIPE IPT- CUCHOQUESERA</t>
  </si>
  <si>
    <t>1/25_CID-66102101 _EPIPE-66102169</t>
  </si>
  <si>
    <t>AY00110</t>
  </si>
  <si>
    <t>C_CUCHOQUESERA_AY17</t>
  </si>
  <si>
    <t>PORTA CRUZ -AYACUCHO</t>
  </si>
  <si>
    <t>AY-0224</t>
  </si>
  <si>
    <t>AY-0044</t>
  </si>
  <si>
    <t>PORTA CRUZ</t>
  </si>
  <si>
    <t>EPIPE IPT- PORTA CRUZ</t>
  </si>
  <si>
    <t>1/25_CID-66224101 _EPIPE-66102170</t>
  </si>
  <si>
    <t>AY00060</t>
  </si>
  <si>
    <t>C_PORTA_CRUZ</t>
  </si>
  <si>
    <t>MARCCARACCAY-AYACUCHO</t>
  </si>
  <si>
    <t>AY-0163</t>
  </si>
  <si>
    <t>MARCCARACCAY</t>
  </si>
  <si>
    <t>EPIPE IPT- MARCCARACCAY</t>
  </si>
  <si>
    <t>1/25_CID-66163101_EPIPE-66102222</t>
  </si>
  <si>
    <t>AY00034</t>
  </si>
  <si>
    <t>C_MARCCARACCAY</t>
  </si>
  <si>
    <t>LLAUTA-AYACUCHO</t>
  </si>
  <si>
    <t>AY-0175</t>
  </si>
  <si>
    <t>EPIPE IPT- LLAUTA</t>
  </si>
  <si>
    <t>1/1/3_CID-66175101_EPIPE-66102223</t>
  </si>
  <si>
    <t>AY00076</t>
  </si>
  <si>
    <t>C_LLAUTA_AY01</t>
  </si>
  <si>
    <t>AÑANCUSI-AYACUCHO</t>
  </si>
  <si>
    <t>HC-0026</t>
  </si>
  <si>
    <t>HC-0293</t>
  </si>
  <si>
    <t>AÑANCUSI</t>
  </si>
  <si>
    <t>EPIPE IPT- AÑANCUSI</t>
  </si>
  <si>
    <t>1/16_CID-67026101_EPIPE-67102239</t>
  </si>
  <si>
    <t>HU00144</t>
  </si>
  <si>
    <t>C_ANANCUSI_HU36</t>
  </si>
  <si>
    <t>COLCA-AYACUCHO</t>
  </si>
  <si>
    <t>HC-0093</t>
  </si>
  <si>
    <t>COLCA</t>
  </si>
  <si>
    <t>EPIPE IPT- COLCA</t>
  </si>
  <si>
    <t>1/25_CID-67093101_EPIPE-67102241</t>
  </si>
  <si>
    <t>HU00135</t>
  </si>
  <si>
    <t>C_COLCA_HU87</t>
  </si>
  <si>
    <t>NINABAMBA-AYACUCHO</t>
  </si>
  <si>
    <t>AY-0183</t>
  </si>
  <si>
    <t>AY-0073</t>
  </si>
  <si>
    <t>NINABAMBA</t>
  </si>
  <si>
    <t>EPIPE IPT- NINABAMBA</t>
  </si>
  <si>
    <t>1/25_CID-66183101_EPIPE-66102256</t>
  </si>
  <si>
    <t>AY00105</t>
  </si>
  <si>
    <t>C_NINABAMBA_AY85</t>
  </si>
  <si>
    <t>SAN JUAN DE HUIRPACANCHA-AYACUCHO</t>
  </si>
  <si>
    <t>HC-0278</t>
  </si>
  <si>
    <t>HC-0279</t>
  </si>
  <si>
    <t>SAN JUAN DE HUIRPACANCHA</t>
  </si>
  <si>
    <t>EPIPE IPT- SAN JUAN DE HUIRPACANCHA</t>
  </si>
  <si>
    <t>1/1/3_CID-67279102_EPIPE-67102270</t>
  </si>
  <si>
    <t>HU00103</t>
  </si>
  <si>
    <t>C_HUIRPACANCHA</t>
  </si>
  <si>
    <t>PICHIWILCA-AYACUCHO</t>
  </si>
  <si>
    <t>AY-0216</t>
  </si>
  <si>
    <t>AY-0199</t>
  </si>
  <si>
    <t>PICHIWILCA</t>
  </si>
  <si>
    <t>EPIPE IPT- PICHIWILCA</t>
  </si>
  <si>
    <t>1/25_CID-66216101_EPIPE-66102272</t>
  </si>
  <si>
    <t>AY00089</t>
  </si>
  <si>
    <t>C_PICHIWILCA_AY07</t>
  </si>
  <si>
    <t>PINAHUA-AYACUCHO</t>
  </si>
  <si>
    <t>AY-0217</t>
  </si>
  <si>
    <t>AY-0068</t>
  </si>
  <si>
    <t>PINAHUA</t>
  </si>
  <si>
    <t>EPIPE IPT- PINAHUA</t>
  </si>
  <si>
    <t>1/25_CID-66217101_EPIPE-66102273</t>
  </si>
  <si>
    <t>AY00325</t>
  </si>
  <si>
    <t>C_PINAHUA_AY41</t>
  </si>
  <si>
    <t>SANTIAGO DE PAUCARAY-AYACUCHO</t>
  </si>
  <si>
    <t>AY-0313</t>
  </si>
  <si>
    <t>SANTIAGO DE PAUCARAY</t>
  </si>
  <si>
    <t>EPIPE IPT- SANTIAGO DE PAUCARAY</t>
  </si>
  <si>
    <t>1/1/3_CID-66313101_EPIPE-66102274</t>
  </si>
  <si>
    <t>AY00053</t>
  </si>
  <si>
    <t>C_SANTIAGODEPAUCARAY</t>
  </si>
  <si>
    <t>VILLA UNION-AYACUCHO</t>
  </si>
  <si>
    <t>AY-0106</t>
  </si>
  <si>
    <t>AY-0063</t>
  </si>
  <si>
    <t>VILLA UNION</t>
  </si>
  <si>
    <t>EPIPE IPT- VILLA UNION</t>
  </si>
  <si>
    <t>1/25_CID-66106101_EPIPE-66102277</t>
  </si>
  <si>
    <t>AY00007</t>
  </si>
  <si>
    <t>C_VILLA_UNION_AY07</t>
  </si>
  <si>
    <t>ESCCANA-AYACUCHO</t>
  </si>
  <si>
    <t>AY-0104</t>
  </si>
  <si>
    <t>EPIPE IPT- ESCCANA</t>
  </si>
  <si>
    <t>1/25_CID-66104101_EPIPE-66102279</t>
  </si>
  <si>
    <t>AY00224</t>
  </si>
  <si>
    <t>C_ESCCANA_AY11</t>
  </si>
  <si>
    <t>SANTA LUCIA-AYACUCHO</t>
  </si>
  <si>
    <t>AY-0302</t>
  </si>
  <si>
    <t>SANTA LUCIA</t>
  </si>
  <si>
    <t>EPIPE IPT- SANTA LUCIA</t>
  </si>
  <si>
    <t>1/1/3_CID-66302101_EPIPE-66102280</t>
  </si>
  <si>
    <t>AY00097</t>
  </si>
  <si>
    <t>C_SANTA_LUCIA_AY01</t>
  </si>
  <si>
    <t>AUTAMA-AYACUCHO</t>
  </si>
  <si>
    <t>AY-0026</t>
  </si>
  <si>
    <t>AUTAMA</t>
  </si>
  <si>
    <t>EPIPE IPT- AUTAMA</t>
  </si>
  <si>
    <t>1/25_CID-66026101_EPIPE-66102285</t>
  </si>
  <si>
    <t>AY00114</t>
  </si>
  <si>
    <t>C_AUTAMA_AY20</t>
  </si>
  <si>
    <t>CATALINAYOCC-AYACUCHO</t>
  </si>
  <si>
    <t>AY-0051</t>
  </si>
  <si>
    <t>EPIPE IPT- CATALINAYOCC</t>
  </si>
  <si>
    <t>1/25_CID-66051101_EPIPE-66102287</t>
  </si>
  <si>
    <t>AY00113</t>
  </si>
  <si>
    <t>C_CATALINAYOCC_AY15</t>
  </si>
  <si>
    <t>CHIQUINTIRCA-AYACUCHO</t>
  </si>
  <si>
    <t>AY-0114</t>
  </si>
  <si>
    <t>CHIQUINTIRCA</t>
  </si>
  <si>
    <t>EPIPE IPT- CHIQUINTIRCA</t>
  </si>
  <si>
    <t>1/1/4_CID-66114102_EPIPE-66102288</t>
  </si>
  <si>
    <t>AY00061</t>
  </si>
  <si>
    <t>C_CHIQUINTIRCA</t>
  </si>
  <si>
    <t>SAN FRANCISCO DE PUJAS-AYACUCHO</t>
  </si>
  <si>
    <t>AY-0271</t>
  </si>
  <si>
    <t>AY-0095</t>
  </si>
  <si>
    <t>SAN FRANCISCO DE PUJAS</t>
  </si>
  <si>
    <t>EPIPE IPT- SAN FRANCISCO DE PUJAS</t>
  </si>
  <si>
    <t>1/25_CID-66271101_EPIPE-66102290</t>
  </si>
  <si>
    <t>ICX_AYA TO AYA</t>
  </si>
  <si>
    <t>AY00100</t>
  </si>
  <si>
    <t>C_SAN_FRANCISCODEPUJAS_AY26</t>
  </si>
  <si>
    <t>SAISA-AYACUCHO</t>
  </si>
  <si>
    <t>AY-0274</t>
  </si>
  <si>
    <t>SAISA</t>
  </si>
  <si>
    <t>EPIPE IPT- SAISA</t>
  </si>
  <si>
    <t>1/1/3_CID-66274101_EPIPE-66102291</t>
  </si>
  <si>
    <t>AY00077</t>
  </si>
  <si>
    <t>C_SAISA_AY01</t>
  </si>
  <si>
    <t>SONDONDO-AYACUCHO</t>
  </si>
  <si>
    <t>AY-0326</t>
  </si>
  <si>
    <t>AY-0023</t>
  </si>
  <si>
    <t>SONDONDO</t>
  </si>
  <si>
    <t>EPIPE IPT- SONDONDO</t>
  </si>
  <si>
    <t>1/25_CID-66326101_EPIPE-66102292</t>
  </si>
  <si>
    <t>AY00041</t>
  </si>
  <si>
    <t>C_SONDONDO</t>
  </si>
  <si>
    <t>CHUMPI-AYACUCHO</t>
  </si>
  <si>
    <t>AY-0081</t>
  </si>
  <si>
    <t>CHUMPI</t>
  </si>
  <si>
    <t>EPIPE IPT- CHUMPI</t>
  </si>
  <si>
    <t>1/1/4_CID-66081102_EPIPE-66102316</t>
  </si>
  <si>
    <t>AY00019</t>
  </si>
  <si>
    <t>CN_CHUMPI_AY01</t>
  </si>
  <si>
    <t>MIRAFLORES-AYACUCHO</t>
  </si>
  <si>
    <t>AY-0083</t>
  </si>
  <si>
    <t>EPIPE IPT- MIRAFLORES</t>
  </si>
  <si>
    <t>1/25_CID-66083101_EPIPE-66102317</t>
  </si>
  <si>
    <t>AY00072</t>
  </si>
  <si>
    <t>C_MIRAFLORES_AY23</t>
  </si>
  <si>
    <t>PULLO-AYACUCHO</t>
  </si>
  <si>
    <t>AY-0227</t>
  </si>
  <si>
    <t>PULLO</t>
  </si>
  <si>
    <t>EPIPE IPT- PULLO</t>
  </si>
  <si>
    <t>1/1/3_CID-66227101_EPIPE-66102318</t>
  </si>
  <si>
    <t>AY00081</t>
  </si>
  <si>
    <t>C_PULLO_AY01</t>
  </si>
  <si>
    <t>SAN JAVIER DE ALPABAMBA-AYACUCHO</t>
  </si>
  <si>
    <t>AY-0273</t>
  </si>
  <si>
    <t>SAN JAVIER DE ALPABAMBA</t>
  </si>
  <si>
    <t>EPIPE IPT- SAN JAVIER DE ALPABAMBA</t>
  </si>
  <si>
    <t>1/1/4_CID-66273102_EPIPE-66102319</t>
  </si>
  <si>
    <t>AY00099</t>
  </si>
  <si>
    <t>C_SAN_JAVIER_ALPABAMBA_AY01</t>
  </si>
  <si>
    <t>SIHUI-AYACUCHO</t>
  </si>
  <si>
    <t>AY-0321</t>
  </si>
  <si>
    <t>SIHUI</t>
  </si>
  <si>
    <t>EPIPE IPT- SIHUI</t>
  </si>
  <si>
    <t>1/25_CID-66321101_EPIPE-66102320</t>
  </si>
  <si>
    <t>AY00095</t>
  </si>
  <si>
    <t>C_SIHUI_AY03</t>
  </si>
  <si>
    <t>ANDAMARCA-AYACUCHO</t>
  </si>
  <si>
    <t>AY-0012</t>
  </si>
  <si>
    <t>ANDAMARCA</t>
  </si>
  <si>
    <t>EPIPE IPT- ANDAMARCA</t>
  </si>
  <si>
    <t>1/1/4_CID-66012102_EPIPE-66102334</t>
  </si>
  <si>
    <t>AY00001</t>
  </si>
  <si>
    <t>C_ANDAMARCA_AY01</t>
  </si>
  <si>
    <t>CHACHASPATA-AYACUCHO</t>
  </si>
  <si>
    <t>AY-0421</t>
  </si>
  <si>
    <t>EPIPE IPT- CHACHASPATA</t>
  </si>
  <si>
    <t>1/16_CID-66421101_EPIPE-66102338</t>
  </si>
  <si>
    <t>AY00117</t>
  </si>
  <si>
    <t>C_CHACHASPATA_AY21</t>
  </si>
  <si>
    <t>PALMAPAMPA - AYACUCHO</t>
  </si>
  <si>
    <t>PALMAPAMPA</t>
  </si>
  <si>
    <t>EPIPE IPT - TDP PALMAPAMPA</t>
  </si>
  <si>
    <t>1/1/3_CID-66199101_EPIPE-66102060</t>
  </si>
  <si>
    <t>AY00196</t>
  </si>
  <si>
    <t>VILLA_HUAYLONGA-AYACUCHO</t>
  </si>
  <si>
    <t>AY-0417</t>
  </si>
  <si>
    <t>AY-0280</t>
  </si>
  <si>
    <t>VILLA_HUAYLONGA</t>
  </si>
  <si>
    <t>EPIPE IPT- VILLA_HUAYLONGA</t>
  </si>
  <si>
    <t>1/16_CID-66417101_EPIPE-66102350</t>
  </si>
  <si>
    <t>AY00078</t>
  </si>
  <si>
    <t>C_SAN_CRISTOBAL_LUCANAS_AY01</t>
  </si>
  <si>
    <t>LARAMATE-AYACUCHO</t>
  </si>
  <si>
    <t>AY-0144</t>
  </si>
  <si>
    <t>LARAMATE</t>
  </si>
  <si>
    <t>EPIPE IPT- LARAMATE</t>
  </si>
  <si>
    <t>1/1/5_CID-66144102_EPIPE-66102351</t>
  </si>
  <si>
    <t>AY00074</t>
  </si>
  <si>
    <t>C_LARAMATE_AY01</t>
  </si>
  <si>
    <t>MARCABAMBA-AYACUCHO</t>
  </si>
  <si>
    <t>AY-0162</t>
  </si>
  <si>
    <t>MARCABAMBA</t>
  </si>
  <si>
    <t>EPIPE IPT- MARCABAMBA</t>
  </si>
  <si>
    <t>1/1/3_CID-66162101_EPIPE-66102354</t>
  </si>
  <si>
    <t>AY00107</t>
  </si>
  <si>
    <t>C_MARCABAMBA_AY01</t>
  </si>
  <si>
    <t>SANTA_CLARA_DE_COSME-AYACUCHO</t>
  </si>
  <si>
    <t>HC-0294</t>
  </si>
  <si>
    <t>SANTA_CLARA_DE_COSME</t>
  </si>
  <si>
    <t>EPIPE IPT- SANTA_CLARA_DE_COSME</t>
  </si>
  <si>
    <t>1/1/5_CID-67293101_EPIPE-67102362</t>
  </si>
  <si>
    <t>HU00205</t>
  </si>
  <si>
    <t>C_STACLARA_COSME</t>
  </si>
  <si>
    <t>ROSARIO-AYACUCHO</t>
  </si>
  <si>
    <t>AY-0250</t>
  </si>
  <si>
    <t>AY-0269</t>
  </si>
  <si>
    <t>ROSARIO</t>
  </si>
  <si>
    <t>EPIPE IPT- ROSARIO</t>
  </si>
  <si>
    <t>1/25_CID-66250101_EPIPE-66102364</t>
  </si>
  <si>
    <t>AY00004</t>
  </si>
  <si>
    <t>C_ROSARIO_AY07</t>
  </si>
  <si>
    <t>SAN PEDRO DE LARCAY-AYACUCHO</t>
  </si>
  <si>
    <t>AY-0297</t>
  </si>
  <si>
    <t>SAN PEDRO DE LARCAY</t>
  </si>
  <si>
    <t>EPIPE IPT- SAN PEDRO DE LARCAY</t>
  </si>
  <si>
    <t>1/1/5_CID-66297101_EPIPE-66102380</t>
  </si>
  <si>
    <t>AY00083</t>
  </si>
  <si>
    <t>C_SAN_PEDRO_LARCAY_AY01</t>
  </si>
  <si>
    <t>CARAMPA-AYACUCHO</t>
  </si>
  <si>
    <t>AY-0043</t>
  </si>
  <si>
    <t>AY-0219</t>
  </si>
  <si>
    <t>CARAMPA</t>
  </si>
  <si>
    <t>EPIPE IPT- CARAMPA</t>
  </si>
  <si>
    <t>1/16_CID-66043101_EPIPE-66102382</t>
  </si>
  <si>
    <t>AY00054</t>
  </si>
  <si>
    <t>C_CARAMPA</t>
  </si>
  <si>
    <t>REP1-139-AYACUCHO</t>
  </si>
  <si>
    <t>AY-0380</t>
  </si>
  <si>
    <t>REP1-139</t>
  </si>
  <si>
    <t>EPIPE IPT- REP1-139</t>
  </si>
  <si>
    <t>1/16_CID-66380101_EPIPE-66102383</t>
  </si>
  <si>
    <t>CU00271</t>
  </si>
  <si>
    <t>C_VILLA_KINTIARINA</t>
  </si>
  <si>
    <t>MAYOBAMBA-AYACUCHO</t>
  </si>
  <si>
    <t>AY-0179</t>
  </si>
  <si>
    <t>MAYOBAMBA</t>
  </si>
  <si>
    <t>EPIPE IPT- MAYOBAMBA</t>
  </si>
  <si>
    <t>1/16_CID-66179101_EPIPE-66102384</t>
  </si>
  <si>
    <t>AY00042</t>
  </si>
  <si>
    <t>C_MOYOBAMBA</t>
  </si>
  <si>
    <t>PUTACCA-AYACUCHO</t>
  </si>
  <si>
    <t>AY-0231</t>
  </si>
  <si>
    <t>PUTACCA</t>
  </si>
  <si>
    <t>EPIPE IPT- PUTACCA</t>
  </si>
  <si>
    <t>1/16_CID-66231101_EPIPE-66102385</t>
  </si>
  <si>
    <t>AY00023</t>
  </si>
  <si>
    <t>C_PUTACCA</t>
  </si>
  <si>
    <t>SIMPAPATA-AYACUCHO</t>
  </si>
  <si>
    <t>AY-0323</t>
  </si>
  <si>
    <t>SIMPAPATA</t>
  </si>
  <si>
    <t>EPIPE IPT- SIMPAPATA</t>
  </si>
  <si>
    <t>1/16_CID-66323101_EPIPE-66102386</t>
  </si>
  <si>
    <t>AY00064</t>
  </si>
  <si>
    <t>C_COMPANIA_HUAMANGA_AY16</t>
  </si>
  <si>
    <t>SATICA-AYACUCHO</t>
  </si>
  <si>
    <t>AY-0422</t>
  </si>
  <si>
    <t>EPIPE IPT- SATICA</t>
  </si>
  <si>
    <t>1/16_CID-66422101_EPIPE-66102387</t>
  </si>
  <si>
    <t>AY00116</t>
  </si>
  <si>
    <t>C_ALLPACHAKA_AY30</t>
  </si>
  <si>
    <t>LLUSITA-AYACUCHO</t>
  </si>
  <si>
    <t>AY-0154</t>
  </si>
  <si>
    <t>AY-0120</t>
  </si>
  <si>
    <t>LLUSITA</t>
  </si>
  <si>
    <t>EPIPE IPT- LLUSITA</t>
  </si>
  <si>
    <t>1/16_CID-66154101_EPIPE-66102390</t>
  </si>
  <si>
    <t>AY00120</t>
  </si>
  <si>
    <t>C_LLUSITA_AY02</t>
  </si>
  <si>
    <t>TAMBOCUCHO-AYACUCHO</t>
  </si>
  <si>
    <t>AY-0333</t>
  </si>
  <si>
    <t>EPIPE IPT- TAMBOCUCHO</t>
  </si>
  <si>
    <t>1/16_CID-66333101_EPIPE-66102391</t>
  </si>
  <si>
    <t>AY00108</t>
  </si>
  <si>
    <t>C_MANZANAYOCC_AY36</t>
  </si>
  <si>
    <t>CCOLLCCA-AYACUCHO</t>
  </si>
  <si>
    <t>AY-0059</t>
  </si>
  <si>
    <t>AY-0005</t>
  </si>
  <si>
    <t>CCOLLCCA</t>
  </si>
  <si>
    <t>EPIPE IPT- CCOLLCCA</t>
  </si>
  <si>
    <t>1/16_CID-66059101_EPIPE-66102397</t>
  </si>
  <si>
    <t>AY00434</t>
  </si>
  <si>
    <t>ANCHIHUAY-AYACUCHO</t>
  </si>
  <si>
    <t>ANCHIHUAY</t>
  </si>
  <si>
    <t>EPIPE IPT- ANCHIHUAY</t>
  </si>
  <si>
    <t>1/1/5_CID-66063101_EPIPE-66102412</t>
  </si>
  <si>
    <t>AY00441</t>
  </si>
  <si>
    <t>TAMBILLO-AYACUCHO</t>
  </si>
  <si>
    <t>AY-0330</t>
  </si>
  <si>
    <t>TAMBILLO</t>
  </si>
  <si>
    <t>EPIPE IPT- TAMBILLO</t>
  </si>
  <si>
    <t>1/1/5_CID-66330101_EPIPE-66102413</t>
  </si>
  <si>
    <t>AY00433</t>
  </si>
  <si>
    <t>CCECHCCA</t>
  </si>
  <si>
    <t>COMUNPIARI-AYACUCHO</t>
  </si>
  <si>
    <t>AY-0094</t>
  </si>
  <si>
    <t>AY-0307</t>
  </si>
  <si>
    <t>COMUNPIARI</t>
  </si>
  <si>
    <t>EPIPE IPT- COMUNPIARI</t>
  </si>
  <si>
    <t>1/16_CID-66094101_EPIPE-66102414</t>
  </si>
  <si>
    <t>AY00437</t>
  </si>
  <si>
    <t>GLORIA SOL NACIENTE-AYACUCHO</t>
  </si>
  <si>
    <t>AY-0410</t>
  </si>
  <si>
    <t>AY-0191</t>
  </si>
  <si>
    <t>EPIPE IPT- GLORIA SOL NACIENTE</t>
  </si>
  <si>
    <t>1/16_CID-66410101_EPIPE-66102415</t>
  </si>
  <si>
    <t>AY00452</t>
  </si>
  <si>
    <t>SANTA ANA DE HUAYCAHUACHO-AYACUCHO</t>
  </si>
  <si>
    <t>AY-0304</t>
  </si>
  <si>
    <t>SANTA ANA DE HUAYCAHUACHO</t>
  </si>
  <si>
    <t>EPIPE IPT- SANTA ANA DE HUAYCAHUACHO</t>
  </si>
  <si>
    <t>1/1/5_CID-66304102_EPIPE-66102416</t>
  </si>
  <si>
    <t>AY00459</t>
  </si>
  <si>
    <t>MACACHACRA-AYACUCHO</t>
  </si>
  <si>
    <t>AY-0157</t>
  </si>
  <si>
    <t>MACACHACRA</t>
  </si>
  <si>
    <t>EPIPE IPT- MACACHACRA</t>
  </si>
  <si>
    <t>1/1/5_CID-66157101_EPIPE-66102418</t>
  </si>
  <si>
    <t>AY00438</t>
  </si>
  <si>
    <t>QUILLABAMBA-AYACUCHO</t>
  </si>
  <si>
    <t>AY-0088</t>
  </si>
  <si>
    <t>EPIPE IPT- QUILLABAMBA</t>
  </si>
  <si>
    <t>1/16_CID-66088101_EPIPE-66102420</t>
  </si>
  <si>
    <t>AY00439</t>
  </si>
  <si>
    <t>TRIBOLINE-AYACUCHO</t>
  </si>
  <si>
    <t>AY-0340</t>
  </si>
  <si>
    <t>TRIBOLINE</t>
  </si>
  <si>
    <t>EPIPE IPT- TRIBOLINE</t>
  </si>
  <si>
    <t>1/25_CID-66340101_EPIPE-66102431</t>
  </si>
  <si>
    <t>AY00036</t>
  </si>
  <si>
    <t>C_TRIBOLINE</t>
  </si>
  <si>
    <t>SACSAMARCA-AYACUCHO</t>
  </si>
  <si>
    <t>AY-0254</t>
  </si>
  <si>
    <t>SACSAMARCA</t>
  </si>
  <si>
    <t>EPIPE IPT- SACSAMARCA</t>
  </si>
  <si>
    <t>_CID-66254101_EPIPE-66102432</t>
  </si>
  <si>
    <t>AY00062</t>
  </si>
  <si>
    <t>C_SACSAMARCA_AY</t>
  </si>
  <si>
    <t>SAN JOSE DE HUARCAYA-AYACUCHO</t>
  </si>
  <si>
    <t>AY-0275</t>
  </si>
  <si>
    <t>AY-0312</t>
  </si>
  <si>
    <t>SAN JOSE DE HUARCAYA</t>
  </si>
  <si>
    <t>EPIPE IPT- SAN JOSE DE HUARCAYA</t>
  </si>
  <si>
    <t>1/25_CID-66275101_EPIPE-66102433</t>
  </si>
  <si>
    <t>AY00098</t>
  </si>
  <si>
    <t>C_SAN_JOSE_HUARCAYA_AY57</t>
  </si>
  <si>
    <t>_CID-66121102_EPIPE-66102434</t>
  </si>
  <si>
    <t>AY00440</t>
  </si>
  <si>
    <t>QUISPILLACCTA</t>
  </si>
  <si>
    <t>SIMARIBA-AYACUCHO</t>
  </si>
  <si>
    <t>AY-0322</t>
  </si>
  <si>
    <t>SIMARIBA</t>
  </si>
  <si>
    <t>EPIPE IPT- SIMARIBA</t>
  </si>
  <si>
    <t>1/25_CID-66322101_EPIPE-66102435</t>
  </si>
  <si>
    <t>AY00442</t>
  </si>
  <si>
    <t>SIMARIBA (MARTINTARI)</t>
  </si>
  <si>
    <t>CANAL-AYACUCHO</t>
  </si>
  <si>
    <t>AY-0036</t>
  </si>
  <si>
    <t>CANAL</t>
  </si>
  <si>
    <t>EPIPE IPT- CANAL</t>
  </si>
  <si>
    <t>1/25_CID-66036101_EPIPE-66102436</t>
  </si>
  <si>
    <t>AY00454</t>
  </si>
  <si>
    <t>ACOS VINCHOS-AYACUCHO</t>
  </si>
  <si>
    <t>AY-0011</t>
  </si>
  <si>
    <t>ACOS VINCHOS</t>
  </si>
  <si>
    <t>EPIPE IPT- ACOS VINCHOS</t>
  </si>
  <si>
    <t>_CID-66011101_EPIPE-66102437</t>
  </si>
  <si>
    <t>AY00443</t>
  </si>
  <si>
    <t>ARANHUAY-AYACUCHO</t>
  </si>
  <si>
    <t>AY-0016</t>
  </si>
  <si>
    <t>ARANHUAY</t>
  </si>
  <si>
    <t>EPIPE IPT- ARANHUAY</t>
  </si>
  <si>
    <t>1/25_CID-66016101_EPIPE-66102438</t>
  </si>
  <si>
    <t>AY00448</t>
  </si>
  <si>
    <t>MAUCALLACTA-AYACUCHO</t>
  </si>
  <si>
    <t>AY-0167</t>
  </si>
  <si>
    <t>1/25_CID-66167101_EPIPE-66102439</t>
  </si>
  <si>
    <t>AY00444</t>
  </si>
  <si>
    <t>SAN JUAN-AYACUCHO</t>
  </si>
  <si>
    <t>EPIPE IPT- SAN JUAN</t>
  </si>
  <si>
    <t>_CID-66280101_EPIPE-66102440</t>
  </si>
  <si>
    <t>AY00449</t>
  </si>
  <si>
    <t>SAN PEDRO-AYACUCHO</t>
  </si>
  <si>
    <t>SAN PEDRO</t>
  </si>
  <si>
    <t>EPIPE IPT- SAN PEDRO</t>
  </si>
  <si>
    <t>_CID-66294101_EPIPE-66102441</t>
  </si>
  <si>
    <t>AY00451</t>
  </si>
  <si>
    <t>UNION POTRERO-AYACUCHO</t>
  </si>
  <si>
    <t>AY-0345</t>
  </si>
  <si>
    <t>EPIPE IPT- UNION POTRERO</t>
  </si>
  <si>
    <t>1/25_CID-66345101_EPIPE-66102442</t>
  </si>
  <si>
    <t>AY00447</t>
  </si>
  <si>
    <t>UNION PUNCUPATA</t>
  </si>
  <si>
    <t>QOCHACC-AYACUCHO</t>
  </si>
  <si>
    <t>AY-0409</t>
  </si>
  <si>
    <t>EPIPE IPT- QOCHACC</t>
  </si>
  <si>
    <t>1/25_CID-66409101_EPIPE-66102494</t>
  </si>
  <si>
    <t>AY00121</t>
  </si>
  <si>
    <t>C_QOCHACC_AY28</t>
  </si>
  <si>
    <t>HUAMBALPA-AYACUCHO</t>
  </si>
  <si>
    <t>AY-0168</t>
  </si>
  <si>
    <t>HUAMBALPA</t>
  </si>
  <si>
    <t>EPIPE IPT- HUAMBALPA</t>
  </si>
  <si>
    <t>1/1/3_CID-66168101_EPIPE-66102497</t>
  </si>
  <si>
    <t>AY00085</t>
  </si>
  <si>
    <t>C_HUAMBALPA_AY01</t>
  </si>
  <si>
    <t>HUAMBO-AYACUCHO</t>
  </si>
  <si>
    <t>AY-0039</t>
  </si>
  <si>
    <t>EPIPE IPT- HUAMBO</t>
  </si>
  <si>
    <t>1/25_CID-66039101_EPIPE-66102498</t>
  </si>
  <si>
    <t>AY00055</t>
  </si>
  <si>
    <t>C_HUAMBO</t>
  </si>
  <si>
    <t>ANISO-AYACUCHO</t>
  </si>
  <si>
    <t>AY-0013</t>
  </si>
  <si>
    <t>ANISO</t>
  </si>
  <si>
    <t>EPIPE IPT- ANISO</t>
  </si>
  <si>
    <t>1/1/3_CID-66013101_EPIPE-66102499</t>
  </si>
  <si>
    <t>AY00080</t>
  </si>
  <si>
    <t>C_ANISO_AY01</t>
  </si>
  <si>
    <t>ARWIMAYO (ARHUIMAYO)-AYACUCHO</t>
  </si>
  <si>
    <t>AY-0069</t>
  </si>
  <si>
    <t>EPIPE IPT- ARWIMAYO (ARHUIMAYO)</t>
  </si>
  <si>
    <t>1/25_CID-66069101_EPIPE-66102501</t>
  </si>
  <si>
    <t>AY00059</t>
  </si>
  <si>
    <t>C_ARWIMAYO</t>
  </si>
  <si>
    <t>INCUYO-AYACUCHO</t>
  </si>
  <si>
    <t>AY-0135</t>
  </si>
  <si>
    <t>INCUYO</t>
  </si>
  <si>
    <t>EPIPE IPT- INCUYO</t>
  </si>
  <si>
    <t>1/1/4_CID-66135102_EPIPE-66102502</t>
  </si>
  <si>
    <t>AY00049</t>
  </si>
  <si>
    <t>C_INCUYO</t>
  </si>
  <si>
    <t>1/25_CID-66069102_EPIPE-66102503</t>
  </si>
  <si>
    <t>AY00123</t>
  </si>
  <si>
    <t>C_SAN_JOSE_VILLAVISTA_AY06</t>
  </si>
  <si>
    <t>ESPITE-AYACUCHO</t>
  </si>
  <si>
    <t>AY-0105</t>
  </si>
  <si>
    <t>ESPITE</t>
  </si>
  <si>
    <t>EPIPE IPT- ESPITE</t>
  </si>
  <si>
    <t>1/25_CID-66105101_EPIPE-66102507</t>
  </si>
  <si>
    <t>AY00327</t>
  </si>
  <si>
    <t>CN_ESPITE_AY13</t>
  </si>
  <si>
    <t>CHIHUILLO ALTO SAN ANTONIO-AYACUCHO</t>
  </si>
  <si>
    <t>AY-0413</t>
  </si>
  <si>
    <t>CHIHUILLO ALTO SAN ANTONIO</t>
  </si>
  <si>
    <t>EPIPE IPT- CHIHUILLO ALTO SAN ANTONIO</t>
  </si>
  <si>
    <t>1/25_CID-66413101_EPIPE-66102511</t>
  </si>
  <si>
    <t>AY00039</t>
  </si>
  <si>
    <t>C_CHIHUILLOALTO</t>
  </si>
  <si>
    <t>1/25_CID-66413102_EPIPE-66102512</t>
  </si>
  <si>
    <t>AY00227</t>
  </si>
  <si>
    <t>C_YARURI_AY31</t>
  </si>
  <si>
    <t>CANAYRE-AYACUCHO</t>
  </si>
  <si>
    <t>AY-0038</t>
  </si>
  <si>
    <t>CANAYRE</t>
  </si>
  <si>
    <t>EPIPE IPT- CANAYRE</t>
  </si>
  <si>
    <t>_CID-66038102_EPIPE-66102513</t>
  </si>
  <si>
    <t>AY00037</t>
  </si>
  <si>
    <t>C_CANAYRE</t>
  </si>
  <si>
    <t>AREQUIPA-AYACUCHO</t>
  </si>
  <si>
    <t>AY-0414</t>
  </si>
  <si>
    <t>EPIPE IPT- AREQUIPA</t>
  </si>
  <si>
    <t>1/25_CID-66414101_EPIPE-66102514</t>
  </si>
  <si>
    <t>AY00115</t>
  </si>
  <si>
    <t>C_AREQUIPA_AY30</t>
  </si>
  <si>
    <t>ACCO CAPILLAPATA-AYACUCHO</t>
  </si>
  <si>
    <t>AY-0003</t>
  </si>
  <si>
    <t>ACCO CAPILLAPATA</t>
  </si>
  <si>
    <t>EPIPE IPT- ACCO CAPILLAPATA</t>
  </si>
  <si>
    <t>1/25_CID-66003101_EPIPE-66102524</t>
  </si>
  <si>
    <t>AY00453</t>
  </si>
  <si>
    <t>SAN RAFAEL</t>
  </si>
  <si>
    <t>POMACOCHA-AYACUCHO</t>
  </si>
  <si>
    <t>AY-0220</t>
  </si>
  <si>
    <t>1/25_CID-66220101_EPIPE-66102525</t>
  </si>
  <si>
    <t>AY00450</t>
  </si>
  <si>
    <t>POMACOCHA QOLLPACUCHO</t>
  </si>
  <si>
    <t>SACHABAMBA-AYACUCHO</t>
  </si>
  <si>
    <t>AY-0252</t>
  </si>
  <si>
    <t>AY-0268</t>
  </si>
  <si>
    <t>EPIPE IPT- SACHABAMBA</t>
  </si>
  <si>
    <t>1/25_CID-66252101_EPIPE-66102526</t>
  </si>
  <si>
    <t>AY00457</t>
  </si>
  <si>
    <t>SAN ANTONIO DE CULLUCHA-AYACUCHO</t>
  </si>
  <si>
    <t>AY-0266</t>
  </si>
  <si>
    <t>SAN ANTONIO DE CULLUCHA</t>
  </si>
  <si>
    <t>EPIPE IPT- SAN ANTONIO DE CULLUCHA</t>
  </si>
  <si>
    <t>1/25_CID-66266101_EPIPE-66102527</t>
  </si>
  <si>
    <t>AY00458</t>
  </si>
  <si>
    <t>VILLA FLORIDA-AYACUCHO</t>
  </si>
  <si>
    <t>AY-0353</t>
  </si>
  <si>
    <t>VILLA FLORIDA</t>
  </si>
  <si>
    <t>EPIPE IPT- VILLA FLORIDA</t>
  </si>
  <si>
    <t>1/25_CID-66353101_EPIPE-66102528</t>
  </si>
  <si>
    <t>AY00455</t>
  </si>
  <si>
    <t>VISCHONGO-AYACUCHO</t>
  </si>
  <si>
    <t>EPIPE IPT- VISCHONGO</t>
  </si>
  <si>
    <t>_CID-66357102_EPIPE-66102529</t>
  </si>
  <si>
    <t>AY00456</t>
  </si>
  <si>
    <t>CCAYARPACHI-ATACOCHA-AYACUCHO</t>
  </si>
  <si>
    <t>AY-0399</t>
  </si>
  <si>
    <t>CCAYARPACHI-ATACOCHA</t>
  </si>
  <si>
    <t>EPIPE IPT- CCAYARPACHI-ATACOCHA</t>
  </si>
  <si>
    <t>1/25_CID-66399101_EPIPE-66102530</t>
  </si>
  <si>
    <t>AY00446</t>
  </si>
  <si>
    <t>MORCOLLA CHICO (MAROCOLLA)-AYACUCHO</t>
  </si>
  <si>
    <t>AY-0177</t>
  </si>
  <si>
    <t>MORCOLLA CHICO (MAROCOLLA)</t>
  </si>
  <si>
    <t>EPIPE IPT- MORCOLLA CHICO (MAROCOLLA)</t>
  </si>
  <si>
    <t>1/26_CID-66177101_EPIPE-66102576</t>
  </si>
  <si>
    <t>AY00328</t>
  </si>
  <si>
    <t>C_MORCOLLA_CHICO_AY03</t>
  </si>
  <si>
    <t>REP1-120-AYACUCHO</t>
  </si>
  <si>
    <t>AY-0373</t>
  </si>
  <si>
    <t>REP1-120</t>
  </si>
  <si>
    <t>EPIPE IPT- REP1-120</t>
  </si>
  <si>
    <t>1/25_CID-66373101_EPIPE-66102581</t>
  </si>
  <si>
    <t>AP00058</t>
  </si>
  <si>
    <t>C_PUMACHUCO</t>
  </si>
  <si>
    <t>URUIZA-AYACUCHO</t>
  </si>
  <si>
    <t>AY-0256</t>
  </si>
  <si>
    <t>URUIZA</t>
  </si>
  <si>
    <t>EPIPE IPT- URUIZA</t>
  </si>
  <si>
    <t>1/25_CID-66256101_EPIPE-66102586</t>
  </si>
  <si>
    <t>AY00013</t>
  </si>
  <si>
    <t>NR_CCOCHAPATA</t>
  </si>
  <si>
    <t>OCCOLLO-AYACUCHO</t>
  </si>
  <si>
    <t>AY-0401</t>
  </si>
  <si>
    <t>EPIPE IPT- OCCOLLO</t>
  </si>
  <si>
    <t>1/25_CID-66401101_EPIPE-66102588</t>
  </si>
  <si>
    <t>AY00028</t>
  </si>
  <si>
    <t>C_OCCOLLO</t>
  </si>
  <si>
    <t>RAMON CASTILLA-AYACUCHO</t>
  </si>
  <si>
    <t>AY-0351</t>
  </si>
  <si>
    <t>RAMON CASTILLA</t>
  </si>
  <si>
    <t>EPIPE IPT- RAMON CASTILLA</t>
  </si>
  <si>
    <t>1/25_CID-66351101_EPIPE-66102589</t>
  </si>
  <si>
    <t>AY00032</t>
  </si>
  <si>
    <t>C_VISTA_ALEGRE</t>
  </si>
  <si>
    <t>TINTAY-AYACUCHO</t>
  </si>
  <si>
    <t>AY-0336</t>
  </si>
  <si>
    <t>AY-0020</t>
  </si>
  <si>
    <t>EPIPE IPT- TINTAY</t>
  </si>
  <si>
    <t>1/25_CID-66336101_EPIPE-66102590</t>
  </si>
  <si>
    <t>AY00040</t>
  </si>
  <si>
    <t>C_SANTAISABELCHAPA</t>
  </si>
  <si>
    <t>Borrar configuracion</t>
  </si>
  <si>
    <t>SANTIAGO DE VADO-AYACUCHO</t>
  </si>
  <si>
    <t>AY00044</t>
  </si>
  <si>
    <t>C_CCONTACC</t>
  </si>
  <si>
    <t>SAN ANTONIO DE COCHA-AYACUCHO</t>
  </si>
  <si>
    <t>AY-0265</t>
  </si>
  <si>
    <t>EPIPE IPT- SAN ANTONIO DE COCHA</t>
  </si>
  <si>
    <t>1/25_CID-66265101_EPIPE-66102593</t>
  </si>
  <si>
    <t>AY00086</t>
  </si>
  <si>
    <t>NR_SAN_ANTONIO_COCHA_AY17</t>
  </si>
  <si>
    <t>CARAPO-AYACUCHO</t>
  </si>
  <si>
    <t>CARAPO</t>
  </si>
  <si>
    <t>EPIPE IPT- CARAPO</t>
  </si>
  <si>
    <t>_CID-66044101_EPIPE-66102595</t>
  </si>
  <si>
    <t>AY00233</t>
  </si>
  <si>
    <t>B_CARAPO</t>
  </si>
  <si>
    <t>AY-0140</t>
  </si>
  <si>
    <t>_CID-66140101_EPIPE-66102596</t>
  </si>
  <si>
    <t>AY00368</t>
  </si>
  <si>
    <t>NR_COLCA_AY01</t>
  </si>
  <si>
    <t>PATERINE-AYACUCHO</t>
  </si>
  <si>
    <t>AY-0086</t>
  </si>
  <si>
    <t>PATERINE</t>
  </si>
  <si>
    <t>EPIPE IPT- PATERINE</t>
  </si>
  <si>
    <t>AY00005</t>
  </si>
  <si>
    <t>C_SAN_ANTONIO_AY18</t>
  </si>
  <si>
    <t>REP2-132-AYACUCHO</t>
  </si>
  <si>
    <t>AY-0386</t>
  </si>
  <si>
    <t>REP2-132</t>
  </si>
  <si>
    <t>EPIPE IPT- REP2-132</t>
  </si>
  <si>
    <t>AY00354</t>
  </si>
  <si>
    <t>3GAY0_CANON_MEJORADA17</t>
  </si>
  <si>
    <t>SANTA ROSA (@SANTA ROSA)-AYACUCHO</t>
  </si>
  <si>
    <t>_CID-66307101_EPIPE-66102613</t>
  </si>
  <si>
    <t>AY00461</t>
  </si>
  <si>
    <t>SAN SEBASTIAN DE SACRACA-AYACUCHO</t>
  </si>
  <si>
    <t>AY-0301</t>
  </si>
  <si>
    <t>AY-0091</t>
  </si>
  <si>
    <t>SAN SEBASTIAN DE SACRACA</t>
  </si>
  <si>
    <t>EPIPE IPT- SAN SEBASTIAN DE SACRACA</t>
  </si>
  <si>
    <t>1/25_CID-66301101_EPIPE-66102616</t>
  </si>
  <si>
    <t>AY00460</t>
  </si>
  <si>
    <t>CHAVIÑA-AYACUCHO</t>
  </si>
  <si>
    <t>CHAVIÑA</t>
  </si>
  <si>
    <t>EPIPE IPT- CHAVIÑA</t>
  </si>
  <si>
    <t>1/1/5_CID-66068101_EPIPE-66102617</t>
  </si>
  <si>
    <t>AY00462</t>
  </si>
  <si>
    <t>CHACOLLA-AYACUCHO</t>
  </si>
  <si>
    <t>AY-0062</t>
  </si>
  <si>
    <t>CHACOLLA</t>
  </si>
  <si>
    <t>EPIPE IPT- CHACOLLA</t>
  </si>
  <si>
    <t>1/25_CID-66062101_EPIPE-66102618</t>
  </si>
  <si>
    <t>AY00463</t>
  </si>
  <si>
    <t>VISTA ALEGRE-AYACUCHO</t>
  </si>
  <si>
    <t>AY-0403</t>
  </si>
  <si>
    <t>EPIPE IPT- VISTA ALEGRE</t>
  </si>
  <si>
    <t>1/16_CID-66403101_EPIPE-66102620</t>
  </si>
  <si>
    <t>AP00242</t>
  </si>
  <si>
    <t>3GAP0_CANON_SANTIAGO_DE_YAURECC16</t>
  </si>
  <si>
    <t>POMATAMBO-AYACUCHO</t>
  </si>
  <si>
    <t>AY-0222</t>
  </si>
  <si>
    <t>EPIPE IPT- POMATAMBO</t>
  </si>
  <si>
    <t>1/25_CID-66222101_EPIPE-66102622</t>
  </si>
  <si>
    <t>AY00361</t>
  </si>
  <si>
    <t>3GAY0_CANON_SANTA_ROSA_HUANCAPUQUIO16</t>
  </si>
  <si>
    <t>SANTA ROSA DE COCHABAMBA-AYACUCHO</t>
  </si>
  <si>
    <t>AY-0310</t>
  </si>
  <si>
    <t>SANTA ROSA DE COCHABAMBA</t>
  </si>
  <si>
    <t>EPIPE IPT- SANTA ROSA DE COCHABAMBA</t>
  </si>
  <si>
    <t>1/25_CID-66310101_EPIPE-66102628</t>
  </si>
  <si>
    <t>AY00358</t>
  </si>
  <si>
    <t>3GAY0_CANON_SAN_LORENZO_COCHABAMBA09</t>
  </si>
  <si>
    <t>_CID-66044102_EPIPE-66102629</t>
  </si>
  <si>
    <t>AY00359</t>
  </si>
  <si>
    <t>3GAY0_CANON_SAN_MARTIN_TIOPAMPA95</t>
  </si>
  <si>
    <t>UNION PALAYCCA-AYACUCHO</t>
  </si>
  <si>
    <t>AY-0344</t>
  </si>
  <si>
    <t>UNION PALAYCCA</t>
  </si>
  <si>
    <t>EPIPE IPT- UNION PALAYCCA</t>
  </si>
  <si>
    <t>1/16_CID-66344101_EPIPE-66102630</t>
  </si>
  <si>
    <t>AY00360</t>
  </si>
  <si>
    <t>3GAY0_CANON_SANTA_ISABEL12</t>
  </si>
  <si>
    <t>PAMPA CANGALLO-AYACUCHO</t>
  </si>
  <si>
    <t>PAMPA CANGALLO</t>
  </si>
  <si>
    <t>EPIPE IPT- PAMPA CANGALLO</t>
  </si>
  <si>
    <t>1/1/3_CID-66268102_EPIPE-66102645</t>
  </si>
  <si>
    <t>B2BIPT00012</t>
  </si>
  <si>
    <t>INRETAIL – LOS MOROCHUCOS</t>
  </si>
  <si>
    <t>CANCELADO</t>
  </si>
  <si>
    <t>TAMBO-AYACUCHO</t>
  </si>
  <si>
    <t>AY-0331</t>
  </si>
  <si>
    <t>EPIPE IPT- TAMBO</t>
  </si>
  <si>
    <t>1/1/3_CID-66331102_EPIPE-66102646</t>
  </si>
  <si>
    <t>B2BIPT00014</t>
  </si>
  <si>
    <t>INRETAIL – TAMBO</t>
  </si>
  <si>
    <t>OYOLO-AYACUCHO</t>
  </si>
  <si>
    <t>1/1/3_CID-66192102_EPIPE-66102648</t>
  </si>
  <si>
    <t>Cascada</t>
  </si>
  <si>
    <t>B2BIPT00002</t>
  </si>
  <si>
    <t>MINERA ARES - OYOLO</t>
  </si>
  <si>
    <t>CONGALLA-AYACUCHO</t>
  </si>
  <si>
    <t>EPIPE IPT- CONGALLA</t>
  </si>
  <si>
    <t>1/1/4_CID-67099102_EPIPE-67102652</t>
  </si>
  <si>
    <t>B2BIPT00034</t>
  </si>
  <si>
    <t>CPNP CONGALLA</t>
  </si>
  <si>
    <t>TACA-AYACUCHO</t>
  </si>
  <si>
    <t>AY-0329</t>
  </si>
  <si>
    <t>AY-0037</t>
  </si>
  <si>
    <t>TACA</t>
  </si>
  <si>
    <t>EPIPE IPT- TACA</t>
  </si>
  <si>
    <t>1/25_CID-66329101_EPIPE-66102655</t>
  </si>
  <si>
    <t>B2BIPT00037</t>
  </si>
  <si>
    <t>CPNP TACA</t>
  </si>
  <si>
    <t>PAUCARÁ-AYACUCHO</t>
  </si>
  <si>
    <t>HC-0228</t>
  </si>
  <si>
    <t>PAUCARÁ</t>
  </si>
  <si>
    <t>EPIPE IPT- PAUCARÁ</t>
  </si>
  <si>
    <t>1/1/5_CID-67228101_EPIPE-67102656</t>
  </si>
  <si>
    <t>HCV TO AYA (ID 67)</t>
  </si>
  <si>
    <t>HU00053</t>
  </si>
  <si>
    <t>PAUCARA</t>
  </si>
  <si>
    <t>TARCO-AYACUCHO</t>
  </si>
  <si>
    <t>AY-0334</t>
  </si>
  <si>
    <t>TARCO</t>
  </si>
  <si>
    <t>EPIPE IPT- TARCO</t>
  </si>
  <si>
    <t>1/25_CID-66334101_EPIPE-66102678</t>
  </si>
  <si>
    <t>AY00068</t>
  </si>
  <si>
    <t>NR_TARCO_AY62</t>
  </si>
  <si>
    <t>SACHARACCAY-AYACUCHO</t>
  </si>
  <si>
    <t>AY-0253</t>
  </si>
  <si>
    <t>EPIPE IPT- SACHARACCAY</t>
  </si>
  <si>
    <t>1/25_CID-66253101_EPIPE-66102679</t>
  </si>
  <si>
    <t>AY00022</t>
  </si>
  <si>
    <t>NR_SACHARACCAY</t>
  </si>
  <si>
    <t>NIÑO JESUS DE PAJONAL-AYACUCHO</t>
  </si>
  <si>
    <t>AY-0226</t>
  </si>
  <si>
    <t>NIÑO JESUS DE PAJONAL</t>
  </si>
  <si>
    <t>EPIPE IPT- NIÑO JESUS DE PAJONAL</t>
  </si>
  <si>
    <t>1/25_CID-66226101_EPIPE-66102680</t>
  </si>
  <si>
    <t>AP00063</t>
  </si>
  <si>
    <t>NR_RIO_BLANCO</t>
  </si>
  <si>
    <t>1/25_CID-66373102_EPIPE-66102681</t>
  </si>
  <si>
    <t>AP00062</t>
  </si>
  <si>
    <t>NR_CHUYAMA</t>
  </si>
  <si>
    <t>CUSIBAMBA-AYACUCHO</t>
  </si>
  <si>
    <t>AY-0103</t>
  </si>
  <si>
    <t>EPIPE IPT- CUSIBAMBA</t>
  </si>
  <si>
    <t>1/25_CID-66103101_EPIPE-66102682</t>
  </si>
  <si>
    <t>AY00229</t>
  </si>
  <si>
    <t>NR_CUSIBAMBA_AY06</t>
  </si>
  <si>
    <t>GUAYAQUIL-AYACUCHO</t>
  </si>
  <si>
    <t>AY-0418</t>
  </si>
  <si>
    <t>EPIPE IPT- GUAYAQUIL</t>
  </si>
  <si>
    <t>1/25_CID-66418101_EPIPE-66102688</t>
  </si>
  <si>
    <t>AY00332</t>
  </si>
  <si>
    <t>C_SAN_GERARDO_AY10</t>
  </si>
  <si>
    <t>BAJA</t>
  </si>
  <si>
    <t>1/1/3_CID-66232102_EPIPE-66102718</t>
  </si>
  <si>
    <t>B2BIPT00038</t>
  </si>
  <si>
    <t>CPNP OCROS</t>
  </si>
  <si>
    <t>PALMAPAMPA-AYACUCHO</t>
  </si>
  <si>
    <t>EPIPE IPT- PALMAPAMPA</t>
  </si>
  <si>
    <t>1/1/3_CID-66199102_EPIPE-66102719</t>
  </si>
  <si>
    <t>B2BIPT00039</t>
  </si>
  <si>
    <t>CPNP PALMAPAMPA</t>
  </si>
  <si>
    <t>1/1/3_CID-66199103_EPIPE-66102720</t>
  </si>
  <si>
    <t>B2BIPT00040</t>
  </si>
  <si>
    <t>DEPOTAD + POSTA MEDICA PALMAPAMPA</t>
  </si>
  <si>
    <t>HUACHOCOLPA-AYACUCHO</t>
  </si>
  <si>
    <t>EPIPE IPT- HUACHOCOLPA</t>
  </si>
  <si>
    <t>1/1/4_CID-67112101_EPIPE-67102722</t>
  </si>
  <si>
    <t>HU00180</t>
  </si>
  <si>
    <t>C_CAUDALOSA_CHICA_HU38</t>
  </si>
  <si>
    <t>1/1/4_CID-66013102_EPIPE-66102723</t>
  </si>
  <si>
    <t>B2BIPT00078</t>
  </si>
  <si>
    <t>MINERA ARES - ANISO</t>
  </si>
  <si>
    <t>CANAIRA-AYACUCHO</t>
  </si>
  <si>
    <t>CANAIRA</t>
  </si>
  <si>
    <t>EPIPE IPT- CANAIRA</t>
  </si>
  <si>
    <t>1/1/3_CID-66037101_EPIPE-66102725</t>
  </si>
  <si>
    <t>1/1/5_CID-66273103_EPIPE-66102729</t>
  </si>
  <si>
    <t>B2BIPT00082</t>
  </si>
  <si>
    <t>MINERA ARES - ALPABAMBA</t>
  </si>
  <si>
    <t>1/26_CID-66016102_EPIPE-66102735</t>
  </si>
  <si>
    <t>AY00469</t>
  </si>
  <si>
    <t>NUEVO PROGRESO</t>
  </si>
  <si>
    <t>1/26_CID-66266102_EPIPE-66102736</t>
  </si>
  <si>
    <t>AY00470</t>
  </si>
  <si>
    <t>YANASRACCAY</t>
  </si>
  <si>
    <t>1/17_CID-66088802_EPIPE-66102739</t>
  </si>
  <si>
    <t>1/1/4_CID-66193102_EPIPE-66102741</t>
  </si>
  <si>
    <t>B2BIPT00090</t>
  </si>
  <si>
    <t>MINERA ARES - PACAPAUSA</t>
  </si>
  <si>
    <t>SANTIAGO DE LUCANAMARCA-AYACUCHO</t>
  </si>
  <si>
    <t>SANTIAGO DE LUCANAMARCA</t>
  </si>
  <si>
    <t>EPIPE IPT- SANTIAGO DE LUCANAMARCA</t>
  </si>
  <si>
    <t>1/1/6_CID-66312102_EPIPE-66102743</t>
  </si>
  <si>
    <t>AY00481</t>
  </si>
  <si>
    <t>POMABAMBA-AYACUCHO</t>
  </si>
  <si>
    <t>POMABAMBA</t>
  </si>
  <si>
    <t>EPIPE IPT- POMABAMBA</t>
  </si>
  <si>
    <t>1/1/5_CID-66219101_EPIPE-66102747</t>
  </si>
  <si>
    <t>AY00482</t>
  </si>
  <si>
    <t>REP1-124-AYACUCHO</t>
  </si>
  <si>
    <t>AY-0374</t>
  </si>
  <si>
    <t>REP1-124</t>
  </si>
  <si>
    <t>EPIPE IPT- REP1-124</t>
  </si>
  <si>
    <t>1/16_CID-66374101_EPIPE-66102748</t>
  </si>
  <si>
    <t>AY00102</t>
  </si>
  <si>
    <t>C_PAMPAMARCA_AY16</t>
  </si>
  <si>
    <t>Validar</t>
  </si>
  <si>
    <t>1/17_CID-66222802_EPIPE-66102769</t>
  </si>
  <si>
    <t>AP00072</t>
  </si>
  <si>
    <t>C_TANCAYLLO_AP05</t>
  </si>
  <si>
    <t>BELLAVISTA-AYACUCHO</t>
  </si>
  <si>
    <t>AY-0033</t>
  </si>
  <si>
    <t>EPIPE IPT- BELLAVISTA</t>
  </si>
  <si>
    <t>1/26_CID-86033801_EPIPE-66102780</t>
  </si>
  <si>
    <t>AY00506</t>
  </si>
  <si>
    <t>AY_ATOCCOCHA</t>
  </si>
  <si>
    <t>CCOCHCCA-AYACUCHO</t>
  </si>
  <si>
    <t>AY-0057</t>
  </si>
  <si>
    <t>CCOCHCCA</t>
  </si>
  <si>
    <t>EPIPE IPT- CCOCHCCA</t>
  </si>
  <si>
    <t>1/26_CID-86057801_EPIPE-66102781</t>
  </si>
  <si>
    <t>AY00520</t>
  </si>
  <si>
    <t>AY_HUATASOCOS</t>
  </si>
  <si>
    <t>SAN PABLO-AYACUCHO</t>
  </si>
  <si>
    <t>AY-0293</t>
  </si>
  <si>
    <t>SAN PABLO</t>
  </si>
  <si>
    <t>EPIPE IPT- SAN PABLO</t>
  </si>
  <si>
    <t>1/26_CID-86293801_EPIPE-66102782</t>
  </si>
  <si>
    <t>AY00505</t>
  </si>
  <si>
    <t>AY_SANTA RITA</t>
  </si>
  <si>
    <t>CHONTACA-AYACUCHO</t>
  </si>
  <si>
    <t>AY-0408</t>
  </si>
  <si>
    <t>EPIPE IPT- CHONTACA</t>
  </si>
  <si>
    <t>1/26_CID-86408801_EPIPE-66102783</t>
  </si>
  <si>
    <t>AY00517</t>
  </si>
  <si>
    <t>AY_QUESERA</t>
  </si>
  <si>
    <t>URPAY BAJO-AYACUCHO</t>
  </si>
  <si>
    <t>AY-0348</t>
  </si>
  <si>
    <t>URPAY BAJO</t>
  </si>
  <si>
    <t>EPIPE IPT- URPAY BAJO</t>
  </si>
  <si>
    <t>1/16_CID-86348801_EPIPE-66102788</t>
  </si>
  <si>
    <t>AY00508</t>
  </si>
  <si>
    <t>AY_URPAY ALTO</t>
  </si>
  <si>
    <t>ANYAY-AYACUCHO</t>
  </si>
  <si>
    <t>AY-0014</t>
  </si>
  <si>
    <t>EPIPE IPT- ANYAY</t>
  </si>
  <si>
    <t>1/26_CID-86014801_EPIPE-66102803</t>
  </si>
  <si>
    <t>AY00519</t>
  </si>
  <si>
    <t>AY_AYAORCCO_LA-MAR</t>
  </si>
  <si>
    <t>SALLASALLA-AYACUCHO</t>
  </si>
  <si>
    <t>AY-0258</t>
  </si>
  <si>
    <t>SALLASALLA</t>
  </si>
  <si>
    <t>EPIPE IPT- SALLASALLA</t>
  </si>
  <si>
    <t>1/26_CID-86258801_EPIPE-66102804</t>
  </si>
  <si>
    <t>AY00497</t>
  </si>
  <si>
    <t>AY_CALERA</t>
  </si>
  <si>
    <t>CANGARI-AYACUCHO</t>
  </si>
  <si>
    <t>AY-0042</t>
  </si>
  <si>
    <t>AY-0156</t>
  </si>
  <si>
    <t>CANGARI</t>
  </si>
  <si>
    <t>EPIPE IPT- CANGARI</t>
  </si>
  <si>
    <t>1/26_CID-86042801_EPIPE-66102805</t>
  </si>
  <si>
    <t>AY00495</t>
  </si>
  <si>
    <t>AY_VIRU VIRU</t>
  </si>
  <si>
    <t>NIÑO YUCAY-AYACUCHO</t>
  </si>
  <si>
    <t>AY-0185</t>
  </si>
  <si>
    <t>NIÑO YUCAY</t>
  </si>
  <si>
    <t>EPIPE IPT- NIÑO YUCAY</t>
  </si>
  <si>
    <t>1/26_CID-86185803_EPIPE-66102813</t>
  </si>
  <si>
    <t>AY00503</t>
  </si>
  <si>
    <t>AY_AQCHAPA</t>
  </si>
  <si>
    <t>1/16_CID-86185802_EPIPE-66102814</t>
  </si>
  <si>
    <t>AY00493</t>
  </si>
  <si>
    <t>AY_CCACCANAN</t>
  </si>
  <si>
    <t>1/17_CID-86185801_EPIPE-66102815</t>
  </si>
  <si>
    <t>AY00507</t>
  </si>
  <si>
    <t>AY_SANTA ANA</t>
  </si>
  <si>
    <t>HUANCAYOCC-AYACUCHO</t>
  </si>
  <si>
    <t>AY-0122</t>
  </si>
  <si>
    <t>HUANCAYOCC</t>
  </si>
  <si>
    <t>EPIPE IPT- HUANCAYOCC</t>
  </si>
  <si>
    <t>1/16_CID-66122101_EPIPE-66102823</t>
  </si>
  <si>
    <t>Cambio Opt a Elec (D Vilchez)</t>
  </si>
  <si>
    <t>REUTILIZA PUERTO</t>
  </si>
  <si>
    <t>CORAZON DE ÑAUPAS-AYACUCHO</t>
  </si>
  <si>
    <t>AY-0099</t>
  </si>
  <si>
    <t>CORAZON DE ÑAUPAS</t>
  </si>
  <si>
    <t>EPIPE IPT- CORAZON DE ÑAUPAS</t>
  </si>
  <si>
    <t>1/16_CID-86099802_EPIPE-66102830</t>
  </si>
  <si>
    <t>Modificar Excel para liberar VLAN</t>
  </si>
  <si>
    <t>AY00501</t>
  </si>
  <si>
    <t>AY_SAN JOSE DE PARCCAHUILLCA</t>
  </si>
  <si>
    <t>1/25_CID-86340801_EPIPE-66102836</t>
  </si>
  <si>
    <t>AY00494</t>
  </si>
  <si>
    <t>AY_NUEVO PROGRESO</t>
  </si>
  <si>
    <t>CCOÑANI-AYACUCHO</t>
  </si>
  <si>
    <t>AY-0060</t>
  </si>
  <si>
    <t>EPIPE IPT- CCOÑANI</t>
  </si>
  <si>
    <t>1/26_CID-86060801_EPIPE-66102843</t>
  </si>
  <si>
    <t>Asignacion erronea 1/25</t>
  </si>
  <si>
    <t>AY00499</t>
  </si>
  <si>
    <t>AY_CHOCLLAHUAYCCO</t>
  </si>
  <si>
    <t>1/16_CID-86060802_EPIPE-66102844</t>
  </si>
  <si>
    <t>AY00515</t>
  </si>
  <si>
    <t>AY_CCONANI</t>
  </si>
  <si>
    <t>1/16_CID-86099801_EPIPE-66102845</t>
  </si>
  <si>
    <t>AY00498</t>
  </si>
  <si>
    <t>AY_TOTORAPATA</t>
  </si>
  <si>
    <t>QASANQAY-AYACUCHO</t>
  </si>
  <si>
    <t>AY-0235</t>
  </si>
  <si>
    <t>QASANQAY</t>
  </si>
  <si>
    <t>EPIPE IPT- QASANQAY</t>
  </si>
  <si>
    <t>1/26_CID-86235801_EPIPE-66102846</t>
  </si>
  <si>
    <t>AY00496</t>
  </si>
  <si>
    <t>AY_CONCA HUAYLLA</t>
  </si>
  <si>
    <t>EN CONF 17/07/2023</t>
  </si>
  <si>
    <t>PONGOCOCHA-AYACUCHO</t>
  </si>
  <si>
    <t>AY-0223</t>
  </si>
  <si>
    <t>EPIPE IPT- PONGOCOCHA</t>
  </si>
  <si>
    <t>1/26_CID-86223801_EPIPE-66102862</t>
  </si>
  <si>
    <t>AY00512</t>
  </si>
  <si>
    <t>AY_PUNTURCO</t>
  </si>
  <si>
    <t>MAYABAMBA-AYACUCHO</t>
  </si>
  <si>
    <t>AY-0225</t>
  </si>
  <si>
    <t>MAYABAMBA</t>
  </si>
  <si>
    <t>EPIPE IPT- MAYABAMBA</t>
  </si>
  <si>
    <t>1/26_CID-86225801_EPIPE-66102863</t>
  </si>
  <si>
    <t>AY00502</t>
  </si>
  <si>
    <t>AY_PATA PATA</t>
  </si>
  <si>
    <t>JUSCAYMARCA-AYACUCHO</t>
  </si>
  <si>
    <t>AY-0263</t>
  </si>
  <si>
    <t>JUSCAYMARCA</t>
  </si>
  <si>
    <t>EPIPE IPT- JUSCAYMARCA</t>
  </si>
  <si>
    <t>1/16_CID-86263801_EPIPE-66102864</t>
  </si>
  <si>
    <t>AY00518</t>
  </si>
  <si>
    <t>AY_CASACANCHA</t>
  </si>
  <si>
    <t>REP1-136-AYACUCHO</t>
  </si>
  <si>
    <t>AY-0378</t>
  </si>
  <si>
    <t>REP1-136</t>
  </si>
  <si>
    <t>EPIPE IPT- REP1-136</t>
  </si>
  <si>
    <t>1/26_CID-86378801_EPIPE-66102865</t>
  </si>
  <si>
    <t>TEMPORAL 29/10/22</t>
  </si>
  <si>
    <t>AP00343</t>
  </si>
  <si>
    <t>AP_SAN ISIDRO DE TACTA</t>
  </si>
  <si>
    <t>CONFIGURADO</t>
  </si>
  <si>
    <t>SAN PEDRO DE HUAYA-AYACUCHO</t>
  </si>
  <si>
    <t>AY-0295</t>
  </si>
  <si>
    <t>SAN PEDRO DE HUAYA</t>
  </si>
  <si>
    <t>EPIPE IPT- SAN PEDRO DE HUAYA</t>
  </si>
  <si>
    <t>1/1/5_CID-66295101_EPIPE-66102898</t>
  </si>
  <si>
    <t>AY00158</t>
  </si>
  <si>
    <t>HUAYA</t>
  </si>
  <si>
    <t>1/1/6_CID-66295102_EPIPE-66102899</t>
  </si>
  <si>
    <t>AY00191</t>
  </si>
  <si>
    <t>UC_ACCOMARCA</t>
  </si>
  <si>
    <t>QUISHUARCANCHA-AYACUCHO</t>
  </si>
  <si>
    <t>AY-0244</t>
  </si>
  <si>
    <t>EPIPE IPT- QUISHUARCANCHA</t>
  </si>
  <si>
    <t>1/16_CID-66244101_EPIPE-66102902</t>
  </si>
  <si>
    <t>EN CONF 18/05/23</t>
  </si>
  <si>
    <t>REP1-128-AYACUCHO</t>
  </si>
  <si>
    <t>AY-0375</t>
  </si>
  <si>
    <t>REP1-128</t>
  </si>
  <si>
    <t>EPIPE IPT- REP1-128</t>
  </si>
  <si>
    <t>1/16_CID-66375101_EPIPE-66102903</t>
  </si>
  <si>
    <t>IPT SOLICITO CAMBIO POR ESTAR USADO</t>
  </si>
  <si>
    <t>AY00063</t>
  </si>
  <si>
    <t>C_PACAYCASA_AY01</t>
  </si>
  <si>
    <t>SAN PEDRO DE PALCO-AYACUCHO</t>
  </si>
  <si>
    <t>EPIPE IPT- SAN PEDRO DE PALCO - 2904</t>
  </si>
  <si>
    <t>1/1/6_CID-66298102_EPIPE-66102904</t>
  </si>
  <si>
    <t>AY00491</t>
  </si>
  <si>
    <t>AY_SAN ISIDRO DE TOTORA</t>
  </si>
  <si>
    <t>EPIPE IPT- PAMPA CANGALLO - 2905</t>
  </si>
  <si>
    <t>1/1/4_CID-66268101_EPIPE-66102905</t>
  </si>
  <si>
    <t>B2BIPT00101</t>
  </si>
  <si>
    <t>BANCO DE LA NACION</t>
  </si>
  <si>
    <t>SAN FRANCISCO-AYACUCHO</t>
  </si>
  <si>
    <t>SAN FRANCISCO</t>
  </si>
  <si>
    <t>EPIPE IPT- SAN FRANCISCO - 2912</t>
  </si>
  <si>
    <t>1/1/5_CID-66269101_EPIPE-66102912</t>
  </si>
  <si>
    <t>CHILCAS-AYACUCHO</t>
  </si>
  <si>
    <t>CHILCAS</t>
  </si>
  <si>
    <t>EPIPE IPT- CHILCAS - 2914</t>
  </si>
  <si>
    <t>1/1/3_CID-66073102_EPIPE-66102914</t>
  </si>
  <si>
    <t>AY00526</t>
  </si>
  <si>
    <t>AY_CCOYAMA</t>
  </si>
  <si>
    <t>EPIPE IPT- PARAS - 2915</t>
  </si>
  <si>
    <t>1/1/3_CID-66210102_EPIPE-66102915</t>
  </si>
  <si>
    <t>LARAMATE (@LARAMATE)-AYACUCHO</t>
  </si>
  <si>
    <t>LARAMATE (@LARAMATE)</t>
  </si>
  <si>
    <t>EPIPE TDP_EMPRESAS- LARAMATE (@LARAMATE)</t>
  </si>
  <si>
    <t>1/1/6_CID-66144103_EPIPE-66102921</t>
  </si>
  <si>
    <t>AUCARA-AYACUCHO</t>
  </si>
  <si>
    <t>AUCARA</t>
  </si>
  <si>
    <t>EPIPE - AUCARA</t>
  </si>
  <si>
    <t>1/1/5_CID-66023101_EPIPE-66102922</t>
  </si>
  <si>
    <t>-AYACUCHO</t>
  </si>
  <si>
    <t>***</t>
  </si>
  <si>
    <t>EPIPE IPT-</t>
  </si>
  <si>
    <t>***_CID-_EPIPE-6610</t>
  </si>
  <si>
    <t>Duplicada 2354</t>
  </si>
  <si>
    <t>HUAYLLABAMBA (@HUANCARANI)-CUSCO</t>
  </si>
  <si>
    <t>CU-0284</t>
  </si>
  <si>
    <t>CU-0275</t>
  </si>
  <si>
    <t>HUAYLLABAMBA (@HUANCARANI)</t>
  </si>
  <si>
    <t>EPIPE IPT- HUAYLLABAMBA (@HUANCARANI)</t>
  </si>
  <si>
    <t>1/25_CID-84284101_EPIPE-84102123</t>
  </si>
  <si>
    <t>CU00197</t>
  </si>
  <si>
    <t>C_HUAYLLABAMBA_CU19</t>
  </si>
  <si>
    <t>PILLCOPATA-CUSCO</t>
  </si>
  <si>
    <t>CU-0285</t>
  </si>
  <si>
    <t>PILLCOPATA</t>
  </si>
  <si>
    <t>EPIPE IPT- PILLCOPATA</t>
  </si>
  <si>
    <t>1/1/3_CID-84285101_EPIPE-84102124</t>
  </si>
  <si>
    <t>CU00092</t>
  </si>
  <si>
    <t>PILCOPATA</t>
  </si>
  <si>
    <t>CCORCCA-CUSCO</t>
  </si>
  <si>
    <t>CU-0002</t>
  </si>
  <si>
    <t>CCORCCA</t>
  </si>
  <si>
    <t>EPIPE IPT- CCORCCA</t>
  </si>
  <si>
    <t>1/1/5_CID-84002101_EPIPE-84102153</t>
  </si>
  <si>
    <t>CU00076</t>
  </si>
  <si>
    <t>HUANOQUITE</t>
  </si>
  <si>
    <t>LIMATAMBO-CUSCO</t>
  </si>
  <si>
    <t>CU-0045</t>
  </si>
  <si>
    <t>LIMATAMBO</t>
  </si>
  <si>
    <t>EPIPE IPT- LIMATAMBO</t>
  </si>
  <si>
    <t>1/1/5_CID-84045101_EPIPE-84102154</t>
  </si>
  <si>
    <t>CU00065</t>
  </si>
  <si>
    <t>PACHAPACHAY</t>
  </si>
  <si>
    <t>SAN SALVADOR-CUSCO</t>
  </si>
  <si>
    <t>CU-0072</t>
  </si>
  <si>
    <t>SAN SALVADOR</t>
  </si>
  <si>
    <t>EPIPE IPT- SAN SALVADOR</t>
  </si>
  <si>
    <t>1/1/10_CID-84072101_EPIPE-84102155</t>
  </si>
  <si>
    <t>CU00058</t>
  </si>
  <si>
    <t>SAN_SALVADOR_S1</t>
  </si>
  <si>
    <t>QUEBRADA HONDA-CUSCO</t>
  </si>
  <si>
    <t>CU-0080</t>
  </si>
  <si>
    <t>QUEBRADA HONDA</t>
  </si>
  <si>
    <t>EPIPE IPT- QUEBRADA HONDA</t>
  </si>
  <si>
    <t>1/1/10_CID-84080101_EPIPE-84102156</t>
  </si>
  <si>
    <t>CU00050</t>
  </si>
  <si>
    <t>YANATILE</t>
  </si>
  <si>
    <t>CONDOROMA-CUSCO</t>
  </si>
  <si>
    <t>CU-0157</t>
  </si>
  <si>
    <t>CONDOROMA</t>
  </si>
  <si>
    <t>EPIPE IPT- CONDOROMA</t>
  </si>
  <si>
    <t>1/1/10_CID-84157101_EPIPE-84102157</t>
  </si>
  <si>
    <t>CU00080</t>
  </si>
  <si>
    <t>KQUELCCAYBAMBA-CUSCO</t>
  </si>
  <si>
    <t>CU-0188</t>
  </si>
  <si>
    <t>KQUELCCAYBAMBA</t>
  </si>
  <si>
    <t>EPIPE IPT- KQUELCCAYBAMBA</t>
  </si>
  <si>
    <t>1/1/10_CID-84188101_EPIPE-84102158</t>
  </si>
  <si>
    <t>CU00074</t>
  </si>
  <si>
    <t>UC_OCOBAMBA</t>
  </si>
  <si>
    <t>QUELLOUNO-CUSCO</t>
  </si>
  <si>
    <t>CU-0190</t>
  </si>
  <si>
    <t>QUELLOUNO</t>
  </si>
  <si>
    <t>EPIPE IPT- QUELLOUNO</t>
  </si>
  <si>
    <t>1/1/4_CID-84190101_EPIPE-84102159</t>
  </si>
  <si>
    <t>CU00055</t>
  </si>
  <si>
    <t>QUELLO1</t>
  </si>
  <si>
    <t>COLCHA-CUSCO</t>
  </si>
  <si>
    <t>CU-0238</t>
  </si>
  <si>
    <t>COLCHA</t>
  </si>
  <si>
    <t>EPIPE IPT- COLCHA</t>
  </si>
  <si>
    <t>1/1/10_CID-84238101_EPIPE-84102160</t>
  </si>
  <si>
    <t>CU00033</t>
  </si>
  <si>
    <t>UC_COLCHA</t>
  </si>
  <si>
    <t>CCATCA-CUSCO</t>
  </si>
  <si>
    <t>CU-0293</t>
  </si>
  <si>
    <t>CCATCA</t>
  </si>
  <si>
    <t>EPIPE IPT- CCATCA</t>
  </si>
  <si>
    <t>1/1/10_CID-84293101_EPIPE-84102161</t>
  </si>
  <si>
    <t>CU00042</t>
  </si>
  <si>
    <t>OCONGATE-CUSCO</t>
  </si>
  <si>
    <t>CU-0308</t>
  </si>
  <si>
    <t>OCONGATE</t>
  </si>
  <si>
    <t>EPIPE IPT- OCONGATE</t>
  </si>
  <si>
    <t>1/1/10_CID-84308101_EPIPE-84102162</t>
  </si>
  <si>
    <t>CU00034</t>
  </si>
  <si>
    <t>REP-118-CUSCO</t>
  </si>
  <si>
    <t>CU-0416</t>
  </si>
  <si>
    <t>CU-0214</t>
  </si>
  <si>
    <t>1/16_CID-84416101_EPIPE-84102163</t>
  </si>
  <si>
    <t>CU00063</t>
  </si>
  <si>
    <t>LIVITACA-CUSCO</t>
  </si>
  <si>
    <t>CU-0140</t>
  </si>
  <si>
    <t>LIVITACA</t>
  </si>
  <si>
    <t>EPIPE IPT- LIVITACA</t>
  </si>
  <si>
    <t>1/1/3_CID-84140102_EPIPE-84102173</t>
  </si>
  <si>
    <t>1/1/3_CID-84308102_EPIPE-84102174</t>
  </si>
  <si>
    <t>1/1/3_CID-84080102_EPIPE-84102175</t>
  </si>
  <si>
    <t>1/1/3_CID-84190102_EPIPE-84102176</t>
  </si>
  <si>
    <t>POMACANCHI-CUSCO</t>
  </si>
  <si>
    <t>CU-0015</t>
  </si>
  <si>
    <t>POMACANCHI</t>
  </si>
  <si>
    <t>EPIPE IPT- POMACANCHI</t>
  </si>
  <si>
    <t>1/1/3_CID-84015101_EPIPE-84102177</t>
  </si>
  <si>
    <t>QUINCEMIL-CUSCO</t>
  </si>
  <si>
    <t>CU-0291</t>
  </si>
  <si>
    <t>QUINCEMIL</t>
  </si>
  <si>
    <t>EPIPE IPT- QUINCEMIL</t>
  </si>
  <si>
    <t>1/1/3_CID-84291103_EPIPE-84102178</t>
  </si>
  <si>
    <t>KITENI-CUSCO</t>
  </si>
  <si>
    <t>CU-0177</t>
  </si>
  <si>
    <t>KITENI</t>
  </si>
  <si>
    <t>EPIPE IPT- KITENI</t>
  </si>
  <si>
    <t>1/1/10_CID-84177102_EPIPE-84102179</t>
  </si>
  <si>
    <t>CU00067</t>
  </si>
  <si>
    <t>ACPITAN-CUSCO</t>
  </si>
  <si>
    <t>EPIPE IPT- ACPITAN</t>
  </si>
  <si>
    <t>1/25_CID-83004101_EPIPE-83102197</t>
  </si>
  <si>
    <t>AP00076</t>
  </si>
  <si>
    <t>C_ACPITAN_AP21</t>
  </si>
  <si>
    <t>SAN JUAN DE QUIHUARES-CUSCO</t>
  </si>
  <si>
    <t>CU-0022</t>
  </si>
  <si>
    <t>CU-0021</t>
  </si>
  <si>
    <t>SAN JUAN DE QUIHUARES</t>
  </si>
  <si>
    <t>EPIPE IPT- SAN JUAN DE QUIHUARES</t>
  </si>
  <si>
    <t>1/25_CID-84022101_EPIPE-84102214</t>
  </si>
  <si>
    <t>CU00387</t>
  </si>
  <si>
    <t>C_SAN_JUAN_QUIHUARES_CU08</t>
  </si>
  <si>
    <t>ACCHA (@ACCHA)-CUSCO</t>
  </si>
  <si>
    <t>CU-0232</t>
  </si>
  <si>
    <t>ACCHA (@ACCHA)</t>
  </si>
  <si>
    <t>EPIPE IPT- ACCHA (@ACCHA)</t>
  </si>
  <si>
    <t>1/1/3_CID-84232101_EPIPE-84102215</t>
  </si>
  <si>
    <t>CU00187</t>
  </si>
  <si>
    <t>C_ACCHA_CU</t>
  </si>
  <si>
    <t>QUIQUIJANA-CUSCO</t>
  </si>
  <si>
    <t>CU-0324</t>
  </si>
  <si>
    <t>QUIQUIJANA</t>
  </si>
  <si>
    <t>EPIPE IPT- QUIQUIJANA</t>
  </si>
  <si>
    <t>1/1/3_CID-84324101_EPIPE-84102216</t>
  </si>
  <si>
    <t>CU00318</t>
  </si>
  <si>
    <t>C_QUIQUIJANA_CU01</t>
  </si>
  <si>
    <t>CHECCAPUCARA-CUSCO</t>
  </si>
  <si>
    <t>CU-0247</t>
  </si>
  <si>
    <t>CHECCAPUCARA</t>
  </si>
  <si>
    <t>EPIPE IPT- CHECCAPUCARA</t>
  </si>
  <si>
    <t>1/25_CID-84247101_EPIPE-84102217</t>
  </si>
  <si>
    <t>CU00288</t>
  </si>
  <si>
    <t>C_CHECCAPUCARA</t>
  </si>
  <si>
    <t>ANCHAYAQUE-CUSCO</t>
  </si>
  <si>
    <t>CU-0119</t>
  </si>
  <si>
    <t>CU-0121</t>
  </si>
  <si>
    <t>ANCHAYAQUE</t>
  </si>
  <si>
    <t>EPIPE IPT- ANCHAYAQUE</t>
  </si>
  <si>
    <t>1/25_CID-84119101_EPIPE-84102218</t>
  </si>
  <si>
    <t>CU00308</t>
  </si>
  <si>
    <t>C_ANCHAYAQUE</t>
  </si>
  <si>
    <t>PIRQUE-CUSCO</t>
  </si>
  <si>
    <t>CU-0025</t>
  </si>
  <si>
    <t>PIRQUE</t>
  </si>
  <si>
    <t>EPIPE IPT- PIRQUE</t>
  </si>
  <si>
    <t>1/25_CID-84025101_EPIPE-84102220</t>
  </si>
  <si>
    <t>CU00388</t>
  </si>
  <si>
    <t>C_PIRQUE_CU27</t>
  </si>
  <si>
    <t>LLIQUE-CUSCO</t>
  </si>
  <si>
    <t>CU-0117</t>
  </si>
  <si>
    <t>CU-0144</t>
  </si>
  <si>
    <t>LLIQUE</t>
  </si>
  <si>
    <t>EPIPE IPT- LLIQUE</t>
  </si>
  <si>
    <t>1/25_CID-84117101_EPIPE-84102221</t>
  </si>
  <si>
    <t>CU00307</t>
  </si>
  <si>
    <t>C_LLIQUE</t>
  </si>
  <si>
    <t>AMPAY PRIMERA BANDA -CUSCO</t>
  </si>
  <si>
    <t>CU-0071</t>
  </si>
  <si>
    <t>CU-0075</t>
  </si>
  <si>
    <t>AMPAY PRIMERA BANDA</t>
  </si>
  <si>
    <t>EPIPE IPT- AMPAY PRIMERA BANDA</t>
  </si>
  <si>
    <t>1/16_CID-84071101_EPIPE-</t>
  </si>
  <si>
    <t>CU00420</t>
  </si>
  <si>
    <t>3GCU0_CANON_AMPAY_SEGUNDA_BANDA28</t>
  </si>
  <si>
    <t>CCOYABAMBA-CUSCO</t>
  </si>
  <si>
    <t>CU-0237</t>
  </si>
  <si>
    <t>CCOYABAMBA</t>
  </si>
  <si>
    <t>EPIPE IPT- CCOYABAMBA</t>
  </si>
  <si>
    <t>1/25_CID-84237101_EPIPE-84102245</t>
  </si>
  <si>
    <t>CU00253</t>
  </si>
  <si>
    <t>C_CCOYABAMBA</t>
  </si>
  <si>
    <t>VIZCOCHONI-CUSCO</t>
  </si>
  <si>
    <t>CU-0270</t>
  </si>
  <si>
    <t>CU-0264</t>
  </si>
  <si>
    <t>VIZCOCHONI</t>
  </si>
  <si>
    <t>EPIPE IPT- VIZCOCHONI</t>
  </si>
  <si>
    <t>1/16_CID-84270101_EPIPE-84102249</t>
  </si>
  <si>
    <t>CU00196</t>
  </si>
  <si>
    <t>C_SAYLLAPATA_CU34</t>
  </si>
  <si>
    <t>PATRIAS-CUSCO</t>
  </si>
  <si>
    <t>CU-0286</t>
  </si>
  <si>
    <t>PATRIAS</t>
  </si>
  <si>
    <t>EPIPE IPT- PATRIAS</t>
  </si>
  <si>
    <t>1/25_CID-84286101_EPIPE-84102250</t>
  </si>
  <si>
    <t>CU00274</t>
  </si>
  <si>
    <t>C_PATRIAS</t>
  </si>
  <si>
    <t>CHAMACA-CUSCO</t>
  </si>
  <si>
    <t>CU-0125</t>
  </si>
  <si>
    <t>CHAMACA</t>
  </si>
  <si>
    <t>EPIPE IPT- CHAMACA</t>
  </si>
  <si>
    <t>1/1/3_CID-84125101_EPIPE-84102252</t>
  </si>
  <si>
    <t>CU00200</t>
  </si>
  <si>
    <t>C_CHAMACA_CU01</t>
  </si>
  <si>
    <t>PILLPINTO-CUSCO</t>
  </si>
  <si>
    <t>CU-0251</t>
  </si>
  <si>
    <t>PILLPINTO</t>
  </si>
  <si>
    <t>EPIPE IPT- PILLPINTO</t>
  </si>
  <si>
    <t>1/1/4_CID-84251102_EPIPE-84102253</t>
  </si>
  <si>
    <t>CU00180</t>
  </si>
  <si>
    <t>C_PILLPINTO_CU01</t>
  </si>
  <si>
    <t>YAURISQUE-CUSCO</t>
  </si>
  <si>
    <t>CU-0253</t>
  </si>
  <si>
    <t>YAURISQUE</t>
  </si>
  <si>
    <t>EPIPE IPT- YAURISQUE</t>
  </si>
  <si>
    <t>1/1/3_CID-84253101_EPIPE-84102258</t>
  </si>
  <si>
    <t>CU00255</t>
  </si>
  <si>
    <t>C_YAURISQUE</t>
  </si>
  <si>
    <t>1/1/4_CID-84140101_EPIPE-84102264</t>
  </si>
  <si>
    <t>CU00314</t>
  </si>
  <si>
    <t>C_LIVITACA_CU01</t>
  </si>
  <si>
    <t>AMARU-CUSCO</t>
  </si>
  <si>
    <t>CU-0066</t>
  </si>
  <si>
    <t>CU-0069</t>
  </si>
  <si>
    <t>AMARU</t>
  </si>
  <si>
    <t>EPIPE IPT- AMARU</t>
  </si>
  <si>
    <t>1/16_CID-84066101_EPIPE-84102265</t>
  </si>
  <si>
    <t>CU00195</t>
  </si>
  <si>
    <t>C_AMARU_CU04</t>
  </si>
  <si>
    <t>SUNCHUBAMBA-CUSCO</t>
  </si>
  <si>
    <t>CU-0262</t>
  </si>
  <si>
    <t>CU-0258</t>
  </si>
  <si>
    <t>SUNCHUBAMBA</t>
  </si>
  <si>
    <t>EPIPE IPT- SUNCHUBAMBA</t>
  </si>
  <si>
    <t>1/16_CID-84262101_EPIPE-84102266</t>
  </si>
  <si>
    <t>CU00321</t>
  </si>
  <si>
    <t>C_SUNCHUBAMBA_CU47</t>
  </si>
  <si>
    <t>SAN JUAN-CUSCO</t>
  </si>
  <si>
    <t>CU-0463</t>
  </si>
  <si>
    <t>CU-0244</t>
  </si>
  <si>
    <t>1/16_CID-84463101_EPIPE-84102267</t>
  </si>
  <si>
    <t>CU00166</t>
  </si>
  <si>
    <t>C_CCORAQUECHA_CU58</t>
  </si>
  <si>
    <t>VELILLE-CUSCO</t>
  </si>
  <si>
    <t>CU-0152</t>
  </si>
  <si>
    <t>VELILLE</t>
  </si>
  <si>
    <t>EPIPE IPT- VELILLE</t>
  </si>
  <si>
    <t>1/1/3_CID-84152101_EPIPE-84102275</t>
  </si>
  <si>
    <t>CU00216</t>
  </si>
  <si>
    <t>C_VELILLE_CU01</t>
  </si>
  <si>
    <t>PFACO-CUSCO</t>
  </si>
  <si>
    <t>EPIPE IPT- PFACO</t>
  </si>
  <si>
    <t>1/25_CID-83193101_EPIPE-83102276</t>
  </si>
  <si>
    <t>AP00043</t>
  </si>
  <si>
    <t>C_PFACO</t>
  </si>
  <si>
    <t>HUYRO-CUSCO</t>
  </si>
  <si>
    <t>CU-0181</t>
  </si>
  <si>
    <t>HUYRO</t>
  </si>
  <si>
    <t>EPIPE IPT- HUYRO</t>
  </si>
  <si>
    <t>1/1/3_CID-84181101_EPIPE-84102283</t>
  </si>
  <si>
    <t>CU00296</t>
  </si>
  <si>
    <t>C_HUYRO_CU01</t>
  </si>
  <si>
    <t>VILLA VIRGEN-CUSCO</t>
  </si>
  <si>
    <t>CU-0215</t>
  </si>
  <si>
    <t>VILLA VIRGEN</t>
  </si>
  <si>
    <t>EPIPE IPT- VILLA VIRGEN</t>
  </si>
  <si>
    <t>1/1/3_CID-84215101_EPIPE-84102284</t>
  </si>
  <si>
    <t>CU00207</t>
  </si>
  <si>
    <t>C_VILLA_VIRGEN_CU36</t>
  </si>
  <si>
    <t>ACCHUPAMPA-CUSCO</t>
  </si>
  <si>
    <t>CU-0233</t>
  </si>
  <si>
    <t>ACCHUPAMPA</t>
  </si>
  <si>
    <t>EPIPE IPT- ACCHUPAMPA</t>
  </si>
  <si>
    <t>1/25_CID-84233101_EPIPE-84102307</t>
  </si>
  <si>
    <t>CU00177</t>
  </si>
  <si>
    <t>C_ACCHUPAMPA_CU16</t>
  </si>
  <si>
    <t>ANTAPALLPA-CUSCO</t>
  </si>
  <si>
    <t>CU-0246</t>
  </si>
  <si>
    <t>ANTAPALLPA</t>
  </si>
  <si>
    <t>EPIPE IPT- ANTAPALLPA</t>
  </si>
  <si>
    <t>1/25_CID-84246101_EPIPE-84102308</t>
  </si>
  <si>
    <t>CU00287</t>
  </si>
  <si>
    <t>C_ANTAPALLPA</t>
  </si>
  <si>
    <t>CHALLABAMBA-CUSCO</t>
  </si>
  <si>
    <t>CHALLABAMBA</t>
  </si>
  <si>
    <t>EPIPE IPT- CHALLABAMBA</t>
  </si>
  <si>
    <t>1/1/3_CID-84258101_EPIPE-84102309</t>
  </si>
  <si>
    <t>CU00256</t>
  </si>
  <si>
    <t>C_CHALLABAMBA</t>
  </si>
  <si>
    <t>URATARI-CUSCO</t>
  </si>
  <si>
    <t>CU-0049</t>
  </si>
  <si>
    <t>CU-0050</t>
  </si>
  <si>
    <t>URATARI</t>
  </si>
  <si>
    <t>EPIPE IPT- URATARI</t>
  </si>
  <si>
    <t>1/25_CID-84049101_EPIPE-84102322</t>
  </si>
  <si>
    <t>CU00394</t>
  </si>
  <si>
    <t>C_URATARI_CU47</t>
  </si>
  <si>
    <t>SIHUA-CUSCO</t>
  </si>
  <si>
    <t>CU-0059</t>
  </si>
  <si>
    <t>SIHUA</t>
  </si>
  <si>
    <t>EPIPE IPT- SIHUA</t>
  </si>
  <si>
    <t>1/25_CID-84059101_EPIPE-84102323</t>
  </si>
  <si>
    <t>CU00156</t>
  </si>
  <si>
    <t>C_SIHUA_CU20</t>
  </si>
  <si>
    <t>PONGOÑA-CUSCO</t>
  </si>
  <si>
    <t>CU-0082</t>
  </si>
  <si>
    <t>CU-0097</t>
  </si>
  <si>
    <t>PONGOÑA</t>
  </si>
  <si>
    <t>EPIPE IPT- PONGOÑA</t>
  </si>
  <si>
    <t>1/25_CID-84082101_EPIPE-84102324</t>
  </si>
  <si>
    <t>CU00167</t>
  </si>
  <si>
    <t>C_PONGONA_CU07</t>
  </si>
  <si>
    <t>QUEHUE-CUSCO</t>
  </si>
  <si>
    <t>QUEHUE</t>
  </si>
  <si>
    <t>EPIPE IPT- QUEHUE</t>
  </si>
  <si>
    <t>1/1/3_CID-84097101_EPIPE-84102325</t>
  </si>
  <si>
    <t>CU00170</t>
  </si>
  <si>
    <t>NR_QUEHUE_CU01</t>
  </si>
  <si>
    <t>HUATAPAMPA-CUSCO</t>
  </si>
  <si>
    <t>CU-0111</t>
  </si>
  <si>
    <t>HUATAPAMPA</t>
  </si>
  <si>
    <t>EPIPE IPT- HUATAPAMPA</t>
  </si>
  <si>
    <t>1/1/3_CID-84111101_EPIPE-84102326</t>
  </si>
  <si>
    <t>CU00161</t>
  </si>
  <si>
    <t>C_OCOBAMBA_CU18</t>
  </si>
  <si>
    <t>CCOYO-CUSCO</t>
  </si>
  <si>
    <t>CU-0116</t>
  </si>
  <si>
    <t>CCOYO</t>
  </si>
  <si>
    <t>EPIPE IPT- CCOYO</t>
  </si>
  <si>
    <t>1/25_CID-84116101_EPIPE-84102327</t>
  </si>
  <si>
    <t>CU00178</t>
  </si>
  <si>
    <t>C_CCOYO_CU16</t>
  </si>
  <si>
    <t>ORCCOMA-CUSCO</t>
  </si>
  <si>
    <t>CU-0122</t>
  </si>
  <si>
    <t>ORCCOMA</t>
  </si>
  <si>
    <t>EPIPE IPT- ORCCOMA</t>
  </si>
  <si>
    <t>1/25_CID-84122101_EPIPE-84102328</t>
  </si>
  <si>
    <t>CU00247</t>
  </si>
  <si>
    <t>C_ORCCOMA</t>
  </si>
  <si>
    <t>LAYO-CUSCO</t>
  </si>
  <si>
    <t>CU-0093</t>
  </si>
  <si>
    <t>LAYO</t>
  </si>
  <si>
    <t>EPIPE IPT- LAYO</t>
  </si>
  <si>
    <t>1/1/3_CID-84093101_EPIPE-84102336</t>
  </si>
  <si>
    <t>CU00244</t>
  </si>
  <si>
    <t>C_LAYO</t>
  </si>
  <si>
    <t>PALMA_REAL-CUSCO</t>
  </si>
  <si>
    <t>CU-0178</t>
  </si>
  <si>
    <t>PALMA_REAL</t>
  </si>
  <si>
    <t>EPIPE IPT- PALMA_REAL</t>
  </si>
  <si>
    <t>1/1/3_CID-84178101_EPIPE-84102337</t>
  </si>
  <si>
    <t>CU00269</t>
  </si>
  <si>
    <t>C_PALMA_REAL</t>
  </si>
  <si>
    <t>AMAYBAMBA-CUSCO</t>
  </si>
  <si>
    <t>CU-0462</t>
  </si>
  <si>
    <t>AMAYBAMBA</t>
  </si>
  <si>
    <t>EPIPE IPT- AMAYBAMBA</t>
  </si>
  <si>
    <t>1/16_CID-84462101_EPIPE-84102346</t>
  </si>
  <si>
    <t>CU00169</t>
  </si>
  <si>
    <t>C_AMAYBAMBA_013</t>
  </si>
  <si>
    <t>CAPACMARCA-CUSCO</t>
  </si>
  <si>
    <t>CU-0123</t>
  </si>
  <si>
    <t>CAPACMARCA</t>
  </si>
  <si>
    <t>EPIPE IPT- CAPACMARCA</t>
  </si>
  <si>
    <t>1/1/10_CID-84123101_EPIPE-84102347</t>
  </si>
  <si>
    <t>CU00199</t>
  </si>
  <si>
    <t>C_CAPACMARCA_CU01</t>
  </si>
  <si>
    <t>TOCRA-CUSCO</t>
  </si>
  <si>
    <t>CU-0265</t>
  </si>
  <si>
    <t>TOCRA</t>
  </si>
  <si>
    <t>EPIPE IPT- TOCRA</t>
  </si>
  <si>
    <t>1/25_CID-84265101_EPIPE-84102281</t>
  </si>
  <si>
    <t>CU00262</t>
  </si>
  <si>
    <t>C_TOCRA</t>
  </si>
  <si>
    <t>SICLLABAMBA-CUSCO</t>
  </si>
  <si>
    <t>CU-0074</t>
  </si>
  <si>
    <t>SICLLABAMBA</t>
  </si>
  <si>
    <t>EPIPE IPT- SICLLABAMBA</t>
  </si>
  <si>
    <t>1/16_CID-84074101_EPIPE-84102349</t>
  </si>
  <si>
    <t>CU00159</t>
  </si>
  <si>
    <t>C_SIUSA_CU05</t>
  </si>
  <si>
    <t>ANTAYAJE-CUSCO</t>
  </si>
  <si>
    <t>CU-0245</t>
  </si>
  <si>
    <t>ANTAYAJE</t>
  </si>
  <si>
    <t>EPIPE IPT- ANTAYAJE</t>
  </si>
  <si>
    <t>1/25_CID-84245101_EPIPE-84102352</t>
  </si>
  <si>
    <t>CU00179</t>
  </si>
  <si>
    <t>C_OMACHA_CU01</t>
  </si>
  <si>
    <t>LARES-CUSCO</t>
  </si>
  <si>
    <t>CU-0064</t>
  </si>
  <si>
    <t>LARES</t>
  </si>
  <si>
    <t>EPIPE IPT- LARES</t>
  </si>
  <si>
    <t>1/1/3_CID-84064101_EPIPE-84102355</t>
  </si>
  <si>
    <t>CU00205</t>
  </si>
  <si>
    <t>C_LARES_CU01</t>
  </si>
  <si>
    <t>LAHUA_LAHUA-CUSCO</t>
  </si>
  <si>
    <t>CU-0314</t>
  </si>
  <si>
    <t>LAHUA_LAHUA</t>
  </si>
  <si>
    <t>EPIPE IPT- LAHUA_LAHUA</t>
  </si>
  <si>
    <t>1/16_CID-84314101_EPIPE-84102357</t>
  </si>
  <si>
    <t>CU00263</t>
  </si>
  <si>
    <t>C_HUAYLLABAMBA</t>
  </si>
  <si>
    <t>EL_DESCANSO-CUSCO</t>
  </si>
  <si>
    <t>CU-0088</t>
  </si>
  <si>
    <t>EL_DESCANSO</t>
  </si>
  <si>
    <t>EPIPE IPT- EL_DESCANSO</t>
  </si>
  <si>
    <t>1/1/10_CID-84088101_EPIPE-84102361</t>
  </si>
  <si>
    <t>CU00305</t>
  </si>
  <si>
    <t>C_EL_DESCANSO_CU01</t>
  </si>
  <si>
    <t>CCAPI-CUSCO</t>
  </si>
  <si>
    <t>CU-0236</t>
  </si>
  <si>
    <t>CCAPI</t>
  </si>
  <si>
    <t>EPIPE IPT- CCAPI</t>
  </si>
  <si>
    <t>1/1/10_CID-84236102_EPIPE-84102368</t>
  </si>
  <si>
    <t>CU00252</t>
  </si>
  <si>
    <t>C_CCAPI</t>
  </si>
  <si>
    <t>QUISICANCHA-CUSCO</t>
  </si>
  <si>
    <t>CU-0282</t>
  </si>
  <si>
    <t>QUISICANCHA</t>
  </si>
  <si>
    <t>EPIPE IPT- QUISICANCHA</t>
  </si>
  <si>
    <t>1/16_CID-84282101_EPIPE-84102369</t>
  </si>
  <si>
    <t>CU00319</t>
  </si>
  <si>
    <t>C_QUISICANCHA_CU17</t>
  </si>
  <si>
    <t>MIMIRINI NATIVOS-CUSCO</t>
  </si>
  <si>
    <t>CU-0218</t>
  </si>
  <si>
    <t>CU-0226</t>
  </si>
  <si>
    <t>MIMIRINI NATIVOS</t>
  </si>
  <si>
    <t>EPIPE IPT- MIMIRINI NATIVOS</t>
  </si>
  <si>
    <t>1/16_CID-84218101_EPIPE-84102373</t>
  </si>
  <si>
    <t>AY00038</t>
  </si>
  <si>
    <t>C_SANTAROSA</t>
  </si>
  <si>
    <t>TERESA-CUSCO</t>
  </si>
  <si>
    <t>CU-0220</t>
  </si>
  <si>
    <t>TERESA</t>
  </si>
  <si>
    <t>EPIPE IPT- TERESA</t>
  </si>
  <si>
    <t>1/16_CID-84220101_EPIPE-84102374</t>
  </si>
  <si>
    <t>AY00071</t>
  </si>
  <si>
    <t>C_MAYAPO_AY10</t>
  </si>
  <si>
    <t>CHECCASPAMPA-CUSCO</t>
  </si>
  <si>
    <t>CU-0310</t>
  </si>
  <si>
    <t>CHECCASPAMPA</t>
  </si>
  <si>
    <t>EPIPE IPT- CHECCASPAMPA</t>
  </si>
  <si>
    <t>1/16_CID-84310101_EPIPE-84102375</t>
  </si>
  <si>
    <t>CU00202</t>
  </si>
  <si>
    <t>C_TINQUI_CU17</t>
  </si>
  <si>
    <t>SIPASCANCAHA ALTA-CUSCO</t>
  </si>
  <si>
    <t>CU-0484</t>
  </si>
  <si>
    <t>SIPASCANCAHA ALTA</t>
  </si>
  <si>
    <t>EPIPE IPT- SIPASCANCAHA ALTA</t>
  </si>
  <si>
    <t>1/16_CID-84484101_EPIPE-84102376</t>
  </si>
  <si>
    <t>CU00215</t>
  </si>
  <si>
    <t>C_SIPASCANCHA_ALTA_CU19</t>
  </si>
  <si>
    <t>HUAYLLACOCHA-CUSCO</t>
  </si>
  <si>
    <t>CU-0044</t>
  </si>
  <si>
    <t>CU-0042</t>
  </si>
  <si>
    <t>HUAYLLACOCHA</t>
  </si>
  <si>
    <t>EPIPE IPT- HUAYLLACOCHA</t>
  </si>
  <si>
    <t>1/16_CID-84044101_EPIPE-84102377</t>
  </si>
  <si>
    <t>CU00277</t>
  </si>
  <si>
    <t>C_CCASACUNCA</t>
  </si>
  <si>
    <t>1/15_CID-84074102_EPIPE-84102378</t>
  </si>
  <si>
    <t>CU00158</t>
  </si>
  <si>
    <t>C_CCAMAHUARA_CU04</t>
  </si>
  <si>
    <t>1/1/9_CID-84072102_EPIPE-84102379</t>
  </si>
  <si>
    <t>CU00160</t>
  </si>
  <si>
    <t>C_CCOSCCO_AYLLU_CU12</t>
  </si>
  <si>
    <t>HUANCARANI-CUSCO</t>
  </si>
  <si>
    <t>HUANCARANI</t>
  </si>
  <si>
    <t>EPIPE IPT- HUANCARANI</t>
  </si>
  <si>
    <t>1/1/10_CID-84275101_EPIPE-84102381</t>
  </si>
  <si>
    <t>CU00183</t>
  </si>
  <si>
    <t>C_HUANCARANI_CU01</t>
  </si>
  <si>
    <t>ACOPIA-CUSCO</t>
  </si>
  <si>
    <t>CU-0007</t>
  </si>
  <si>
    <t>ACOPIA</t>
  </si>
  <si>
    <t>EPIPE IPT- ACOPIA</t>
  </si>
  <si>
    <t>1/1/3_CID-84007101_EPIPE-84102388</t>
  </si>
  <si>
    <t>CU00241</t>
  </si>
  <si>
    <t>C_ACOPIA_CU01</t>
  </si>
  <si>
    <t>REP-106-CUSCO</t>
  </si>
  <si>
    <t>CU-0432</t>
  </si>
  <si>
    <t>1/16_CID-84432101_EPIPE-84102389</t>
  </si>
  <si>
    <t>AR00217</t>
  </si>
  <si>
    <t>C_CAYARANI</t>
  </si>
  <si>
    <t>CHACHACUMANI-CUSCO</t>
  </si>
  <si>
    <t>CU-0096</t>
  </si>
  <si>
    <t>CHACHACUMANI</t>
  </si>
  <si>
    <t>EPIPE IPT- CHACHACUMANI</t>
  </si>
  <si>
    <t>1/16_CID-84096101_EPIPE-84102401</t>
  </si>
  <si>
    <t>CU00615</t>
  </si>
  <si>
    <t>LLULLUCHA-CUSCO</t>
  </si>
  <si>
    <t>CU-0319</t>
  </si>
  <si>
    <t>LLULLUCHA</t>
  </si>
  <si>
    <t>EPIPE IPT- LLULLUCHA</t>
  </si>
  <si>
    <t>1/16_CID-84319101_EPIPE-84102404</t>
  </si>
  <si>
    <t>CU00620</t>
  </si>
  <si>
    <t>TINTAYA MARQUIRI-CUSCO</t>
  </si>
  <si>
    <t>CU-0156</t>
  </si>
  <si>
    <t>CU-0397</t>
  </si>
  <si>
    <t>TINTAYA MARQUIRI</t>
  </si>
  <si>
    <t>EPIPE IPT- TINTAYA MARQUIRI</t>
  </si>
  <si>
    <t>1/16_CID-84156101_EPIPE-84102405</t>
  </si>
  <si>
    <t>CU00622</t>
  </si>
  <si>
    <t>1/1/4_CID-84291102_EPIPE-84102407</t>
  </si>
  <si>
    <t>CU00203</t>
  </si>
  <si>
    <t>C_QUINCEMIL_CU15</t>
  </si>
  <si>
    <t>MARCAPATA-CUSCO</t>
  </si>
  <si>
    <t>CU-0307</t>
  </si>
  <si>
    <t>MARCAPATA</t>
  </si>
  <si>
    <t>EPIPE IPT- MARCAPATA</t>
  </si>
  <si>
    <t>1/1/3_CID-84307101_EPIPE-84102408</t>
  </si>
  <si>
    <t>CU00233</t>
  </si>
  <si>
    <t>C_MARCAPATA_CU01</t>
  </si>
  <si>
    <t>CCARHUAYO-CUSCO</t>
  </si>
  <si>
    <t>CU-0292</t>
  </si>
  <si>
    <t>CCARHUAYO</t>
  </si>
  <si>
    <t>EPIPE IPT- CCARHUAYO</t>
  </si>
  <si>
    <t>1/1/10_CID-84292101_EPIPE-84102421</t>
  </si>
  <si>
    <t>CU00613</t>
  </si>
  <si>
    <t>HUAYOCCARI BAJO-CUSCO</t>
  </si>
  <si>
    <t>CU-0333</t>
  </si>
  <si>
    <t>CU-0332</t>
  </si>
  <si>
    <t>HUAYOCCARI BAJO</t>
  </si>
  <si>
    <t>EPIPE IPT- HUAYOCCARI BAJO</t>
  </si>
  <si>
    <t>1/16_CID-84333101_EPIPE-84102423</t>
  </si>
  <si>
    <t>CU00618</t>
  </si>
  <si>
    <t>PULPERA-CUSCO</t>
  </si>
  <si>
    <t>PULPERA</t>
  </si>
  <si>
    <t>EPIPE IPT- PULPERA</t>
  </si>
  <si>
    <t>1/1/10_CID-84121101_EPIPE-84102424</t>
  </si>
  <si>
    <t>CU00632</t>
  </si>
  <si>
    <t>SANTA ANA-CUSCO</t>
  </si>
  <si>
    <t>CU-0455</t>
  </si>
  <si>
    <t>SANTA ANA</t>
  </si>
  <si>
    <t>EPIPE IPT- SANTA ANA</t>
  </si>
  <si>
    <t>1/16_CID-84455101_EPIPE-84102427</t>
  </si>
  <si>
    <t>CU00624</t>
  </si>
  <si>
    <t>UMASBAMBA-CUSCO</t>
  </si>
  <si>
    <t>CU-0370</t>
  </si>
  <si>
    <t>CU-0335</t>
  </si>
  <si>
    <t>UMASBAMBA</t>
  </si>
  <si>
    <t>EPIPE IPT- UMASBAMBA</t>
  </si>
  <si>
    <t>1/16_CID-84370101_EPIPE-84102429</t>
  </si>
  <si>
    <t>CU00603</t>
  </si>
  <si>
    <t>POQUES-CUSCO</t>
  </si>
  <si>
    <t>CU-0445</t>
  </si>
  <si>
    <t>POQUES</t>
  </si>
  <si>
    <t>EPIPE IPT- POQUES</t>
  </si>
  <si>
    <t>1/25_CID-84445101_EPIPE-84102493</t>
  </si>
  <si>
    <t>CU00427</t>
  </si>
  <si>
    <t>3GCU0_CANON_HUARAC_CHUQUIBAMBA38</t>
  </si>
  <si>
    <t>PACCARITAMBO-CUSCO</t>
  </si>
  <si>
    <t>CU-0250</t>
  </si>
  <si>
    <t>PACCARITAMBO</t>
  </si>
  <si>
    <t>EPIPE IPT- PACCARITAMBO</t>
  </si>
  <si>
    <t>_CID-84250101_EPIPE-84102495</t>
  </si>
  <si>
    <t>CU00254</t>
  </si>
  <si>
    <t>C_PACCARITAMBO</t>
  </si>
  <si>
    <t>QUEUÑA GRANDE-CUSCO</t>
  </si>
  <si>
    <t>CU-0283</t>
  </si>
  <si>
    <t>QUEUÑA GRANDE</t>
  </si>
  <si>
    <t>EPIPE IPT- QUEUÑA GRANDE</t>
  </si>
  <si>
    <t>1/25_CID-84283101_EPIPE-84102496</t>
  </si>
  <si>
    <t>CU00257</t>
  </si>
  <si>
    <t>C_QUEUNA_GRANDE</t>
  </si>
  <si>
    <t>CHINCHAYPUJIO-CUSCO</t>
  </si>
  <si>
    <t>CU-0039</t>
  </si>
  <si>
    <t>CHINCHAYPUJIO</t>
  </si>
  <si>
    <t>EPIPE IPT- CHINCHAYPUJIO</t>
  </si>
  <si>
    <t>1/1/10_CID-84039101_EPIPE-84102504</t>
  </si>
  <si>
    <t>CU00198</t>
  </si>
  <si>
    <t>C_CHINCHAYPUJIO_CU01</t>
  </si>
  <si>
    <t>CANCAHUANI-CUSCO</t>
  </si>
  <si>
    <t>CU-0124</t>
  </si>
  <si>
    <t>CU-0132</t>
  </si>
  <si>
    <t>CANCAHUANI</t>
  </si>
  <si>
    <t>EPIPE IPT- CANCAHUANI</t>
  </si>
  <si>
    <t>1/25_CID-84124101_EPIPE-84102505</t>
  </si>
  <si>
    <t>CU00300</t>
  </si>
  <si>
    <t>C_CANCAHUANI</t>
  </si>
  <si>
    <t>AR00226</t>
  </si>
  <si>
    <t>C_VISCAVISCA</t>
  </si>
  <si>
    <t>VIRGINIYOC-CUSCO</t>
  </si>
  <si>
    <t>CU-0163</t>
  </si>
  <si>
    <t>VIRGINIYOC</t>
  </si>
  <si>
    <t>EPIPE IPT- VIRGINIYOC</t>
  </si>
  <si>
    <t>_CID-84163101_EPIPE-84102638</t>
  </si>
  <si>
    <t>CU00171</t>
  </si>
  <si>
    <t>NR_VIRGINIYOC_CU01</t>
  </si>
  <si>
    <t>RONDOCAN-CUSCO</t>
  </si>
  <si>
    <t>RONDOCAN</t>
  </si>
  <si>
    <t>EPIPE IPT- RONDOCAN</t>
  </si>
  <si>
    <t>_CID-84021102_EPIPE-84102639</t>
  </si>
  <si>
    <t>CU00172</t>
  </si>
  <si>
    <t>NR_RONDOCAN_CU01</t>
  </si>
  <si>
    <t>SAN LORENZO-CUSCO</t>
  </si>
  <si>
    <t>CU-0447</t>
  </si>
  <si>
    <t>SAN LORENZO</t>
  </si>
  <si>
    <t>EPIPE IPT- SAN LORENZO</t>
  </si>
  <si>
    <t>1/25_CID-84447101_EPIPE-84102640</t>
  </si>
  <si>
    <t>CU00173</t>
  </si>
  <si>
    <t>NR_BELEMPATA_CU22</t>
  </si>
  <si>
    <t>HUAYANAI BAJO-CUSCO</t>
  </si>
  <si>
    <t>CU-0166</t>
  </si>
  <si>
    <t>CU-0183</t>
  </si>
  <si>
    <t>HUAYANAI BAJO</t>
  </si>
  <si>
    <t>EPIPE IPT- HUAYANAI BAJO</t>
  </si>
  <si>
    <t>1/25_CID-84166101_EPIPE-84102641</t>
  </si>
  <si>
    <t>CU00189</t>
  </si>
  <si>
    <t>NR_HUAYANAY_CENTRO</t>
  </si>
  <si>
    <t>PICHIGUA (@PICHIGUA)-CUSCO</t>
  </si>
  <si>
    <t>CU-0160</t>
  </si>
  <si>
    <t>PICHIGUA (@PICHIGUA)</t>
  </si>
  <si>
    <t>EPIPE IPT- PICHIGUA (@PICHIGUA)</t>
  </si>
  <si>
    <t>_CID-84160101_EPIPE-84102642</t>
  </si>
  <si>
    <t>CU00214</t>
  </si>
  <si>
    <t>SC_PICHIGUA</t>
  </si>
  <si>
    <t>1/1/4_CID-84308103_EPIPE-84102643</t>
  </si>
  <si>
    <t>_CID-84253102_EPIPE-84102644</t>
  </si>
  <si>
    <t>CU00174</t>
  </si>
  <si>
    <t>NR_PUMATE_CU01</t>
  </si>
  <si>
    <t>_CID-84181102_EPIPE-84102651</t>
  </si>
  <si>
    <t>B2BIPT00033</t>
  </si>
  <si>
    <t>CPNP PROT. DE CARRETERAS QUILLABAMBA</t>
  </si>
  <si>
    <t>_CID-84093102_EPIPE-84102653</t>
  </si>
  <si>
    <t>B2BIPT00035</t>
  </si>
  <si>
    <t>CPNP RURAL LAYO</t>
  </si>
  <si>
    <t>PITUMARCA (@PITUMARCA)-CUSCO</t>
  </si>
  <si>
    <t>CU-0112</t>
  </si>
  <si>
    <t>PITUMARCA (@PITUMARCA)</t>
  </si>
  <si>
    <t>EPIPE IPT- PITUMARCA (@PITUMARCA)</t>
  </si>
  <si>
    <t>1/1/3_CID-84112101_EPIPE-84102654</t>
  </si>
  <si>
    <t>B2BIPT00036</t>
  </si>
  <si>
    <t>CPNP RURAL PITUMARCA</t>
  </si>
  <si>
    <t>HUANCACALLE-CUSCO</t>
  </si>
  <si>
    <t>CU-0472</t>
  </si>
  <si>
    <t>HUANCACALLE</t>
  </si>
  <si>
    <t>EPIPE IPT- HUANCACALLE</t>
  </si>
  <si>
    <t>1/25_CID-84472101_EPIPE-84102662</t>
  </si>
  <si>
    <t>CU00310</t>
  </si>
  <si>
    <t>B_HUANCACALLE</t>
  </si>
  <si>
    <t>COCHAPAMPA-CUSCO</t>
  </si>
  <si>
    <t>CU-0467</t>
  </si>
  <si>
    <t>COCHAPAMPA</t>
  </si>
  <si>
    <t>EPIPE IPT- COCHAPAMPA</t>
  </si>
  <si>
    <t>1/25_CID-84467101_EPIPE-84102663</t>
  </si>
  <si>
    <t>CU00147</t>
  </si>
  <si>
    <t>B_COCHAPAMPA</t>
  </si>
  <si>
    <t>CU00451</t>
  </si>
  <si>
    <t>NR_SANLORENZO_2</t>
  </si>
  <si>
    <t>REP-111-CUSCO</t>
  </si>
  <si>
    <t>CU-0414</t>
  </si>
  <si>
    <t>REP-111</t>
  </si>
  <si>
    <t>EPIPE IPT- REP-111</t>
  </si>
  <si>
    <t>1/25_CID-84453101_EPIPE-84102665</t>
  </si>
  <si>
    <t>B_PALTAYBAMBA</t>
  </si>
  <si>
    <t>BAJO QUESQUENTO-CUSCO</t>
  </si>
  <si>
    <t>CU-0356</t>
  </si>
  <si>
    <t>BAJO QUESQUENTO</t>
  </si>
  <si>
    <t>EPIPE IPT- BAJO QUESQUENTO</t>
  </si>
  <si>
    <t>1/25_CID-84356101_EPIPE-84102666</t>
  </si>
  <si>
    <t>CU00143</t>
  </si>
  <si>
    <t>B_PUENTE_SANTIAGO</t>
  </si>
  <si>
    <t>EN CONF 28/06/24</t>
  </si>
  <si>
    <t>RAYANNIYOC-CUSCO</t>
  </si>
  <si>
    <t>CU-0340</t>
  </si>
  <si>
    <t>RAYANNIYOC</t>
  </si>
  <si>
    <t>EPIPE IPT- RAYANNIYOC</t>
  </si>
  <si>
    <t>1/26_CID-84340101_EPIPE-84102667</t>
  </si>
  <si>
    <t>CU00204</t>
  </si>
  <si>
    <t>C_CCORAO_CU02</t>
  </si>
  <si>
    <t>LUCRE-CUSCO</t>
  </si>
  <si>
    <t>CU-0306</t>
  </si>
  <si>
    <t>EPIPE IPT- LUCRE</t>
  </si>
  <si>
    <t>_CID-84306101_EPIPE-84102669</t>
  </si>
  <si>
    <t>CU00119</t>
  </si>
  <si>
    <t>B_Lucre</t>
  </si>
  <si>
    <t>PUTUCUSI-CUSCO</t>
  </si>
  <si>
    <t>CU-0194</t>
  </si>
  <si>
    <t>PUTUCUSI</t>
  </si>
  <si>
    <t>EPIPE IPT- PUTUCUSI</t>
  </si>
  <si>
    <t>1/25_CID-84194101_EPIPE-84102670</t>
  </si>
  <si>
    <t>CU00133</t>
  </si>
  <si>
    <t>B_PUTUCUSI</t>
  </si>
  <si>
    <t>CHANCAMAYO-CUSCO</t>
  </si>
  <si>
    <t>CU-0195</t>
  </si>
  <si>
    <t>CHANCAMAYO</t>
  </si>
  <si>
    <t>EPIPE IPT- CHANCAMAYO</t>
  </si>
  <si>
    <t>1/25_CID-84195101_EPIPE-84102671</t>
  </si>
  <si>
    <t>CU00237</t>
  </si>
  <si>
    <t>NR_CHANCAMAYO</t>
  </si>
  <si>
    <t>CONCEPCION (PAMPA CONCEPCION)-CUSCO</t>
  </si>
  <si>
    <t>CU-0180</t>
  </si>
  <si>
    <t>CU-0172</t>
  </si>
  <si>
    <t>CONCEPCION (PAMPA CONCEPCION)</t>
  </si>
  <si>
    <t>EPIPE IPT- CONCEPCION (PAMPA CONCEPCION)</t>
  </si>
  <si>
    <t>1/25_CID-84180101_EPIPE-84102672</t>
  </si>
  <si>
    <t>CU00188</t>
  </si>
  <si>
    <t>NR_PAMPA_CONCEPCION</t>
  </si>
  <si>
    <t>LUTTO-CUSCO</t>
  </si>
  <si>
    <t>CU-0147</t>
  </si>
  <si>
    <t>LUTTO</t>
  </si>
  <si>
    <t>EPIPE IPT- LUTTO</t>
  </si>
  <si>
    <t>1/25_CID-84147101_EPIPE-84102673</t>
  </si>
  <si>
    <t>CU00290</t>
  </si>
  <si>
    <t>NR_LUTTO</t>
  </si>
  <si>
    <t>CUYO GRANDE-CUSCO</t>
  </si>
  <si>
    <t>CUYO GRANDE</t>
  </si>
  <si>
    <t>EPIPE IPT- CUYO GRANDE</t>
  </si>
  <si>
    <t>1/1/3_CID-84069101_EPIPE-84102675</t>
  </si>
  <si>
    <t>CU00157</t>
  </si>
  <si>
    <t>C_CHAHUAYTIRE_CU09</t>
  </si>
  <si>
    <t>PARU PARU-CUSCO</t>
  </si>
  <si>
    <t>CU-0065</t>
  </si>
  <si>
    <t>PARU PARU</t>
  </si>
  <si>
    <t>EPIPE IPT- PARU PARU</t>
  </si>
  <si>
    <t>1/25_CID-84065101_EPIPE-84102676</t>
  </si>
  <si>
    <t>CU00315</t>
  </si>
  <si>
    <t>C_PARU_PARU_CU03</t>
  </si>
  <si>
    <t>CAMPI-CUSCO</t>
  </si>
  <si>
    <t>CU-0011</t>
  </si>
  <si>
    <t>CAMPI</t>
  </si>
  <si>
    <t>EPIPE IPT- CAMPI</t>
  </si>
  <si>
    <t>1/25_CID-84011101_EPIPE-84102677</t>
  </si>
  <si>
    <t>CU00220</t>
  </si>
  <si>
    <t>NR_HUAYQUE</t>
  </si>
  <si>
    <t>AYAVIRI-CUSCO</t>
  </si>
  <si>
    <t>CU-0047</t>
  </si>
  <si>
    <t>AYAVIRI</t>
  </si>
  <si>
    <t>EPIPE IPT- AYAVIRI</t>
  </si>
  <si>
    <t>1/16_CID-84047101_EPIPE-84102693</t>
  </si>
  <si>
    <t>CU00601</t>
  </si>
  <si>
    <t>HIRHUAYPUJIO-CUSCO</t>
  </si>
  <si>
    <t>CU-0345</t>
  </si>
  <si>
    <t>HIRHUAYPUJIO</t>
  </si>
  <si>
    <t>CU-0374</t>
  </si>
  <si>
    <t>EPIPE IPT- HIRHUAYPUJIO</t>
  </si>
  <si>
    <t>1/16_CID-84345101_EPIPE-84102695</t>
  </si>
  <si>
    <t>CU00616</t>
  </si>
  <si>
    <t>HUANCALLE-CUSCO</t>
  </si>
  <si>
    <t>CU-0076</t>
  </si>
  <si>
    <t>HUANCALLE</t>
  </si>
  <si>
    <t>CU-0375</t>
  </si>
  <si>
    <t>EPIPE IPT- HUANCALLE</t>
  </si>
  <si>
    <t>1/16_CID-84076101_EPIPE-84102696</t>
  </si>
  <si>
    <t>CU00617</t>
  </si>
  <si>
    <t>PISCO HUATTA-CUSCO</t>
  </si>
  <si>
    <t>CU-0281</t>
  </si>
  <si>
    <t>PISCO HUATTA</t>
  </si>
  <si>
    <t>CU-0377</t>
  </si>
  <si>
    <t>EPIPE IPT- PISCO HUATTA</t>
  </si>
  <si>
    <t>1/17_CID-84281101_EPIPE-84102698</t>
  </si>
  <si>
    <t>CU00604</t>
  </si>
  <si>
    <t>SAN JOSE-CUSCO</t>
  </si>
  <si>
    <t>CU-0330</t>
  </si>
  <si>
    <t>SAN JOSE</t>
  </si>
  <si>
    <t>CU-0378</t>
  </si>
  <si>
    <t>EPIPE IPT- SAN JOSE</t>
  </si>
  <si>
    <t>1/16_CID-84330101_EPIPE-84102699</t>
  </si>
  <si>
    <t>CU00605</t>
  </si>
  <si>
    <t>YANAHUAYLLA-CUSCO</t>
  </si>
  <si>
    <t>CU-0054</t>
  </si>
  <si>
    <t>CU-0385</t>
  </si>
  <si>
    <t>YANAHUAYLLA</t>
  </si>
  <si>
    <t>CU-0379</t>
  </si>
  <si>
    <t>EPIPE IPT- YANAHUAYLLA</t>
  </si>
  <si>
    <t>1/16_CID-84054101_EPIPE-84102700</t>
  </si>
  <si>
    <t>CU00606</t>
  </si>
  <si>
    <t>PINCHIMURO-CUSCO</t>
  </si>
  <si>
    <t>CU-0315</t>
  </si>
  <si>
    <t>PINCHIMURO</t>
  </si>
  <si>
    <t>CU-0380</t>
  </si>
  <si>
    <t>EPIPE IPT- PINCHIMURO</t>
  </si>
  <si>
    <t>1/16_CID-84315101_EPIPE-84102701</t>
  </si>
  <si>
    <t>CU00625</t>
  </si>
  <si>
    <t>CURABAMBA CENTRO-CUSCO</t>
  </si>
  <si>
    <t>CU-0338</t>
  </si>
  <si>
    <t>CURABAMBA CENTRO</t>
  </si>
  <si>
    <t>CU-0381</t>
  </si>
  <si>
    <t>EPIPE IPT- CURABAMBA CENTRO</t>
  </si>
  <si>
    <t>1/16_CID-84338101_EPIPE-84102702</t>
  </si>
  <si>
    <t>CU00602</t>
  </si>
  <si>
    <t>ANDAMAYO-CUSCO</t>
  </si>
  <si>
    <t>CU-0317</t>
  </si>
  <si>
    <t>ANDAMAYO</t>
  </si>
  <si>
    <t>CU-0382</t>
  </si>
  <si>
    <t>EPIPE IPT- ANDAMAYO</t>
  </si>
  <si>
    <t>1/16_CID-84317101_EPIPE-84102703</t>
  </si>
  <si>
    <t>CU00607</t>
  </si>
  <si>
    <t>HABASPATA-CUSCO</t>
  </si>
  <si>
    <t>CU-0470</t>
  </si>
  <si>
    <t>HABASPATA</t>
  </si>
  <si>
    <t>CU-0383</t>
  </si>
  <si>
    <t>EPIPE IPT- HABASPATA</t>
  </si>
  <si>
    <t>1/16_CID-84470101_EPIPE-84102704</t>
  </si>
  <si>
    <t>CU00609</t>
  </si>
  <si>
    <t>UCHUCCARCCO ALTO-CUSCO</t>
  </si>
  <si>
    <t>CU-0131</t>
  </si>
  <si>
    <t>UCHUCCARCCO ALTO</t>
  </si>
  <si>
    <t>CU-0384</t>
  </si>
  <si>
    <t>EPIPE IPT- UCHUCCARCCO ALTO</t>
  </si>
  <si>
    <t>1/16_CID-84131101_EPIPE-84102705</t>
  </si>
  <si>
    <t>CU00623</t>
  </si>
  <si>
    <t>MANTARO-CUSCO</t>
  </si>
  <si>
    <t>CU-0219</t>
  </si>
  <si>
    <t>MANTARO</t>
  </si>
  <si>
    <t>EPIPE IPT- MANTARO</t>
  </si>
  <si>
    <t>1/16_CID-84219101_EPIPE-84102706</t>
  </si>
  <si>
    <t>CU00610</t>
  </si>
  <si>
    <t>MANTARO_CU</t>
  </si>
  <si>
    <t>CU-0386</t>
  </si>
  <si>
    <t>1/17_CID-84220102_EPIPE-84102707</t>
  </si>
  <si>
    <t>CU00621</t>
  </si>
  <si>
    <t>HUAY-CUSCO</t>
  </si>
  <si>
    <t>CU-0279</t>
  </si>
  <si>
    <t>HUAY</t>
  </si>
  <si>
    <t>EPIPE IPT- HUAY</t>
  </si>
  <si>
    <t>1/16_CID-84279101_EPIPE-84102708</t>
  </si>
  <si>
    <t>CU00608</t>
  </si>
  <si>
    <t>PAMPILLA PUCHURI-CUSCO</t>
  </si>
  <si>
    <t>CU-0347</t>
  </si>
  <si>
    <t>CU-0392</t>
  </si>
  <si>
    <t>PAMPILLA PUCHURI</t>
  </si>
  <si>
    <t>CU-0388</t>
  </si>
  <si>
    <t>EPIPE IPT- PAMPILLA PUCHURI</t>
  </si>
  <si>
    <t>1/17_CID-84347101_EPIPE-84102709</t>
  </si>
  <si>
    <t>CU00611</t>
  </si>
  <si>
    <t>QUEHUAR</t>
  </si>
  <si>
    <t>ACCOCUNCA-CUSCO</t>
  </si>
  <si>
    <t>CU-0165</t>
  </si>
  <si>
    <t>ACCOCUNCA</t>
  </si>
  <si>
    <t>CU-0389</t>
  </si>
  <si>
    <t>EPIPE IPT- ACCOCUNCA</t>
  </si>
  <si>
    <t>1/1/10_CID-84165101_EPIPE-84102710</t>
  </si>
  <si>
    <t>CU00612</t>
  </si>
  <si>
    <t>LOS ANGELES-CUSCO</t>
  </si>
  <si>
    <t>CU-0200</t>
  </si>
  <si>
    <t>CU-0206</t>
  </si>
  <si>
    <t>CU-0390</t>
  </si>
  <si>
    <t>EPIPE IPT- LOS ANGELES</t>
  </si>
  <si>
    <t>1/16_CID-84200101_EPIPE-84102711</t>
  </si>
  <si>
    <t>CU00600</t>
  </si>
  <si>
    <t>LOS ANGELES_CU</t>
  </si>
  <si>
    <t>ILLAPATA-CUSCO</t>
  </si>
  <si>
    <t>CU-0296</t>
  </si>
  <si>
    <t>ILLAPATA</t>
  </si>
  <si>
    <t>CU-0391</t>
  </si>
  <si>
    <t>EPIPE IPT- ILLAPATA</t>
  </si>
  <si>
    <t>1/25_CID-84296101_EPIPE-84102712</t>
  </si>
  <si>
    <t>CU00627</t>
  </si>
  <si>
    <t>ACCHA PAMPA-CUSCO</t>
  </si>
  <si>
    <t>CU-0053</t>
  </si>
  <si>
    <t>ACCHA PAMPA</t>
  </si>
  <si>
    <t>EPIPE IPT- ACCHA PAMPA</t>
  </si>
  <si>
    <t>1/16_CID-84053101_EPIPE-84102713</t>
  </si>
  <si>
    <t>CU00628</t>
  </si>
  <si>
    <t>LLASPAY-CUSCO</t>
  </si>
  <si>
    <t>CU-0242</t>
  </si>
  <si>
    <t>CU-0240</t>
  </si>
  <si>
    <t>LLASPAY</t>
  </si>
  <si>
    <t>CU-0393</t>
  </si>
  <si>
    <t>EPIPE IPT- LLASPAY</t>
  </si>
  <si>
    <t>1/16_CID-84242101_EPIPE-84102714</t>
  </si>
  <si>
    <t>CU00629</t>
  </si>
  <si>
    <t>HUAYOPATA CHONTA-CUSCO</t>
  </si>
  <si>
    <t>CU-0182</t>
  </si>
  <si>
    <t>HUAYOPATA CHONTA</t>
  </si>
  <si>
    <t>CU-0394</t>
  </si>
  <si>
    <t>EPIPE IPT- HUAYOPATA CHONTA</t>
  </si>
  <si>
    <t>1/17_CID-84182101_EPIPE-84102715</t>
  </si>
  <si>
    <t>CU00630</t>
  </si>
  <si>
    <t>LOBO TAHUANTINSUYO-CUSCO</t>
  </si>
  <si>
    <t>LOBO TAHUANTINSUYO</t>
  </si>
  <si>
    <t>EPIPE IPT- LOBO TAHUANTINSUYO</t>
  </si>
  <si>
    <t>1/1/6_CID-84206101_EPIPE-84102716</t>
  </si>
  <si>
    <t>CU00633</t>
  </si>
  <si>
    <t>HECTOR TEJADA-CUSCO</t>
  </si>
  <si>
    <t>CU-0159</t>
  </si>
  <si>
    <t>HECTOR TEJADA</t>
  </si>
  <si>
    <t>EPIPE IPT- HECTOR TEJADA</t>
  </si>
  <si>
    <t>1/1/5_CID-84159101_EPIPE-84102717</t>
  </si>
  <si>
    <t>CU00631</t>
  </si>
  <si>
    <t>PAMPA CAMARA-CUSCO</t>
  </si>
  <si>
    <t>CU-0298</t>
  </si>
  <si>
    <t>PAMPA CAMARA</t>
  </si>
  <si>
    <t>EPIPE IPT- PAMPA CAMARA</t>
  </si>
  <si>
    <t>1/25_CID-84298101_EPIPE-84102727</t>
  </si>
  <si>
    <t>COMBAPATA-CUSCO</t>
  </si>
  <si>
    <t>CU-0108</t>
  </si>
  <si>
    <t>COMBAPATA</t>
  </si>
  <si>
    <t>EPIPE IPT- COMBAPATA</t>
  </si>
  <si>
    <t>1/1/4_CID-84108101_EPIPE-84102728</t>
  </si>
  <si>
    <t>1/1/4_CID-84080103_EPIPE-84102731</t>
  </si>
  <si>
    <t>EL DESCANSO-CUSCO</t>
  </si>
  <si>
    <t>EL DESCANSO</t>
  </si>
  <si>
    <t>EPIPE IPT- EL DESCANSO</t>
  </si>
  <si>
    <t>1/1/3_CID-84088102_EPIPE-84102737</t>
  </si>
  <si>
    <t>CU00640</t>
  </si>
  <si>
    <t>PUCACCASA</t>
  </si>
  <si>
    <t>1/1/2_CID-84308104_EPIPE-84102742</t>
  </si>
  <si>
    <t>LANGUI-CUSCO</t>
  </si>
  <si>
    <t>CU-0092</t>
  </si>
  <si>
    <t>LANGUI</t>
  </si>
  <si>
    <t>EPIPE IPT- LANGUI</t>
  </si>
  <si>
    <t>1/1/5_CID-84092101_EPIPE-84102745</t>
  </si>
  <si>
    <t>CU00651</t>
  </si>
  <si>
    <t>CHOSECANI-CUSCO</t>
  </si>
  <si>
    <t>CU-0016</t>
  </si>
  <si>
    <t>CHOSECANI</t>
  </si>
  <si>
    <t>EPIPE IPT- CHOSECANI</t>
  </si>
  <si>
    <t>1/16_CID-84016101_EPIPE-84102746</t>
  </si>
  <si>
    <t>CU00652</t>
  </si>
  <si>
    <t>SANTA ROSA DE MANCURA (SANTA ROSA)</t>
  </si>
  <si>
    <t>REP-122-CUSCO</t>
  </si>
  <si>
    <t>CU-0428</t>
  </si>
  <si>
    <t>EPIPE IPT- REP-122</t>
  </si>
  <si>
    <t>1/16_CID-84428101_EPIPE-84102749</t>
  </si>
  <si>
    <t>CU00184</t>
  </si>
  <si>
    <t>C_KCALLACANCHA_CU54</t>
  </si>
  <si>
    <t>1/16_CID-84414101_EPIPE-84102750</t>
  </si>
  <si>
    <t>CU00240</t>
  </si>
  <si>
    <t>NR_VERSALLES_CU08</t>
  </si>
  <si>
    <t>1/17_CID-84242102_EPIPE-84102751</t>
  </si>
  <si>
    <t>-</t>
  </si>
  <si>
    <t>B2BIPT00094</t>
  </si>
  <si>
    <t>COGA - BASE KITENI</t>
  </si>
  <si>
    <t>1/1/9_CID-84177101_EPIPE-84102179</t>
  </si>
  <si>
    <t>B2BIPTMW01</t>
  </si>
  <si>
    <t>COGA - GESTION MW</t>
  </si>
  <si>
    <t>1/1/2_CID-84080104_EPIPE-84102768</t>
  </si>
  <si>
    <t>CHECCA-CUSCO</t>
  </si>
  <si>
    <t>CU-0086</t>
  </si>
  <si>
    <t>CHECCA</t>
  </si>
  <si>
    <t>EPIPE IPT- CHECCA</t>
  </si>
  <si>
    <t>1/1/3_CID-84086801_EPIPE-84102776</t>
  </si>
  <si>
    <t>CU00711</t>
  </si>
  <si>
    <t>CU_LARAMANI</t>
  </si>
  <si>
    <t>ANANSAYA-CUSCO</t>
  </si>
  <si>
    <t>CU-0478</t>
  </si>
  <si>
    <t>ANANSAYA</t>
  </si>
  <si>
    <t>EPIPE IPT- ANANSAYA</t>
  </si>
  <si>
    <t>1/26_CID-84478801_EPIPE-84102777</t>
  </si>
  <si>
    <t>CU00710</t>
  </si>
  <si>
    <t>CU_HUANTAPITA</t>
  </si>
  <si>
    <t>1/1/4_CID-84086802_EPIPE-84102784</t>
  </si>
  <si>
    <t>CU00691</t>
  </si>
  <si>
    <t>CU_WUANKUYUTA</t>
  </si>
  <si>
    <t>QUELLABAMBA-CUSCO</t>
  </si>
  <si>
    <t>CU-0091</t>
  </si>
  <si>
    <t>QUELLABAMBA</t>
  </si>
  <si>
    <t>EPIPE IPT- QUELLABAMBA</t>
  </si>
  <si>
    <t>1/26_CID-84091801_EPIPE-84102785</t>
  </si>
  <si>
    <t>CU00668</t>
  </si>
  <si>
    <t>CU_CHIARAJE</t>
  </si>
  <si>
    <t>1/1/4_CID-84125801_EPIPE-84102786</t>
  </si>
  <si>
    <t>CU00690</t>
  </si>
  <si>
    <t>CU_HAKCHALLIYA</t>
  </si>
  <si>
    <t>MATERIATO-CUSCO</t>
  </si>
  <si>
    <t>CU-0176</t>
  </si>
  <si>
    <t>MATERIATO</t>
  </si>
  <si>
    <t>EPIPE IPT- MATERIATO</t>
  </si>
  <si>
    <t>1/16_CID-84176801_EPIPE-84102789</t>
  </si>
  <si>
    <t>CU00715</t>
  </si>
  <si>
    <t>CU_BAJO KUVIRIARI</t>
  </si>
  <si>
    <t>CHOCAYHUA-CUSCO</t>
  </si>
  <si>
    <t>CU-0098</t>
  </si>
  <si>
    <t>CHOCAYHUA</t>
  </si>
  <si>
    <t>EPIPE IPT- CHOCAYHUA</t>
  </si>
  <si>
    <t>1/26_CID-84098801_EPIPE-84102790</t>
  </si>
  <si>
    <t>CU00682</t>
  </si>
  <si>
    <t>CU_HUANACMARCA</t>
  </si>
  <si>
    <t>CHAUPIBANDA-CUSCO</t>
  </si>
  <si>
    <t>CU-0099</t>
  </si>
  <si>
    <t>CHAUPIBANDA</t>
  </si>
  <si>
    <t>EPIPE IPT- CHAUPIBANDA</t>
  </si>
  <si>
    <t>1/26_CID-84099801_EPIPE-84102791</t>
  </si>
  <si>
    <t>CU00671</t>
  </si>
  <si>
    <t>CU_LECCOTERA</t>
  </si>
  <si>
    <t>MARCJAHUI-CUSCO</t>
  </si>
  <si>
    <t>CU-0146</t>
  </si>
  <si>
    <t>CU-0150</t>
  </si>
  <si>
    <t>MARCJAHUI</t>
  </si>
  <si>
    <t>EPIPE IPT- MARCJAHUI</t>
  </si>
  <si>
    <t>1/26_CID-84146801_EPIPE-84102792</t>
  </si>
  <si>
    <t>CU00719</t>
  </si>
  <si>
    <t>CU_PFUSILLO</t>
  </si>
  <si>
    <t>1/1/3_CID-84188801_EPIPE-84102793</t>
  </si>
  <si>
    <t>CU00672</t>
  </si>
  <si>
    <t>CU_PINTOBAMBA ALTA</t>
  </si>
  <si>
    <t>1/26_CID-84195801_EPIPE-84102795</t>
  </si>
  <si>
    <t>CU00709</t>
  </si>
  <si>
    <t>CU_SAN JOSE DE SERPIYOC</t>
  </si>
  <si>
    <t>Borrar congifuracion</t>
  </si>
  <si>
    <t>1/1/3_CID-84165801_EPIPE-84102801</t>
  </si>
  <si>
    <t>CU00704</t>
  </si>
  <si>
    <t>CU_TARIFAPATA</t>
  </si>
  <si>
    <t>GRINGO RACCAY-CUSCO</t>
  </si>
  <si>
    <t>CU-0094</t>
  </si>
  <si>
    <t>GRINGO RACCAY</t>
  </si>
  <si>
    <t>EPIPE IPT- GRINGO RACCAY</t>
  </si>
  <si>
    <t>1/26_CID-84094801_EPIPE-84102806</t>
  </si>
  <si>
    <t>CU00718</t>
  </si>
  <si>
    <t>CU_EXALTACION</t>
  </si>
  <si>
    <t>URINSAYA-CUSCO</t>
  </si>
  <si>
    <t>CU-0468</t>
  </si>
  <si>
    <t>URINSAYA</t>
  </si>
  <si>
    <t>EPIPE IPT- URINSAYA</t>
  </si>
  <si>
    <t>1/26_CID-84468801_EPIPE-84102807</t>
  </si>
  <si>
    <t>CU00673</t>
  </si>
  <si>
    <t>CU_HUANAMAYO</t>
  </si>
  <si>
    <t>CUCHUCANCHA-CUSCO</t>
  </si>
  <si>
    <t>CU-0322</t>
  </si>
  <si>
    <t>CUCHUCANCHA</t>
  </si>
  <si>
    <t>EPIPE IPT- CUCHUCANCHA</t>
  </si>
  <si>
    <t>1/26_CID-84322801_EPIPE-84102808</t>
  </si>
  <si>
    <t>CU00700</t>
  </si>
  <si>
    <t>CU_MARANPAQUI BAJO</t>
  </si>
  <si>
    <t>CHAÑI CENTRAL-CUSCO</t>
  </si>
  <si>
    <t>CU-0162</t>
  </si>
  <si>
    <t>CHAÑI CENTRAL</t>
  </si>
  <si>
    <t>EPIPE IPT- CHAÑI CENTRAL</t>
  </si>
  <si>
    <t>1/26_CID-84162801_EPIPE-84102809</t>
  </si>
  <si>
    <t>CU00692</t>
  </si>
  <si>
    <t>CU_QUILCANI</t>
  </si>
  <si>
    <t>PHINAYA-CUSCO</t>
  </si>
  <si>
    <t>CU-0446</t>
  </si>
  <si>
    <t>PHINAYA</t>
  </si>
  <si>
    <t>EPIPE IPT- PHINAYA</t>
  </si>
  <si>
    <t>1/26_CID-84446801_EPIPE-84102810</t>
  </si>
  <si>
    <t>CU00686</t>
  </si>
  <si>
    <t>CU_SANTA ANA</t>
  </si>
  <si>
    <t>1/1/4_CID-84232801_EPIPE-84102818</t>
  </si>
  <si>
    <t>CU00674</t>
  </si>
  <si>
    <t>CU_TAMBO</t>
  </si>
  <si>
    <t>CHIARA CHICHIRANCA-CUSCO</t>
  </si>
  <si>
    <t>CU-0109</t>
  </si>
  <si>
    <t>CHIARA CHICHIRANCA</t>
  </si>
  <si>
    <t>EPIPE IPT- CHIARA CHICHIRANCA</t>
  </si>
  <si>
    <t>1/26_CID-84109801_EPIPE-83102821</t>
  </si>
  <si>
    <t>CU00168</t>
  </si>
  <si>
    <t>C_CULLCUIRE_CU13</t>
  </si>
  <si>
    <t>MOLLEPATA-CUSCO</t>
  </si>
  <si>
    <t>EPIPE IPT- MOLLEPATA</t>
  </si>
  <si>
    <t>1/1/10_CID-84050101_EPIPE-83102822</t>
  </si>
  <si>
    <t>1/1/10_CID-84002102_EPIPE-84102824</t>
  </si>
  <si>
    <t>_CID-84165802_EPIPE-84102832</t>
  </si>
  <si>
    <t>CU00712</t>
  </si>
  <si>
    <t>CU_TORCCA</t>
  </si>
  <si>
    <t>_CID-84093801_EPIPE-84102837</t>
  </si>
  <si>
    <t>CU00707</t>
  </si>
  <si>
    <t>CU_HUARACCONI</t>
  </si>
  <si>
    <t>_CID-84117801_EPIPE-84102838</t>
  </si>
  <si>
    <t>CU00677</t>
  </si>
  <si>
    <t>CU_CURAHUATA</t>
  </si>
  <si>
    <t>1/17_CID-84478802_EPIPE-84102847</t>
  </si>
  <si>
    <t>CU00687</t>
  </si>
  <si>
    <t>CU_CHIQUIPAMPA</t>
  </si>
  <si>
    <t>1/16_CID-84478803_EPIPE-84102848</t>
  </si>
  <si>
    <t>CU00684</t>
  </si>
  <si>
    <t>CU_IRUBAMBA</t>
  </si>
  <si>
    <t>SANTA ROSA MEDIA-CUSCO</t>
  </si>
  <si>
    <t>CU-0483</t>
  </si>
  <si>
    <t>SANTA ROSA MEDIA</t>
  </si>
  <si>
    <t>EPIPE IPT- SANTA ROSA MEDIA</t>
  </si>
  <si>
    <t>1/16_CID-84483802_EPIPE-84102850</t>
  </si>
  <si>
    <t>CU00679</t>
  </si>
  <si>
    <t>CU_SANTA ROSA BAJA</t>
  </si>
  <si>
    <t>KCACCAHUARA-CUSCO</t>
  </si>
  <si>
    <t>CU-0037</t>
  </si>
  <si>
    <t>KCACCAHUARA</t>
  </si>
  <si>
    <t>EPIPE IPT- KCACCAHUARA</t>
  </si>
  <si>
    <t>1/26_CID-84037801_EPIPE-84102866</t>
  </si>
  <si>
    <t>CU00720</t>
  </si>
  <si>
    <t>CU_CORIPATA</t>
  </si>
  <si>
    <t>CHAQUEPAY-CUSCO</t>
  </si>
  <si>
    <t>CU-0043</t>
  </si>
  <si>
    <t>CHAQUEPAY</t>
  </si>
  <si>
    <t>EPIPE IPT- CHAQUEPAY</t>
  </si>
  <si>
    <t>1/26_CID-84043801_EPIPE-84102867</t>
  </si>
  <si>
    <t>CU00694</t>
  </si>
  <si>
    <t>CU_CHOCPARAY</t>
  </si>
  <si>
    <t>HAMPATURA-CUSCO</t>
  </si>
  <si>
    <t>CU-0085</t>
  </si>
  <si>
    <t>HAMPATURA</t>
  </si>
  <si>
    <t>EPIPE IPT- HAMPATURA</t>
  </si>
  <si>
    <t>1/26_CID-84085801_EPIPE-84102868</t>
  </si>
  <si>
    <t>CU00701</t>
  </si>
  <si>
    <t>CU_HUMAHUANA</t>
  </si>
  <si>
    <t>MELLOTOTORA-CUSCO</t>
  </si>
  <si>
    <t>CU-0115</t>
  </si>
  <si>
    <t>MELLOTOTORA</t>
  </si>
  <si>
    <t>EPIPE IPT- MELLOTOTORA</t>
  </si>
  <si>
    <t>1/26_CID-84115801_EPIPE-84102869</t>
  </si>
  <si>
    <t>CU00717</t>
  </si>
  <si>
    <t>CU_SAN JOSE</t>
  </si>
  <si>
    <t>HUAYLLANI-CUSCO</t>
  </si>
  <si>
    <t>CU-0138</t>
  </si>
  <si>
    <t>HUAYLLANI</t>
  </si>
  <si>
    <t>EPIPE IPT- HUAYLLANI</t>
  </si>
  <si>
    <t>1/26_CID-84138801_EPIPE-84102870</t>
  </si>
  <si>
    <t>CU00678</t>
  </si>
  <si>
    <t>CU_TUMAPARADA</t>
  </si>
  <si>
    <t>PFUISA-CUSCO</t>
  </si>
  <si>
    <t>CU-0149</t>
  </si>
  <si>
    <t>PFUISA</t>
  </si>
  <si>
    <t>EPIPE IPT- PFUISA</t>
  </si>
  <si>
    <t>1/26_CID-84149801_EPIPE-84102872</t>
  </si>
  <si>
    <t>CU00716</t>
  </si>
  <si>
    <t>CU_CCALLAPANI</t>
  </si>
  <si>
    <t>ESMERALDA-CUSCO</t>
  </si>
  <si>
    <t>CU-0169</t>
  </si>
  <si>
    <t>ESMERALDA</t>
  </si>
  <si>
    <t>EPIPE IPT- ESMERALDA</t>
  </si>
  <si>
    <t>1/26_CID-84169801_EPIPE-84102874</t>
  </si>
  <si>
    <t>CU00683</t>
  </si>
  <si>
    <t>CU_TUNQUIMAYO ALTO</t>
  </si>
  <si>
    <t>IPAL-CUSCO</t>
  </si>
  <si>
    <t>CU-0170</t>
  </si>
  <si>
    <t>IPAL</t>
  </si>
  <si>
    <t>EPIPE IPT- IPAL</t>
  </si>
  <si>
    <t>1/26_CID-84170801_EPIPE-84102875</t>
  </si>
  <si>
    <t>CU00693</t>
  </si>
  <si>
    <t>CU_CALDERON ALTA</t>
  </si>
  <si>
    <t>PITUCANCHA-CUSCO</t>
  </si>
  <si>
    <t>CU-0257</t>
  </si>
  <si>
    <t>PITUCANCHA</t>
  </si>
  <si>
    <t>EPIPE IPT- PITUCANCHA</t>
  </si>
  <si>
    <t>1/26_CID-84257801_EPIPE-84102876</t>
  </si>
  <si>
    <t>CU00669</t>
  </si>
  <si>
    <t>CU_POTOSI</t>
  </si>
  <si>
    <t>1/26_CID-84319801_EPIPE-84102878</t>
  </si>
  <si>
    <t>CU00681</t>
  </si>
  <si>
    <t>CU_CAMARACCASA</t>
  </si>
  <si>
    <t>LLAULLINCO-CUSCO</t>
  </si>
  <si>
    <t>CU-0353</t>
  </si>
  <si>
    <t>LLAULLINCO</t>
  </si>
  <si>
    <t>EPIPE IPT- LLAULLINCO</t>
  </si>
  <si>
    <t>1/26_CID-84353801_EPIPE-84102880</t>
  </si>
  <si>
    <t>CU00697</t>
  </si>
  <si>
    <t>CU_CHULLO</t>
  </si>
  <si>
    <t>1/1/10_CID-84112102_EPIPE-84102893</t>
  </si>
  <si>
    <t>SDP 5003 provisional JC</t>
  </si>
  <si>
    <t>CU00659</t>
  </si>
  <si>
    <t>CHECACUPE</t>
  </si>
  <si>
    <t>ACOS-CUSCO</t>
  </si>
  <si>
    <t>CU-0009</t>
  </si>
  <si>
    <t>ACOS</t>
  </si>
  <si>
    <t>EPIPE IPT- ACOS</t>
  </si>
  <si>
    <t>1/1/10_CID-84009101_EPIPE-84102900</t>
  </si>
  <si>
    <t>CU00086</t>
  </si>
  <si>
    <t>ACOMAYO</t>
  </si>
  <si>
    <t>COLQUEPATA-CUSCO</t>
  </si>
  <si>
    <t>COLQUEPATA</t>
  </si>
  <si>
    <t>EPIPE IPT- COLQUEPATA</t>
  </si>
  <si>
    <t>1/1/10_CID-84264101_EPIPE-84102901</t>
  </si>
  <si>
    <t>CU00182</t>
  </si>
  <si>
    <t>C_COLQUEPATA_CU01</t>
  </si>
  <si>
    <t>CORMA-CUSCO</t>
  </si>
  <si>
    <t>CU-0010</t>
  </si>
  <si>
    <t>CORMA</t>
  </si>
  <si>
    <t>EPIPE IPT- CORMA - 2906</t>
  </si>
  <si>
    <t>1/16_CID-84010101_EPIPE-84102906</t>
  </si>
  <si>
    <t>CU00030</t>
  </si>
  <si>
    <t>PARURO(CRUSTERO)</t>
  </si>
  <si>
    <t>EPIPE IPT- PACCARITAMBO - 2916</t>
  </si>
  <si>
    <t>1/1/10_CID-84250102_EPIPE-84102916</t>
  </si>
  <si>
    <t>EPIPE IPT- COMBAPATA - 2917</t>
  </si>
  <si>
    <t>1/1/5_CID-84108102_EPIPE-84102917</t>
  </si>
  <si>
    <t>COLQUEMARCA-CUSCO</t>
  </si>
  <si>
    <t>COLQUEMARCA</t>
  </si>
  <si>
    <t>EPIPE IPT- COLQUEMARCA - 2918</t>
  </si>
  <si>
    <t>SANTA LUCIA-CUSCO</t>
  </si>
  <si>
    <t>CU-0019</t>
  </si>
  <si>
    <t>EPIPE IPT- SANTA LUCIA - 2925</t>
  </si>
  <si>
    <t>1/16_CID-84019102_EPIPE-84102925</t>
  </si>
  <si>
    <t>1/1/12_CID-84112103_EPIPE-84102938</t>
  </si>
  <si>
    <t>GREENFIELD</t>
  </si>
  <si>
    <t>EPIPE IPT- COLQUEMARCA</t>
  </si>
  <si>
    <t>1/1/12_CID-84132103_EPIPE-84102939</t>
  </si>
  <si>
    <t>Acobambilla - Huancavelica</t>
  </si>
  <si>
    <t>HC-0004</t>
  </si>
  <si>
    <t>HC-0121</t>
  </si>
  <si>
    <t>EPIPE TDP ACOBAMBILLA</t>
  </si>
  <si>
    <t>1/1/3_CID-67004101_EPIPE-10112</t>
  </si>
  <si>
    <t>HU00224</t>
  </si>
  <si>
    <t>3GHU0_CANON_VISTA_ALEGRE17</t>
  </si>
  <si>
    <t>Anta - Huancavelica</t>
  </si>
  <si>
    <t>HC-0018</t>
  </si>
  <si>
    <t>ANTA</t>
  </si>
  <si>
    <t>EPIPE TDP ANTA</t>
  </si>
  <si>
    <t>1/1/3_CID-67018101_EPIPE-10034</t>
  </si>
  <si>
    <t>HU00222</t>
  </si>
  <si>
    <t>3GHU0_CANON_PUCACCACCA28</t>
  </si>
  <si>
    <t>Ccochaccasa - Huancavelica</t>
  </si>
  <si>
    <t>CCOCHACCASA</t>
  </si>
  <si>
    <t>EPIPE TDP CCOCHACCASA</t>
  </si>
  <si>
    <t>1/1/3_CID-67058101_EPIPE-10048</t>
  </si>
  <si>
    <t>HU00223</t>
  </si>
  <si>
    <t>3GHU0_CANON_SAN_PEDRO_MIMOSA13</t>
  </si>
  <si>
    <t>Huanchos - Huancavelica</t>
  </si>
  <si>
    <t>HC-0410</t>
  </si>
  <si>
    <t>HC-0229</t>
  </si>
  <si>
    <t>HUANCHOS</t>
  </si>
  <si>
    <t>EPIPE TDP HUANCHOS</t>
  </si>
  <si>
    <t>1/16_CID-67410101_EPIPE-10100</t>
  </si>
  <si>
    <t>HU00214</t>
  </si>
  <si>
    <t>3GHU0_CANON_SAN_JOSE_YACUMIRACC13</t>
  </si>
  <si>
    <t>MANTA-HUANCAVELICA</t>
  </si>
  <si>
    <t>HC-0174</t>
  </si>
  <si>
    <t>MANTA</t>
  </si>
  <si>
    <t>EPIPE TDP MANTA</t>
  </si>
  <si>
    <t>1/1/5_CID-67174101_EPIPE-10114</t>
  </si>
  <si>
    <t>HU00211</t>
  </si>
  <si>
    <t>3GHU0_CANON_JERUSALEN22</t>
  </si>
  <si>
    <t>SALCAHUASI-HUANCAVELICA</t>
  </si>
  <si>
    <t>HC-0264</t>
  </si>
  <si>
    <t>SALCAHUASI</t>
  </si>
  <si>
    <t>EPIPE TDP SALCAHUASI</t>
  </si>
  <si>
    <t>1/1/2_CID-67264101_EPIPE-10198</t>
  </si>
  <si>
    <t>HU00212</t>
  </si>
  <si>
    <t>3GHU0_CANON_LA_LOMA_BAJA03</t>
  </si>
  <si>
    <t>Secclla - Huancavelica</t>
  </si>
  <si>
    <t>HC-0310</t>
  </si>
  <si>
    <t>SECCLLA</t>
  </si>
  <si>
    <t>EPIPE TDP SECCLLA</t>
  </si>
  <si>
    <t>1/1/3_CID-67310101_EPIPE-10066</t>
  </si>
  <si>
    <t>HU00038</t>
  </si>
  <si>
    <t>UC_SECCLLA</t>
  </si>
  <si>
    <t>Palca - Huancavelica</t>
  </si>
  <si>
    <t>HC-0206</t>
  </si>
  <si>
    <t>PALCA</t>
  </si>
  <si>
    <t>EPIPE IPT - TDP PALCA</t>
  </si>
  <si>
    <t>1/1/5_CID-67206101_EPIPE-67102019</t>
  </si>
  <si>
    <t>HU00048</t>
  </si>
  <si>
    <t>PALCA_HUANCAVELICA</t>
  </si>
  <si>
    <t>Laria - Huancavelica</t>
  </si>
  <si>
    <t>HC-0160</t>
  </si>
  <si>
    <t>LARIA</t>
  </si>
  <si>
    <t>EPIPE IPT - TDP LARIA</t>
  </si>
  <si>
    <t>1/1/5_CID-67160101_EPIPE-67102020</t>
  </si>
  <si>
    <t>Migrado a nueva interfaz</t>
  </si>
  <si>
    <t>HU00046</t>
  </si>
  <si>
    <t>MOYA - HUANCAVELICA</t>
  </si>
  <si>
    <t>HC-0186</t>
  </si>
  <si>
    <t>MOYA</t>
  </si>
  <si>
    <t>EPIPE IPT - TDP MOYA</t>
  </si>
  <si>
    <t>1/1/5_CID-67186101_EPIPE-67102021</t>
  </si>
  <si>
    <t>HU00032</t>
  </si>
  <si>
    <t>UC_MOYA</t>
  </si>
  <si>
    <t>Laramarca - Huancavelica</t>
  </si>
  <si>
    <t>HC-0158</t>
  </si>
  <si>
    <t>LARAMARCA</t>
  </si>
  <si>
    <t>EPIPE IPT - TDP LARAMARCA</t>
  </si>
  <si>
    <t>1/1/5_CID-67158101_EPIPE-67102022</t>
  </si>
  <si>
    <t>HU00024</t>
  </si>
  <si>
    <t>OCCORO (@NUEVO OCCORO) - HUANCAVELICA</t>
  </si>
  <si>
    <t>HC-0196</t>
  </si>
  <si>
    <t>OCCORO (@NUEVO OCCORO)</t>
  </si>
  <si>
    <t>EPIPE IPT - TDP OCCORO (@NUEVO OCCORO)</t>
  </si>
  <si>
    <t>1/1/3_CID-67196101_EPIPE-67102073</t>
  </si>
  <si>
    <t>HU00127</t>
  </si>
  <si>
    <t>C_OCCORO</t>
  </si>
  <si>
    <t>CORDOVA - HUANCAVELICA</t>
  </si>
  <si>
    <t>HC-0101</t>
  </si>
  <si>
    <t>CORDOVA</t>
  </si>
  <si>
    <t>EPIPE IPT - TDP CORDOVA</t>
  </si>
  <si>
    <t>1/1/3_CID-67101101_EPIPE-67102075</t>
  </si>
  <si>
    <t>HU00158</t>
  </si>
  <si>
    <t>C_CORDOVA_HU01</t>
  </si>
  <si>
    <t>CUSICANCHA - HUANCAVELICA</t>
  </si>
  <si>
    <t>HC-0106</t>
  </si>
  <si>
    <t>CUSICANCHA</t>
  </si>
  <si>
    <t>EPIPE IPT - TDP CUSICANCHA</t>
  </si>
  <si>
    <t>1/1/4_CID-67106102_EPIPE-67102076</t>
  </si>
  <si>
    <t>HU00119</t>
  </si>
  <si>
    <t>C_CUSICANCHA</t>
  </si>
  <si>
    <t>SANTIAGO DE QUIRAHUARA - HUANCAVELICA</t>
  </si>
  <si>
    <t>HC-0306</t>
  </si>
  <si>
    <t>SANTIAGO DE QUIRAHUARA</t>
  </si>
  <si>
    <t>EPIPE IPT - TDP SANTIAGO DE QUIRAHUARA</t>
  </si>
  <si>
    <t>1/1/5_CID-67306101_EPIPE-67102077</t>
  </si>
  <si>
    <t>HU00198</t>
  </si>
  <si>
    <t>CN_SANTIAGO_QUIRAHUARA_HU01</t>
  </si>
  <si>
    <t>MOLLEPAMPA - HUANCAVELICA</t>
  </si>
  <si>
    <t>HC-0183</t>
  </si>
  <si>
    <t>MOLLEPAMPA</t>
  </si>
  <si>
    <t>EPIPE IPT - TDP MOLLEPAMPA</t>
  </si>
  <si>
    <t>1/1/5_CID-67183101_EPIPE-67102078</t>
  </si>
  <si>
    <t>HU00006</t>
  </si>
  <si>
    <t>EBC_MOLLEPAMPA</t>
  </si>
  <si>
    <t>VILCA - HUANCAVELICA</t>
  </si>
  <si>
    <t>HC-0345</t>
  </si>
  <si>
    <t>VILCA</t>
  </si>
  <si>
    <t>EPIPE IPT - TDP VILCA</t>
  </si>
  <si>
    <t>1/1/3_CID-67345101_EPIPE-67102079</t>
  </si>
  <si>
    <t>HU00018</t>
  </si>
  <si>
    <t>SAN MARCOS DE ROCCHAC - HUANCAVELICA</t>
  </si>
  <si>
    <t>HC-0283</t>
  </si>
  <si>
    <t>SAN MARCOS DE ROCCHAC</t>
  </si>
  <si>
    <t>EPIPE IPT - TDP SAN MARCOS DE ROCCHAC</t>
  </si>
  <si>
    <t>1/1/3_CID-67283101_EPIPE-67102080</t>
  </si>
  <si>
    <t>HU00041</t>
  </si>
  <si>
    <t>ACOBAMBILLA (@ACOBAMBILLA) - HUANCAVELICA</t>
  </si>
  <si>
    <t>ACOBAMBILLA (@ACOBAMBILLA)</t>
  </si>
  <si>
    <t>EPIPE IPT - TDP ACOBAMBILLA (@ACOBAMBILLA)</t>
  </si>
  <si>
    <t>1/1/2_CID-67004102_EPIPE-67102081</t>
  </si>
  <si>
    <t>HU00039</t>
  </si>
  <si>
    <t>AYAMARCA - HUANCAVELICA</t>
  </si>
  <si>
    <t>HC-0037</t>
  </si>
  <si>
    <t>HC-0249</t>
  </si>
  <si>
    <t>AYAMARCA</t>
  </si>
  <si>
    <t>EPIPE IPT - TDP AYAMARCA</t>
  </si>
  <si>
    <t>1/25_CID-67037101_EPIPE-67102082</t>
  </si>
  <si>
    <t>HU00025</t>
  </si>
  <si>
    <t>OCOYO</t>
  </si>
  <si>
    <t>CALLANMARCA - HUANCAVELICA</t>
  </si>
  <si>
    <t>HC-0043</t>
  </si>
  <si>
    <t>CALLANMARCA</t>
  </si>
  <si>
    <t>EPIPE IPT - TDP CALLANMARCA</t>
  </si>
  <si>
    <t>1/1/5_CID-67043101_EPIPE-67102083</t>
  </si>
  <si>
    <t>HU00047</t>
  </si>
  <si>
    <t>ANTA_HUANCAVELICA</t>
  </si>
  <si>
    <t>CHAYNABAMBA - HUANCAVELICA</t>
  </si>
  <si>
    <t>HC-0074</t>
  </si>
  <si>
    <t>CHAYNABAMBA</t>
  </si>
  <si>
    <t>EPIPE IPT - TDP CHAYNABAMBA</t>
  </si>
  <si>
    <t>1/16_CID-67074101_EPIPE-67102084</t>
  </si>
  <si>
    <t>HU00014</t>
  </si>
  <si>
    <t>CHANAYBAMBA</t>
  </si>
  <si>
    <t>PAUCARBAMBA - HUANCAVELICA</t>
  </si>
  <si>
    <t>PAUCARBAMBA</t>
  </si>
  <si>
    <t>EPIPE IPT - TDP PAUCARBAMBA</t>
  </si>
  <si>
    <t>1/1/5_CID-67229101_EPIPE-67102085</t>
  </si>
  <si>
    <t>HU00037</t>
  </si>
  <si>
    <t>TINTAY - HUANCAVELICA</t>
  </si>
  <si>
    <t>HC-0327</t>
  </si>
  <si>
    <t>1/1/5_CID-67327101_EPIPE-67102086</t>
  </si>
  <si>
    <t>HU00040</t>
  </si>
  <si>
    <t>TINTAY_PUNCU</t>
  </si>
  <si>
    <t>CAJA - HUANCAVELICA</t>
  </si>
  <si>
    <t>HC-0042</t>
  </si>
  <si>
    <t>CAJA</t>
  </si>
  <si>
    <t>EPIPE IPT - TDP CAJA</t>
  </si>
  <si>
    <t>1/1/3_CID-67042101_EPIPE-67102088</t>
  </si>
  <si>
    <t>HU00173</t>
  </si>
  <si>
    <t>C_CAJA_HU01</t>
  </si>
  <si>
    <t>ACORIA - HUANCAVELICA</t>
  </si>
  <si>
    <t>HC-0006</t>
  </si>
  <si>
    <t>ACORIA</t>
  </si>
  <si>
    <t>EPIPE IPT - TDP ACORIA</t>
  </si>
  <si>
    <t>1/1/3_CID-67006101_EPIPE-67102090</t>
  </si>
  <si>
    <t>HU00035</t>
  </si>
  <si>
    <t>SANTO DOMINGO DE CAPILLAS - HUANCAVELICA</t>
  </si>
  <si>
    <t>HC-0308</t>
  </si>
  <si>
    <t>SANTO DOMINGO DE CAPILLAS</t>
  </si>
  <si>
    <t>EPIPE IPT - TDP SANTO DOMINGO DE CAPILLAS</t>
  </si>
  <si>
    <t>1/1/3_CID-67308101_EPIPE-67102091</t>
  </si>
  <si>
    <t>HU00051</t>
  </si>
  <si>
    <t>DOMINGO_CAPILLAS</t>
  </si>
  <si>
    <t>HUAYACUNDO ARMA - HUANCAVELICA</t>
  </si>
  <si>
    <t>HC-0130</t>
  </si>
  <si>
    <t>HUAYACUNDO ARMA</t>
  </si>
  <si>
    <t>EPIPE IPT - TDP HUAYACUNDO ARMA</t>
  </si>
  <si>
    <t>1/1/3_CID-67130101_EPIPE-67102092</t>
  </si>
  <si>
    <t>HU00054</t>
  </si>
  <si>
    <t>HUAYACUNDO_ARMA</t>
  </si>
  <si>
    <t>AYAVI - HUANCAVELICA</t>
  </si>
  <si>
    <t>HC-0038</t>
  </si>
  <si>
    <t>AYAVI</t>
  </si>
  <si>
    <t>EPIPE IPT - TDP AYAVI</t>
  </si>
  <si>
    <t>1/1/3_CID-67038101_EPIPE-67102093</t>
  </si>
  <si>
    <t>HU00042</t>
  </si>
  <si>
    <t>UC_AYAVI</t>
  </si>
  <si>
    <t>COLCABAMBA - HUANCAVELICA</t>
  </si>
  <si>
    <t>HC-0094</t>
  </si>
  <si>
    <t>1/1/3_CID-67094101_EPIPE-67102094</t>
  </si>
  <si>
    <t>HU00055</t>
  </si>
  <si>
    <t>TANTARA - HUANCAVELICA</t>
  </si>
  <si>
    <t>HC-0322</t>
  </si>
  <si>
    <t>TANTARA</t>
  </si>
  <si>
    <t>EPIPE IPT - TDP TANTARA</t>
  </si>
  <si>
    <t>1/1/5_CID-67322101_EPIPE-67102095</t>
  </si>
  <si>
    <t>IC00094</t>
  </si>
  <si>
    <t>HUACARPANA</t>
  </si>
  <si>
    <t>CHUPAMARCA - HUANCAVELICA</t>
  </si>
  <si>
    <t>HC-0087</t>
  </si>
  <si>
    <t>CHUPAMARCA</t>
  </si>
  <si>
    <t>EPIPE IPT - CHUPAMARCA</t>
  </si>
  <si>
    <t>1/1/5_CID-67087101_EPIPE-67102097</t>
  </si>
  <si>
    <t>HU00009</t>
  </si>
  <si>
    <t>EXPANSION-HUANAVELICA</t>
  </si>
  <si>
    <t>HC-0414</t>
  </si>
  <si>
    <t>HC-0289</t>
  </si>
  <si>
    <t>EXPANSION</t>
  </si>
  <si>
    <t>EPIPE IPT-EXPANSION</t>
  </si>
  <si>
    <t>1/25_CID-67414101_EPIPE-67102115</t>
  </si>
  <si>
    <t>ESSALUD</t>
  </si>
  <si>
    <t>SURCUBAMBA-HUANCAVELICA</t>
  </si>
  <si>
    <t>HC-0315</t>
  </si>
  <si>
    <t>SURCUBAMBA</t>
  </si>
  <si>
    <t>EPIPE IPT- SURCUBAMBA</t>
  </si>
  <si>
    <t>1/1/3_CID-67315101_EPIPE-67102133</t>
  </si>
  <si>
    <t>SANTIAGO DE CHOCORVOS-HUANCAVELICA</t>
  </si>
  <si>
    <t>HC-0305</t>
  </si>
  <si>
    <t>SANTIAGO DE CHOCORVOS</t>
  </si>
  <si>
    <t>EPIPE IPT- SANTIAGO DE CHOCORVOS</t>
  </si>
  <si>
    <t>1/1/3_CID-67305102_EPIPE-67102134</t>
  </si>
  <si>
    <t>TANTARA-HUANCAVELICA</t>
  </si>
  <si>
    <t>EPIPE IPT- TANTARA</t>
  </si>
  <si>
    <t>1/1/3_CID-67322102_EPIPE-67102135</t>
  </si>
  <si>
    <t>IZCUCHACA-HUANCAVELICA</t>
  </si>
  <si>
    <t>HC-0148</t>
  </si>
  <si>
    <t>IZCUCHACA</t>
  </si>
  <si>
    <t>EPIPE IPT- IZCUCHACA</t>
  </si>
  <si>
    <t>1/1/3_CID-67148102_EPIPE-67102136</t>
  </si>
  <si>
    <t>CHUPACA -HUANCAVELICA</t>
  </si>
  <si>
    <t>HC-0085</t>
  </si>
  <si>
    <t>HC-0096</t>
  </si>
  <si>
    <t>CHUPACA</t>
  </si>
  <si>
    <t>EPIPE IPT- CHUPACA</t>
  </si>
  <si>
    <t>1/16_CID-67085101_EPIPE-67102144</t>
  </si>
  <si>
    <t>HU00044</t>
  </si>
  <si>
    <t>CHUPACA_HUANCAVELICA</t>
  </si>
  <si>
    <t>QUICHUAS-HUANCAVELICA</t>
  </si>
  <si>
    <t>HC-0250</t>
  </si>
  <si>
    <t>QUICHUAS</t>
  </si>
  <si>
    <t>EPIPE IPT- QUICHUAS</t>
  </si>
  <si>
    <t>1/16_CID-67250101_EPIPE-67102145</t>
  </si>
  <si>
    <t>HU00045</t>
  </si>
  <si>
    <t>UNION_AMBO</t>
  </si>
  <si>
    <t>IMPERIAL-HUANCAVELICA</t>
  </si>
  <si>
    <t>HC-0412</t>
  </si>
  <si>
    <t>IMPERIAL</t>
  </si>
  <si>
    <t>EPIPE IPT- IMPERIAL</t>
  </si>
  <si>
    <t>1/16_CID-67412101_EPIPE-67102146</t>
  </si>
  <si>
    <t>HU00011</t>
  </si>
  <si>
    <t>EBC_ACOSTAMBO</t>
  </si>
  <si>
    <t>TICRAPO-HUANCAVELICA</t>
  </si>
  <si>
    <t>HC-0324</t>
  </si>
  <si>
    <t>HC-0325</t>
  </si>
  <si>
    <t>TICRAPO</t>
  </si>
  <si>
    <t>EPIPE IPT- TICRAPO</t>
  </si>
  <si>
    <t>1/1/5_CID-67325101_EPIPE-67102152</t>
  </si>
  <si>
    <t>HU00157</t>
  </si>
  <si>
    <t>C_TICRAPO_HU01</t>
  </si>
  <si>
    <t>CORDOVA-HUANCAVELICA</t>
  </si>
  <si>
    <t>EPIPE IPT- CORDOVA</t>
  </si>
  <si>
    <t>1/1/4_CID-67101102_EPIPE-67102171</t>
  </si>
  <si>
    <t>HUAYANAY (@ANTA)-HUANCAVELICA</t>
  </si>
  <si>
    <t>HC-0131</t>
  </si>
  <si>
    <t>HUAYANAY (@ANTA)</t>
  </si>
  <si>
    <t>EPIPE IPT- HUAYANAY (@ANTA)</t>
  </si>
  <si>
    <t>1/25_CID-67131101_EPIPE-67102180</t>
  </si>
  <si>
    <t>HU00096</t>
  </si>
  <si>
    <t>C_HUAYANAY</t>
  </si>
  <si>
    <t>MUQUECC BAJO-HUANCAVELICA</t>
  </si>
  <si>
    <t>HC-0187</t>
  </si>
  <si>
    <t>HC-0367</t>
  </si>
  <si>
    <t>MUQUECC BAJO</t>
  </si>
  <si>
    <t>EPIPE IPT- MUQUECC BAJO</t>
  </si>
  <si>
    <t>1/25_CID-67187101_EPIPE-67102181</t>
  </si>
  <si>
    <t>HU00146</t>
  </si>
  <si>
    <t>C_MUQUECCBAJO_HU59</t>
  </si>
  <si>
    <t>SANTA CRUZ PACCHO-HUANCAVELICA</t>
  </si>
  <si>
    <t>SANTA CRUZ PACCHO</t>
  </si>
  <si>
    <t>EPIPE IPT- SANTA CRUZ PACCHO</t>
  </si>
  <si>
    <t>1/25_CID-67294101_EPIPE-67102182</t>
  </si>
  <si>
    <t>HU00163</t>
  </si>
  <si>
    <t>C_SANTA_CRUZ_PACCHO_HU18</t>
  </si>
  <si>
    <t>PUCACRUZ-HUANCAVELICA</t>
  </si>
  <si>
    <t>HC-0403</t>
  </si>
  <si>
    <t>PUCACRUZ</t>
  </si>
  <si>
    <t>EPIPE IPT- PUCACRUZ</t>
  </si>
  <si>
    <t>1/25_CID-67403101_EPIPE-67102183</t>
  </si>
  <si>
    <t>HU00165</t>
  </si>
  <si>
    <t>C_PUCA_CRUZ_HU41</t>
  </si>
  <si>
    <t>AYACCOCHA (@ACORIA)-HUANCAVELICA</t>
  </si>
  <si>
    <t>HC-0034</t>
  </si>
  <si>
    <t>AYACCOCHA (@ACORIA)</t>
  </si>
  <si>
    <t>EPIPE IPT- AYACCOCHA (@ACORIA)</t>
  </si>
  <si>
    <t>1/25_CID-67034101_EPIPE-67102184</t>
  </si>
  <si>
    <t>HU00153</t>
  </si>
  <si>
    <t>C_AYACCOCHA_HU62</t>
  </si>
  <si>
    <t>HUANACO PAMPA-HUANCAVELICA</t>
  </si>
  <si>
    <t>HC-0118</t>
  </si>
  <si>
    <t>HUANACO PAMPA</t>
  </si>
  <si>
    <t>EPIPE IPT- HUANACO PAMPA</t>
  </si>
  <si>
    <t>1/25_CID-67118101_EPIPE-67102185</t>
  </si>
  <si>
    <t>HU00152</t>
  </si>
  <si>
    <t>C_HUANACOPAMPA_HU37</t>
  </si>
  <si>
    <t>NUEVA JERUSALEN DE HUAYLLACCOTO-HUANCAVELICA</t>
  </si>
  <si>
    <t>HC-0192</t>
  </si>
  <si>
    <t>NUEVA JERUSALEN DE HUAYLLACCOTO</t>
  </si>
  <si>
    <t>EPIPE IPT- NUEVA JERUSALEN DE HUAYLLACCOTO</t>
  </si>
  <si>
    <t>1/25_CID-67192101_EPIPE-67102186</t>
  </si>
  <si>
    <t>HU00203</t>
  </si>
  <si>
    <t>C_NVAJERUSALENHUAYLLACCOTO</t>
  </si>
  <si>
    <t>PUMARANRA-HUANCAVELICA</t>
  </si>
  <si>
    <t>HC-0246</t>
  </si>
  <si>
    <t>PUMARANRA</t>
  </si>
  <si>
    <t>EPIPE IPT- PUMARANRA</t>
  </si>
  <si>
    <t>1/25_CID-67246101_EPIPE-67102187</t>
  </si>
  <si>
    <t>HU00126</t>
  </si>
  <si>
    <t>C_PUMARANRA</t>
  </si>
  <si>
    <t>SAN JUAN-HUANCAVELICA</t>
  </si>
  <si>
    <t>HC-0276</t>
  </si>
  <si>
    <t>1/1/4_CID-67276102_EPIPE-67102229</t>
  </si>
  <si>
    <t>HU00082</t>
  </si>
  <si>
    <t>C_SAN_JUAN</t>
  </si>
  <si>
    <t>TANCARPAMPA-HUANCAVELICA</t>
  </si>
  <si>
    <t>HC-0321</t>
  </si>
  <si>
    <t>HC-0137</t>
  </si>
  <si>
    <t>TANCARPAMPA</t>
  </si>
  <si>
    <t>EPIPE IPT- TANCARPAMPA</t>
  </si>
  <si>
    <t>1/25_CID-67321101_EPIPE-67102230</t>
  </si>
  <si>
    <t>HU00169</t>
  </si>
  <si>
    <t>C_TANCARPAMPA_HU32</t>
  </si>
  <si>
    <t>JATUMPATA-HUANCAVELICA</t>
  </si>
  <si>
    <t>HC-0149</t>
  </si>
  <si>
    <t>JATUMPATA</t>
  </si>
  <si>
    <t>EPIPE IPT- JATUMPATA</t>
  </si>
  <si>
    <t>1/25_CID-67149101_EPIPE-67102231</t>
  </si>
  <si>
    <t>HU00097</t>
  </si>
  <si>
    <t>C_JATUMPATA</t>
  </si>
  <si>
    <t>TUCSIPAMPA-HUANCAVELICA</t>
  </si>
  <si>
    <t>HC-0334</t>
  </si>
  <si>
    <t>TUCSIPAMPA</t>
  </si>
  <si>
    <t>EPIPE IPT- TUCSIPAMPA</t>
  </si>
  <si>
    <t>1/25_CID-67334101_EPIPE-67102232</t>
  </si>
  <si>
    <t>HU00140</t>
  </si>
  <si>
    <t>C_TUCSIPAMPA</t>
  </si>
  <si>
    <t>PANTACHI SUR TUCUPAMPA-HUANCAVELICA</t>
  </si>
  <si>
    <t>HC-0081</t>
  </si>
  <si>
    <t>PANTACHI SUR TUCUPAMPA</t>
  </si>
  <si>
    <t>EPIPE IPT- PANTACHI SUR TUCUPAMPA</t>
  </si>
  <si>
    <t>1/25_CID-67221101_EPIPE-67102233</t>
  </si>
  <si>
    <t>HU00112</t>
  </si>
  <si>
    <t>C_PANTACHISURTUCUPAMPA</t>
  </si>
  <si>
    <t>SAN JUAN DE CCARHUACC-HUANCAVELICA</t>
  </si>
  <si>
    <t>SAN JUAN DE CCARHUACC</t>
  </si>
  <si>
    <t>EPIPE IPT- SAN JUAN DE CCARHUACC</t>
  </si>
  <si>
    <t>1/25_CID-67279101_EPIPE-67102234</t>
  </si>
  <si>
    <t>HU00081</t>
  </si>
  <si>
    <t>C_SAN_JUAN_CCARHUACC</t>
  </si>
  <si>
    <t>HUAYLLARACCRA-HUANCAVELICA</t>
  </si>
  <si>
    <t>HC-0215</t>
  </si>
  <si>
    <t>HUAYLLARACCRA</t>
  </si>
  <si>
    <t>EPIPE IPT- HUAYLLARACCRA</t>
  </si>
  <si>
    <t>1/25_CID-67135101_EPIPE-67102235</t>
  </si>
  <si>
    <t>HU00070</t>
  </si>
  <si>
    <t>C_HUAYLLARACCRA_HU14</t>
  </si>
  <si>
    <t>ROSARIO-HUANCAVELICA</t>
  </si>
  <si>
    <t>HC-0259</t>
  </si>
  <si>
    <t>1/1/3_CID-67259101_EPIPE-67102236</t>
  </si>
  <si>
    <t>HU00137</t>
  </si>
  <si>
    <t>C_ROSARIO</t>
  </si>
  <si>
    <t>PUCACCASA CHOPCCA-HUANCAVELICA</t>
  </si>
  <si>
    <t>HC-0240</t>
  </si>
  <si>
    <t>PUCACCASA CHOPCCA</t>
  </si>
  <si>
    <t>EPIPE IPT- PUCACCASA CHOPCCA</t>
  </si>
  <si>
    <t>1/25_CID-67240101_EPIPE-67102237</t>
  </si>
  <si>
    <t>HU00016</t>
  </si>
  <si>
    <t>C_PUCACCASA_CHOPCCA_HU22</t>
  </si>
  <si>
    <t>VISTA ALEGRE (@HUANDO)-HUANCAVELICA</t>
  </si>
  <si>
    <t>HC-0356</t>
  </si>
  <si>
    <t>VISTA ALEGRE (@HUANDO)</t>
  </si>
  <si>
    <t>EPIPE IPT- VISTA ALEGRE (@HUANDO)</t>
  </si>
  <si>
    <t>1/25_CID-67357101_EPIPE-67102240</t>
  </si>
  <si>
    <t>HU00132</t>
  </si>
  <si>
    <t>C_VISTA_ALEGRE_HU</t>
  </si>
  <si>
    <t>QUISHUAR-HUANCAVELICA</t>
  </si>
  <si>
    <t>HC-0256</t>
  </si>
  <si>
    <t>QUISHUAR</t>
  </si>
  <si>
    <t>EPIPE IPT- QUISHUAR</t>
  </si>
  <si>
    <t>1/1/3_CID-67256101_EPIPE-67102251</t>
  </si>
  <si>
    <t>HU00107</t>
  </si>
  <si>
    <t>C_QUISHUAR</t>
  </si>
  <si>
    <t>ARMA-HUANCAVELICA</t>
  </si>
  <si>
    <t>HC-0028</t>
  </si>
  <si>
    <t>ARMA</t>
  </si>
  <si>
    <t>EPIPE IPT- ARMA</t>
  </si>
  <si>
    <t>1/1/3_CID-67028101_EPIPE-67102259</t>
  </si>
  <si>
    <t>HU00156</t>
  </si>
  <si>
    <t>C_ARMA_HU01</t>
  </si>
  <si>
    <t>CIENEGUILLA-HUANCAVELICA</t>
  </si>
  <si>
    <t>HC-0091</t>
  </si>
  <si>
    <t>CIENEGUILLA</t>
  </si>
  <si>
    <t>EPIPE IPT- CIENEGUILLA</t>
  </si>
  <si>
    <t>1/25_CID-67091101_EPIPE-67102260</t>
  </si>
  <si>
    <t>HU00114</t>
  </si>
  <si>
    <t>C_CIENEGUILLA</t>
  </si>
  <si>
    <t>INYAC (SANTA CRUZ DE INYAC)-HUANCAVELICA</t>
  </si>
  <si>
    <t>HC-0147</t>
  </si>
  <si>
    <t>INYAC (SANTA CRUZ DE INYAC)</t>
  </si>
  <si>
    <t>EPIPE IPT- INYAC (SANTA CRUZ DE INYAC)</t>
  </si>
  <si>
    <t>1/25_CID-67147101_EPIPE-67102261</t>
  </si>
  <si>
    <t>HU00142</t>
  </si>
  <si>
    <t>C_INYAC_HU</t>
  </si>
  <si>
    <t>PARCO ALTO-HUANCAVELICA</t>
  </si>
  <si>
    <t>HC-0222</t>
  </si>
  <si>
    <t>PARCO ALTO</t>
  </si>
  <si>
    <t>EPIPE IPT- PARCO ALTO</t>
  </si>
  <si>
    <t>1/25_CID-67222101_EPIPE-67102262</t>
  </si>
  <si>
    <t>HU00194</t>
  </si>
  <si>
    <t>C_PARCO_ALTO_HU14</t>
  </si>
  <si>
    <t>SANTA ANA-HUANCAVELICA</t>
  </si>
  <si>
    <t>HC-0292</t>
  </si>
  <si>
    <t>1/1/3_CID-67292102_EPIPE-67102263</t>
  </si>
  <si>
    <t>HU00091</t>
  </si>
  <si>
    <t>C_STA_ANA</t>
  </si>
  <si>
    <t>SAN FRANCISCO DE SANGAYAICO-HUANCAVELICA</t>
  </si>
  <si>
    <t>HC-0269</t>
  </si>
  <si>
    <t>SAN FRANCISCO DE SANGAYAICO</t>
  </si>
  <si>
    <t>EPIPE IPT- SAN FRANCISCO DE SANGAYAICO</t>
  </si>
  <si>
    <t>1/1/4_CID-67269102_EPIPE-67102268</t>
  </si>
  <si>
    <t>HU00120</t>
  </si>
  <si>
    <t>C_SANGALLAICO</t>
  </si>
  <si>
    <t>SAN JOSE DE AYMARA (AYMARA)-HUANCAVELICA</t>
  </si>
  <si>
    <t>HC-0273</t>
  </si>
  <si>
    <t>SAN JOSE DE AYMARA (AYMARA)</t>
  </si>
  <si>
    <t>EPIPE IPT- SAN JOSE DE AYMARA (AYMARA)</t>
  </si>
  <si>
    <t>1/25_CID-67273101_EPIPE-67102269</t>
  </si>
  <si>
    <t>HU00095</t>
  </si>
  <si>
    <t>C_SAN_JOSE_AYMARA_HU04</t>
  </si>
  <si>
    <t>TAMBO-HUANCAVELICA</t>
  </si>
  <si>
    <t>HC-0319</t>
  </si>
  <si>
    <t>1/1/3_CID-67319101_EPIPE-67102271</t>
  </si>
  <si>
    <t>HU00121</t>
  </si>
  <si>
    <t>C_TAMBO</t>
  </si>
  <si>
    <t>COLLPACCASA-HUANCAVELICA</t>
  </si>
  <si>
    <t>HC-0095</t>
  </si>
  <si>
    <t>COLLPACCASA</t>
  </si>
  <si>
    <t>EPIPE IPT- COLLPACCASA</t>
  </si>
  <si>
    <t>1/16_CID-67095101_EPIPE-67102294</t>
  </si>
  <si>
    <t>HU00199</t>
  </si>
  <si>
    <t>C_STAROSACHOPCCA</t>
  </si>
  <si>
    <t>SANTIAGO DE TUCUMA-HUANCAVELICA</t>
  </si>
  <si>
    <t>HC-0307</t>
  </si>
  <si>
    <t>SANTIAGO DE TUCUMA</t>
  </si>
  <si>
    <t>EPIPE IPT- SANTIAGO DE TUCUMA</t>
  </si>
  <si>
    <t>1/1/5_CID-67307101_EPIPE-67102295</t>
  </si>
  <si>
    <t>HU00128</t>
  </si>
  <si>
    <t>C_SANTIAGO_DE_TUCUMA</t>
  </si>
  <si>
    <t>UCHUY SIHUIS-HUANCAVELICA</t>
  </si>
  <si>
    <t>HC-0338</t>
  </si>
  <si>
    <t>UCHUY SIHUIS</t>
  </si>
  <si>
    <t>EPIPE IPT- UCHUY SIHUIS</t>
  </si>
  <si>
    <t>1/16_CID-67338101_EPIPE-67102297</t>
  </si>
  <si>
    <t>HU00124</t>
  </si>
  <si>
    <t>C_UCHUY_SIHUIS</t>
  </si>
  <si>
    <t>ANTA (@HUARIBAMBA)-HUANCAVELICA</t>
  </si>
  <si>
    <t>HC-0019</t>
  </si>
  <si>
    <t>ANTA (@HUARIBAMBA)</t>
  </si>
  <si>
    <t>EPIPE IPT- ANTA (@HUARIBAMBA)</t>
  </si>
  <si>
    <t>1/16_CID-67019101_EPIPE-67102298</t>
  </si>
  <si>
    <t>HU00179</t>
  </si>
  <si>
    <t>C_ANTA_HU46</t>
  </si>
  <si>
    <t>PILPICHACA-HUANCAVELICA</t>
  </si>
  <si>
    <t>HC-0235</t>
  </si>
  <si>
    <t>HC-0236</t>
  </si>
  <si>
    <t>PILPICHACA</t>
  </si>
  <si>
    <t>EPIPE IPT- PILPICHACA</t>
  </si>
  <si>
    <t>1/1/5_CID-67236102_EPIPE-67102299</t>
  </si>
  <si>
    <t>HU00088</t>
  </si>
  <si>
    <t>C_PILPICHACA</t>
  </si>
  <si>
    <t>CAPILLAS-HUANCAVELICA</t>
  </si>
  <si>
    <t>HC-0044</t>
  </si>
  <si>
    <t>CAPILLAS</t>
  </si>
  <si>
    <t>EPIPE IPT- CAPILLAS</t>
  </si>
  <si>
    <t>1/1/5_CID-67044101_EPIPE-67102300</t>
  </si>
  <si>
    <t>HU00111</t>
  </si>
  <si>
    <t>C_CAPILLAS</t>
  </si>
  <si>
    <t>CHINCHIHUASI-HUANCAVELICA</t>
  </si>
  <si>
    <t>HC-0078</t>
  </si>
  <si>
    <t>CHINCHIHUASI</t>
  </si>
  <si>
    <t>EPIPE IPT- CHINCHIHUASI</t>
  </si>
  <si>
    <t>1/1/3_CID-67078101_EPIPE-67102301</t>
  </si>
  <si>
    <t>HU00196</t>
  </si>
  <si>
    <t>NR_CHINCHIHUASI_HU01</t>
  </si>
  <si>
    <t>CUENCA-HUANCAVELICA</t>
  </si>
  <si>
    <t>HC-0103</t>
  </si>
  <si>
    <t>CUENCA</t>
  </si>
  <si>
    <t>EPIPE IPT- CUENCA</t>
  </si>
  <si>
    <t>1/1/3_CID-67103101_EPIPE-67102311</t>
  </si>
  <si>
    <t>HU00148</t>
  </si>
  <si>
    <t>C_CUENCA_HU01</t>
  </si>
  <si>
    <t>HUACHOCOLPA (@TAYACAJA)-HUANCAVELICA</t>
  </si>
  <si>
    <t>HC-0113</t>
  </si>
  <si>
    <t>HUACHOCOLPA (@TAYACAJA)</t>
  </si>
  <si>
    <t>EPIPE IPT- HUACHOCOLPA (@TAYACAJA)</t>
  </si>
  <si>
    <t>1/1/3_CID-67113101_EPIPE-67102312</t>
  </si>
  <si>
    <t>HU00122</t>
  </si>
  <si>
    <t>C_HUACHOCOLPA</t>
  </si>
  <si>
    <t>LIRIO-HUANCAVELICA</t>
  </si>
  <si>
    <t>HC-0165</t>
  </si>
  <si>
    <t>LIRIO</t>
  </si>
  <si>
    <t>EPIPE IPT- LIRIO</t>
  </si>
  <si>
    <t>1/25_CID-67165101_EPIPE-67102313</t>
  </si>
  <si>
    <t>HU00125</t>
  </si>
  <si>
    <t>C_LIRIO</t>
  </si>
  <si>
    <t>PACHAMARCA-HUANCAVELICA</t>
  </si>
  <si>
    <t>HC-0203</t>
  </si>
  <si>
    <t>PACHAMARCA</t>
  </si>
  <si>
    <t>EPIPE IPT- PACHAMARCA</t>
  </si>
  <si>
    <t>1/1/3_CID-67203101_EPIPE-67102314</t>
  </si>
  <si>
    <t>HU00118</t>
  </si>
  <si>
    <t>C_PACHAMARCA</t>
  </si>
  <si>
    <t>SANTO TOMAS DE PATA-HUANCAVELICA</t>
  </si>
  <si>
    <t>HC-0309</t>
  </si>
  <si>
    <t>SANTO TOMAS DE PATA</t>
  </si>
  <si>
    <t>EPIPE IPT- SANTO TOMAS DE PATA</t>
  </si>
  <si>
    <t>1/1/3_CID-67309101_EPIPE-67102315</t>
  </si>
  <si>
    <t>HU00204</t>
  </si>
  <si>
    <t>C_SANTOTOMASPATA</t>
  </si>
  <si>
    <t>LLIPLLINA-HUANCAVELICA</t>
  </si>
  <si>
    <t>HC-0169</t>
  </si>
  <si>
    <t>LLIPLLINA</t>
  </si>
  <si>
    <t>EPIPE IPT- LLIPLLINA</t>
  </si>
  <si>
    <t>1/25_CID-67169101_EPIPE-67102329</t>
  </si>
  <si>
    <t>HU00174</t>
  </si>
  <si>
    <t>C_LLIPLLINA_HU33</t>
  </si>
  <si>
    <t>EPIPE IPT- MANTA</t>
  </si>
  <si>
    <t>1/1/3_CID-67174102_EPIPE-67102330</t>
  </si>
  <si>
    <t>HU00093</t>
  </si>
  <si>
    <t>C_MANTA</t>
  </si>
  <si>
    <t>PUNCHAYPAMPA-HUANCAVELICA</t>
  </si>
  <si>
    <t>HC-0247</t>
  </si>
  <si>
    <t>HC-0119</t>
  </si>
  <si>
    <t>PUNCHAYPAMPA</t>
  </si>
  <si>
    <t>EPIPE IPT- PUNCHAYPAMPA</t>
  </si>
  <si>
    <t>1/25_CID-67247101_EPIPE-67102331</t>
  </si>
  <si>
    <t>HU00138</t>
  </si>
  <si>
    <t>C_PUNCHAYPAMPA_HU23</t>
  </si>
  <si>
    <t>SALCABAMBA-HUANCAVELICA</t>
  </si>
  <si>
    <t>HC-0263</t>
  </si>
  <si>
    <t>SALCABAMBA</t>
  </si>
  <si>
    <t>EPIPE IPT- SALCABAMBA</t>
  </si>
  <si>
    <t>1/1/3_CID-67263101_EPIPE-67102332</t>
  </si>
  <si>
    <t>HU00108</t>
  </si>
  <si>
    <t>C_SALCABAMBA</t>
  </si>
  <si>
    <t>TINYACCLLA-HUANCAVELICA</t>
  </si>
  <si>
    <t>HC-0328</t>
  </si>
  <si>
    <t>TINYACCLLA</t>
  </si>
  <si>
    <t>EPIPE IPT- TINYACCLLA</t>
  </si>
  <si>
    <t>1/25_CID-67328101_EPIPE-67102333</t>
  </si>
  <si>
    <t>HU00167</t>
  </si>
  <si>
    <t>C_TINYACCLLA_HU31</t>
  </si>
  <si>
    <t>LOS_ANGELES_DE_CCARAHUASA_CENTRO-HUANCAVELICA</t>
  </si>
  <si>
    <t>HC-0171</t>
  </si>
  <si>
    <t>LOS_ANGELES_DE_CCARAHUASA_CENTRO</t>
  </si>
  <si>
    <t>EPIPE IPT- LOS_ANGELES_DE_CCARAHUASA_CENTRO</t>
  </si>
  <si>
    <t>1/16_CID-67171101_EPIPE-67102339</t>
  </si>
  <si>
    <t>HU00131</t>
  </si>
  <si>
    <t>C_VISTA_ALEGRE_HU05</t>
  </si>
  <si>
    <t>INCANAN_UCHCUS-HUANCAVELICA</t>
  </si>
  <si>
    <t>HC-0143</t>
  </si>
  <si>
    <t>INCANAN_UCHCUS</t>
  </si>
  <si>
    <t>EPIPE IPT- INCANAN_UCHCUS</t>
  </si>
  <si>
    <t>1/25_CID-67143101_EPIPE-67102344</t>
  </si>
  <si>
    <t>HU00149</t>
  </si>
  <si>
    <t>C_INCANAN_HU14</t>
  </si>
  <si>
    <t>SAN_PEDRO_DE_CORIS-HUANCAVELICA</t>
  </si>
  <si>
    <t>SAN_PEDRO_DE_CORIS</t>
  </si>
  <si>
    <t>EPIPE IPT- SAN_PEDRO_DE_CORIS</t>
  </si>
  <si>
    <t>1/1/5_CID-67289101_EPIPE-67102353</t>
  </si>
  <si>
    <t>HU00073</t>
  </si>
  <si>
    <t>C_SAN_PEDRO_CORIS_HU01</t>
  </si>
  <si>
    <t>TULLPACANCHA-HUANCAVELICA</t>
  </si>
  <si>
    <t>HC-0335</t>
  </si>
  <si>
    <t>TULLPACANCHA</t>
  </si>
  <si>
    <t>EPIPE IPT- TULLPACANCHA</t>
  </si>
  <si>
    <t>1/16_CID-67335101_EPIPE-67102356</t>
  </si>
  <si>
    <t>HU00195</t>
  </si>
  <si>
    <t>C_TULLPACANCHA_HU02</t>
  </si>
  <si>
    <t>HUAJINTAY-HUANCAVELICA</t>
  </si>
  <si>
    <t>HC-0115</t>
  </si>
  <si>
    <t>HC-0114</t>
  </si>
  <si>
    <t>HUAJINTAY</t>
  </si>
  <si>
    <t>EPIPE IPT- HUAJINTAY</t>
  </si>
  <si>
    <t>1/16_CID-67115101_EPIPE-67102358</t>
  </si>
  <si>
    <t>HU00110</t>
  </si>
  <si>
    <t>C_HUACHOS</t>
  </si>
  <si>
    <t>CCOCHAMARCA-HUANCAVELICA</t>
  </si>
  <si>
    <t>HC-0059</t>
  </si>
  <si>
    <t>HC-0016</t>
  </si>
  <si>
    <t>CCOCHAMARCA</t>
  </si>
  <si>
    <t>EPIPE IPT- CCOCHAMARCA</t>
  </si>
  <si>
    <t>1/16_CID-67059101_EPIPE-67102359</t>
  </si>
  <si>
    <t>HU00080</t>
  </si>
  <si>
    <t>C_MAYUNMARCA</t>
  </si>
  <si>
    <t>ANDABAMBA-HUANCAVELICA</t>
  </si>
  <si>
    <t>ANDABAMBA</t>
  </si>
  <si>
    <t>EPIPE IPT- ANDABAMBA</t>
  </si>
  <si>
    <t>1/1/5_CID-67016101_EPIPE-67102360</t>
  </si>
  <si>
    <t>HU00094</t>
  </si>
  <si>
    <t>C_ANDABAMBA</t>
  </si>
  <si>
    <t>ANTAYMISA-HUANCAVELICA</t>
  </si>
  <si>
    <t>HC-0025</t>
  </si>
  <si>
    <t>ANTAYMISA</t>
  </si>
  <si>
    <t>EPIPE IPT- ANTAYMISA</t>
  </si>
  <si>
    <t>1/16_CID-67025101_EPIPE-67102363</t>
  </si>
  <si>
    <t>HU00147</t>
  </si>
  <si>
    <t>C_SILVA_HU87</t>
  </si>
  <si>
    <t>NUEVA ESPERANZA DE CHONTA-HUANCAVELICA</t>
  </si>
  <si>
    <t>HC-0190</t>
  </si>
  <si>
    <t>NUEVA ESPERANZA DE CHONTA</t>
  </si>
  <si>
    <t>EPIPE IPT- NUEVA ESPERANZA DE CHONTA</t>
  </si>
  <si>
    <t>1/16_CID-67190101_EPIPE-67102370</t>
  </si>
  <si>
    <t>HU00106</t>
  </si>
  <si>
    <t>C_NVA_ESPERANZA_CHONTA</t>
  </si>
  <si>
    <t>PAMPA PUQUIO-HUANCAVELICA</t>
  </si>
  <si>
    <t>HC-0214</t>
  </si>
  <si>
    <t>PAMPA PUQUIO</t>
  </si>
  <si>
    <t>EPIPE IPT- PAMPA PUQUIO</t>
  </si>
  <si>
    <t>1/16_CID-67214101_EPIPE-67102371</t>
  </si>
  <si>
    <t>HU00176</t>
  </si>
  <si>
    <t>C_PAMPA_PUQUIO_HU62</t>
  </si>
  <si>
    <t>RUNDO VILCA-HUANCAVELICA</t>
  </si>
  <si>
    <t>HC-0261</t>
  </si>
  <si>
    <t>RUNDO VILCA</t>
  </si>
  <si>
    <t>EPIPE IPT- RUNDO VILCA</t>
  </si>
  <si>
    <t>1/16_CID-67261101_EPIPE-67102406</t>
  </si>
  <si>
    <t>HU00254</t>
  </si>
  <si>
    <t>PALTARUMI</t>
  </si>
  <si>
    <t>CCOCHACCASA-HUANCAVELICA</t>
  </si>
  <si>
    <t>EPIPE IPT- CCOCHACCASA</t>
  </si>
  <si>
    <t>1/1/5_CID-67058102_EPIPE-67102419</t>
  </si>
  <si>
    <t>ICX_HCV TO AYA/coubicado mikrotik JULCANI</t>
  </si>
  <si>
    <t>TDPJUL</t>
  </si>
  <si>
    <t>ANTAPARCO-HUANCAVELICA</t>
  </si>
  <si>
    <t>HC-0024</t>
  </si>
  <si>
    <t>ANTAPARCO</t>
  </si>
  <si>
    <t>EPIPE IPT- ANTAPARCO</t>
  </si>
  <si>
    <t>_CID-67024101_EPIPE-67102506</t>
  </si>
  <si>
    <t>HU00115</t>
  </si>
  <si>
    <t>C_ANTAPARCO</t>
  </si>
  <si>
    <t>ATOCC-HUANCAVELICA</t>
  </si>
  <si>
    <t>HC-0031</t>
  </si>
  <si>
    <t>HC-0176</t>
  </si>
  <si>
    <t>ATOCC</t>
  </si>
  <si>
    <t>EPIPE IPT- ATOCC</t>
  </si>
  <si>
    <t>1/25_CID-67031101_EPIPE-67102510</t>
  </si>
  <si>
    <t>HU00136</t>
  </si>
  <si>
    <t>C_ATOCC</t>
  </si>
  <si>
    <t>ANTACCACCACUCHO-HUANCAVELICA</t>
  </si>
  <si>
    <t>HC-0022</t>
  </si>
  <si>
    <t>ANTACCACCACUCHO</t>
  </si>
  <si>
    <t>EPIPE IPT- ANTACCACCACUCHO</t>
  </si>
  <si>
    <t>1/25_CID-67022101_EPIPE-67102554</t>
  </si>
  <si>
    <t>HU00256</t>
  </si>
  <si>
    <t>CASAY-HUANCAVELICA</t>
  </si>
  <si>
    <t>HC-0048</t>
  </si>
  <si>
    <t>CASAY</t>
  </si>
  <si>
    <t>EPIPE IPT- CASAY</t>
  </si>
  <si>
    <t>1/25_CID-67048101_EPIPE-67102555</t>
  </si>
  <si>
    <t>HU00257</t>
  </si>
  <si>
    <t>CCOCHAPATA (@LIRCAY)-HUANCAVELICA</t>
  </si>
  <si>
    <t>HC-0060</t>
  </si>
  <si>
    <t>CCOCHAPATA (@LIRCAY)</t>
  </si>
  <si>
    <t>EPIPE IPT- CCOCHAPATA (@LIRCAY)</t>
  </si>
  <si>
    <t>1/25_CID-67060101_EPIPE-67102556</t>
  </si>
  <si>
    <t>HU00259</t>
  </si>
  <si>
    <t>PAMPAHUASI</t>
  </si>
  <si>
    <t>HUANCA HUANCA-HUANCAVELICA</t>
  </si>
  <si>
    <t>HUANCA HUANCA</t>
  </si>
  <si>
    <t>EPIPE IPT- HUANCA HUANCA</t>
  </si>
  <si>
    <t>_CID-67119101_EPIPE-67102557</t>
  </si>
  <si>
    <t>HU00255</t>
  </si>
  <si>
    <t>HUANCA-HUANCA</t>
  </si>
  <si>
    <t>HUANCAPITE-HUANCAVELICA</t>
  </si>
  <si>
    <t>HC-0120</t>
  </si>
  <si>
    <t>HUANCAPITE</t>
  </si>
  <si>
    <t>EPIPE IPT- HUANCAPITE</t>
  </si>
  <si>
    <t>1/25_CID-67120101_EPIPE-67102558</t>
  </si>
  <si>
    <t>HU00260</t>
  </si>
  <si>
    <t>HUSNUPATA-HUANCAVELICA</t>
  </si>
  <si>
    <t>EPIPE IPT- HUSNUPATA</t>
  </si>
  <si>
    <t>1/17_CID-67140102_EPIPE-67102559</t>
  </si>
  <si>
    <t>HU00274</t>
  </si>
  <si>
    <t>LA ESMERALDA-HUANCAVELICA</t>
  </si>
  <si>
    <t>HC-0152</t>
  </si>
  <si>
    <t>LA ESMERALDA</t>
  </si>
  <si>
    <t>EPIPE IPT- LA ESMERALDA</t>
  </si>
  <si>
    <t>_CID-67152101_EPIPE-67102560</t>
  </si>
  <si>
    <t>HU00261</t>
  </si>
  <si>
    <t>LAIMINA-HUANCAVELICA</t>
  </si>
  <si>
    <t>HC-0156</t>
  </si>
  <si>
    <t>LAIMINA</t>
  </si>
  <si>
    <t>EPIPE IPT- LAIMINA</t>
  </si>
  <si>
    <t>1/25_CID-67156101_EPIPE-67102561</t>
  </si>
  <si>
    <t>HU00262</t>
  </si>
  <si>
    <t>LLANCAPUQUIO-HUANCAVELICA</t>
  </si>
  <si>
    <t>HC-0167</t>
  </si>
  <si>
    <t>LLANCAPUQUIO</t>
  </si>
  <si>
    <t>EPIPE IPT- LLANCAPUQUIO</t>
  </si>
  <si>
    <t>HU00273</t>
  </si>
  <si>
    <t>UNION TOTORA</t>
  </si>
  <si>
    <t>MARISCAL CACERES (@MARISCAL CACERES)-HUANCAVELICA</t>
  </si>
  <si>
    <t>HC-0177</t>
  </si>
  <si>
    <t>MARISCAL CACERES (@MARISCAL CACERES)</t>
  </si>
  <si>
    <t>EPIPE IPT- MARISCAL CACERES (@MARISCAL CACERES)</t>
  </si>
  <si>
    <t>_CID-67177101_EPIPE-67102564</t>
  </si>
  <si>
    <t>HU00258</t>
  </si>
  <si>
    <t>MARISCAL CACERES</t>
  </si>
  <si>
    <t>PUEBLO LIBRE (HARINA PATA)-HUANCAVELICA</t>
  </si>
  <si>
    <t>HC-0243</t>
  </si>
  <si>
    <t>PUEBLO LIBRE (HARINA PATA)</t>
  </si>
  <si>
    <t>EPIPE IPT- PUEBLO LIBRE (HARINA PATA)</t>
  </si>
  <si>
    <t>1/25_CID-67243101_EPIPE-67102565</t>
  </si>
  <si>
    <t>HU00263</t>
  </si>
  <si>
    <t>QUERCO-HUANCAVELICA</t>
  </si>
  <si>
    <t>QUERCO</t>
  </si>
  <si>
    <t>EPIPE IPT- QUERCO</t>
  </si>
  <si>
    <t>_CID-67249101_EPIPE-67102566</t>
  </si>
  <si>
    <t>HU00272</t>
  </si>
  <si>
    <t>QUIMINA-HUANCAVELICA</t>
  </si>
  <si>
    <t>HC-0252</t>
  </si>
  <si>
    <t>QUIMINA</t>
  </si>
  <si>
    <t>EPIPE IPT- QUIMINA</t>
  </si>
  <si>
    <t>1/25_CID-67252101_EPIPE-67102567</t>
  </si>
  <si>
    <t>HU00264</t>
  </si>
  <si>
    <t>SAN ANTONIO PAMPASPATA-HUANCAVELICA</t>
  </si>
  <si>
    <t>HC-0267</t>
  </si>
  <si>
    <t>SAN ANTONIO PAMPASPATA</t>
  </si>
  <si>
    <t>EPIPE IPT- SAN ANTONIO PAMPASPATA</t>
  </si>
  <si>
    <t>1/25_CID-67267101_EPIPE-67102568</t>
  </si>
  <si>
    <t>HU00265</t>
  </si>
  <si>
    <t>SAN JUAN DE OCCOPAMPA-HUANCAVELICA</t>
  </si>
  <si>
    <t>HC-0281</t>
  </si>
  <si>
    <t>SAN JUAN DE OCCOPAMPA</t>
  </si>
  <si>
    <t>EPIPE IPT- SAN JUAN DE OCCOPAMPA</t>
  </si>
  <si>
    <t>1/25_CID-67281101_EPIPE-67102569</t>
  </si>
  <si>
    <t>HU00266</t>
  </si>
  <si>
    <t>SANCAYPAMPA-HUANCAVELICA</t>
  </si>
  <si>
    <t>HC-0291</t>
  </si>
  <si>
    <t>SANCAYPAMPA</t>
  </si>
  <si>
    <t>EPIPE IPT- SANCAYPAMPA</t>
  </si>
  <si>
    <t>1/25_CID-67291101_EPIPE-67102570</t>
  </si>
  <si>
    <t>HU00267</t>
  </si>
  <si>
    <t>VISTA ALEGRE-HUANCAVELICA</t>
  </si>
  <si>
    <t>HC-0358</t>
  </si>
  <si>
    <t>1/25_CID-67358101_EPIPE-67102571</t>
  </si>
  <si>
    <t>HU00275</t>
  </si>
  <si>
    <t>VISTA ALEGRE (@SURCUBAMBA)</t>
  </si>
  <si>
    <t>VISTA ALEGRE DE SACHAPITE-HUANCAVELICA</t>
  </si>
  <si>
    <t>HC-0361</t>
  </si>
  <si>
    <t>VISTA ALEGRE DE SACHAPITE</t>
  </si>
  <si>
    <t>EPIPE IPT- VISTA ALEGRE DE SACHAPITE</t>
  </si>
  <si>
    <t>1/25_CID-67361101_EPIPE-67102572</t>
  </si>
  <si>
    <t>HU00270</t>
  </si>
  <si>
    <t>VILLA CCASAPATA CHOPCCA-HUANCAVELICA</t>
  </si>
  <si>
    <t>HC-0397</t>
  </si>
  <si>
    <t>VILLA CCASAPATA CHOPCCA</t>
  </si>
  <si>
    <t>EPIPE IPT- VILLA CCASAPATA CHOPCCA</t>
  </si>
  <si>
    <t>1/25_CID-67397101_EPIPE-67102573</t>
  </si>
  <si>
    <t>HU00271</t>
  </si>
  <si>
    <t>TOCAS-HUANCAVELICA</t>
  </si>
  <si>
    <t>HC-0408</t>
  </si>
  <si>
    <t>TOCAS</t>
  </si>
  <si>
    <t>EPIPE IPT- TOCAS</t>
  </si>
  <si>
    <t>1/25_CID-67408101_EPIPE-67102574</t>
  </si>
  <si>
    <t>HU00269</t>
  </si>
  <si>
    <t>OCORO-HUANCAVELICA</t>
  </si>
  <si>
    <t>HC-0413</t>
  </si>
  <si>
    <t>OCORO</t>
  </si>
  <si>
    <t>EPIPE IPT- OCORO</t>
  </si>
  <si>
    <t>1/25_CID-67413101_EPIPE-67102575</t>
  </si>
  <si>
    <t>HU00276</t>
  </si>
  <si>
    <t>MANTARO_HC</t>
  </si>
  <si>
    <t>PALTAMARCA-HUANCAVELICA</t>
  </si>
  <si>
    <t>HC-0211</t>
  </si>
  <si>
    <t>PALTAMARCA</t>
  </si>
  <si>
    <t>EPIPE IPT- PALTAMARCA</t>
  </si>
  <si>
    <t>PAMPAHUASI (@LIRCAY)-HUANCAVELICA</t>
  </si>
  <si>
    <t>HC-0216</t>
  </si>
  <si>
    <t>PAMPAHUASI (@LIRCAY)</t>
  </si>
  <si>
    <t>EPIPE IPT- PAMPAHUASI (@LIRCAY)</t>
  </si>
  <si>
    <t>1/25_CID-67216101_EPIPE-67102597</t>
  </si>
  <si>
    <t>HU00057</t>
  </si>
  <si>
    <t>NR_NVA_ESPERANZA_HU96</t>
  </si>
  <si>
    <t>_CID-67305101_EPIPE-67102599</t>
  </si>
  <si>
    <t>HU00077</t>
  </si>
  <si>
    <t>C_SANTIAGO_CHOCORVOS_HU01</t>
  </si>
  <si>
    <t>REP1-304-HUANCAVELICA</t>
  </si>
  <si>
    <t>HC-0373</t>
  </si>
  <si>
    <t>REP1-304</t>
  </si>
  <si>
    <t>EPIPE IPT- REP1-304</t>
  </si>
  <si>
    <t>1/25_CID-67373101_EPIPE-67102600</t>
  </si>
  <si>
    <t>HU00086</t>
  </si>
  <si>
    <t>C_ALTO_ANDINO</t>
  </si>
  <si>
    <t>RANRA-HUANCAVELICA</t>
  </si>
  <si>
    <t>HC-0401</t>
  </si>
  <si>
    <t>RANRA</t>
  </si>
  <si>
    <t>EPIPE IPT- RANRA</t>
  </si>
  <si>
    <t>1/25_CID-67401101_EPIPE-67102602</t>
  </si>
  <si>
    <t>HU00141</t>
  </si>
  <si>
    <t>C_TOCCLLACURI</t>
  </si>
  <si>
    <t>_CID-67211102_EPIPE-67102607</t>
  </si>
  <si>
    <t>AY00058</t>
  </si>
  <si>
    <t>C_HUALLHUA_AY</t>
  </si>
  <si>
    <t>HUAYLLAY GRANDE-HUANCAVELICA</t>
  </si>
  <si>
    <t>HUAYLLAY GRANDE</t>
  </si>
  <si>
    <t>EPIPE IPT- HUAYLLAY GRANDE</t>
  </si>
  <si>
    <t>_CID-67137101_EPIPE-67102614</t>
  </si>
  <si>
    <t>HU00277</t>
  </si>
  <si>
    <t>YANACCOLLPA-HUANCAVELICA</t>
  </si>
  <si>
    <t>HC-0362</t>
  </si>
  <si>
    <t>YANACCOLLPA</t>
  </si>
  <si>
    <t>EPIPE IPT- YANACCOLLPA</t>
  </si>
  <si>
    <t>1/25_CID-67362101_EPIPE-67102615</t>
  </si>
  <si>
    <t>HU00279</t>
  </si>
  <si>
    <t>CHANQUIL -HUANCAVELICA</t>
  </si>
  <si>
    <t>HC-0072</t>
  </si>
  <si>
    <t>CHANQUIL</t>
  </si>
  <si>
    <t>EPIPE IPT- CHANQUIL</t>
  </si>
  <si>
    <t>1/25_CID-67072101_EPIPE-67102619</t>
  </si>
  <si>
    <t>HU00278</t>
  </si>
  <si>
    <t>1/25_CID-67190102_EPIPE-67102632</t>
  </si>
  <si>
    <t>HU00218</t>
  </si>
  <si>
    <t>3GHU0_CANON_ANDAYMARCA45</t>
  </si>
  <si>
    <t>ALIANZA ANDINO-HUANCAVELICA</t>
  </si>
  <si>
    <t>HC-0011</t>
  </si>
  <si>
    <t>ALIANZA ANDINO</t>
  </si>
  <si>
    <t>EPIPE IPT- ALIANZA ANDINO</t>
  </si>
  <si>
    <t>1/25_CID-67011101_EPIPE-67102634</t>
  </si>
  <si>
    <t>HU00221</t>
  </si>
  <si>
    <t>3GHU0_CANON_HUARI07</t>
  </si>
  <si>
    <t>1/25_CID-67095102_EPIPE-67102636</t>
  </si>
  <si>
    <t>HU00161</t>
  </si>
  <si>
    <t>C_COLLPACCASA_HU15</t>
  </si>
  <si>
    <t>VILLA HERMOSA-HUANCAVELICA</t>
  </si>
  <si>
    <t>HC-0346</t>
  </si>
  <si>
    <t>VILLA HERMOSA</t>
  </si>
  <si>
    <t>EPIPE IPT- VILLA HERMOSA</t>
  </si>
  <si>
    <t>1/25_CID-67346101_EPIPE-67102657</t>
  </si>
  <si>
    <t>HU00175</t>
  </si>
  <si>
    <t>C_MIRAFLORES_ATALLA_HU21</t>
  </si>
  <si>
    <t>1/25_CID-67281102_EPIPE-67102658</t>
  </si>
  <si>
    <t>AY00092</t>
  </si>
  <si>
    <t>NR_HUAYLLAY_AY07</t>
  </si>
  <si>
    <t>QUIMLLO-HUANCAVELICA</t>
  </si>
  <si>
    <t>HC-0253</t>
  </si>
  <si>
    <t>QUIMLLO</t>
  </si>
  <si>
    <t>EPIPE IPT- QUIMLLO</t>
  </si>
  <si>
    <t>1/25_CID-67253101_EPIPE-67102659</t>
  </si>
  <si>
    <t>JU00124</t>
  </si>
  <si>
    <t>B_SANTA_ROSA_DE_ILA</t>
  </si>
  <si>
    <t>1/26_CID-67211103_EPIPE-67102660</t>
  </si>
  <si>
    <t>HU00056</t>
  </si>
  <si>
    <t>B_PALTAMARCA</t>
  </si>
  <si>
    <t>_CID-67148101_EPIPE-67102661</t>
  </si>
  <si>
    <t>HU00069</t>
  </si>
  <si>
    <t>B_LARMENTA</t>
  </si>
  <si>
    <t>PARIAC-HUANCAVELICA</t>
  </si>
  <si>
    <t>HC-0223</t>
  </si>
  <si>
    <t>PARIAC</t>
  </si>
  <si>
    <t>EPIPE IPT- PARIAC</t>
  </si>
  <si>
    <t>1/25_CID-67223101_EPIPE-67102689</t>
  </si>
  <si>
    <t>HU00220</t>
  </si>
  <si>
    <t>3GHU0_CANON_CHURAMPI45</t>
  </si>
  <si>
    <t>PAUCARÁ-HUANCAVELICA</t>
  </si>
  <si>
    <t>1/1/3_CID-67228102_EPIPE-67102730</t>
  </si>
  <si>
    <t>LUQUIA-HUANCAVELICA</t>
  </si>
  <si>
    <t>HC-0173</t>
  </si>
  <si>
    <t>LUQUIA</t>
  </si>
  <si>
    <t>EPIPE IPT- LUQUIA</t>
  </si>
  <si>
    <t>1/25_CID-67173101_EPIPE-67102753</t>
  </si>
  <si>
    <t>HU00083</t>
  </si>
  <si>
    <t>C_LUQUIA</t>
  </si>
  <si>
    <t>HU00290</t>
  </si>
  <si>
    <t>HUISIORCCO</t>
  </si>
  <si>
    <t>HU00286</t>
  </si>
  <si>
    <t>PITIN PATA</t>
  </si>
  <si>
    <t>CONGALLA-HUANCAVELICA</t>
  </si>
  <si>
    <t>HU00289</t>
  </si>
  <si>
    <t>ALELUYA</t>
  </si>
  <si>
    <t>SAN JUAN DE HUIRPACANCHA-HUANCAVELICA</t>
  </si>
  <si>
    <t>HU00283</t>
  </si>
  <si>
    <t>TAMBO CRUZ</t>
  </si>
  <si>
    <t>SAN PEDRO DE CORIS-HUANCAVELICA</t>
  </si>
  <si>
    <t>SAN PEDRO DE CORIS</t>
  </si>
  <si>
    <t>EPIPE IPT- SAN PEDRO DE CORIS</t>
  </si>
  <si>
    <t>HU00285</t>
  </si>
  <si>
    <t>HU00284</t>
  </si>
  <si>
    <t>REYES</t>
  </si>
  <si>
    <t>1/1/2_CID-67322801_EPIPE-67102796</t>
  </si>
  <si>
    <t>HU00312</t>
  </si>
  <si>
    <t>HU_CCALICANCHA</t>
  </si>
  <si>
    <t>CUYOCC CHINCHAYPAMPA-HUANCAVELICA</t>
  </si>
  <si>
    <t>HC-0108</t>
  </si>
  <si>
    <t>CUYOCC CHINCHAYPAMPA</t>
  </si>
  <si>
    <t>EPIPE IPT- CUYOCC CHINCHAYPAMPA</t>
  </si>
  <si>
    <t>1/26_CID-67108801_EPIPE-67102797</t>
  </si>
  <si>
    <t>HU00321</t>
  </si>
  <si>
    <t>HU_CRUZCCASA</t>
  </si>
  <si>
    <t>CHAQUICOCHA-HUANCAVELICA</t>
  </si>
  <si>
    <t>HC-0073</t>
  </si>
  <si>
    <t>CHAQUICOCHA</t>
  </si>
  <si>
    <t>EPIPE IPT- CHAQUICOCHA</t>
  </si>
  <si>
    <t>1/26_CID-67073801_EPIPE-67102798</t>
  </si>
  <si>
    <t>HU00296</t>
  </si>
  <si>
    <t>HU_HUACCTAHUASI</t>
  </si>
  <si>
    <t>ILLPE-HUANCAVELICA</t>
  </si>
  <si>
    <t>HC-0396</t>
  </si>
  <si>
    <t>ILLPE</t>
  </si>
  <si>
    <t>EPIPE IPT- ILLPE</t>
  </si>
  <si>
    <t>1/26_CID-67396801_EPIPE-67102799</t>
  </si>
  <si>
    <t>HU00332</t>
  </si>
  <si>
    <t>HU_ICHUPATA-ILLPE</t>
  </si>
  <si>
    <t>CHUYAPATA-HUANCAVELICA</t>
  </si>
  <si>
    <t>HC-0090</t>
  </si>
  <si>
    <t>CHUYAPATA</t>
  </si>
  <si>
    <t>EPIPE IPT- CHUYAPATA</t>
  </si>
  <si>
    <t>1/26_CID-67090801_EPIPE-67102800</t>
  </si>
  <si>
    <t>HU00319</t>
  </si>
  <si>
    <t>HU_MUCHKA</t>
  </si>
  <si>
    <t>SAN MIGUEL DE ARMA-HUANCAVELICA</t>
  </si>
  <si>
    <t>HC-0285</t>
  </si>
  <si>
    <t>SAN MIGUEL DE ARMA</t>
  </si>
  <si>
    <t>EPIPE IPT- SAN MIGUEL DE ARMA</t>
  </si>
  <si>
    <t>1/26_CID-67285801_EPIPE-67102811</t>
  </si>
  <si>
    <t>HU00322</t>
  </si>
  <si>
    <t>HU_ITANAPAMPA</t>
  </si>
  <si>
    <t>PUEBLO LIBRE-HUANCAVELICA</t>
  </si>
  <si>
    <t>HC-0242</t>
  </si>
  <si>
    <t>PUEBLO LIBRE</t>
  </si>
  <si>
    <t>EPIPE IPT- PUEBLO LIBRE</t>
  </si>
  <si>
    <t>1/26_CID-67242801_EPIPE-67102812</t>
  </si>
  <si>
    <t>HU00323</t>
  </si>
  <si>
    <t>HU_SACHACOPATA</t>
  </si>
  <si>
    <t>_CID-67048801_EPIPE-67102839</t>
  </si>
  <si>
    <t>HU00326</t>
  </si>
  <si>
    <t>HU_VISTA ALEGRE CASAY</t>
  </si>
  <si>
    <t>CHUPACA-HUANCAVELICA</t>
  </si>
  <si>
    <t>_CID-67085801_EPIPE-67102840</t>
  </si>
  <si>
    <t>HU00305</t>
  </si>
  <si>
    <t>HU_MANANTIAL</t>
  </si>
  <si>
    <t>MOSOCC CANCHA-HUANCAVELICA</t>
  </si>
  <si>
    <t>HC-0184</t>
  </si>
  <si>
    <t>MOSOCC CANCHA</t>
  </si>
  <si>
    <t>EPIPE IPT- MOSOCC CANCHA</t>
  </si>
  <si>
    <t>1/26_CID-67184801_EPIPE-67102851</t>
  </si>
  <si>
    <t>HU00302</t>
  </si>
  <si>
    <t>HU_CHACAPAMPA</t>
  </si>
  <si>
    <t>TOTORA JATUMPAMPA-HUANCAVELICA</t>
  </si>
  <si>
    <t>HC-0330</t>
  </si>
  <si>
    <t>TOTORA JATUMPAMPA</t>
  </si>
  <si>
    <t>EPIPE IPT- TOTORA JATUMPAMPA</t>
  </si>
  <si>
    <t>1/25_CID-67330801_EPIPE-67102852</t>
  </si>
  <si>
    <t>HU00320</t>
  </si>
  <si>
    <t>HU_ALFONSO UGARTE</t>
  </si>
  <si>
    <t>1/26_CID-67330802_EPIPE-67102853</t>
  </si>
  <si>
    <t>HU00304</t>
  </si>
  <si>
    <t>HU_SAN VIDAL</t>
  </si>
  <si>
    <t>CARPAPATA-HUANCAVELICA</t>
  </si>
  <si>
    <t>HC-0402</t>
  </si>
  <si>
    <t>CARPAPATA</t>
  </si>
  <si>
    <t>EPIPE IPT- CARPAPATA_2854</t>
  </si>
  <si>
    <t>1/17_CID-67402801_EPIPE-67102854</t>
  </si>
  <si>
    <t>Media converter</t>
  </si>
  <si>
    <t>HU00298</t>
  </si>
  <si>
    <t>HU_AYAORCCO</t>
  </si>
  <si>
    <t>EPIPE IPT- CARPAPATA_2855</t>
  </si>
  <si>
    <t>1/26_CID-67402802_EPIPE-67102855</t>
  </si>
  <si>
    <t>HU00325</t>
  </si>
  <si>
    <t>HU_UNION TAMBO</t>
  </si>
  <si>
    <t>1/26_CID-67173801_EPIPE-67102882</t>
  </si>
  <si>
    <t>HU00306</t>
  </si>
  <si>
    <t>HU_CCANTOPAMPA</t>
  </si>
  <si>
    <t>MASHUAYLLO-HUANCAVELICA</t>
  </si>
  <si>
    <t>HC-0178</t>
  </si>
  <si>
    <t>MASHUAYLLO</t>
  </si>
  <si>
    <t>EPIPE IPT- MASHUAYLLO</t>
  </si>
  <si>
    <t>1/26_CID-67178801_EPIPE-67102883</t>
  </si>
  <si>
    <t>HU00309</t>
  </si>
  <si>
    <t>HU_VILLA EL SALVADOR</t>
  </si>
  <si>
    <t>PANTACHI NORTE-HUANCAVELICA</t>
  </si>
  <si>
    <t>HC-0220</t>
  </si>
  <si>
    <t>PANTACHI NORTE</t>
  </si>
  <si>
    <t>EPIPE IPT- PANTACHI NORTE</t>
  </si>
  <si>
    <t>1/26_CID-67220801_EPIPE-67102884</t>
  </si>
  <si>
    <t>HU00310</t>
  </si>
  <si>
    <t>HU_AYMASURCO</t>
  </si>
  <si>
    <t>SAN ISIDRO DE AMPURHUAY-HUANCAVELICA</t>
  </si>
  <si>
    <t>HC-0271</t>
  </si>
  <si>
    <t>SAN ISIDRO DE AMPURHUAY</t>
  </si>
  <si>
    <t>EPIPE IPT- SAN ISIDRO DE AMPURHUAY</t>
  </si>
  <si>
    <t>1/26_CID-67271801_EPIPE-67102885</t>
  </si>
  <si>
    <t>HU00299</t>
  </si>
  <si>
    <t>HU_PAMPACORIS</t>
  </si>
  <si>
    <t>SANTA ROSA DE MALLMA-HUANCAVELICA</t>
  </si>
  <si>
    <t>HC-0301</t>
  </si>
  <si>
    <t>SANTA ROSA DE MALLMA</t>
  </si>
  <si>
    <t>EPIPE IPT- SANTA ROSA DE MALLMA</t>
  </si>
  <si>
    <t>1/26_CID-67301801_EPIPE-67102886</t>
  </si>
  <si>
    <t>HU00307</t>
  </si>
  <si>
    <t>HU_TRUJIPAMPA</t>
  </si>
  <si>
    <t>VILLA LA LIBERTAD (MATASENCCA)-HUANCAVELICA</t>
  </si>
  <si>
    <t>HC-0349</t>
  </si>
  <si>
    <t>HC-0009</t>
  </si>
  <si>
    <t>VILLA LA LIBERTAD (MATASENCCA)</t>
  </si>
  <si>
    <t>EPIPE IPT- VILLA LA LIBERTAD (MATASENCCA)</t>
  </si>
  <si>
    <t>1/26_CID-67349801_EPIPE-67102887</t>
  </si>
  <si>
    <t>HU00324</t>
  </si>
  <si>
    <t>HU_SAN JUAN DE MIRAFLORES (CHUIROC)</t>
  </si>
  <si>
    <t>VILLA PAMPA (VILLA PAMPA PACHACCLLA)-HUANCAVELICA</t>
  </si>
  <si>
    <t>HC-0350</t>
  </si>
  <si>
    <t>VILLA PAMPA (VILLA PAMPA PACHACCLLA)</t>
  </si>
  <si>
    <t>EPIPE IPT- VILLA PAMPA (VILLA PAMPA PACHACCLLA)</t>
  </si>
  <si>
    <t>1/16_CID-67350801_EPIPE-67102888</t>
  </si>
  <si>
    <t>HU00331</t>
  </si>
  <si>
    <t>HU_PUTACCA</t>
  </si>
  <si>
    <t>YANAOCCO-HUANCAVELICA</t>
  </si>
  <si>
    <t>HC-0365</t>
  </si>
  <si>
    <t>YANAOCCO</t>
  </si>
  <si>
    <t>EPIPE IPT- YANAOCCO</t>
  </si>
  <si>
    <t>1/26_CID-67365801_EPIPE-67102889</t>
  </si>
  <si>
    <t>HU00297</t>
  </si>
  <si>
    <t>HU_SAN JUAN DE AMPURHUAY</t>
  </si>
  <si>
    <t>YUNYACCASA-HUANCAVELICA</t>
  </si>
  <si>
    <t>HC-0368</t>
  </si>
  <si>
    <t>YUNYACCASA</t>
  </si>
  <si>
    <t>EPIPE IPT- YUNYACCASA</t>
  </si>
  <si>
    <t>1/26_CID-67368801_EPIPE-67102890</t>
  </si>
  <si>
    <t>HU00300</t>
  </si>
  <si>
    <t>HU_YUNYAPAMPA</t>
  </si>
  <si>
    <t>REP2-404-HUANCAVELICA</t>
  </si>
  <si>
    <t>HC-0385</t>
  </si>
  <si>
    <t>REP2-404</t>
  </si>
  <si>
    <t>EPIPE IPT- REP2-404</t>
  </si>
  <si>
    <t>1/26_CID-67385801_EPIPE-67102891</t>
  </si>
  <si>
    <t>HU00329</t>
  </si>
  <si>
    <t>HU_CHECCHE</t>
  </si>
  <si>
    <t>SAN VICENTE DE OIQUE (OIQUE)-HUANCAVELICA</t>
  </si>
  <si>
    <t>HC-0290</t>
  </si>
  <si>
    <t>SAN VICENTE DE OIQUE (OIQUE)</t>
  </si>
  <si>
    <t>EPIPE IPT- SAN VICENTE DE OIQUE (OIQUE)</t>
  </si>
  <si>
    <t>1/26_CID-67290801_EPIPE-67102892</t>
  </si>
  <si>
    <t>HU00303</t>
  </si>
  <si>
    <t>TUNTANYA</t>
  </si>
  <si>
    <t>JULCAMARCA-HUANCAVELICA</t>
  </si>
  <si>
    <t>EPIPE IPT- JULCAMARCA</t>
  </si>
  <si>
    <t>-_CID-67151102_EPIPE-67102896</t>
  </si>
  <si>
    <t>SAN MIGUEL DE CURIS (SAN MIGUEL) -HUANCAVELICA</t>
  </si>
  <si>
    <t>HC-0286</t>
  </si>
  <si>
    <t>SAN MIGUEL DE CURIS (SAN MIGUEL)</t>
  </si>
  <si>
    <t>EPIPE IPT- SAN MIGUEL DE CURIS (SAN MIGUEL) - 2910</t>
  </si>
  <si>
    <t>1/16_CID-67286101_EPIPE-67102910</t>
  </si>
  <si>
    <t>Coub.</t>
  </si>
  <si>
    <t>INCAPACCHAN-HUANCAVELICA</t>
  </si>
  <si>
    <t>HC-0144</t>
  </si>
  <si>
    <t>INCAPACCHAN</t>
  </si>
  <si>
    <t>EPIPE IPT- INCAPACCHAN - 2913</t>
  </si>
  <si>
    <t>1/25_CID-66144101_EPIPE-67102913</t>
  </si>
  <si>
    <t>CONAYCA-HUANCAVELICA</t>
  </si>
  <si>
    <t>CONAYCA</t>
  </si>
  <si>
    <t>EPIPE IPT- CONAYCA - 2920</t>
  </si>
  <si>
    <t>1/1/5_CID-_EPIPE-67102920</t>
  </si>
  <si>
    <t>HU00359</t>
  </si>
  <si>
    <t>HU_NAHUIMPUQUIO</t>
  </si>
  <si>
    <t>AMBATO-HUANCAVELICA</t>
  </si>
  <si>
    <t>HC-0014</t>
  </si>
  <si>
    <t>AMBATO</t>
  </si>
  <si>
    <t>EPIPE IPT- AMBATO - 2926</t>
  </si>
  <si>
    <t>1/25_CID-66014101_EPIPE-67102926</t>
  </si>
  <si>
    <t>EPIPE IPT- SAN MARCOS DE ROCCHAC</t>
  </si>
  <si>
    <t>1/1/5_CID-67283102_EPIPE-67102927</t>
  </si>
  <si>
    <t>HU00341</t>
  </si>
  <si>
    <t>HU_SAN_JUAN_DE_YANANACO</t>
  </si>
  <si>
    <t>VIÑAS-HUANCAVELICA</t>
  </si>
  <si>
    <t>HC-0353</t>
  </si>
  <si>
    <t>VIÑAS</t>
  </si>
  <si>
    <t>EPIPE - VIÑAS</t>
  </si>
  <si>
    <t>PUEBLO VIEJO-HUANCAVELICA</t>
  </si>
  <si>
    <t>HC-0245</t>
  </si>
  <si>
    <t>PUEBLO VIEJO</t>
  </si>
  <si>
    <t>EPIPE - PUEBLO VIEJO</t>
  </si>
  <si>
    <t>COLCABAMBA-HUANCAVELICA</t>
  </si>
  <si>
    <t>EPIPE - COLCABAMBA</t>
  </si>
  <si>
    <t>EPIPE IPT- COLCABAMBA</t>
  </si>
  <si>
    <t>FINANCIERA</t>
  </si>
  <si>
    <t>Cambiar SFP MM x SM</t>
  </si>
  <si>
    <t>EPIPE IPT- VIÑAS</t>
  </si>
  <si>
    <t>EPIPE IPT- PUEBLO VIEJO</t>
  </si>
  <si>
    <t>RESERVADO(JULCANI)</t>
  </si>
  <si>
    <t>EPIPE TDP- CCOCHACCASA</t>
  </si>
  <si>
    <t>1/1/6_CID-67058103_EPIPE-67102937</t>
  </si>
  <si>
    <t>TDP JULCANI</t>
  </si>
  <si>
    <t>ACORIA-HUANCAVELICA</t>
  </si>
  <si>
    <t>EPIPE - ACORIA</t>
  </si>
  <si>
    <t>AP-0305</t>
  </si>
  <si>
    <t>Por determinar</t>
  </si>
  <si>
    <t>HC-0170</t>
  </si>
  <si>
    <t>LOCROJA</t>
  </si>
  <si>
    <t>por deternimar</t>
  </si>
  <si>
    <t>SALTO 0</t>
  </si>
  <si>
    <t>SALTO 1</t>
  </si>
  <si>
    <t>SALTO 2</t>
  </si>
  <si>
    <t>SALTO 3</t>
  </si>
  <si>
    <t>SALTO 4</t>
  </si>
  <si>
    <t>SALTO 5</t>
  </si>
  <si>
    <t>AP-0004-A01</t>
  </si>
  <si>
    <t>AP-0025-A01</t>
  </si>
  <si>
    <t>AY-0277-A01</t>
  </si>
  <si>
    <t>AY-0059-A01</t>
  </si>
  <si>
    <t>AY-0127-A01</t>
  </si>
  <si>
    <t>AY-0204-A01</t>
  </si>
  <si>
    <t>AY-0270-A01</t>
  </si>
  <si>
    <t>AY-0018-A01</t>
  </si>
  <si>
    <t>AY-0021-A01</t>
  </si>
  <si>
    <t>AY-0181-A01</t>
  </si>
  <si>
    <t>AY-0336-A01</t>
  </si>
  <si>
    <t>AY-0368-A01</t>
  </si>
  <si>
    <t>AY-0139-A01</t>
  </si>
  <si>
    <t>AY-0326-A01</t>
  </si>
  <si>
    <t>AY-0371-A01</t>
  </si>
  <si>
    <t>AY-0031-A01</t>
  </si>
  <si>
    <t>AY-0034-A01</t>
  </si>
  <si>
    <t>AY-0056-A01</t>
  </si>
  <si>
    <t>AY-0039-A01</t>
  </si>
  <si>
    <t>AY-0045-A01</t>
  </si>
  <si>
    <t>AY-0046-A01</t>
  </si>
  <si>
    <t>AY-0052-A01</t>
  </si>
  <si>
    <t>AY-0115-A01</t>
  </si>
  <si>
    <t>AY-0141-A01</t>
  </si>
  <si>
    <t>AY-0384-A01</t>
  </si>
  <si>
    <t>AY-0079-A01</t>
  </si>
  <si>
    <t>AY-0329-A01</t>
  </si>
  <si>
    <t>AY-0224-A01</t>
  </si>
  <si>
    <t>AY-0197-A01</t>
  </si>
  <si>
    <t>AY-0380-A01</t>
  </si>
  <si>
    <t>AY-0386-A01</t>
  </si>
  <si>
    <t>AY-0085-A01</t>
  </si>
  <si>
    <t>AY-0084-A01</t>
  </si>
  <si>
    <t>AY-0086-A01</t>
  </si>
  <si>
    <t>AY-0089-A01</t>
  </si>
  <si>
    <t>AY-0106-A01</t>
  </si>
  <si>
    <t>AY-0029-A01</t>
  </si>
  <si>
    <t>AY-0130-A01</t>
  </si>
  <si>
    <t>AY-0217-A01</t>
  </si>
  <si>
    <t>AY-0158-A01</t>
  </si>
  <si>
    <t>AY-0183-A01</t>
  </si>
  <si>
    <t>AY-0179-A01</t>
  </si>
  <si>
    <t>AY-0006-A01</t>
  </si>
  <si>
    <t>AY-0180-A01</t>
  </si>
  <si>
    <t>AY-0033-A01</t>
  </si>
  <si>
    <t>AY-0047-A01</t>
  </si>
  <si>
    <t>AY-0255-A01</t>
  </si>
  <si>
    <t>AY-0423-A01</t>
  </si>
  <si>
    <t>AY-0234-A01</t>
  </si>
  <si>
    <t>AY-0237-A01</t>
  </si>
  <si>
    <t>AY-0172-A01</t>
  </si>
  <si>
    <t>AY-0301-A01</t>
  </si>
  <si>
    <t>AY-0424-A01</t>
  </si>
  <si>
    <t>AY-0271-A01</t>
  </si>
  <si>
    <t>AY-0213-A01</t>
  </si>
  <si>
    <t>AY-0215-A01</t>
  </si>
  <si>
    <t>AY-0245-A01</t>
  </si>
  <si>
    <t>AY-0415-A01</t>
  </si>
  <si>
    <t>AY-0177-A01</t>
  </si>
  <si>
    <t>AY-0072-A01</t>
  </si>
  <si>
    <t>AY-0097-A01</t>
  </si>
  <si>
    <t>AY-0125-A01</t>
  </si>
  <si>
    <t>AY-0087-A01</t>
  </si>
  <si>
    <t>AY-0154-A01</t>
  </si>
  <si>
    <t>AY-0117-A01</t>
  </si>
  <si>
    <t>AY-0116-A01</t>
  </si>
  <si>
    <t>AY-0134-A01</t>
  </si>
  <si>
    <t>AY-0258-A01</t>
  </si>
  <si>
    <t>AY-0334-A01</t>
  </si>
  <si>
    <t>AY-0364-A01</t>
  </si>
  <si>
    <t>AY-0372-A01</t>
  </si>
  <si>
    <t>AY-0150-A01</t>
  </si>
  <si>
    <t>AY-0211-A01</t>
  </si>
  <si>
    <t>AY-0131-A01</t>
  </si>
  <si>
    <t>AY-0148-A01</t>
  </si>
  <si>
    <t>AY-0178-A01</t>
  </si>
  <si>
    <t>AY-0375-A01</t>
  </si>
  <si>
    <t>AY-0182-A01</t>
  </si>
  <si>
    <t>AY-0246-A01</t>
  </si>
  <si>
    <t>AY-0310-A01</t>
  </si>
  <si>
    <t>AY-0314-A01</t>
  </si>
  <si>
    <t>AY-0323-A01</t>
  </si>
  <si>
    <t>AY-0399-A01</t>
  </si>
  <si>
    <t>AY-0404-A01</t>
  </si>
  <si>
    <t>AY-0420-A01</t>
  </si>
  <si>
    <t>AY-0207-A01</t>
  </si>
  <si>
    <t>AY-0030-A01</t>
  </si>
  <si>
    <t>AY-0042-A01</t>
  </si>
  <si>
    <t>AY-0053-A01</t>
  </si>
  <si>
    <t>AY-0122-A01</t>
  </si>
  <si>
    <t>AY-0170-A01</t>
  </si>
  <si>
    <t>AY-0242-A01</t>
  </si>
  <si>
    <t>AY-0320-A01</t>
  </si>
  <si>
    <t>AY-0009-A01</t>
  </si>
  <si>
    <t>AY-0128-A01</t>
  </si>
  <si>
    <t>AY-0133-A01</t>
  </si>
  <si>
    <t>AY-0145-A01</t>
  </si>
  <si>
    <t>AY-0266-A01</t>
  </si>
  <si>
    <t>AY-0353-A01</t>
  </si>
  <si>
    <t>AY-0171-A01</t>
  </si>
  <si>
    <t>AY-0184-A01</t>
  </si>
  <si>
    <t>AY-0411-A01</t>
  </si>
  <si>
    <t>AY-0187-A01</t>
  </si>
  <si>
    <t>AY-0381-A01</t>
  </si>
  <si>
    <t>AY-0201-A01</t>
  </si>
  <si>
    <t>AY-0202-A01</t>
  </si>
  <si>
    <t>AY-0412-A01</t>
  </si>
  <si>
    <t>AY-0413-A01</t>
  </si>
  <si>
    <t>AY-0036-A01</t>
  </si>
  <si>
    <t>AY-0425-A01</t>
  </si>
  <si>
    <t>AY-0216-A01</t>
  </si>
  <si>
    <t>AY-0218-A01</t>
  </si>
  <si>
    <t>AY-0249-A01</t>
  </si>
  <si>
    <t>AY-0019-A01</t>
  </si>
  <si>
    <t>AY-0373-A01</t>
  </si>
  <si>
    <t>AY-0225-A01</t>
  </si>
  <si>
    <t>AY-0226-A01</t>
  </si>
  <si>
    <t>AY-0105-A01</t>
  </si>
  <si>
    <t>AY-0043-A01</t>
  </si>
  <si>
    <t>AY-0062-A01</t>
  </si>
  <si>
    <t>AY-0129-A01</t>
  </si>
  <si>
    <t>AY-0256-A01</t>
  </si>
  <si>
    <t>AY-0263-A01</t>
  </si>
  <si>
    <t>AY-0212-A01</t>
  </si>
  <si>
    <t>AY-0259-A01</t>
  </si>
  <si>
    <t>AY-0250-A01</t>
  </si>
  <si>
    <t>AY-0025-A01</t>
  </si>
  <si>
    <t>AY-0050-A01</t>
  </si>
  <si>
    <t>AY-0064-A01</t>
  </si>
  <si>
    <t>AY-0284-A01</t>
  </si>
  <si>
    <t>AY-0340-A01</t>
  </si>
  <si>
    <t>AY-0382-A01</t>
  </si>
  <si>
    <t>AY-0276-A01</t>
  </si>
  <si>
    <t>AY-0293-A01</t>
  </si>
  <si>
    <t>AY-0417-A01</t>
  </si>
  <si>
    <t>AY-0262-A01</t>
  </si>
  <si>
    <t>AY-0075-A01</t>
  </si>
  <si>
    <t>AY-0315-A01</t>
  </si>
  <si>
    <t>AY-0344-A01</t>
  </si>
  <si>
    <t>AY-0400-A01</t>
  </si>
  <si>
    <t>AY-0296-A01</t>
  </si>
  <si>
    <t>AY-0322-A01</t>
  </si>
  <si>
    <t>AY-0094-A01</t>
  </si>
  <si>
    <t>AY-0107-A01</t>
  </si>
  <si>
    <t>AY-0186-A01</t>
  </si>
  <si>
    <t>AY-0275-A01</t>
  </si>
  <si>
    <t>AY-0309-A01</t>
  </si>
  <si>
    <t>AY-0378-A01</t>
  </si>
  <si>
    <t>AY-0022-A01</t>
  </si>
  <si>
    <t>AY-0026-A01</t>
  </si>
  <si>
    <t>AY-0321-A01</t>
  </si>
  <si>
    <t>AY-0403-A01</t>
  </si>
  <si>
    <t>AY-0167-A01</t>
  </si>
  <si>
    <t>AY-0003-A01</t>
  </si>
  <si>
    <t>AY-0142-A01</t>
  </si>
  <si>
    <t>AY-0363-A01</t>
  </si>
  <si>
    <t>AY-0317-A01</t>
  </si>
  <si>
    <t>AY-0311-A01</t>
  </si>
  <si>
    <t>AY-0318-A01</t>
  </si>
  <si>
    <t>AY-0327-A01</t>
  </si>
  <si>
    <t>AY-0001-A01</t>
  </si>
  <si>
    <t>AY-0048-A01</t>
  </si>
  <si>
    <t>AY-0096-A01</t>
  </si>
  <si>
    <t>AY-0108-A01</t>
  </si>
  <si>
    <t>AY-0348-A01</t>
  </si>
  <si>
    <t>AY-0185-A01</t>
  </si>
  <si>
    <t>AY-0221-A01</t>
  </si>
  <si>
    <t>AY-0286-A01</t>
  </si>
  <si>
    <t>AY-0337-A01</t>
  </si>
  <si>
    <t>AY-0407-A01</t>
  </si>
  <si>
    <t>AY-0369-A01</t>
  </si>
  <si>
    <t>AY-0002-A01</t>
  </si>
  <si>
    <t>AY-0057-A01</t>
  </si>
  <si>
    <t>AY-0126-A01</t>
  </si>
  <si>
    <t>AY-0159-A01</t>
  </si>
  <si>
    <t>AY-0190-A01</t>
  </si>
  <si>
    <t>AY-0367-A01</t>
  </si>
  <si>
    <t>AY-0341-A01</t>
  </si>
  <si>
    <t>AY-0343-A01</t>
  </si>
  <si>
    <t>AY-0351-A01</t>
  </si>
  <si>
    <t>AY-0374-A01</t>
  </si>
  <si>
    <t>AY-0017-A01</t>
  </si>
  <si>
    <t>AY-0231-A01</t>
  </si>
  <si>
    <t>AY-0099-A01</t>
  </si>
  <si>
    <t>AY-0102-A01</t>
  </si>
  <si>
    <t>AY-0235-A01</t>
  </si>
  <si>
    <t>AY-0283-A01</t>
  </si>
  <si>
    <t>AY-0383-A01</t>
  </si>
  <si>
    <t>AY-0016-A01</t>
  </si>
  <si>
    <t>AY-0028-A01</t>
  </si>
  <si>
    <t>AY-0163-A01</t>
  </si>
  <si>
    <t>AY-0169-A01</t>
  </si>
  <si>
    <t>AY-0419-A01</t>
  </si>
  <si>
    <t>AY-0220-A01</t>
  </si>
  <si>
    <t>AY-0236-A01</t>
  </si>
  <si>
    <t>CU-0016-A01.CHOSECANI</t>
  </si>
  <si>
    <t>CU-0018-A01.CANCHANURA</t>
  </si>
  <si>
    <t>CU-0023-A01.KUNUTAMBO</t>
  </si>
  <si>
    <t>CU-0239-A01.ARAY_PALLPA</t>
  </si>
  <si>
    <t>CU-0230-A01.MISCA</t>
  </si>
  <si>
    <t>CU-0010-A01.CORMA</t>
  </si>
  <si>
    <t>CU-0022-A01.SAN_JUAN_DE_QUIHUARES</t>
  </si>
  <si>
    <t>CU-0024-A01.PARARA</t>
  </si>
  <si>
    <t>CU-0025-A01.PIRQUE</t>
  </si>
  <si>
    <t>CU-0026-A01.PAPRES</t>
  </si>
  <si>
    <t>CU-0027-A01.SANKA</t>
  </si>
  <si>
    <t>CU-0229-A01.MAYUMBAMBA</t>
  </si>
  <si>
    <t>CU-0231-A01.YARCCACUNCA</t>
  </si>
  <si>
    <t>CU-0254-A01.RANRACCASA</t>
  </si>
  <si>
    <t>CU-0041-A01.HUANCANCALLA</t>
  </si>
  <si>
    <t>CU-0040-A01.SUMARO</t>
  </si>
  <si>
    <t>CU-0444-A01.COMPONE</t>
  </si>
  <si>
    <t>CU-0032-A01.MANTOCLLA</t>
  </si>
  <si>
    <t>CU-0033-A01.ANCAHUASI</t>
  </si>
  <si>
    <t>CU-0036-A01.CCOLCCABAMBA</t>
  </si>
  <si>
    <t>CU-0037-A01.KCACCAHUARA</t>
  </si>
  <si>
    <t>CU-0038-A01.AYLLACA_ACCORACAY</t>
  </si>
  <si>
    <t>CU-0043-A01.CHAQUEPAY</t>
  </si>
  <si>
    <t>CU-0044-A01.HUAYLLACOCHA</t>
  </si>
  <si>
    <t>CU-0338-A01.CURABAMBA_CENTRO</t>
  </si>
  <si>
    <t>CU-0455-A01.SANTA_ANA</t>
  </si>
  <si>
    <t>CU-0457-A01.CCORCHACALLA</t>
  </si>
  <si>
    <t>CU-0047-A01.AYAVIRI</t>
  </si>
  <si>
    <t>CU-0046-A01.HUERTA_HUAYCO</t>
  </si>
  <si>
    <t>CU-0049-A01.URATARI</t>
  </si>
  <si>
    <t>CU-0485-A01.TOMACAYA</t>
  </si>
  <si>
    <t>CU-0065-A01.PARU_PARU</t>
  </si>
  <si>
    <t>CU-0066-A01.AMARU</t>
  </si>
  <si>
    <t>CU-0427-A01.REP-120-AISLADO</t>
  </si>
  <si>
    <t>CU-0004-A01.CONCHACALLA</t>
  </si>
  <si>
    <t>CU-0074-A01.SICLLABAMBA</t>
  </si>
  <si>
    <t>CU-0060-A01.PATABAMBA</t>
  </si>
  <si>
    <t>CU-0445-A01.POQUES</t>
  </si>
  <si>
    <t>CU-0059-A01.SIHUA</t>
  </si>
  <si>
    <t>CU-0071-A01.AMPAY_PRIMERA_BANDA</t>
  </si>
  <si>
    <t>CU-0076-A01.HUANCALLE</t>
  </si>
  <si>
    <t>CU-0340-A01.RAYANNIYOC</t>
  </si>
  <si>
    <t>CU-0411-A01.REP-102-AISLADO</t>
  </si>
  <si>
    <t>CU-0195-A01.CHANCAMAYO</t>
  </si>
  <si>
    <t>CU-0356-A01.BAJO_QUESQUENTO</t>
  </si>
  <si>
    <t>CU-0196-A01.SANTIAGO</t>
  </si>
  <si>
    <t>CU-0192-A01.CANELON</t>
  </si>
  <si>
    <t>CU-0414-A01.REP-111-AISLADO</t>
  </si>
  <si>
    <t>CU-0447-A01.SAN_LORENZO</t>
  </si>
  <si>
    <t>CU-0453-A01.PALTAYBAMBA</t>
  </si>
  <si>
    <t>CU-0483-A01.SANTA_ROSA_MEDIA</t>
  </si>
  <si>
    <t>CU-0343-A01.PAYAMAYO</t>
  </si>
  <si>
    <t>CU-0087-A01.CCOLLPAMAYO</t>
  </si>
  <si>
    <t>CU-0162-A01.CHANI_CENTRAL</t>
  </si>
  <si>
    <t>CU-0478-A01.ANANSAYA</t>
  </si>
  <si>
    <t>CU-0342-A01.ALTO_SAUSAYA</t>
  </si>
  <si>
    <t>CU-0481-A01.SAUSAYA_CENTRAL</t>
  </si>
  <si>
    <t>CU-0091-A01.QUELLABAMBA</t>
  </si>
  <si>
    <t>CU-0089-A01.KJANA_HANANSAYA</t>
  </si>
  <si>
    <t>CU-0096-A01.CHACHACUMANI</t>
  </si>
  <si>
    <t>CU-0094-A01.GRINGO_RACCAY</t>
  </si>
  <si>
    <t>CU-0344-A01.PARCCO</t>
  </si>
  <si>
    <t>CU-0345-A01.HIRHUAYPUJIO</t>
  </si>
  <si>
    <t>CU-0454-A01.SOCYAPAMPA</t>
  </si>
  <si>
    <t>CU-0102-A01.HUINCHIRI</t>
  </si>
  <si>
    <t>CU-0104-A01.CCOCHAPATA</t>
  </si>
  <si>
    <t>CU-0082-A01.PONGONA</t>
  </si>
  <si>
    <t>CU-0085-A01.HAMPATURA</t>
  </si>
  <si>
    <t>CU-0098-A01.CHOCAYHUA</t>
  </si>
  <si>
    <t>CU-0099-A01.CHAUPIBANDA</t>
  </si>
  <si>
    <t>CU-0100-A01.CHIRUPAMPA</t>
  </si>
  <si>
    <t>CU-0101-A01.PERCCARO</t>
  </si>
  <si>
    <t>CU-0341-A01.TANDABAMBA</t>
  </si>
  <si>
    <t>CU-0014-A01.THUMI</t>
  </si>
  <si>
    <t>CU-0084-A01.LLALLAPARA</t>
  </si>
  <si>
    <t>CU-0083-A01.CHUCCHUCALLA</t>
  </si>
  <si>
    <t>CU-0109-A01.CHIARA_CHICHIRANCA</t>
  </si>
  <si>
    <t>CU-0450-A01.MARAMPAMPA</t>
  </si>
  <si>
    <t>CU-0432-A01.REP-106-AISLADO</t>
  </si>
  <si>
    <t>CU-0118-A01.LA_ESQUINA</t>
  </si>
  <si>
    <t>CU-0119-A01.ANCHAYAQUE</t>
  </si>
  <si>
    <t>CU-0351-A01.PARCCO</t>
  </si>
  <si>
    <t>CU-0128-A01.URAY_INGATA</t>
  </si>
  <si>
    <t>CU-0127-A01.QUELLOMARCA</t>
  </si>
  <si>
    <t>CU-0129-A01.INGATA</t>
  </si>
  <si>
    <t>CU-0130-A01.ANAHUICHI</t>
  </si>
  <si>
    <t>CU-0131-A01.UCHUCCARCCO_ALTO</t>
  </si>
  <si>
    <t>CU-0153-A01.MERQUES</t>
  </si>
  <si>
    <t>CU-0352-A01.LIMAMAYO</t>
  </si>
  <si>
    <t>CU-0431-A01.REP-101-AISLADO</t>
  </si>
  <si>
    <t>CU-0124-A01.CANCAHUANI</t>
  </si>
  <si>
    <t>CU-0133-A01.YANQUE</t>
  </si>
  <si>
    <t>CU-0417-A01.REP-121-AISLADO</t>
  </si>
  <si>
    <t>CU-0134-A01.CHARAMURAY</t>
  </si>
  <si>
    <t>CU-0135-A01.TOTORANI</t>
  </si>
  <si>
    <t>CU-0137-A01.AHUICHANTA</t>
  </si>
  <si>
    <t>CU-0151-A01.PALLPA_PALLPA</t>
  </si>
  <si>
    <t>CU-0448-A01.ARMIRI</t>
  </si>
  <si>
    <t>CU-0141-A01.JALCCO</t>
  </si>
  <si>
    <t>CU-0142-A01.PATAQUENA</t>
  </si>
  <si>
    <t>CU-0143-A01.CERRO_PAMPA</t>
  </si>
  <si>
    <t>CU-0247-A01.CHECCAPUCARA</t>
  </si>
  <si>
    <t>CU-0248-A01.HATUNCANCHA</t>
  </si>
  <si>
    <t>CU-0249-A01.SAHUA_SAHUA</t>
  </si>
  <si>
    <t>CU-0115-A01.MELLOTOTORA</t>
  </si>
  <si>
    <t>CU-0147-A01.LUTTO</t>
  </si>
  <si>
    <t>CU-0114-A01.COLCA</t>
  </si>
  <si>
    <t>CU-0438-A01.REP-203-AISLADO</t>
  </si>
  <si>
    <t>CU-0116-A01.CCOYO</t>
  </si>
  <si>
    <t>CU-0439-A01.REP-301-AISLADO</t>
  </si>
  <si>
    <t>CU-0117-A01.LLIQUE</t>
  </si>
  <si>
    <t>CU-0122-A01.ORCCOMA</t>
  </si>
  <si>
    <t>CU-0138-A01.HUAYLLANI</t>
  </si>
  <si>
    <t>CU-0149-A01.PFUISA</t>
  </si>
  <si>
    <t>CU-0349-A01.VISTA_ALEGRE</t>
  </si>
  <si>
    <t>CU-0350-A01.ALLHUACCHUYO</t>
  </si>
  <si>
    <t>CU-0353-A01.LLAULLINCO</t>
  </si>
  <si>
    <t>CU-0486-A01.USCAMARCA</t>
  </si>
  <si>
    <t>CU-0487-A01.PFULLPURI</t>
  </si>
  <si>
    <t>CU-0136-A01.HUASCJA</t>
  </si>
  <si>
    <t>CU-0146-A01.MARCJAHUI</t>
  </si>
  <si>
    <t>CU-0437-A01.REP-124-AISLADO</t>
  </si>
  <si>
    <t>CU-0154-A01.TACLLAPAMPA</t>
  </si>
  <si>
    <t>CU-0354-A01.AYACCASI</t>
  </si>
  <si>
    <t>CU-0180-A01.CONCEPCION</t>
  </si>
  <si>
    <t>CU-0355-A01.PISPITA</t>
  </si>
  <si>
    <t>CU-0413-A01.REP-107-AISLADO</t>
  </si>
  <si>
    <t>CU-0174-A01.KUVIRIARI</t>
  </si>
  <si>
    <t>CU-0175-A01.YOMENTONI_MARGEN_DERECHA</t>
  </si>
  <si>
    <t>CU-0176-A01.MATERIATO</t>
  </si>
  <si>
    <t>CU-0462-A01.AMAYBAMBA</t>
  </si>
  <si>
    <t>CU-0467-A01.COCHAPAMPA</t>
  </si>
  <si>
    <t>CU-0184-A01.MANDOR_BAJO</t>
  </si>
  <si>
    <t>CU-0421-A01.REP-302-AISLADO</t>
  </si>
  <si>
    <t>CU-0166-A01.HUAYANAI_BAJO</t>
  </si>
  <si>
    <t>CU-0168-A01.POTRERO</t>
  </si>
  <si>
    <t>CU-0167-A01.PAVAYOC_ALTO</t>
  </si>
  <si>
    <t>CU-0170-A01.IPAL</t>
  </si>
  <si>
    <t>CU-0169-A01.ESMERALDA</t>
  </si>
  <si>
    <t>CU-0182-A01.HUAYOPATA_CHONTA</t>
  </si>
  <si>
    <t>CU-0186-A01.UCHUMAYO</t>
  </si>
  <si>
    <t>CU-0187-A01.SANTA_MARIA_LA_NUEVA</t>
  </si>
  <si>
    <t>CU-0418-A01.REP-123-AISLADO</t>
  </si>
  <si>
    <t>CU-0194-A01.PUTUCUSI</t>
  </si>
  <si>
    <t>CU-0198-A01.SAMPANTUARI_ANARO</t>
  </si>
  <si>
    <t>CU-0199-A01.KIMBIRI_ALTA</t>
  </si>
  <si>
    <t>CU-0228-A01.OMAYA</t>
  </si>
  <si>
    <t>CU-0477-A01.REP-105-AISLADO</t>
  </si>
  <si>
    <t>CU-0466-A01.NUEVA_BETANIA</t>
  </si>
  <si>
    <t>CU-0200-A01.LOS_ANGELES</t>
  </si>
  <si>
    <t>CU-0476-A01.REP-103</t>
  </si>
  <si>
    <t>CU-0202-A01.UNION_ROSALES</t>
  </si>
  <si>
    <t>CU-0203-A01.PROGRESO</t>
  </si>
  <si>
    <t>CU-0204-A01.MANITEA_ALTA</t>
  </si>
  <si>
    <t>CU-0205-A01.SIRENACHAYOCC</t>
  </si>
  <si>
    <t>CU-0207-A01.CHIRUMPIARI</t>
  </si>
  <si>
    <t>CU-0209-A01.PALESTINA_ALTA</t>
  </si>
  <si>
    <t>CU-0210-A01.MANITINKIARI</t>
  </si>
  <si>
    <t>CU-0212-A01.PUEBLO_LIBRE_BAJA</t>
  </si>
  <si>
    <t>CU-0357-A01.UNION_VISTA_ALEGRE</t>
  </si>
  <si>
    <t>CU-0416-A01.REP-118-AISLADO</t>
  </si>
  <si>
    <t>CU-0216-A01.YUPANCCA</t>
  </si>
  <si>
    <t>CU-0470-A01.HABASPATA</t>
  </si>
  <si>
    <t>CU-0472-A01.HUANCACALLE</t>
  </si>
  <si>
    <t>CU-0223-A01.PUERTO_MAYO</t>
  </si>
  <si>
    <t>CU-0218-A01.MIMIRINI_NATIVOS</t>
  </si>
  <si>
    <t>CU-0219-A01.MANTARO</t>
  </si>
  <si>
    <t>CU-0220-A01.TERESA</t>
  </si>
  <si>
    <t>CU-0222-A01.QUISTO_CENTRAL</t>
  </si>
  <si>
    <t>CU-0221-A01.QUISTO_VALLE</t>
  </si>
  <si>
    <t>CU-0224-A01.OTARI_NATIVOS</t>
  </si>
  <si>
    <t>CU-0225-A01.OTARI_SAN_MARTIN</t>
  </si>
  <si>
    <t>CU-0358-A01.SANTA_INES</t>
  </si>
  <si>
    <t>CU-0359-A01.GRAN_SHINUNGARI</t>
  </si>
  <si>
    <t>CU-0360-A01.SHANKIRWATO</t>
  </si>
  <si>
    <t>CU-0433-A01.REP-108-AISLADO</t>
  </si>
  <si>
    <t>CU-0419-A01.REP-201-AISLADO</t>
  </si>
  <si>
    <t>CU-0006-A01.PITUMARCA_ACOMAYO</t>
  </si>
  <si>
    <t>CU-0233-A01.ACCHUPAMPA</t>
  </si>
  <si>
    <t>CU-0234-A01.PARCCO</t>
  </si>
  <si>
    <t>CU-0237-A01.CCOYABAMBA</t>
  </si>
  <si>
    <t>CU-0235-A01.MISANAPATA</t>
  </si>
  <si>
    <t>CU-0241-A01.MOLLE_MOLLE</t>
  </si>
  <si>
    <t>CU-0422-A01.REP-104-AISLADO</t>
  </si>
  <si>
    <t>CU-0003-A01.CUSIBAMBA</t>
  </si>
  <si>
    <t>CU-0242-A01.LLASPAY</t>
  </si>
  <si>
    <t>CU-0243-A01.CHIFIA</t>
  </si>
  <si>
    <t>CU-0019-A01.SANTA_LUCIA</t>
  </si>
  <si>
    <t>CU-0020-A01.TOCCORANI</t>
  </si>
  <si>
    <t>CU-0245-A01.ANTAYAJE</t>
  </si>
  <si>
    <t>CU-0246-A01.ANTAPALLPA</t>
  </si>
  <si>
    <t>CU-0463-A01.SAN_JUAN</t>
  </si>
  <si>
    <t>CU-0011-A01.CAMPI</t>
  </si>
  <si>
    <t>CU-0252-A01.TAUCABAMBA</t>
  </si>
  <si>
    <t>CU-0261-A01.INQUI_PATA</t>
  </si>
  <si>
    <t>CU-0429-A01.REP-204-AISLADO</t>
  </si>
  <si>
    <t>CU-0061-A01.SAYLLAFAYA</t>
  </si>
  <si>
    <t>CU-0259-A01.MECLLAYPATA</t>
  </si>
  <si>
    <t>CU-0449-A01.CCOLPANI</t>
  </si>
  <si>
    <t>CU-0262-A01.SUNCHUBAMBA</t>
  </si>
  <si>
    <t>CU-0361-A01.KURPO</t>
  </si>
  <si>
    <t>CU-0428-A01.REP-122-AISLADO</t>
  </si>
  <si>
    <t>CU-0362-A01.SONCCO</t>
  </si>
  <si>
    <t>CU-0265-A01.TOCRA</t>
  </si>
  <si>
    <t>CU-0267-A01.NINAMARCA</t>
  </si>
  <si>
    <t>CU-0268-A01.COTATOCLLA</t>
  </si>
  <si>
    <t>CU-0270-A01.VIZCOCHONI</t>
  </si>
  <si>
    <t>CU-0272-A01.CCOTANE</t>
  </si>
  <si>
    <t>CU-0281-A01.PISCO_HUATTA</t>
  </si>
  <si>
    <t>CU-0282-A01.QUISICANCHA</t>
  </si>
  <si>
    <t>CU-0283-A01.QUEUNA_GRANDE</t>
  </si>
  <si>
    <t>CU-0339-A01.QUELLOCOCHA</t>
  </si>
  <si>
    <t>CU-0363-A01.CHOCCOPIA</t>
  </si>
  <si>
    <t>CU-0484-A01.SIPASCANCAHA_ALTA</t>
  </si>
  <si>
    <t>CU-0276-A01.HUACCAYCANCHA</t>
  </si>
  <si>
    <t>CU-0280-A01.CHACABAMBA</t>
  </si>
  <si>
    <t>CU-0273-A01.ACCHA</t>
  </si>
  <si>
    <t>CU-0073-A01.TIRACANCHI</t>
  </si>
  <si>
    <t>CU-0279-A01.HUAY</t>
  </si>
  <si>
    <t>CU-0284-A01.HUAYLLABAMBA</t>
  </si>
  <si>
    <t>CU-0255-A01.TAUCAMARCA</t>
  </si>
  <si>
    <t>CU-0256-A01.HUASAC</t>
  </si>
  <si>
    <t>CU-0257-A01.PITUCANCHA</t>
  </si>
  <si>
    <t>CU-0277-A01.HUAYLLAPATA</t>
  </si>
  <si>
    <t>CU-0364-A01.CHINCHAYHUASI</t>
  </si>
  <si>
    <t>CU-0286-A01.PATRIAS</t>
  </si>
  <si>
    <t>CU-0302-A01.CCATACAMARA</t>
  </si>
  <si>
    <t>CU-0294-A01.ILLAPATA</t>
  </si>
  <si>
    <t>CU-0296-A01.PUMAURCCO_SECTOR_BAJO</t>
  </si>
  <si>
    <t>CU-0299-A01.UMUTO</t>
  </si>
  <si>
    <t>CU-0298-A01.PAMPA_CAMARA</t>
  </si>
  <si>
    <t>CU-0301-A01.SONCCOMARCA</t>
  </si>
  <si>
    <t>CU-0303-A01.MACHACCA</t>
  </si>
  <si>
    <t>CU-0314-A01.LAHUA_LAHUA</t>
  </si>
  <si>
    <t>CU-0290-A01.SECSENCALLA</t>
  </si>
  <si>
    <t>CU-0479-A01.PINIPAMPA</t>
  </si>
  <si>
    <t>CU-0424-A01.REP-125-AISLADO</t>
  </si>
  <si>
    <t>CU-0287-A01.HUARA_HUARA</t>
  </si>
  <si>
    <t>CU-0365-A01.LLOQUETA</t>
  </si>
  <si>
    <t>CU-0451-A01.RANUPATA</t>
  </si>
  <si>
    <t>CU-0320-A01.LAURAMARCA</t>
  </si>
  <si>
    <t>CU-0316-A01.UPIS</t>
  </si>
  <si>
    <t>CU-0310-A01.CHECCASPAMPA</t>
  </si>
  <si>
    <t>CU-0312-A01.PATAPALLPA_BAJO</t>
  </si>
  <si>
    <t>CU-0315-A01.PINCHIMURO</t>
  </si>
  <si>
    <t>CU-0317-A01.ANDAMAYO</t>
  </si>
  <si>
    <t>CU-0318-A01.PUCARUMI</t>
  </si>
  <si>
    <t>CU-0319-A01.LLULLUCHA</t>
  </si>
  <si>
    <t>CU-0321-A01.SALLICANCHA</t>
  </si>
  <si>
    <t>CU-0322-A01.CUCHUCANCHA</t>
  </si>
  <si>
    <t>CU-0323-A01.ALIANZA</t>
  </si>
  <si>
    <t>CU-0367-A01.PAMPACANCHA</t>
  </si>
  <si>
    <t>CU-0368-A01.PALCCA</t>
  </si>
  <si>
    <t>CU-0369-A01.MARANPAQUI_ALTO</t>
  </si>
  <si>
    <t>CU-0333-A01.HUAYOCCARI_BAJO</t>
  </si>
  <si>
    <t>CU-0334-A01.HUYCHO</t>
  </si>
  <si>
    <t>CU-0057-A01.HUARAN</t>
  </si>
  <si>
    <t>CU-0056-A01.ARIN</t>
  </si>
  <si>
    <t>CU-0474-A01.RACCHI_AYLLU</t>
  </si>
  <si>
    <t>CU-0336-A01.ANCCOTO</t>
  </si>
  <si>
    <t>CU-0330-A01.SAN_JOSE</t>
  </si>
  <si>
    <t>CU-0370-A01.UMASBAMBA</t>
  </si>
  <si>
    <t>CU-0054-A01.YANAHUAYLLA</t>
  </si>
  <si>
    <t>CU-0443-A01.LLANCHU</t>
  </si>
  <si>
    <t>CU-0053-A01.ACCHA_ALTA</t>
  </si>
  <si>
    <t>CU-0110-A01.SULLCA</t>
  </si>
  <si>
    <t>CU-0347-A01.PAMPILLA_PUCHURI</t>
  </si>
  <si>
    <t>CU-0430-A01.REP-126-AISLADO</t>
  </si>
  <si>
    <t>CU-0156-A01.TINTAYA_MARQUIRI</t>
  </si>
  <si>
    <t>CU-0161-A01.SAN_MIGUEL</t>
  </si>
  <si>
    <t>CU-0090-A01.THUSA</t>
  </si>
  <si>
    <t>CU-0164-A01.CONCAJA</t>
  </si>
  <si>
    <t>CU-0446-A01.PHINAYA</t>
  </si>
  <si>
    <t>CU-0458-A01.MACHU_PUENTE</t>
  </si>
  <si>
    <t>CU-0468-A01.URINSAYA</t>
  </si>
  <si>
    <t>CU-0304-A01.MOCCORAISE</t>
  </si>
  <si>
    <t>CU-0329-A01.VILLA_MARCELO</t>
  </si>
  <si>
    <t>HC-0129-A01</t>
  </si>
  <si>
    <t>HC-0219-A01</t>
  </si>
  <si>
    <t>HC-0290-A01</t>
  </si>
  <si>
    <t>HC-0349-A01</t>
  </si>
  <si>
    <t>HC-0020-A01</t>
  </si>
  <si>
    <t>HC-0059-A01</t>
  </si>
  <si>
    <t>HC-0355-A01</t>
  </si>
  <si>
    <t>HC-0157-A01</t>
  </si>
  <si>
    <t>HC-0086-A01</t>
  </si>
  <si>
    <t>HC-0217-A01</t>
  </si>
  <si>
    <t>HC-0382-A01</t>
  </si>
  <si>
    <t>HC-0416-A01</t>
  </si>
  <si>
    <t>HC-0407-A01</t>
  </si>
  <si>
    <t>HC-0107-A01</t>
  </si>
  <si>
    <t>HC-0238-A01</t>
  </si>
  <si>
    <t>HC-0379-A01</t>
  </si>
  <si>
    <t>HC-0350-A01</t>
  </si>
  <si>
    <t>HC-0021-A01</t>
  </si>
  <si>
    <t>HC-0140-A01</t>
  </si>
  <si>
    <t>HC-0083-A01</t>
  </si>
  <si>
    <t>HC-0084-A01</t>
  </si>
  <si>
    <t>HC-0098-A01</t>
  </si>
  <si>
    <t>HC-0139-A01</t>
  </si>
  <si>
    <t>HC-0278-A01</t>
  </si>
  <si>
    <t>HC-0343-A01</t>
  </si>
  <si>
    <t>HC-0392-A01</t>
  </si>
  <si>
    <t>HC-0211-A01</t>
  </si>
  <si>
    <t>HC-0029-A01</t>
  </si>
  <si>
    <t>HC-0268-A01</t>
  </si>
  <si>
    <t>HC-0405-A01</t>
  </si>
  <si>
    <t>HC-0145-A01</t>
  </si>
  <si>
    <t>HC-0374-A01</t>
  </si>
  <si>
    <t>HC-0005-A01</t>
  </si>
  <si>
    <t>HC-0010-A01</t>
  </si>
  <si>
    <t>HC-0385-A01</t>
  </si>
  <si>
    <t>HC-0011-A01</t>
  </si>
  <si>
    <t>HC-0373-A01</t>
  </si>
  <si>
    <t>HC-0034-A01</t>
  </si>
  <si>
    <t>HC-0048-A01</t>
  </si>
  <si>
    <t>HC-0051-A01</t>
  </si>
  <si>
    <t>HC-0066-A01</t>
  </si>
  <si>
    <t>HC-0330-A01</t>
  </si>
  <si>
    <t>HC-0070-A01</t>
  </si>
  <si>
    <t>HC-0077-A01</t>
  </si>
  <si>
    <t>HC-0085-A01</t>
  </si>
  <si>
    <t>HC-0097-A01</t>
  </si>
  <si>
    <t>HC-0132-A01</t>
  </si>
  <si>
    <t>HC-0146-A01</t>
  </si>
  <si>
    <t>HC-0173-A01</t>
  </si>
  <si>
    <t>HC-0188-A01</t>
  </si>
  <si>
    <t>HC-0250-A01</t>
  </si>
  <si>
    <t>HC-0252-A01</t>
  </si>
  <si>
    <t>HC-0255-A01</t>
  </si>
  <si>
    <t>HC-0272-A01</t>
  </si>
  <si>
    <t>HC-0280-A01</t>
  </si>
  <si>
    <t>HC-0302-A01</t>
  </si>
  <si>
    <t>HC-0328-A01</t>
  </si>
  <si>
    <t>HC-0336-A01</t>
  </si>
  <si>
    <t>HC-0339-A01</t>
  </si>
  <si>
    <t>HC-0341-A01</t>
  </si>
  <si>
    <t>HC-0354-A01</t>
  </si>
  <si>
    <t>HC-0357-A01</t>
  </si>
  <si>
    <t>HC-0360-A01</t>
  </si>
  <si>
    <t>HC-0362-A01</t>
  </si>
  <si>
    <t>HC-0404-A01</t>
  </si>
  <si>
    <t>HC-0412-A01</t>
  </si>
  <si>
    <t>HC-0036-A01</t>
  </si>
  <si>
    <t>HC-0417-A01</t>
  </si>
  <si>
    <t>HC-0053-A01</t>
  </si>
  <si>
    <t>HC-0122-A01</t>
  </si>
  <si>
    <t>HC-0368-A01</t>
  </si>
  <si>
    <t>HC-0074-A01</t>
  </si>
  <si>
    <t>HC-0105-A01</t>
  </si>
  <si>
    <t>HC-0128-A01</t>
  </si>
  <si>
    <t>HC-0161-A01</t>
  </si>
  <si>
    <t>HC-0164-A01</t>
  </si>
  <si>
    <t>HC-0169-A01</t>
  </si>
  <si>
    <t>HC-0329-A01</t>
  </si>
  <si>
    <t>HC-0115-A01</t>
  </si>
  <si>
    <t>HC-0076-A01</t>
  </si>
  <si>
    <t>HC-0054-A01</t>
  </si>
  <si>
    <t>HC-0144-A01</t>
  </si>
  <si>
    <t>HC-0124-A01</t>
  </si>
  <si>
    <t>HC-0247-A01</t>
  </si>
  <si>
    <t>HC-0335-A01</t>
  </si>
  <si>
    <t>HC-0281-A01</t>
  </si>
  <si>
    <t>HC-0274-A01</t>
  </si>
  <si>
    <t>HC-0376-A01</t>
  </si>
  <si>
    <t>HC-0060-A01</t>
  </si>
  <si>
    <t>HC-0012-A01</t>
  </si>
  <si>
    <t>HC-0022-A01</t>
  </si>
  <si>
    <t>HC-0081-A01</t>
  </si>
  <si>
    <t>HC-0039-A01</t>
  </si>
  <si>
    <t>HC-0237-A01</t>
  </si>
  <si>
    <t>HC-0071-A01</t>
  </si>
  <si>
    <t>HC-0386-A01</t>
  </si>
  <si>
    <t>HC-0091-A01</t>
  </si>
  <si>
    <t>HC-0100-A01</t>
  </si>
  <si>
    <t>HC-0127-A01</t>
  </si>
  <si>
    <t>HC-0136-A01</t>
  </si>
  <si>
    <t>HC-0149-A01</t>
  </si>
  <si>
    <t>HC-0167-A01</t>
  </si>
  <si>
    <t>HC-0216-A01</t>
  </si>
  <si>
    <t>HC-0220-A01</t>
  </si>
  <si>
    <t>HC-0221-A01</t>
  </si>
  <si>
    <t>HC-0245-A01</t>
  </si>
  <si>
    <t>HC-0260-A01</t>
  </si>
  <si>
    <t>HC-0277-A01</t>
  </si>
  <si>
    <t>HC-0288-A01</t>
  </si>
  <si>
    <t>HC-0321-A01</t>
  </si>
  <si>
    <t>HC-0333-A01</t>
  </si>
  <si>
    <t>HC-0334-A01</t>
  </si>
  <si>
    <t>HC-0398-A01</t>
  </si>
  <si>
    <t>HC-0046-A01</t>
  </si>
  <si>
    <t>HC-0380-A01</t>
  </si>
  <si>
    <t>HC-0065-A01</t>
  </si>
  <si>
    <t>HC-0073-A01</t>
  </si>
  <si>
    <t>HC-0297-A01</t>
  </si>
  <si>
    <t>HC-0102-A01</t>
  </si>
  <si>
    <t>HC-0031-A01</t>
  </si>
  <si>
    <t>HC-0295-A01</t>
  </si>
  <si>
    <t>HC-0353-A01</t>
  </si>
  <si>
    <t>HC-0370-A01</t>
  </si>
  <si>
    <t>HC-0197-A01</t>
  </si>
  <si>
    <t>HC-0275-A01</t>
  </si>
  <si>
    <t>HC-0291-A01</t>
  </si>
  <si>
    <t>HC-0347-A01</t>
  </si>
  <si>
    <t>HC-0013-A01</t>
  </si>
  <si>
    <t>HC-0120-A01</t>
  </si>
  <si>
    <t>HC-0072-A01</t>
  </si>
  <si>
    <t>HC-0075-A01</t>
  </si>
  <si>
    <t>HC-0082-A01</t>
  </si>
  <si>
    <t>HC-0111-A01</t>
  </si>
  <si>
    <t>HC-0095-A01</t>
  </si>
  <si>
    <t>HC-0142-A01</t>
  </si>
  <si>
    <t>HC-0118-A01</t>
  </si>
  <si>
    <t>HC-0205-A01</t>
  </si>
  <si>
    <t>HC-0131-A01</t>
  </si>
  <si>
    <t>HC-0162-A01</t>
  </si>
  <si>
    <t>HC-0240-A01</t>
  </si>
  <si>
    <t>HC-0180-A01</t>
  </si>
  <si>
    <t>HC-0194-A01</t>
  </si>
  <si>
    <t>HC-0195-A01</t>
  </si>
  <si>
    <t>HC-0202-A01</t>
  </si>
  <si>
    <t>HC-0214-A01</t>
  </si>
  <si>
    <t>HC-0222-A01</t>
  </si>
  <si>
    <t>HC-0246-A01</t>
  </si>
  <si>
    <t>HC-0389-A01</t>
  </si>
  <si>
    <t>HC-0227-A01</t>
  </si>
  <si>
    <t>HC-0258-A01</t>
  </si>
  <si>
    <t>HC-0294-A01</t>
  </si>
  <si>
    <t>HC-0298-A01</t>
  </si>
  <si>
    <t>HC-0313-A01</t>
  </si>
  <si>
    <t>HC-0326-A01</t>
  </si>
  <si>
    <t>HC-0356-A01</t>
  </si>
  <si>
    <t>HC-0397-A01</t>
  </si>
  <si>
    <t>HC-0403-A01</t>
  </si>
  <si>
    <t>HC-0381-A01</t>
  </si>
  <si>
    <t>HC-0126-A01</t>
  </si>
  <si>
    <t>HC-0190-A01</t>
  </si>
  <si>
    <t>HC-0337-A01</t>
  </si>
  <si>
    <t>HC-0410-A01</t>
  </si>
  <si>
    <t>HC-0411-A01</t>
  </si>
  <si>
    <t>HC-0052-A01</t>
  </si>
  <si>
    <t>HC-0037-A01</t>
  </si>
  <si>
    <t>HC-0204-A01</t>
  </si>
  <si>
    <t>HC-0198-A01</t>
  </si>
  <si>
    <t>HC-0344-A01</t>
  </si>
  <si>
    <t>HC-0017-A01</t>
  </si>
  <si>
    <t>HC-0178-A01</t>
  </si>
  <si>
    <t>HC-0223-A01</t>
  </si>
  <si>
    <t>HC-0323-A01</t>
  </si>
  <si>
    <t>HC-0019-A01</t>
  </si>
  <si>
    <t>HC-0033-A01</t>
  </si>
  <si>
    <t>HC-0035-A01</t>
  </si>
  <si>
    <t>HC-0045-A01</t>
  </si>
  <si>
    <t>HC-0147-A01</t>
  </si>
  <si>
    <t>HC-0212-A01</t>
  </si>
  <si>
    <t>HC-0261-A01</t>
  </si>
  <si>
    <t>HC-0225-A01</t>
  </si>
  <si>
    <t>HC-0234-A01</t>
  </si>
  <si>
    <t>HC-0251-A01</t>
  </si>
  <si>
    <t>HC-0316-A01</t>
  </si>
  <si>
    <t>HC-0254-A01</t>
  </si>
  <si>
    <t>HC-0273-A01</t>
  </si>
  <si>
    <t>HC-0401-A01</t>
  </si>
  <si>
    <t>HC-0402-A01</t>
  </si>
  <si>
    <t>HC-0408-A01</t>
  </si>
  <si>
    <t>HC-0413-A01</t>
  </si>
  <si>
    <t>HC-0108-A01</t>
  </si>
  <si>
    <t>HC-0055-A01</t>
  </si>
  <si>
    <t>HC-0104-A01</t>
  </si>
  <si>
    <t>HC-0159-A01</t>
  </si>
  <si>
    <t>HC-0207-A01</t>
  </si>
  <si>
    <t>HC-0267-A01</t>
  </si>
  <si>
    <t>HC-0285-A01</t>
  </si>
  <si>
    <t>HC-0181-A01</t>
  </si>
  <si>
    <t>HC-0253-A01</t>
  </si>
  <si>
    <t>HC-0068-A01</t>
  </si>
  <si>
    <t>HC-0242-A01</t>
  </si>
  <si>
    <t>HC-0090-A01</t>
  </si>
  <si>
    <t>HC-0110-A01</t>
  </si>
  <si>
    <t>HC-0155-A01</t>
  </si>
  <si>
    <t>HC-0266-A01</t>
  </si>
  <si>
    <t>HC-0358-A01</t>
  </si>
  <si>
    <t>HC-0371-A01</t>
  </si>
  <si>
    <t>HC-0282-A01</t>
  </si>
  <si>
    <t>HC-0286-A01</t>
  </si>
  <si>
    <t>HC-0303-A01</t>
  </si>
  <si>
    <t>HC-0270-A01</t>
  </si>
  <si>
    <t>HC-0226-A01</t>
  </si>
  <si>
    <t>HC-0396-A01</t>
  </si>
  <si>
    <t>HC-0418-A01</t>
  </si>
  <si>
    <t>HC-0414-A01</t>
  </si>
  <si>
    <t>HC-0026-A01</t>
  </si>
  <si>
    <t>HC-0027-A01</t>
  </si>
  <si>
    <t>HC-0093-A01</t>
  </si>
  <si>
    <t>HC-0300-A01</t>
  </si>
  <si>
    <t>HC-0201-A01</t>
  </si>
  <si>
    <t>HC-0208-A01</t>
  </si>
  <si>
    <t>HC-0271-A01</t>
  </si>
  <si>
    <t>HC-0342-A01</t>
  </si>
  <si>
    <t>HC-0301-A01</t>
  </si>
  <si>
    <t>HC-0365-A01</t>
  </si>
  <si>
    <t>HC-0399-A01</t>
  </si>
  <si>
    <t>HC-0123-A01</t>
  </si>
  <si>
    <t>HC-0338-A01</t>
  </si>
  <si>
    <t>HC-0364-A01</t>
  </si>
  <si>
    <t>HC-0375-A01</t>
  </si>
  <si>
    <t>HC-0166-A01</t>
  </si>
  <si>
    <t>HC-0002-A01</t>
  </si>
  <si>
    <t>HC-0014-A01</t>
  </si>
  <si>
    <t>HC-0025-A01</t>
  </si>
  <si>
    <t>HC-0210-A01</t>
  </si>
  <si>
    <t>HC-0049-A01</t>
  </si>
  <si>
    <t>HC-0215-A01</t>
  </si>
  <si>
    <t>HC-0135-A01</t>
  </si>
  <si>
    <t>HC-0185-A01</t>
  </si>
  <si>
    <t>HC-0143-A01</t>
  </si>
  <si>
    <t>HC-0156-A01</t>
  </si>
  <si>
    <t>HC-0241-A01</t>
  </si>
  <si>
    <t>HC-0165-A01</t>
  </si>
  <si>
    <t>HC-0171-A01</t>
  </si>
  <si>
    <t>HC-0184-A01</t>
  </si>
  <si>
    <t>HC-0187-A01</t>
  </si>
  <si>
    <t>HC-0191-A01</t>
  </si>
  <si>
    <t>HC-0192-A01</t>
  </si>
  <si>
    <t>HC-0209-A01</t>
  </si>
  <si>
    <t>HC-0243-A01</t>
  </si>
  <si>
    <t>HC-0388-A01</t>
  </si>
  <si>
    <t>HC-0262-A01</t>
  </si>
  <si>
    <t>HC-0287-A01</t>
  </si>
  <si>
    <t>HC-0346-A01</t>
  </si>
  <si>
    <t>HC-0317-A01</t>
  </si>
  <si>
    <t>HC-0332-A01</t>
  </si>
  <si>
    <t>HC-0340-A01</t>
  </si>
  <si>
    <t>HC-0361-A01</t>
  </si>
  <si>
    <t>IC-0001-A01</t>
  </si>
  <si>
    <t>IC-0003-A01</t>
  </si>
  <si>
    <t>IC-0014-A01</t>
  </si>
  <si>
    <t>IC-0106-A01</t>
  </si>
  <si>
    <t>IC-0105-A01</t>
  </si>
  <si>
    <t>IC-0016-A01</t>
  </si>
  <si>
    <t>IC-0006-A01</t>
  </si>
  <si>
    <t>IC-0020-A01</t>
  </si>
  <si>
    <t>IC-0026-A01</t>
  </si>
  <si>
    <t>IC-0103-A01</t>
  </si>
  <si>
    <t>IC-0025-A01</t>
  </si>
  <si>
    <t>IC-0107-A01</t>
  </si>
  <si>
    <t>IC-0043-A01</t>
  </si>
  <si>
    <t>IC-0044-A01</t>
  </si>
  <si>
    <t>IC-0045-A01</t>
  </si>
  <si>
    <t>IC-0046-A01</t>
  </si>
  <si>
    <t>IC-0049-A01</t>
  </si>
  <si>
    <t>IC-0053-A01</t>
  </si>
  <si>
    <t>IC-0055-A01</t>
  </si>
  <si>
    <t>IC-0056-A01</t>
  </si>
  <si>
    <t>IC-0061-A01</t>
  </si>
  <si>
    <t>IC-0070-A01</t>
  </si>
  <si>
    <t>IC-0030-A01</t>
  </si>
  <si>
    <t>IC-0027-A01</t>
  </si>
  <si>
    <t>IC-0029-A01</t>
  </si>
  <si>
    <t>IC-0033-A01</t>
  </si>
  <si>
    <t>IC-0034-A01</t>
  </si>
  <si>
    <t>IC-0035-A01</t>
  </si>
  <si>
    <t>IC-0036-A01</t>
  </si>
  <si>
    <t>IC-0065-A01</t>
  </si>
  <si>
    <t>IC-0066-A01</t>
  </si>
  <si>
    <t>IC-0068-A01</t>
  </si>
  <si>
    <t>IC-0067-A01</t>
  </si>
  <si>
    <t>IC-0071-A01</t>
  </si>
  <si>
    <t>IC-0072-A01</t>
  </si>
  <si>
    <t>IC-0111-A01</t>
  </si>
  <si>
    <t>IC-0073-A01</t>
  </si>
  <si>
    <t>IC-0074-A01</t>
  </si>
  <si>
    <t>IC-0100-A01</t>
  </si>
  <si>
    <t>IC-0104-A01</t>
  </si>
  <si>
    <t>IC-0040-A01</t>
  </si>
  <si>
    <t>IC-0041-A01</t>
  </si>
  <si>
    <t>IC-0050-A01</t>
  </si>
  <si>
    <t>IC-0052-A01</t>
  </si>
  <si>
    <t>IC-0057-A01</t>
  </si>
  <si>
    <t>IC-0058-A01</t>
  </si>
  <si>
    <t>AP-0227</t>
  </si>
  <si>
    <t>AP-0050</t>
  </si>
  <si>
    <t>AP-0023</t>
  </si>
  <si>
    <t>AP-0020</t>
  </si>
  <si>
    <t>AP-0053</t>
  </si>
  <si>
    <t>AP-0049</t>
  </si>
  <si>
    <t>AP-0331</t>
  </si>
  <si>
    <t>AP-0032</t>
  </si>
  <si>
    <t>AP-0326</t>
  </si>
  <si>
    <t>AP-0320</t>
  </si>
  <si>
    <t>AP-0093</t>
  </si>
  <si>
    <t>AP-0015</t>
  </si>
  <si>
    <t>AP-0016</t>
  </si>
  <si>
    <t>AP-0190</t>
  </si>
  <si>
    <t>AP-0231</t>
  </si>
  <si>
    <t>CU-0158</t>
  </si>
  <si>
    <t>CU-0450</t>
  </si>
  <si>
    <t>CU-0110</t>
  </si>
  <si>
    <t>CU-0454</t>
  </si>
  <si>
    <t>CU-0344</t>
  </si>
  <si>
    <t>CU-0089</t>
  </si>
  <si>
    <t>CU-0481</t>
  </si>
  <si>
    <t>CU-0342</t>
  </si>
  <si>
    <t>CU-009</t>
  </si>
  <si>
    <t>CU-0161</t>
  </si>
  <si>
    <t>CU-0430</t>
  </si>
  <si>
    <t>CU-0164</t>
  </si>
  <si>
    <t>CU-0458</t>
  </si>
  <si>
    <t>CU-0343</t>
  </si>
  <si>
    <t>CU-0087</t>
  </si>
  <si>
    <t>CU-0104</t>
  </si>
  <si>
    <t>CU-0102</t>
  </si>
  <si>
    <t>CU-0100</t>
  </si>
  <si>
    <t>CU-0101</t>
  </si>
  <si>
    <t>CU-0341</t>
  </si>
  <si>
    <t>CU-0028</t>
  </si>
  <si>
    <t>CU-0013</t>
  </si>
  <si>
    <t>CU-0083</t>
  </si>
  <si>
    <t>CU-0084</t>
  </si>
  <si>
    <t>CU-0103</t>
  </si>
  <si>
    <t>CU-0014</t>
  </si>
  <si>
    <t>CU-0141</t>
  </si>
  <si>
    <t>CU-0248</t>
  </si>
  <si>
    <t>CU-0249</t>
  </si>
  <si>
    <t>CU-0143</t>
  </si>
  <si>
    <t>CU-0142</t>
  </si>
  <si>
    <t>CU-0463 S</t>
  </si>
  <si>
    <t>CU-0020</t>
  </si>
  <si>
    <t>CU-0352</t>
  </si>
  <si>
    <t>CU-0127</t>
  </si>
  <si>
    <t>CU-0128</t>
  </si>
  <si>
    <t>CU-0153</t>
  </si>
  <si>
    <t>CU-0129</t>
  </si>
  <si>
    <t>CU-0130</t>
  </si>
  <si>
    <t>CU-0354</t>
  </si>
  <si>
    <t>CU-0154</t>
  </si>
  <si>
    <t>CU-0437</t>
  </si>
  <si>
    <t>CU-0351</t>
  </si>
  <si>
    <t>CU-0118</t>
  </si>
  <si>
    <t>CU-0448</t>
  </si>
  <si>
    <t>CU-0417</t>
  </si>
  <si>
    <t>CU-0134</t>
  </si>
  <si>
    <t>CU-0431</t>
  </si>
  <si>
    <t>CU-0151</t>
  </si>
  <si>
    <t>CU-0135</t>
  </si>
  <si>
    <t>CU-0133</t>
  </si>
  <si>
    <t>CU-0137</t>
  </si>
  <si>
    <t>CU-0350</t>
  </si>
  <si>
    <t>CU-0439</t>
  </si>
  <si>
    <t>CU-0349</t>
  </si>
  <si>
    <t>CU-0438</t>
  </si>
  <si>
    <t>CU-0486</t>
  </si>
  <si>
    <t>CU-0487</t>
  </si>
  <si>
    <t>CU-0114</t>
  </si>
  <si>
    <t>CU-0136</t>
  </si>
  <si>
    <t>CU-0003</t>
  </si>
  <si>
    <t>CU-0422</t>
  </si>
  <si>
    <t>CU-0241</t>
  </si>
  <si>
    <t>CU-0243</t>
  </si>
  <si>
    <t>CU-0027</t>
  </si>
  <si>
    <t>CU-0230</t>
  </si>
  <si>
    <t>CU-0024</t>
  </si>
  <si>
    <t>CU-0239</t>
  </si>
  <si>
    <t>CU-0023</t>
  </si>
  <si>
    <t>CU-0254</t>
  </si>
  <si>
    <t>CU-0026</t>
  </si>
  <si>
    <t>CU-0229</t>
  </si>
  <si>
    <t>CU-0231</t>
  </si>
  <si>
    <t>CU-0252</t>
  </si>
  <si>
    <t>CU-0006</t>
  </si>
  <si>
    <t>CU-0419</t>
  </si>
  <si>
    <t>CU-0433</t>
  </si>
  <si>
    <t>CU-0235</t>
  </si>
  <si>
    <t>CU-0234</t>
  </si>
  <si>
    <t>CU-0018</t>
  </si>
  <si>
    <t>CU-0058</t>
  </si>
  <si>
    <t>CU-0304</t>
  </si>
  <si>
    <t>CU-0404</t>
  </si>
  <si>
    <t>CU-0294</t>
  </si>
  <si>
    <t>CU-0302</t>
  </si>
  <si>
    <t>CU-0299</t>
  </si>
  <si>
    <t>CU-0301</t>
  </si>
  <si>
    <t>CU-0303</t>
  </si>
  <si>
    <t>CU-0368</t>
  </si>
  <si>
    <t>CU-0321</t>
  </si>
  <si>
    <t>CU-0367</t>
  </si>
  <si>
    <t>CU-0320</t>
  </si>
  <si>
    <t>CU-0323</t>
  </si>
  <si>
    <t>CU-0316</t>
  </si>
  <si>
    <t>CU-0318</t>
  </si>
  <si>
    <t>CU-0312</t>
  </si>
  <si>
    <t>CU-0369</t>
  </si>
  <si>
    <t>CU-0479</t>
  </si>
  <si>
    <t>CU-0290</t>
  </si>
  <si>
    <t>CU-0305</t>
  </si>
  <si>
    <t>CU-0449</t>
  </si>
  <si>
    <t>CU-0429</t>
  </si>
  <si>
    <t>CU-0061</t>
  </si>
  <si>
    <t>CU-0361</t>
  </si>
  <si>
    <t>CU-0261</t>
  </si>
  <si>
    <t>CU-0259</t>
  </si>
  <si>
    <t>CU-0268</t>
  </si>
  <si>
    <t>CU-0339</t>
  </si>
  <si>
    <t>CU-0362</t>
  </si>
  <si>
    <t>CU-0363</t>
  </si>
  <si>
    <t>CU-0267</t>
  </si>
  <si>
    <t>CU-0272</t>
  </si>
  <si>
    <t>CU-0427</t>
  </si>
  <si>
    <t>CU-0060</t>
  </si>
  <si>
    <t>CU-0443</t>
  </si>
  <si>
    <t>CU-0337</t>
  </si>
  <si>
    <t xml:space="preserve">CU-0256 </t>
  </si>
  <si>
    <t>CU-0255</t>
  </si>
  <si>
    <t>CU-0073</t>
  </si>
  <si>
    <t>CU-0273</t>
  </si>
  <si>
    <t>CU-0280</t>
  </si>
  <si>
    <t>CU-0276</t>
  </si>
  <si>
    <t>CU-0277</t>
  </si>
  <si>
    <t>CU-0364</t>
  </si>
  <si>
    <t>CU-0365</t>
  </si>
  <si>
    <t>CU-0287</t>
  </si>
  <si>
    <t>CU-0424</t>
  </si>
  <si>
    <t>CU-0451</t>
  </si>
  <si>
    <t>CU-0040</t>
  </si>
  <si>
    <t>CU-0041</t>
  </si>
  <si>
    <t>CU-0485</t>
  </si>
  <si>
    <t>CU-0046</t>
  </si>
  <si>
    <t>CU-0033</t>
  </si>
  <si>
    <t>CU-0038</t>
  </si>
  <si>
    <t>CU-0036</t>
  </si>
  <si>
    <t>CU-0444</t>
  </si>
  <si>
    <t>CU-0032</t>
  </si>
  <si>
    <t>CU-0457</t>
  </si>
  <si>
    <t>CU-0336</t>
  </si>
  <si>
    <t>CU-0329</t>
  </si>
  <si>
    <t>CU-0410</t>
  </si>
  <si>
    <t>CU-0056</t>
  </si>
  <si>
    <t>CU-0057</t>
  </si>
  <si>
    <t>CU-0334</t>
  </si>
  <si>
    <t>CU-0474</t>
  </si>
  <si>
    <t>CU-0213</t>
  </si>
  <si>
    <t>CU-0217</t>
  </si>
  <si>
    <t>CU-0196</t>
  </si>
  <si>
    <t>CU-0192</t>
  </si>
  <si>
    <t>CU-0411</t>
  </si>
  <si>
    <t>CU-0453</t>
  </si>
  <si>
    <t>CU-0418</t>
  </si>
  <si>
    <t>CU-0421</t>
  </si>
  <si>
    <t>CU-0167</t>
  </si>
  <si>
    <t>CU-0168</t>
  </si>
  <si>
    <t>CU-0184</t>
  </si>
  <si>
    <t>CU-0187</t>
  </si>
  <si>
    <t>CU-0186</t>
  </si>
  <si>
    <t>CU-0216</t>
  </si>
  <si>
    <t>CU-0355</t>
  </si>
  <si>
    <t>CU-0174</t>
  </si>
  <si>
    <t>CU-0413</t>
  </si>
  <si>
    <t>CU-0175</t>
  </si>
  <si>
    <t>CU-0202</t>
  </si>
  <si>
    <t>CU-0476</t>
  </si>
  <si>
    <t>CU-0204</t>
  </si>
  <si>
    <t>CU-0205</t>
  </si>
  <si>
    <t>CU-0357</t>
  </si>
  <si>
    <t>CU-0466</t>
  </si>
  <si>
    <t>CU-0212</t>
  </si>
  <si>
    <t>CU-0210</t>
  </si>
  <si>
    <t>CU-0209</t>
  </si>
  <si>
    <t>CU-0207</t>
  </si>
  <si>
    <t>CU-0203</t>
  </si>
  <si>
    <t>CU-0228</t>
  </si>
  <si>
    <t>CU-0477</t>
  </si>
  <si>
    <t>CU-0197</t>
  </si>
  <si>
    <t>CU-0198</t>
  </si>
  <si>
    <t>CU-0199</t>
  </si>
  <si>
    <t>CU-0358</t>
  </si>
  <si>
    <t>CU-0223</t>
  </si>
  <si>
    <t>CU-0221</t>
  </si>
  <si>
    <t>CU-0222</t>
  </si>
  <si>
    <t>CU-0359</t>
  </si>
  <si>
    <t>CU-0360</t>
  </si>
  <si>
    <t>CU-0224</t>
  </si>
  <si>
    <t>CU-0225</t>
  </si>
  <si>
    <t>AY-0158</t>
  </si>
  <si>
    <t>AY-0173</t>
  </si>
  <si>
    <t>AY-0251</t>
  </si>
  <si>
    <t>AY-0234</t>
  </si>
  <si>
    <t>AY-0423</t>
  </si>
  <si>
    <t>AY-0237</t>
  </si>
  <si>
    <t>AY-0061</t>
  </si>
  <si>
    <t>AY-0077</t>
  </si>
  <si>
    <t>AY-0389</t>
  </si>
  <si>
    <t>AY-0100</t>
  </si>
  <si>
    <t>AY-0080</t>
  </si>
  <si>
    <t>AY-0085</t>
  </si>
  <si>
    <t>AY-0089</t>
  </si>
  <si>
    <t>AY-0084</t>
  </si>
  <si>
    <t>AY-0425</t>
  </si>
  <si>
    <t>AY-0249</t>
  </si>
  <si>
    <t>AY-0218</t>
  </si>
  <si>
    <t>AY-0203</t>
  </si>
  <si>
    <t>AY-0107</t>
  </si>
  <si>
    <t>AY-0402</t>
  </si>
  <si>
    <t>AY-0187</t>
  </si>
  <si>
    <t>AY-0189</t>
  </si>
  <si>
    <t>AY-0411</t>
  </si>
  <si>
    <t>AY-0412</t>
  </si>
  <si>
    <t>AY-0201</t>
  </si>
  <si>
    <t>AY-0381</t>
  </si>
  <si>
    <t>AY-0202</t>
  </si>
  <si>
    <t>AY-0327</t>
  </si>
  <si>
    <t>AY-0317</t>
  </si>
  <si>
    <t>AY-0318</t>
  </si>
  <si>
    <t>AY-0311</t>
  </si>
  <si>
    <t>AY-0025</t>
  </si>
  <si>
    <t>AY-0050</t>
  </si>
  <si>
    <t>AY-0284</t>
  </si>
  <si>
    <t>AY-0064</t>
  </si>
  <si>
    <t>AY-0342</t>
  </si>
  <si>
    <t>AY-0149</t>
  </si>
  <si>
    <t>AY-0369</t>
  </si>
  <si>
    <t>AY-0002</t>
  </si>
  <si>
    <t>AY-0159</t>
  </si>
  <si>
    <t>AY-0190</t>
  </si>
  <si>
    <t>AY-0126</t>
  </si>
  <si>
    <t>AY-0182</t>
  </si>
  <si>
    <t>AY-0420</t>
  </si>
  <si>
    <t>AY-0314</t>
  </si>
  <si>
    <t>AY-0404</t>
  </si>
  <si>
    <t>AY-0148</t>
  </si>
  <si>
    <t>AY-0246</t>
  </si>
  <si>
    <t>AY-0178</t>
  </si>
  <si>
    <t>AY-0009</t>
  </si>
  <si>
    <t>AY-0145</t>
  </si>
  <si>
    <t>AY-0128</t>
  </si>
  <si>
    <t>AY-0133</t>
  </si>
  <si>
    <t>AY-0053</t>
  </si>
  <si>
    <t>AY-0207</t>
  </si>
  <si>
    <t>AY-0170</t>
  </si>
  <si>
    <t>AY-0030</t>
  </si>
  <si>
    <t>AY-0242</t>
  </si>
  <si>
    <t>AY-0320</t>
  </si>
  <si>
    <t>AY-0276</t>
  </si>
  <si>
    <t>AY-0382</t>
  </si>
  <si>
    <t>AY-0169</t>
  </si>
  <si>
    <t>AY-0383</t>
  </si>
  <si>
    <t>AY-0419</t>
  </si>
  <si>
    <t>AY-0416</t>
  </si>
  <si>
    <t>AY-0028</t>
  </si>
  <si>
    <t>AY-0103 C</t>
  </si>
  <si>
    <t>AY-0147</t>
  </si>
  <si>
    <t>AY-0212</t>
  </si>
  <si>
    <t>AY-0071</t>
  </si>
  <si>
    <t>AY-0198</t>
  </si>
  <si>
    <t>AY-0160</t>
  </si>
  <si>
    <t>AY-0153</t>
  </si>
  <si>
    <t>AY-0066</t>
  </si>
  <si>
    <t>AY-0259</t>
  </si>
  <si>
    <t>AY-0129</t>
  </si>
  <si>
    <t>AY-0305</t>
  </si>
  <si>
    <t>AY-0116</t>
  </si>
  <si>
    <t>AY-0117</t>
  </si>
  <si>
    <t>AY-0134</t>
  </si>
  <si>
    <t>AY-0346</t>
  </si>
  <si>
    <t>AY-0367</t>
  </si>
  <si>
    <t>AY-0343</t>
  </si>
  <si>
    <t>AY-0136</t>
  </si>
  <si>
    <t>AY-0283</t>
  </si>
  <si>
    <t>AY-0142</t>
  </si>
  <si>
    <t>AY-0363</t>
  </si>
  <si>
    <t>AY-0288</t>
  </si>
  <si>
    <t>AY-0335</t>
  </si>
  <si>
    <t>AY-0181</t>
  </si>
  <si>
    <t>AY-0018</t>
  </si>
  <si>
    <t>AY-0021</t>
  </si>
  <si>
    <t>AY-0113</t>
  </si>
  <si>
    <t>AY-0286</t>
  </si>
  <si>
    <t>AY-0048</t>
  </si>
  <si>
    <t>AY-0221</t>
  </si>
  <si>
    <t>AY-0108</t>
  </si>
  <si>
    <t>AY-0096</t>
  </si>
  <si>
    <t>AY-0001</t>
  </si>
  <si>
    <t>AY-0407</t>
  </si>
  <si>
    <t>AY-0337</t>
  </si>
  <si>
    <t>AY-0319</t>
  </si>
  <si>
    <t>AY-0204</t>
  </si>
  <si>
    <t>AY-0406</t>
  </si>
  <si>
    <t>AY-0285</t>
  </si>
  <si>
    <t>AY-0277</t>
  </si>
  <si>
    <t>AY-0127</t>
  </si>
  <si>
    <t>AY-0270</t>
  </si>
  <si>
    <t>AY-0019</t>
  </si>
  <si>
    <t>AY-0262</t>
  </si>
  <si>
    <t>AY-0075</t>
  </si>
  <si>
    <t>AY-0400</t>
  </si>
  <si>
    <t>AY-0155</t>
  </si>
  <si>
    <t>AY-0211</t>
  </si>
  <si>
    <t>AY-0184</t>
  </si>
  <si>
    <t>AY-0171</t>
  </si>
  <si>
    <t>AY-0309</t>
  </si>
  <si>
    <t>AY-0197</t>
  </si>
  <si>
    <t>AY-0164</t>
  </si>
  <si>
    <t>AY-0087</t>
  </si>
  <si>
    <t>AY-0150</t>
  </si>
  <si>
    <t>AY-0372</t>
  </si>
  <si>
    <t>AY-0045</t>
  </si>
  <si>
    <t>AY-0371</t>
  </si>
  <si>
    <t>AY-0031</t>
  </si>
  <si>
    <t>AY-0141</t>
  </si>
  <si>
    <t>AY-0115</t>
  </si>
  <si>
    <t>AY-0056</t>
  </si>
  <si>
    <t>AY-0052</t>
  </si>
  <si>
    <t>AY-0022</t>
  </si>
  <si>
    <t>AY-0196</t>
  </si>
  <si>
    <t>AY-0125</t>
  </si>
  <si>
    <t>AY-0097</t>
  </si>
  <si>
    <t>AY-0072</t>
  </si>
  <si>
    <t>AY-0015</t>
  </si>
  <si>
    <t>AY-0079</t>
  </si>
  <si>
    <t>AY-0384</t>
  </si>
  <si>
    <t>AY-0296</t>
  </si>
  <si>
    <t>AY-0208</t>
  </si>
  <si>
    <t>AY-0010</t>
  </si>
  <si>
    <t>AY-0090</t>
  </si>
  <si>
    <t>AY-0110</t>
  </si>
  <si>
    <t>AY-0424</t>
  </si>
  <si>
    <t>AY-0245</t>
  </si>
  <si>
    <t>AY-0415</t>
  </si>
  <si>
    <t>AY-0215</t>
  </si>
  <si>
    <t>AY-0213</t>
  </si>
  <si>
    <t>AY-0078</t>
  </si>
  <si>
    <t>AY-0290</t>
  </si>
  <si>
    <t>AY-0236</t>
  </si>
  <si>
    <t>AY-0282</t>
  </si>
  <si>
    <t>AY-0364</t>
  </si>
  <si>
    <t>AY-0143</t>
  </si>
  <si>
    <t>AY-0172</t>
  </si>
  <si>
    <t>AY-0054</t>
  </si>
  <si>
    <t>AY-0255</t>
  </si>
  <si>
    <t>AY-0180</t>
  </si>
  <si>
    <t>AY-0006</t>
  </si>
  <si>
    <t>AY-0047</t>
  </si>
  <si>
    <t>AY-0130</t>
  </si>
  <si>
    <t>AY-0029</t>
  </si>
  <si>
    <t>AY-0139</t>
  </si>
  <si>
    <t>AY-0368</t>
  </si>
  <si>
    <t>HC-0145</t>
  </si>
  <si>
    <t>HC-0217</t>
  </si>
  <si>
    <t>HC-0157</t>
  </si>
  <si>
    <t>HC-0086</t>
  </si>
  <si>
    <t>HC-0046</t>
  </si>
  <si>
    <t>HC-0128</t>
  </si>
  <si>
    <t>HC-0417</t>
  </si>
  <si>
    <t>HC-0053</t>
  </si>
  <si>
    <t>HC-0164</t>
  </si>
  <si>
    <t>HC-0122</t>
  </si>
  <si>
    <t>HC-0161</t>
  </si>
  <si>
    <t>HC-0329</t>
  </si>
  <si>
    <t>HC-0105</t>
  </si>
  <si>
    <t>HC-0036</t>
  </si>
  <si>
    <t>HC-0107</t>
  </si>
  <si>
    <t>HC-0407</t>
  </si>
  <si>
    <t>HC-0238</t>
  </si>
  <si>
    <t>HC-0239</t>
  </si>
  <si>
    <t>HC-0080</t>
  </si>
  <si>
    <t>HC-0052</t>
  </si>
  <si>
    <t>HC-0230</t>
  </si>
  <si>
    <t>HC-0418</t>
  </si>
  <si>
    <t>HC-0226</t>
  </si>
  <si>
    <t>HC-0411</t>
  </si>
  <si>
    <t>HC-0381</t>
  </si>
  <si>
    <t>HC-0126</t>
  </si>
  <si>
    <t>HC-0337</t>
  </si>
  <si>
    <t>HC-0268</t>
  </si>
  <si>
    <t>HC-0029</t>
  </si>
  <si>
    <t>HC-0405</t>
  </si>
  <si>
    <t>HC-0342</t>
  </si>
  <si>
    <t>HC-0208</t>
  </si>
  <si>
    <t>HC-0201</t>
  </si>
  <si>
    <t>HC-0300</t>
  </si>
  <si>
    <t>HC-0027</t>
  </si>
  <si>
    <t>HC-0399</t>
  </si>
  <si>
    <t>HC-0020</t>
  </si>
  <si>
    <t>HC-0355</t>
  </si>
  <si>
    <t>HC-0313</t>
  </si>
  <si>
    <t>HC-0180</t>
  </si>
  <si>
    <t>HC-0111</t>
  </si>
  <si>
    <t>HC-0162</t>
  </si>
  <si>
    <t>HC-0202</t>
  </si>
  <si>
    <t>HC-0389</t>
  </si>
  <si>
    <t>HC-0227</t>
  </si>
  <si>
    <t>HC-0075</t>
  </si>
  <si>
    <t>HC-0298</t>
  </si>
  <si>
    <t>HC-0142</t>
  </si>
  <si>
    <t>HC-0195</t>
  </si>
  <si>
    <t>HC-0347</t>
  </si>
  <si>
    <t>HC-0258</t>
  </si>
  <si>
    <t>HC-0013</t>
  </si>
  <si>
    <t>HC-0194</t>
  </si>
  <si>
    <t>HC-0205</t>
  </si>
  <si>
    <t>HC-0082</t>
  </si>
  <si>
    <t>HC-0326</t>
  </si>
  <si>
    <t>HC-0207</t>
  </si>
  <si>
    <t>HC-0055</t>
  </si>
  <si>
    <t>HC-0159</t>
  </si>
  <si>
    <t>HC-0104</t>
  </si>
  <si>
    <t>HC-0124</t>
  </si>
  <si>
    <t>HC-0076</t>
  </si>
  <si>
    <t>HC-0054</t>
  </si>
  <si>
    <t>HC-0015</t>
  </si>
  <si>
    <t>HC-0039</t>
  </si>
  <si>
    <t>HC-0221</t>
  </si>
  <si>
    <t>HC-0127</t>
  </si>
  <si>
    <t>HC-0398</t>
  </si>
  <si>
    <t>HC-0100</t>
  </si>
  <si>
    <t>HC-0386</t>
  </si>
  <si>
    <t>HC-0376</t>
  </si>
  <si>
    <t>HC-0012</t>
  </si>
  <si>
    <t>HC-0071</t>
  </si>
  <si>
    <t>HC-0237</t>
  </si>
  <si>
    <t>HC-0136</t>
  </si>
  <si>
    <t>HC-0260</t>
  </si>
  <si>
    <t>HC-0277</t>
  </si>
  <si>
    <t>HC-0288</t>
  </si>
  <si>
    <t>HC-0333</t>
  </si>
  <si>
    <t>HC-0084</t>
  </si>
  <si>
    <t>HC-0083</t>
  </si>
  <si>
    <t>HC-0098</t>
  </si>
  <si>
    <t>HC-0139</t>
  </si>
  <si>
    <t>HC-0392</t>
  </si>
  <si>
    <t>HC-0021</t>
  </si>
  <si>
    <t>HC-0379</t>
  </si>
  <si>
    <t>HC-0343</t>
  </si>
  <si>
    <t>HC-0344</t>
  </si>
  <si>
    <t>HC-0198</t>
  </si>
  <si>
    <t>HC-0204</t>
  </si>
  <si>
    <t>HC-0200</t>
  </si>
  <si>
    <t>HC-0371</t>
  </si>
  <si>
    <t>HC-0282</t>
  </si>
  <si>
    <t>HC-0303</t>
  </si>
  <si>
    <t>HC-0123</t>
  </si>
  <si>
    <t>HC-0257</t>
  </si>
  <si>
    <t>HC-0092</t>
  </si>
  <si>
    <t>HC-0416</t>
  </si>
  <si>
    <t>HC-0382</t>
  </si>
  <si>
    <t>HC-0032</t>
  </si>
  <si>
    <t>HC-0116</t>
  </si>
  <si>
    <t>HC-0364</t>
  </si>
  <si>
    <t>HC-0110</t>
  </si>
  <si>
    <t>HC-0266</t>
  </si>
  <si>
    <t>HC-0155</t>
  </si>
  <si>
    <t>HC-0068</t>
  </si>
  <si>
    <t>HC-0270</t>
  </si>
  <si>
    <t>HC-0181</t>
  </si>
  <si>
    <t>HC-0251</t>
  </si>
  <si>
    <t>HC-0323</t>
  </si>
  <si>
    <t>HC-0234</t>
  </si>
  <si>
    <t>HC-0045</t>
  </si>
  <si>
    <t>HC-0033</t>
  </si>
  <si>
    <t>HC-0225</t>
  </si>
  <si>
    <t>HC-0017</t>
  </si>
  <si>
    <t>HC-0254</t>
  </si>
  <si>
    <t>HC-0316</t>
  </si>
  <si>
    <t>HC-0035</t>
  </si>
  <si>
    <t>HC-0212</t>
  </si>
  <si>
    <t>HC-0295</t>
  </si>
  <si>
    <t>HC-0219</t>
  </si>
  <si>
    <t>HC-0129</t>
  </si>
  <si>
    <t>HC-0272</t>
  </si>
  <si>
    <t>HC-0066</t>
  </si>
  <si>
    <t>HC-0280</t>
  </si>
  <si>
    <t>HC-0354</t>
  </si>
  <si>
    <t>HC-0302</t>
  </si>
  <si>
    <t>HC-0339</t>
  </si>
  <si>
    <t>HC-0374</t>
  </si>
  <si>
    <t>HC-0132</t>
  </si>
  <si>
    <t>HC-0077</t>
  </si>
  <si>
    <t>HC-0097</t>
  </si>
  <si>
    <t>HC-0005</t>
  </si>
  <si>
    <t>HC-0341</t>
  </si>
  <si>
    <t>HC-0336</t>
  </si>
  <si>
    <t>HC-0360</t>
  </si>
  <si>
    <t>HC-0188</t>
  </si>
  <si>
    <t>HC-0146</t>
  </si>
  <si>
    <t>HC-0404</t>
  </si>
  <si>
    <t>HC-0070</t>
  </si>
  <si>
    <t>HC-0051</t>
  </si>
  <si>
    <t>HC-0357</t>
  </si>
  <si>
    <t>HC-0010</t>
  </si>
  <si>
    <t>HC-0255</t>
  </si>
  <si>
    <t>HC-0197</t>
  </si>
  <si>
    <t>HC-0370</t>
  </si>
  <si>
    <t>HC-0275</t>
  </si>
  <si>
    <t>HC-0241</t>
  </si>
  <si>
    <t>HC-0185</t>
  </si>
  <si>
    <t>HC-0002</t>
  </si>
  <si>
    <t>HC-0166</t>
  </si>
  <si>
    <t>HC-0209</t>
  </si>
  <si>
    <t>HC-0287</t>
  </si>
  <si>
    <t>HC-0340</t>
  </si>
  <si>
    <t>HC-0317</t>
  </si>
  <si>
    <t>HC-0210</t>
  </si>
  <si>
    <t>HC-0049</t>
  </si>
  <si>
    <t>HC-0191</t>
  </si>
  <si>
    <t>HC-0135</t>
  </si>
  <si>
    <t>HC-0262</t>
  </si>
  <si>
    <t>HC-0388</t>
  </si>
  <si>
    <t>HC-0375</t>
  </si>
  <si>
    <t>HC-0332</t>
  </si>
  <si>
    <t>HC-0125</t>
  </si>
  <si>
    <t>HC-0231</t>
  </si>
  <si>
    <t>HC-0274</t>
  </si>
  <si>
    <t>HC-0134</t>
  </si>
  <si>
    <t>HC-0102</t>
  </si>
  <si>
    <t>HC-0297</t>
  </si>
  <si>
    <t>HC-0380</t>
  </si>
  <si>
    <t>HC-0065</t>
  </si>
  <si>
    <t>TANGET</t>
  </si>
  <si>
    <t>SOURCE</t>
  </si>
  <si>
    <t>CLIENTE</t>
  </si>
  <si>
    <t xml:space="preserve"> PoP GILAT Asociado Origen del Usuario</t>
  </si>
  <si>
    <t>IPSYSTEM</t>
  </si>
  <si>
    <t>ACCOPAMPA-APURIMAC</t>
  </si>
  <si>
    <t>1/1/8</t>
  </si>
  <si>
    <t>10.35.156.2</t>
  </si>
  <si>
    <t>ANCCOPACCHA-APURIMAC</t>
  </si>
  <si>
    <t>10.35.56.4</t>
  </si>
  <si>
    <t>1/1/6</t>
  </si>
  <si>
    <t>ANCOBAMBA-APURIMAC</t>
  </si>
  <si>
    <t>10.35.104.2</t>
  </si>
  <si>
    <t>Andarapa - Abancay</t>
  </si>
  <si>
    <t>1/1/3</t>
  </si>
  <si>
    <t>10.30.3.54</t>
  </si>
  <si>
    <t>3/2/13</t>
  </si>
  <si>
    <t>ARGAMA BAJA-APURIMAC</t>
  </si>
  <si>
    <t>10.35.58.3</t>
  </si>
  <si>
    <t>ASIL-APURIMAC</t>
  </si>
  <si>
    <t>10.35.44.2</t>
  </si>
  <si>
    <t>AYRIHUANCA - ABANCAY</t>
  </si>
  <si>
    <t>10.30.3.164</t>
  </si>
  <si>
    <t>BELEN ANTA-APURIMAC</t>
  </si>
  <si>
    <t>10.35.80.2</t>
  </si>
  <si>
    <t>CACHORA - ABANCAY</t>
  </si>
  <si>
    <t>10.30.3.44</t>
  </si>
  <si>
    <t>CALLEBAMBA-APURIMAC</t>
  </si>
  <si>
    <t>10.35.132.3</t>
  </si>
  <si>
    <t>CAPAYA - ABANCAY</t>
  </si>
  <si>
    <t>10.30.3.108</t>
  </si>
  <si>
    <t>1/1/14</t>
  </si>
  <si>
    <t>CARAYBAMBA - ABANCAY</t>
  </si>
  <si>
    <t>10.30.3.116</t>
  </si>
  <si>
    <t>CCASACANCHA-APURIMAC</t>
  </si>
  <si>
    <t>10.35.150.4</t>
  </si>
  <si>
    <t>CCEÑUAHURAN-APURIMAC</t>
  </si>
  <si>
    <t>CCERABAMBA-APURIMAC</t>
  </si>
  <si>
    <t>10.35.62.3</t>
  </si>
  <si>
    <t>CCOLLPA-APURIMAC</t>
  </si>
  <si>
    <t>10.35.156.3</t>
  </si>
  <si>
    <t>CCOMPICANCHA-APURIMAC</t>
  </si>
  <si>
    <t>10.35.50.2</t>
  </si>
  <si>
    <t>CHACCRAMPA - ABANCAY</t>
  </si>
  <si>
    <t>10.30.3.74</t>
  </si>
  <si>
    <t>CHACOCHE - ABANCAY</t>
  </si>
  <si>
    <t>10.30.3.38</t>
  </si>
  <si>
    <t>CHALLHUAHUACHO-APURIMAC</t>
  </si>
  <si>
    <t>10.30.3.150</t>
  </si>
  <si>
    <t>1/1/2</t>
  </si>
  <si>
    <t>1/1/5</t>
  </si>
  <si>
    <t>CHALLHUANI (@OCOBAMBA)-APURIMAC</t>
  </si>
  <si>
    <t>10.35.138.2</t>
  </si>
  <si>
    <t>CHECCHE-ABANCAY</t>
  </si>
  <si>
    <t>10.35.82.3</t>
  </si>
  <si>
    <t>CHIARA - ABANCAY</t>
  </si>
  <si>
    <t>10.30.3.76</t>
  </si>
  <si>
    <t>CHIARA-APURIMAC</t>
  </si>
  <si>
    <t>CIRCA - ABANCAY</t>
  </si>
  <si>
    <t>10.30.3.32</t>
  </si>
  <si>
    <t>COCHARCAS - ABANCAY</t>
  </si>
  <si>
    <t>10.30.3.130</t>
  </si>
  <si>
    <t>COLCABAMBA - ABANCAY</t>
  </si>
  <si>
    <t>10.30.3.102</t>
  </si>
  <si>
    <t>CONCACHA-ABANCAY</t>
  </si>
  <si>
    <t>10.35.46.3</t>
  </si>
  <si>
    <t>COTABAMBAS - ABANCAY</t>
  </si>
  <si>
    <t>10.30.3.144</t>
  </si>
  <si>
    <t>Coyllurqui - Abancay</t>
  </si>
  <si>
    <t>10.30.3.142</t>
  </si>
  <si>
    <t>CURAHUASI-APURIMAC</t>
  </si>
  <si>
    <t>10.30.3.46</t>
  </si>
  <si>
    <t>CURASCO-APURIMAC</t>
  </si>
  <si>
    <t>10.30.3.154</t>
  </si>
  <si>
    <t>CURPAHUASI-APURIMAC</t>
  </si>
  <si>
    <t>10.30.3.152</t>
  </si>
  <si>
    <t>HAQUIRA - ABANCAY</t>
  </si>
  <si>
    <t>10.30.3.148</t>
  </si>
  <si>
    <t>HAQUIRA-APURIMAC</t>
  </si>
  <si>
    <t>Huaccana - Abancay</t>
  </si>
  <si>
    <t>10.30.3.134</t>
  </si>
  <si>
    <t>HUAMBURQUE-APURIMAC</t>
  </si>
  <si>
    <t>10.35.136.2</t>
  </si>
  <si>
    <t>HUAMPICA-APURIMAC</t>
  </si>
  <si>
    <t>HUANCABAMBA-APURIMAC</t>
  </si>
  <si>
    <t>10.35.82.4</t>
  </si>
  <si>
    <t>HUANCARAMA-APURIMAC</t>
  </si>
  <si>
    <t>10.30.3.64</t>
  </si>
  <si>
    <t>1/1/4</t>
  </si>
  <si>
    <t>HUANCARAY (@HUANCARAY)-APURIMAC</t>
  </si>
  <si>
    <t>10.30.3.80</t>
  </si>
  <si>
    <t>HUANCAS-APURIMAC</t>
  </si>
  <si>
    <t>10.35.54.5</t>
  </si>
  <si>
    <t>HUANIPACA-APURIMAC</t>
  </si>
  <si>
    <t>10.30.3.42</t>
  </si>
  <si>
    <t>HUAQUIRCA-APURIMAC</t>
  </si>
  <si>
    <t>10.30.3.86</t>
  </si>
  <si>
    <t>HUARIBAMBA-APURIMAC</t>
  </si>
  <si>
    <t>10.35.140.2</t>
  </si>
  <si>
    <t>HUASCATAY-APURIMAC</t>
  </si>
  <si>
    <t>10.35.54.6</t>
  </si>
  <si>
    <t>HUAYANA-APURIMAC</t>
  </si>
  <si>
    <t>10.30.3.72</t>
  </si>
  <si>
    <t>HUAYLLO-APURIMAC</t>
  </si>
  <si>
    <t>10.30.3.126</t>
  </si>
  <si>
    <t>ISCAYHUANCA-APURIMAC</t>
  </si>
  <si>
    <t>10.35.66.2</t>
  </si>
  <si>
    <t>KAQUIABAMBA - ABANCAY</t>
  </si>
  <si>
    <t>10.30.3.58</t>
  </si>
  <si>
    <t>KISHUARA-APURIMAC</t>
  </si>
  <si>
    <t>10.30.3.60</t>
  </si>
  <si>
    <t>KULLCO-APURIMAC</t>
  </si>
  <si>
    <t>10.35.156.5</t>
  </si>
  <si>
    <t>LAMBRAMA - ABANCAY</t>
  </si>
  <si>
    <t>10.30.3.36</t>
  </si>
  <si>
    <t>LLANTUYHUANCA-APURIMAC</t>
  </si>
  <si>
    <t>10.35.50.4</t>
  </si>
  <si>
    <t>LOS CHANCAS-APURIMAC</t>
  </si>
  <si>
    <t>10.35.58.6</t>
  </si>
  <si>
    <t>LUCRE - ABANCAY</t>
  </si>
  <si>
    <t>10.30.3.98</t>
  </si>
  <si>
    <t>LUIS PATA CHILLCARACCRA-APURIMAC</t>
  </si>
  <si>
    <t>10.35.52.3</t>
  </si>
  <si>
    <t>MAMARA-APURIMAC</t>
  </si>
  <si>
    <t>10.30.3.168</t>
  </si>
  <si>
    <t>MANASQUI-APURIMAC</t>
  </si>
  <si>
    <t>10.35.158.2</t>
  </si>
  <si>
    <t>MANCHAYBAMBA-APURIMAC</t>
  </si>
  <si>
    <t>10.35.52.4</t>
  </si>
  <si>
    <t>MARA-APURIMAC</t>
  </si>
  <si>
    <t>10.30.3.146</t>
  </si>
  <si>
    <t>MAUCALLACTA-APURIMAC</t>
  </si>
  <si>
    <t>10.35.138.3</t>
  </si>
  <si>
    <t>MITOBAMBA-APURIMAC</t>
  </si>
  <si>
    <t>10.35.138.4</t>
  </si>
  <si>
    <t>MOLINOPATA-APURIMAC</t>
  </si>
  <si>
    <t>10.35.40.11</t>
  </si>
  <si>
    <t>MOLLEBAMBA - ABANCAY</t>
  </si>
  <si>
    <t>10.30.3.84</t>
  </si>
  <si>
    <t>MOLLEPATA (@HUANCARAY)-APURIMAC</t>
  </si>
  <si>
    <t>10.35.80.5</t>
  </si>
  <si>
    <t>OCCEPATA-APURIMAC</t>
  </si>
  <si>
    <t>10.35.138.5</t>
  </si>
  <si>
    <t>OCOBAMBA-APURIMAC</t>
  </si>
  <si>
    <t>10.30.3.138</t>
  </si>
  <si>
    <t>OROPESA - ABANCAY</t>
  </si>
  <si>
    <t>10.30.3.94</t>
  </si>
  <si>
    <t>OTAS_BELLAVISTA-APURIMAC</t>
  </si>
  <si>
    <t>10.35.138.6</t>
  </si>
  <si>
    <t>PACHACONAS - ABANCAY</t>
  </si>
  <si>
    <t>10.30.3.90</t>
  </si>
  <si>
    <t>Pacobamba - Abancay</t>
  </si>
  <si>
    <t>10.30.3.62</t>
  </si>
  <si>
    <t>PALPACACHI - ABANCAY</t>
  </si>
  <si>
    <t>10.30.3.158</t>
  </si>
  <si>
    <t>PAMPACHIRI-APURIMAC</t>
  </si>
  <si>
    <t>10.30.3.66</t>
  </si>
  <si>
    <t>PAMPAHURA-APURIMAC</t>
  </si>
  <si>
    <t>10.35.64.4</t>
  </si>
  <si>
    <t>PAMPAMARCA (@COTARUSE)-ABANCAY</t>
  </si>
  <si>
    <t>10.35.114.2</t>
  </si>
  <si>
    <t>PAMPAMARCA (@TALAVERA)-APURIMAC</t>
  </si>
  <si>
    <t>10.35.52.5</t>
  </si>
  <si>
    <t>Patapata - Abancay</t>
  </si>
  <si>
    <t>10.35.152.3</t>
  </si>
  <si>
    <t>PATAPATA-APURIMAC</t>
  </si>
  <si>
    <t>PATAYPAMPA-APURIMAC</t>
  </si>
  <si>
    <t>10.30.3.172</t>
  </si>
  <si>
    <t>10.35.156.8</t>
  </si>
  <si>
    <t>PICHIHUA-APURIMAC</t>
  </si>
  <si>
    <t>10.30.3.124</t>
  </si>
  <si>
    <t>PICHIRHUA-ABANCAY</t>
  </si>
  <si>
    <t>10.30.3.34</t>
  </si>
  <si>
    <t>PISONAYPATA-APURIMAC</t>
  </si>
  <si>
    <t>10.35.46.6</t>
  </si>
  <si>
    <t>PITUHUANCA-APURIMAC</t>
  </si>
  <si>
    <t>POCOHUANCA - ABANCAY</t>
  </si>
  <si>
    <t>10.30.3.118</t>
  </si>
  <si>
    <t>POLTOCSA-APURIMAC</t>
  </si>
  <si>
    <t>10.35.52.6</t>
  </si>
  <si>
    <t>POMACOCHA-APURIMAC</t>
  </si>
  <si>
    <t>10.30.3.68</t>
  </si>
  <si>
    <t>1/1/10</t>
  </si>
  <si>
    <t>PROGRESO-APURIMAC</t>
  </si>
  <si>
    <t>10.30.3.160</t>
  </si>
  <si>
    <t>PULLURI-APURIMAC</t>
  </si>
  <si>
    <t>10.35.58.7</t>
  </si>
  <si>
    <t>PUYHUALLA CENTRO-APURIMAC</t>
  </si>
  <si>
    <t> 10.35.54.11</t>
  </si>
  <si>
    <t>QUEUNAPAMPA-APURIMAC</t>
  </si>
  <si>
    <t>10.35.148.8</t>
  </si>
  <si>
    <t>Ranracancha - Abancay</t>
  </si>
  <si>
    <t>10.30.3.140</t>
  </si>
  <si>
    <t>RANRACANCHA-APURIMAC</t>
  </si>
  <si>
    <t>SABAINO-ABANCAY</t>
  </si>
  <si>
    <t>10.35.86.3</t>
  </si>
  <si>
    <t>SACCLAYA-ABANCAY</t>
  </si>
  <si>
    <t>10.35.82.7</t>
  </si>
  <si>
    <t>SAN ANTONIO (@SAN ANTONIO) - ABANCAY</t>
  </si>
  <si>
    <t>10.30.3.166</t>
  </si>
  <si>
    <t>SAN ANTONIO DE CACHI-APURIMAC</t>
  </si>
  <si>
    <t>10.30.3.78</t>
  </si>
  <si>
    <t>SAN JUAN DE CHACÑA - ABANCAY</t>
  </si>
  <si>
    <t>10.30.3.96</t>
  </si>
  <si>
    <t>SAN JUAN DE KULA-APURIMAC</t>
  </si>
  <si>
    <t>10.35.78.9</t>
  </si>
  <si>
    <t>SAN JUAN DE VIRUNDO-APURIMAC</t>
  </si>
  <si>
    <t>10.30.3.174</t>
  </si>
  <si>
    <t>SANTA MARIA DE CHICMO-APURIMAC</t>
  </si>
  <si>
    <t>10.30.3.50</t>
  </si>
  <si>
    <t>SANTA ROSA (@CHAPIMARCA)-APURIMAC</t>
  </si>
  <si>
    <t>10.35.104.6</t>
  </si>
  <si>
    <t>SANTA ROSA (@SANTA ROSA)-APURIMAC</t>
  </si>
  <si>
    <t>10.30.3.176</t>
  </si>
  <si>
    <t>SAÑAYCA-APURIMAC</t>
  </si>
  <si>
    <t>10.30.3.112</t>
  </si>
  <si>
    <t>SARAHUARCAY-APURIMAC</t>
  </si>
  <si>
    <t>10.35.138.8</t>
  </si>
  <si>
    <t>SOCCO-APURIMAC</t>
  </si>
  <si>
    <t>10.35.124.3</t>
  </si>
  <si>
    <t>SOCÑACANCHA-APURIMAC</t>
  </si>
  <si>
    <t>10.35.82.8</t>
  </si>
  <si>
    <t>SOCOSPATA-APURIMAC</t>
  </si>
  <si>
    <t>10.35.82.9</t>
  </si>
  <si>
    <t>SUCARAYLLA-APURIMAC</t>
  </si>
  <si>
    <t>10.35.82.10</t>
  </si>
  <si>
    <t>TACMARA-APURIMAC</t>
  </si>
  <si>
    <t>10.35.54.10</t>
  </si>
  <si>
    <t>TAPAIRIHUA - ABANCAY</t>
  </si>
  <si>
    <t>10.30.3.122</t>
  </si>
  <si>
    <t>TINTAY - ABANCAY</t>
  </si>
  <si>
    <t>10.30.3.100</t>
  </si>
  <si>
    <t>TOCSO SAURI-APURIMAC</t>
  </si>
  <si>
    <t>10.35.134.7</t>
  </si>
  <si>
    <t>TORAYA-APURIMAC</t>
  </si>
  <si>
    <t>10.30.3.106</t>
  </si>
  <si>
    <t>TURPAY - ABANCAY</t>
  </si>
  <si>
    <t>10.30.3.170</t>
  </si>
  <si>
    <t>TURPO-APURIMAC</t>
  </si>
  <si>
    <t>10.30.3.82</t>
  </si>
  <si>
    <t>UMACA-ABANCAY</t>
  </si>
  <si>
    <t>10.35.138.9</t>
  </si>
  <si>
    <t>UMAMARCA-APURIMAC</t>
  </si>
  <si>
    <t>10.30.3.70</t>
  </si>
  <si>
    <t>UNION LOS ANGELES DE CALLAPAYOCC-APURIMAC</t>
  </si>
  <si>
    <t>10.35.88.3</t>
  </si>
  <si>
    <t>URANMARCA-APURIMAC</t>
  </si>
  <si>
    <t>10.30.3.128</t>
  </si>
  <si>
    <t>URIPA-APURIMAC</t>
  </si>
  <si>
    <t>10.30.3.132</t>
  </si>
  <si>
    <t>VILCABAMBA-APURIMAC</t>
  </si>
  <si>
    <t>10.30.3.162</t>
  </si>
  <si>
    <t>YANACA - ABANCAY</t>
  </si>
  <si>
    <t>10.30.3.120</t>
  </si>
  <si>
    <t>REP-106-APURIMAC</t>
  </si>
  <si>
    <t>10.35.150.6</t>
  </si>
  <si>
    <t>REP-112-APURIMAC</t>
  </si>
  <si>
    <t>REP-118-APURIMAC</t>
  </si>
  <si>
    <t>MOTOY-APURIMAC</t>
  </si>
  <si>
    <t>PORVENIR-APURIMAC</t>
  </si>
  <si>
    <t>10.35.136.7</t>
  </si>
  <si>
    <t>AHUAYRO-APURIMAC</t>
  </si>
  <si>
    <t>10.35.132.11</t>
  </si>
  <si>
    <t>10.20.3.44</t>
  </si>
  <si>
    <t>10.20.3.114</t>
  </si>
  <si>
    <t>10.20.3.152</t>
  </si>
  <si>
    <t>10.25.98.4</t>
  </si>
  <si>
    <t>10.25.92.2</t>
  </si>
  <si>
    <t>10.25.70.2</t>
  </si>
  <si>
    <t>10.25.200.3</t>
  </si>
  <si>
    <t>10.20.3.184</t>
  </si>
  <si>
    <t>10.25.154.3</t>
  </si>
  <si>
    <t xml:space="preserve">HUAHUAPUQUIO </t>
  </si>
  <si>
    <t>10.25.208.3</t>
  </si>
  <si>
    <t xml:space="preserve"> AYACUCHO</t>
  </si>
  <si>
    <t>10.20.3.118</t>
  </si>
  <si>
    <t>10.20.3.210</t>
  </si>
  <si>
    <t>10.20.3.78</t>
  </si>
  <si>
    <t>10.25.208.4</t>
  </si>
  <si>
    <t>10.25.82.3</t>
  </si>
  <si>
    <t>10.25.36.2</t>
  </si>
  <si>
    <t>10.20.3.72</t>
  </si>
  <si>
    <t xml:space="preserve">PAMPA CRUZ </t>
  </si>
  <si>
    <t>10.25.208.13</t>
  </si>
  <si>
    <t>10.25.70.3</t>
  </si>
  <si>
    <t>10.25.110.3</t>
  </si>
  <si>
    <t>10.25.42.2</t>
  </si>
  <si>
    <t>10.25.70.4</t>
  </si>
  <si>
    <t>10.25.36.3</t>
  </si>
  <si>
    <t>10.20.3.94</t>
  </si>
  <si>
    <t>10.20.3.120</t>
  </si>
  <si>
    <t>10.25.94.3</t>
  </si>
  <si>
    <t>10.20.3.186</t>
  </si>
  <si>
    <t>10.20.3.122</t>
  </si>
  <si>
    <t>10.20.3.154</t>
  </si>
  <si>
    <t>10.20.3.98</t>
  </si>
  <si>
    <t>10.25.94.6</t>
  </si>
  <si>
    <t>10.25.94.10</t>
  </si>
  <si>
    <t>10.25.108.2</t>
  </si>
  <si>
    <t xml:space="preserve">CORCULLA </t>
  </si>
  <si>
    <t>10.20.3.168</t>
  </si>
  <si>
    <t>10.25.70.6</t>
  </si>
  <si>
    <t>10.25.98.5</t>
  </si>
  <si>
    <t>10.25.34.2</t>
  </si>
  <si>
    <t>10.25.94.14</t>
  </si>
  <si>
    <t>10.20.3.188</t>
  </si>
  <si>
    <t>10.20.3.212</t>
  </si>
  <si>
    <t>10.20.3.190</t>
  </si>
  <si>
    <t>10.20.3.100</t>
  </si>
  <si>
    <t>10.20.3.32</t>
  </si>
  <si>
    <t>10.25.82.5</t>
  </si>
  <si>
    <t>10.25.80.2</t>
  </si>
  <si>
    <t>10.20.3.156</t>
  </si>
  <si>
    <t>10.20.3.216</t>
  </si>
  <si>
    <t>10.20.3.124</t>
  </si>
  <si>
    <t>10.20.3.126</t>
  </si>
  <si>
    <t>10.25.214.3</t>
  </si>
  <si>
    <t>10.20.3.84</t>
  </si>
  <si>
    <t>10.20.3.172</t>
  </si>
  <si>
    <t>10.25.92.4</t>
  </si>
  <si>
    <t>10.25.62.4</t>
  </si>
  <si>
    <t>10.20.3.234</t>
  </si>
  <si>
    <t>10.20.3.130</t>
  </si>
  <si>
    <t>10.20.3.192</t>
  </si>
  <si>
    <t>10.25.188.3</t>
  </si>
  <si>
    <t>10.25.122.2</t>
  </si>
  <si>
    <t>10.25.96.6</t>
  </si>
  <si>
    <t>10.25.64.11</t>
  </si>
  <si>
    <t>1/1/9</t>
  </si>
  <si>
    <t>10.20.3.132</t>
  </si>
  <si>
    <t xml:space="preserve">OYOLO </t>
  </si>
  <si>
    <t>10.20.3.174</t>
  </si>
  <si>
    <t>10.20.3.158</t>
  </si>
  <si>
    <t>10.25.70.8</t>
  </si>
  <si>
    <t>10.20.3.102</t>
  </si>
  <si>
    <t>10.20.3.104</t>
  </si>
  <si>
    <t>10.20.3.176</t>
  </si>
  <si>
    <t>10.20.3.34</t>
  </si>
  <si>
    <t>10.25.102.4</t>
  </si>
  <si>
    <t>10.25.120.4</t>
  </si>
  <si>
    <t>10.20.3.36</t>
  </si>
  <si>
    <t>10.25.238.3</t>
  </si>
  <si>
    <t>10.25.232.6</t>
  </si>
  <si>
    <t>10.25.190.5</t>
  </si>
  <si>
    <t xml:space="preserve">PORTA CRUZ </t>
  </si>
  <si>
    <t>10.25.72.3</t>
  </si>
  <si>
    <t>10.20.3.160</t>
  </si>
  <si>
    <t>10.25.70.9</t>
  </si>
  <si>
    <t>10.20.3.54</t>
  </si>
  <si>
    <t>10.20.3.178</t>
  </si>
  <si>
    <t>10.25.38.10</t>
  </si>
  <si>
    <t>10.20.3.134</t>
  </si>
  <si>
    <t>10.25.106.5</t>
  </si>
  <si>
    <t>10.25.38.11</t>
  </si>
  <si>
    <t>10.20.3.74</t>
  </si>
  <si>
    <t>10.25.156.2</t>
  </si>
  <si>
    <t>10.25.38.13</t>
  </si>
  <si>
    <t>10.25.190.6</t>
  </si>
  <si>
    <t>10.25.84.7</t>
  </si>
  <si>
    <t>10.20.3.38</t>
  </si>
  <si>
    <t>10.20.3.106</t>
  </si>
  <si>
    <t>10.25.232.9</t>
  </si>
  <si>
    <t>10.20.3.180</t>
  </si>
  <si>
    <t>10.20.3.136</t>
  </si>
  <si>
    <t>10.25.76.2</t>
  </si>
  <si>
    <t>10.20.3.88</t>
  </si>
  <si>
    <t>10.20.3.182</t>
  </si>
  <si>
    <t>10.20.3.138</t>
  </si>
  <si>
    <t>10.25.138.2</t>
  </si>
  <si>
    <t>10.20.3.140</t>
  </si>
  <si>
    <t>10.20.3.220</t>
  </si>
  <si>
    <t>10.20.3.196</t>
  </si>
  <si>
    <t>10.20.3.142</t>
  </si>
  <si>
    <t>10.20.3.198</t>
  </si>
  <si>
    <t>10.25.166.3</t>
  </si>
  <si>
    <t>10.20.3.144</t>
  </si>
  <si>
    <t>10.20.3.146</t>
  </si>
  <si>
    <t>10.20.3.148</t>
  </si>
  <si>
    <t>10.20.3.108</t>
  </si>
  <si>
    <t>10.25.80.8</t>
  </si>
  <si>
    <t>10.20.3.76</t>
  </si>
  <si>
    <t>10.20.3.200</t>
  </si>
  <si>
    <t xml:space="preserve">SANTIAGO DE VADO </t>
  </si>
  <si>
    <t>10.25.140.4</t>
  </si>
  <si>
    <t>10.25.200.4</t>
  </si>
  <si>
    <t>10.25.108.8</t>
  </si>
  <si>
    <t>10.25.80.10</t>
  </si>
  <si>
    <t>10.20.3.62</t>
  </si>
  <si>
    <t>10.25.116.3</t>
  </si>
  <si>
    <t>10.20.3.90</t>
  </si>
  <si>
    <t>10.25.210.3</t>
  </si>
  <si>
    <t>10.20.3.64</t>
  </si>
  <si>
    <t>10.20.3.150</t>
  </si>
  <si>
    <t>10.25.70.13</t>
  </si>
  <si>
    <t>10.25.156.3</t>
  </si>
  <si>
    <t>10.25.206.2</t>
  </si>
  <si>
    <t>10.20.3.202</t>
  </si>
  <si>
    <t>10.20.3.40</t>
  </si>
  <si>
    <t>10.25.106.7</t>
  </si>
  <si>
    <t>10.25.224.2</t>
  </si>
  <si>
    <t>10.25.140.5</t>
  </si>
  <si>
    <t>10.25.70.14</t>
  </si>
  <si>
    <t xml:space="preserve">UPAHUACHO </t>
  </si>
  <si>
    <t>10.20.3.164</t>
  </si>
  <si>
    <t>10.25.64.10</t>
  </si>
  <si>
    <t>10.25.84.8</t>
  </si>
  <si>
    <t>10.20.3.70</t>
  </si>
  <si>
    <t>10.20.3.92</t>
  </si>
  <si>
    <t>10.20.3.238</t>
  </si>
  <si>
    <t>10.25.104.5</t>
  </si>
  <si>
    <t>10.25.80.11</t>
  </si>
  <si>
    <t>10.25.200.5</t>
  </si>
  <si>
    <t>10.25.94.15</t>
  </si>
  <si>
    <t>10.25.80.13</t>
  </si>
  <si>
    <t>10.25.200.6</t>
  </si>
  <si>
    <t>10.25.42.10</t>
  </si>
  <si>
    <t>10.25.92.7</t>
  </si>
  <si>
    <t>10.25.86.9</t>
  </si>
  <si>
    <t>10.25.86.12</t>
  </si>
  <si>
    <t>10.25.86.13</t>
  </si>
  <si>
    <t>10.25.138.3</t>
  </si>
  <si>
    <t>10.25.92.10</t>
  </si>
  <si>
    <t xml:space="preserve"> 10.25.70.11</t>
  </si>
  <si>
    <t>10.40.3.118</t>
  </si>
  <si>
    <t>10.40.3.32</t>
  </si>
  <si>
    <t>10.40.3.34</t>
  </si>
  <si>
    <t>10.45.40.2</t>
  </si>
  <si>
    <t>10.40.3.38</t>
  </si>
  <si>
    <t>10.45.38.2</t>
  </si>
  <si>
    <t>10.40.3.40</t>
  </si>
  <si>
    <t>10.45.40.3</t>
  </si>
  <si>
    <t>10.45.40.6</t>
  </si>
  <si>
    <t>10.40.3.52</t>
  </si>
  <si>
    <t> 10.45.50.12</t>
  </si>
  <si>
    <t>10.40.3.48</t>
  </si>
  <si>
    <t>10.45.46.5</t>
  </si>
  <si>
    <t>10.40.3.46</t>
  </si>
  <si>
    <t>10.45.70.3</t>
  </si>
  <si>
    <t>10.45.66.2</t>
  </si>
  <si>
    <t>10.40.3.60</t>
  </si>
  <si>
    <t>10.45.62.3</t>
  </si>
  <si>
    <t>10.40.3.62</t>
  </si>
  <si>
    <t xml:space="preserve">AMPAY PRIMERA BANDA </t>
  </si>
  <si>
    <t>10.45.66.4</t>
  </si>
  <si>
    <t>10.40.3.64</t>
  </si>
  <si>
    <t>10.45.64.3</t>
  </si>
  <si>
    <t>10.45.66.5</t>
  </si>
  <si>
    <t>10.40.3.68</t>
  </si>
  <si>
    <t>10.45.82.2</t>
  </si>
  <si>
    <t>10.40.3.74</t>
  </si>
  <si>
    <t>10.40.3.76</t>
  </si>
  <si>
    <t>10.45.80.3</t>
  </si>
  <si>
    <t>10.40.3.78</t>
  </si>
  <si>
    <t>10.40.3.80</t>
  </si>
  <si>
    <t>10.45.80.4</t>
  </si>
  <si>
    <t>10.40.3.82</t>
  </si>
  <si>
    <t>10.45.82.4</t>
  </si>
  <si>
    <t>10.45.82.5</t>
  </si>
  <si>
    <t>10.40.3.88</t>
  </si>
  <si>
    <t>10.45.88.4</t>
  </si>
  <si>
    <t>10.40.3.90</t>
  </si>
  <si>
    <t>10.40.3.92</t>
  </si>
  <si>
    <t>1/1/12</t>
  </si>
  <si>
    <t>10.45.112.4</t>
  </si>
  <si>
    <t>10.45.112.5</t>
  </si>
  <si>
    <t>10.45.102.3</t>
  </si>
  <si>
    <t>10.40.3.102</t>
  </si>
  <si>
    <t>10.45.112.6</t>
  </si>
  <si>
    <t>10.40.3.104</t>
  </si>
  <si>
    <t>10.40.3.106</t>
  </si>
  <si>
    <t>10.45.106.7</t>
  </si>
  <si>
    <t>10.40.3.108</t>
  </si>
  <si>
    <t>10.40.3.110</t>
  </si>
  <si>
    <t>10.45.114.3</t>
  </si>
  <si>
    <t>10.40.3.116</t>
  </si>
  <si>
    <t>10.45.146.3</t>
  </si>
  <si>
    <t>10.40.3.134</t>
  </si>
  <si>
    <t>10.40.3.138</t>
  </si>
  <si>
    <t>10.40.3.140</t>
  </si>
  <si>
    <t>10.45.74.3</t>
  </si>
  <si>
    <t>10.40.3.142</t>
  </si>
  <si>
    <t>10.45.156.2</t>
  </si>
  <si>
    <t>10.45.150.4</t>
  </si>
  <si>
    <t>10.40.3.150</t>
  </si>
  <si>
    <t>10.40.3.152</t>
  </si>
  <si>
    <t>10.40.3.154</t>
  </si>
  <si>
    <t>10.45.156.7</t>
  </si>
  <si>
    <t>10.40.3.158</t>
  </si>
  <si>
    <t>10.40.3.160</t>
  </si>
  <si>
    <t>10.45.68.3</t>
  </si>
  <si>
    <t>10.45.164.2</t>
  </si>
  <si>
    <t>10.40.3.164</t>
  </si>
  <si>
    <t>10.40.3.170</t>
  </si>
  <si>
    <t>10.45.174.2</t>
  </si>
  <si>
    <t>10.45.174.3</t>
  </si>
  <si>
    <t>10.45.174.4</t>
  </si>
  <si>
    <t>10.40.3.176</t>
  </si>
  <si>
    <t>10.45.176.2</t>
  </si>
  <si>
    <t>10.40.3.178</t>
  </si>
  <si>
    <t>10.45.176.5</t>
  </si>
  <si>
    <t>10.40.3.180</t>
  </si>
  <si>
    <t>10.45.182.4</t>
  </si>
  <si>
    <t>10.45.184.4</t>
  </si>
  <si>
    <t>10.45.184.5</t>
  </si>
  <si>
    <t>10.45.110.5</t>
  </si>
  <si>
    <t>10.40.3.188</t>
  </si>
  <si>
    <t>10.40.3.190</t>
  </si>
  <si>
    <t>10.45.196.5</t>
  </si>
  <si>
    <t>10.40.3.192</t>
  </si>
  <si>
    <t>10.45.192.5</t>
  </si>
  <si>
    <t>10.40.3.194</t>
  </si>
  <si>
    <t>10.45.194.2</t>
  </si>
  <si>
    <t>10.45.194.5</t>
  </si>
  <si>
    <t>10.40.3.196</t>
  </si>
  <si>
    <t>10.45.196.9</t>
  </si>
  <si>
    <t>10.45.194.8</t>
  </si>
  <si>
    <t>10.45.194.9</t>
  </si>
  <si>
    <t>10.45.196.11</t>
  </si>
  <si>
    <t>10.40.3.198</t>
  </si>
  <si>
    <t>10.45.198.2</t>
  </si>
  <si>
    <t>10.40.3.202</t>
  </si>
  <si>
    <t>10.40.3.206</t>
  </si>
  <si>
    <t>10.45.206.4</t>
  </si>
  <si>
    <t>10.40.3.212</t>
  </si>
  <si>
    <t>10.40.3.214</t>
  </si>
  <si>
    <t>10.45.214.2</t>
  </si>
  <si>
    <t>10.45.206.9</t>
  </si>
  <si>
    <t>10.45.214.6</t>
  </si>
  <si>
    <t>10.45.214.10</t>
  </si>
  <si>
    <t>10.45.214.13</t>
  </si>
  <si>
    <t>10.40.3.216</t>
  </si>
  <si>
    <t>10.45.226.3</t>
  </si>
  <si>
    <t>10.45.224.4</t>
  </si>
  <si>
    <t>10.45.96.2</t>
  </si>
  <si>
    <t>10.45.226.6</t>
  </si>
  <si>
    <t>10.45.168.3</t>
  </si>
  <si>
    <t>10.45.102.5</t>
  </si>
  <si>
    <t>10.45.66.9</t>
  </si>
  <si>
    <t>10.45.146.7</t>
  </si>
  <si>
    <t>10.45.68.8</t>
  </si>
  <si>
    <t>10.45.50.5</t>
  </si>
  <si>
    <t>10.45.154.2</t>
  </si>
  <si>
    <t>10.45.146.9</t>
  </si>
  <si>
    <t>10.45.168.4</t>
  </si>
  <si>
    <t>10.45.74.7</t>
  </si>
  <si>
    <t>10.45.194.15</t>
  </si>
  <si>
    <t>10.10.3.112</t>
  </si>
  <si>
    <t>10.10.3.138</t>
  </si>
  <si>
    <t>10.10.3.40</t>
  </si>
  <si>
    <t>10.15.40.3</t>
  </si>
  <si>
    <t>10.10.3.34</t>
  </si>
  <si>
    <t>10.10.3.62</t>
  </si>
  <si>
    <t>10.10.3.86</t>
  </si>
  <si>
    <t>10.15.94.2</t>
  </si>
  <si>
    <t>10.10.3.154</t>
  </si>
  <si>
    <t>10.10.3.32</t>
  </si>
  <si>
    <t>10.10.3.56</t>
  </si>
  <si>
    <t>10.10.3.74</t>
  </si>
  <si>
    <t>10.10.3.48</t>
  </si>
  <si>
    <t>10.15.48.7</t>
  </si>
  <si>
    <t>10.15.48.8</t>
  </si>
  <si>
    <t>10.10.3.96</t>
  </si>
  <si>
    <t>10.15.96.4</t>
  </si>
  <si>
    <t>10.10.3.82</t>
  </si>
  <si>
    <t>10.10.3.204</t>
  </si>
  <si>
    <t>10.15.128.4</t>
  </si>
  <si>
    <t>10.15.128.5</t>
  </si>
  <si>
    <t>10.15.128.6</t>
  </si>
  <si>
    <t xml:space="preserve">CHUPACA </t>
  </si>
  <si>
    <t>10.15.128.11</t>
  </si>
  <si>
    <t xml:space="preserve"> HUANCAVELICA</t>
  </si>
  <si>
    <t>10.15.128.15</t>
  </si>
  <si>
    <t>10.15.128.37</t>
  </si>
  <si>
    <t>10.15.128.23</t>
  </si>
  <si>
    <t xml:space="preserve"> 1/1/14</t>
  </si>
  <si>
    <t>10.15.94.4</t>
  </si>
  <si>
    <t>10.15.128.31</t>
  </si>
  <si>
    <t>10.10.3.58</t>
  </si>
  <si>
    <t>10.15.128.32</t>
  </si>
  <si>
    <t>10.15.128.34</t>
  </si>
  <si>
    <t>10.15.128.36</t>
  </si>
  <si>
    <t>10.15.58.4</t>
  </si>
  <si>
    <t>10.15.58.10</t>
  </si>
  <si>
    <t>10.10.3.142</t>
  </si>
  <si>
    <t>10.10.3.168</t>
  </si>
  <si>
    <t>10.10.3.124</t>
  </si>
  <si>
    <t>10.10.3.150</t>
  </si>
  <si>
    <t>10.10.3.196</t>
  </si>
  <si>
    <t>10.15.88.2</t>
  </si>
  <si>
    <t>10.15.54.6</t>
  </si>
  <si>
    <t>10.15.54.7</t>
  </si>
  <si>
    <t>10.10.3.148</t>
  </si>
  <si>
    <t>10.15.50.3</t>
  </si>
  <si>
    <t>10.15.50.5</t>
  </si>
  <si>
    <t>10.10.3.60</t>
  </si>
  <si>
    <t>10.15.50.17</t>
  </si>
  <si>
    <t>10.15.50.9</t>
  </si>
  <si>
    <t>10.15.50.13</t>
  </si>
  <si>
    <t>10.15.50.15</t>
  </si>
  <si>
    <t>10.15.50.30</t>
  </si>
  <si>
    <t>10.15.50.25</t>
  </si>
  <si>
    <t>10.10.3.126</t>
  </si>
  <si>
    <t>10.10.3.92</t>
  </si>
  <si>
    <t>10.10.3.166</t>
  </si>
  <si>
    <t>3/2/14</t>
  </si>
  <si>
    <t>10.10.3.134</t>
  </si>
  <si>
    <t>10.15.114.3</t>
  </si>
  <si>
    <t>10.10.3.114</t>
  </si>
  <si>
    <t>10.15.184.2</t>
  </si>
  <si>
    <t>10.10.3.130</t>
  </si>
  <si>
    <t>10.10.3.70</t>
  </si>
  <si>
    <t>10.10.3.120</t>
  </si>
  <si>
    <t>10.10.3.136</t>
  </si>
  <si>
    <t>10.10.3.98</t>
  </si>
  <si>
    <t>10.10.3.132</t>
  </si>
  <si>
    <t xml:space="preserve">CHANQUIL </t>
  </si>
  <si>
    <t>10.15.38.3</t>
  </si>
  <si>
    <t>10.15.38.6</t>
  </si>
  <si>
    <t>10.15.38.8</t>
  </si>
  <si>
    <t>10.15.38.9</t>
  </si>
  <si>
    <t>10.15.38.10</t>
  </si>
  <si>
    <t>10.15.38.18</t>
  </si>
  <si>
    <t>10.15.38.19</t>
  </si>
  <si>
    <t>10.10.3.38</t>
  </si>
  <si>
    <t>10.15.38.21</t>
  </si>
  <si>
    <t>10.15.38.22</t>
  </si>
  <si>
    <t>10.15.38.24</t>
  </si>
  <si>
    <t>10.15.38.25</t>
  </si>
  <si>
    <t>10.15.128.29</t>
  </si>
  <si>
    <t>10.15.38.32</t>
  </si>
  <si>
    <t>10.15.38.33</t>
  </si>
  <si>
    <t>10.15.100.3</t>
  </si>
  <si>
    <t>10.10.3.100</t>
  </si>
  <si>
    <t>10.15.100.6</t>
  </si>
  <si>
    <t>10.10.3.144</t>
  </si>
  <si>
    <t>10.15.164.2</t>
  </si>
  <si>
    <t>10.10.3.164</t>
  </si>
  <si>
    <t>10.15.190.3</t>
  </si>
  <si>
    <t>10.15.190.7</t>
  </si>
  <si>
    <t>10.10.3.190</t>
  </si>
  <si>
    <t>10.15.190.15</t>
  </si>
  <si>
    <t>10.15.190.16</t>
  </si>
  <si>
    <t>10.15.190.20</t>
  </si>
  <si>
    <t>10.10.3.158</t>
  </si>
  <si>
    <t>10.15.190.21</t>
  </si>
  <si>
    <t>10.15.190.22</t>
  </si>
  <si>
    <t>10.15.190.23</t>
  </si>
  <si>
    <t>10.15.36.4</t>
  </si>
  <si>
    <t>10.10.3.36</t>
  </si>
  <si>
    <t>10.15.36.8</t>
  </si>
  <si>
    <t>10.10.3.202</t>
  </si>
  <si>
    <t>10.15.198.3</t>
  </si>
  <si>
    <t>10.10.3.94</t>
  </si>
  <si>
    <t>10.10.3.198</t>
  </si>
  <si>
    <t>10.15.198.9</t>
  </si>
  <si>
    <t>10.10.3.156</t>
  </si>
  <si>
    <t>SAN MIGUEL DE CURIS (SAN MIGUEL) -HUANCAVELICA</t>
  </si>
  <si>
    <t>SAN MIGUEL DE CURIS (SAN MIGUEL) </t>
  </si>
  <si>
    <t>10.15.156.3</t>
  </si>
  <si>
    <t>10.10.3.76</t>
  </si>
  <si>
    <t>10.10.3.200</t>
  </si>
  <si>
    <t>10.10.3.102</t>
  </si>
  <si>
    <t>10.15.102.3</t>
  </si>
  <si>
    <t>10.15.102.4</t>
  </si>
  <si>
    <t>10.10.3.90</t>
  </si>
  <si>
    <t>10.15.94.7</t>
  </si>
  <si>
    <t>10.15.54.8</t>
  </si>
  <si>
    <t>10.15.94.11</t>
  </si>
  <si>
    <t>10.10.3.170</t>
  </si>
  <si>
    <t>10.10.3.160</t>
  </si>
  <si>
    <t>10.10.3.174</t>
  </si>
  <si>
    <t>10.10.3.172</t>
  </si>
  <si>
    <t>10.10.3.64</t>
  </si>
  <si>
    <t>10.10.3.66</t>
  </si>
  <si>
    <t>10.10.3.192</t>
  </si>
  <si>
    <t>10.10.3.146</t>
  </si>
  <si>
    <t>10.10.3.80</t>
  </si>
  <si>
    <t>10.10.3.72</t>
  </si>
  <si>
    <t>10.10.3.194</t>
  </si>
  <si>
    <t>10.15.194.2</t>
  </si>
  <si>
    <t>10.10.3.116</t>
  </si>
  <si>
    <t>10.15.140.4</t>
  </si>
  <si>
    <t>10.15.140.8</t>
  </si>
  <si>
    <t>10.15.140.10</t>
  </si>
  <si>
    <t>10.15.140.12</t>
  </si>
  <si>
    <t>10.15.140.13</t>
  </si>
  <si>
    <t>10.15.140.15</t>
  </si>
  <si>
    <t>10.15.140.17</t>
  </si>
  <si>
    <t>10.15.140.7</t>
  </si>
  <si>
    <t>10.15.198.6</t>
  </si>
  <si>
    <t>10.15.140.22</t>
  </si>
  <si>
    <t>10.15.140.29</t>
  </si>
  <si>
    <t>1/1/7</t>
  </si>
  <si>
    <t>1/1/3*</t>
  </si>
  <si>
    <t>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</si>
</sst>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"/>
    <numFmt numFmtId="165" formatCode="0.000000"/>
    <numFmt numFmtId="166" formatCode="d/m/yyyy"/>
    <numFmt numFmtId="167" formatCode="dd/mm/yyyy"/>
    <numFmt numFmtId="168" formatCode="d/m/yy"/>
  </numFmts>
  <fonts count="40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rgb="FFFF0000"/>
      <name val="Aptos Narrow"/>
    </font>
    <font>
      <sz val="10"/>
      <color theme="1"/>
      <name val="Aptos Narrow"/>
    </font>
    <font>
      <b/>
      <sz val="11"/>
      <name val="Calibri"/>
    </font>
    <font>
      <sz val="11"/>
      <color theme="1"/>
      <name val="Aptos Narrow"/>
      <family val="2"/>
    </font>
    <font>
      <sz val="12"/>
      <color rgb="FF000000"/>
      <name val="Segoe UI"/>
      <family val="2"/>
    </font>
    <font>
      <b/>
      <sz val="11"/>
      <color theme="1"/>
      <name val="Aptos Narrow"/>
      <family val="2"/>
      <scheme val="minor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&quot;Courier New&quot;"/>
    </font>
    <font>
      <b/>
      <sz val="9"/>
      <color rgb="FF000000"/>
      <name val="Arial"/>
    </font>
    <font>
      <b/>
      <sz val="9"/>
      <color rgb="FF000000"/>
      <name val="&quot;Courier New&quot;"/>
    </font>
    <font>
      <sz val="9"/>
      <color rgb="FF9C0006"/>
      <name val="Arial"/>
    </font>
    <font>
      <sz val="9"/>
      <color rgb="FFFF0000"/>
      <name val="Arial"/>
    </font>
    <font>
      <sz val="8"/>
      <color rgb="FF000000"/>
      <name val="Calibri"/>
    </font>
    <font>
      <b/>
      <sz val="8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9"/>
      <color theme="0"/>
      <name val="Arial"/>
    </font>
    <font>
      <sz val="9"/>
      <color theme="1"/>
      <name val="Arial"/>
    </font>
    <font>
      <sz val="9"/>
      <color theme="1"/>
      <name val="Courier New"/>
    </font>
    <font>
      <b/>
      <sz val="9"/>
      <color theme="1"/>
      <name val="Arial"/>
    </font>
    <font>
      <b/>
      <sz val="9"/>
      <color theme="1"/>
      <name val="Courier New"/>
    </font>
    <font>
      <sz val="9"/>
      <color rgb="FF0070C0"/>
      <name val="Arial"/>
    </font>
    <font>
      <sz val="9"/>
      <color rgb="FF0070C0"/>
      <name val="Courier New"/>
    </font>
    <font>
      <sz val="9"/>
      <color rgb="FFFF0000"/>
      <name val="Courier New"/>
    </font>
    <font>
      <sz val="9"/>
      <color rgb="FF000000"/>
      <name val="Courier New"/>
    </font>
    <font>
      <sz val="9"/>
      <color rgb="FF00B050"/>
      <name val="Arial"/>
    </font>
  </fonts>
  <fills count="26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CCCCFF"/>
        <bgColor rgb="FFCCCC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5DCF7"/>
        <bgColor rgb="FF95DC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F81BD"/>
        <bgColor rgb="FF4F81BD"/>
      </patternFill>
    </fill>
    <fill>
      <patternFill patternType="solid">
        <fgColor rgb="FF60497A"/>
        <bgColor rgb="FF60497A"/>
      </patternFill>
    </fill>
    <fill>
      <patternFill patternType="solid">
        <fgColor rgb="FFE26B0A"/>
        <bgColor rgb="FFE26B0A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rgb="FFF2CEEF"/>
        <bgColor rgb="FFF2CEEF"/>
      </patternFill>
    </fill>
    <fill>
      <patternFill patternType="solid">
        <fgColor rgb="FFD8E4BC"/>
        <bgColor rgb="FFD8E4BC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9BBB59"/>
        <bgColor rgb="FF9BBB59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BF9000"/>
        <bgColor rgb="FFBF9000"/>
      </patternFill>
    </fill>
    <fill>
      <patternFill patternType="solid">
        <fgColor rgb="FF548135"/>
        <bgColor rgb="FF548135"/>
      </patternFill>
    </fill>
    <fill>
      <patternFill patternType="solid">
        <fgColor rgb="FFD8D8D8"/>
        <bgColor rgb="FFD8D8D8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theme="1"/>
      </bottom>
      <diagonal/>
    </border>
  </borders>
  <cellStyleXfs count="4">
    <xf numFmtId="0" fontId="0" fillId="0" borderId="0"/>
    <xf numFmtId="0" fontId="5" fillId="0" borderId="4"/>
    <xf numFmtId="0" fontId="9" fillId="0" borderId="4"/>
    <xf numFmtId="0" fontId="9" fillId="0" borderId="4"/>
  </cellStyleXfs>
  <cellXfs count="261">
    <xf numFmtId="0" fontId="0" fillId="0" borderId="0" xfId="0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0" fontId="9" fillId="0" borderId="0" xfId="0" applyFont="1"/>
    <xf numFmtId="0" fontId="10" fillId="0" borderId="1" xfId="0" applyFont="1" applyBorder="1"/>
    <xf numFmtId="0" fontId="6" fillId="0" borderId="1" xfId="0" applyFont="1" applyBorder="1"/>
    <xf numFmtId="0" fontId="8" fillId="4" borderId="1" xfId="0" applyFont="1" applyFill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6" borderId="1" xfId="0" applyFont="1" applyFill="1" applyBorder="1"/>
    <xf numFmtId="0" fontId="7" fillId="6" borderId="1" xfId="0" applyFont="1" applyFill="1" applyBorder="1"/>
    <xf numFmtId="14" fontId="8" fillId="0" borderId="0" xfId="0" applyNumberFormat="1" applyFont="1"/>
    <xf numFmtId="0" fontId="7" fillId="0" borderId="0" xfId="0" applyFont="1"/>
    <xf numFmtId="0" fontId="7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7" fillId="0" borderId="12" xfId="0" applyFont="1" applyBorder="1"/>
    <xf numFmtId="1" fontId="11" fillId="0" borderId="1" xfId="0" applyNumberFormat="1" applyFont="1" applyBorder="1"/>
    <xf numFmtId="1" fontId="8" fillId="0" borderId="1" xfId="0" applyNumberFormat="1" applyFont="1" applyBorder="1"/>
    <xf numFmtId="0" fontId="8" fillId="5" borderId="1" xfId="0" applyFont="1" applyFill="1" applyBorder="1"/>
    <xf numFmtId="0" fontId="10" fillId="4" borderId="1" xfId="0" applyFont="1" applyFill="1" applyBorder="1"/>
    <xf numFmtId="0" fontId="9" fillId="0" borderId="8" xfId="0" applyFont="1" applyBorder="1"/>
    <xf numFmtId="0" fontId="8" fillId="0" borderId="8" xfId="0" applyFont="1" applyBorder="1"/>
    <xf numFmtId="0" fontId="7" fillId="0" borderId="13" xfId="0" applyFont="1" applyBorder="1"/>
    <xf numFmtId="1" fontId="11" fillId="0" borderId="13" xfId="0" applyNumberFormat="1" applyFont="1" applyBorder="1"/>
    <xf numFmtId="0" fontId="8" fillId="0" borderId="13" xfId="0" applyFont="1" applyBorder="1"/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1" xfId="0" applyBorder="1"/>
    <xf numFmtId="0" fontId="9" fillId="0" borderId="4" xfId="0" applyFont="1" applyBorder="1"/>
    <xf numFmtId="0" fontId="9" fillId="0" borderId="9" xfId="0" applyFont="1" applyBorder="1"/>
    <xf numFmtId="0" fontId="13" fillId="0" borderId="15" xfId="1" applyFont="1" applyBorder="1" applyAlignment="1">
      <alignment horizontal="center" vertical="top"/>
    </xf>
    <xf numFmtId="0" fontId="5" fillId="0" borderId="4" xfId="1"/>
    <xf numFmtId="0" fontId="5" fillId="8" borderId="17" xfId="1" applyFill="1" applyBorder="1"/>
    <xf numFmtId="0" fontId="5" fillId="8" borderId="16" xfId="1" applyFill="1" applyBorder="1"/>
    <xf numFmtId="0" fontId="0" fillId="0" borderId="9" xfId="0" applyBorder="1"/>
    <xf numFmtId="164" fontId="7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8" fillId="0" borderId="2" xfId="0" applyFont="1" applyBorder="1"/>
    <xf numFmtId="0" fontId="5" fillId="0" borderId="1" xfId="1" applyBorder="1"/>
    <xf numFmtId="0" fontId="8" fillId="0" borderId="0" xfId="0" applyFont="1"/>
    <xf numFmtId="0" fontId="8" fillId="0" borderId="4" xfId="0" applyFont="1" applyBorder="1"/>
    <xf numFmtId="0" fontId="5" fillId="0" borderId="0" xfId="1" applyBorder="1"/>
    <xf numFmtId="1" fontId="11" fillId="0" borderId="8" xfId="0" applyNumberFormat="1" applyFont="1" applyBorder="1"/>
    <xf numFmtId="1" fontId="8" fillId="0" borderId="13" xfId="0" applyNumberFormat="1" applyFont="1" applyBorder="1"/>
    <xf numFmtId="1" fontId="8" fillId="0" borderId="8" xfId="0" applyNumberFormat="1" applyFont="1" applyBorder="1"/>
    <xf numFmtId="0" fontId="9" fillId="0" borderId="13" xfId="0" applyFont="1" applyBorder="1"/>
    <xf numFmtId="165" fontId="15" fillId="0" borderId="1" xfId="0" applyNumberFormat="1" applyFont="1" applyBorder="1"/>
    <xf numFmtId="165" fontId="8" fillId="0" borderId="1" xfId="0" applyNumberFormat="1" applyFont="1" applyBorder="1"/>
    <xf numFmtId="165" fontId="14" fillId="0" borderId="1" xfId="0" applyNumberFormat="1" applyFont="1" applyBorder="1"/>
    <xf numFmtId="0" fontId="9" fillId="0" borderId="1" xfId="0" applyFont="1" applyBorder="1"/>
    <xf numFmtId="0" fontId="4" fillId="0" borderId="1" xfId="1" applyFont="1" applyBorder="1"/>
    <xf numFmtId="0" fontId="4" fillId="9" borderId="18" xfId="1" applyFont="1" applyFill="1" applyBorder="1"/>
    <xf numFmtId="0" fontId="4" fillId="0" borderId="4" xfId="1" applyFont="1"/>
    <xf numFmtId="0" fontId="3" fillId="0" borderId="4" xfId="1" applyFont="1"/>
    <xf numFmtId="0" fontId="16" fillId="0" borderId="4" xfId="1" applyFont="1"/>
    <xf numFmtId="0" fontId="3" fillId="8" borderId="16" xfId="1" applyFont="1" applyFill="1" applyBorder="1"/>
    <xf numFmtId="0" fontId="2" fillId="0" borderId="4" xfId="1" applyFont="1"/>
    <xf numFmtId="0" fontId="2" fillId="8" borderId="16" xfId="1" applyFont="1" applyFill="1" applyBorder="1"/>
    <xf numFmtId="0" fontId="4" fillId="0" borderId="0" xfId="1" applyFont="1" applyBorder="1"/>
    <xf numFmtId="0" fontId="3" fillId="9" borderId="1" xfId="1" applyFont="1" applyFill="1" applyBorder="1"/>
    <xf numFmtId="0" fontId="8" fillId="0" borderId="19" xfId="0" applyFont="1" applyBorder="1"/>
    <xf numFmtId="0" fontId="14" fillId="0" borderId="1" xfId="0" applyFont="1" applyBorder="1"/>
    <xf numFmtId="165" fontId="15" fillId="0" borderId="0" xfId="0" applyNumberFormat="1" applyFont="1"/>
    <xf numFmtId="165" fontId="8" fillId="0" borderId="0" xfId="0" applyNumberFormat="1" applyFont="1"/>
    <xf numFmtId="0" fontId="2" fillId="9" borderId="1" xfId="1" applyFont="1" applyFill="1" applyBorder="1"/>
    <xf numFmtId="0" fontId="1" fillId="0" borderId="4" xfId="1" applyFont="1"/>
    <xf numFmtId="0" fontId="1" fillId="0" borderId="1" xfId="1" applyFont="1" applyBorder="1"/>
    <xf numFmtId="0" fontId="8" fillId="5" borderId="5" xfId="0" applyFont="1" applyFill="1" applyBorder="1"/>
    <xf numFmtId="0" fontId="2" fillId="9" borderId="0" xfId="1" applyFont="1" applyFill="1" applyBorder="1"/>
    <xf numFmtId="0" fontId="8" fillId="4" borderId="2" xfId="0" applyFont="1" applyFill="1" applyBorder="1"/>
    <xf numFmtId="0" fontId="3" fillId="9" borderId="0" xfId="1" applyFont="1" applyFill="1" applyBorder="1"/>
    <xf numFmtId="0" fontId="14" fillId="0" borderId="8" xfId="0" applyFont="1" applyBorder="1"/>
    <xf numFmtId="0" fontId="0" fillId="0" borderId="4" xfId="0" applyBorder="1"/>
    <xf numFmtId="1" fontId="11" fillId="0" borderId="5" xfId="0" applyNumberFormat="1" applyFont="1" applyBorder="1"/>
    <xf numFmtId="1" fontId="8" fillId="0" borderId="5" xfId="0" applyNumberFormat="1" applyFont="1" applyBorder="1"/>
    <xf numFmtId="0" fontId="0" fillId="0" borderId="8" xfId="0" applyBorder="1"/>
    <xf numFmtId="1" fontId="11" fillId="0" borderId="0" xfId="0" applyNumberFormat="1" applyFont="1"/>
    <xf numFmtId="1" fontId="8" fillId="0" borderId="0" xfId="0" applyNumberFormat="1" applyFont="1"/>
    <xf numFmtId="0" fontId="8" fillId="4" borderId="0" xfId="0" applyFont="1" applyFill="1"/>
    <xf numFmtId="0" fontId="8" fillId="5" borderId="4" xfId="0" applyFont="1" applyFill="1" applyBorder="1"/>
    <xf numFmtId="0" fontId="17" fillId="10" borderId="10" xfId="2" applyFont="1" applyFill="1" applyBorder="1" applyAlignment="1">
      <alignment horizontal="center"/>
    </xf>
    <xf numFmtId="0" fontId="17" fillId="10" borderId="20" xfId="2" applyFont="1" applyFill="1" applyBorder="1" applyAlignment="1">
      <alignment horizontal="center"/>
    </xf>
    <xf numFmtId="0" fontId="17" fillId="11" borderId="20" xfId="2" applyFont="1" applyFill="1" applyBorder="1" applyAlignment="1">
      <alignment horizontal="center"/>
    </xf>
    <xf numFmtId="0" fontId="17" fillId="12" borderId="20" xfId="2" applyFont="1" applyFill="1" applyBorder="1" applyAlignment="1">
      <alignment horizontal="center"/>
    </xf>
    <xf numFmtId="0" fontId="9" fillId="0" borderId="4" xfId="2"/>
    <xf numFmtId="0" fontId="18" fillId="0" borderId="9" xfId="2" applyFont="1" applyBorder="1" applyAlignment="1">
      <alignment horizontal="center"/>
    </xf>
    <xf numFmtId="0" fontId="18" fillId="0" borderId="4" xfId="2" applyFont="1" applyAlignment="1">
      <alignment horizontal="center"/>
    </xf>
    <xf numFmtId="0" fontId="18" fillId="13" borderId="1" xfId="2" applyFont="1" applyFill="1" applyBorder="1" applyAlignment="1">
      <alignment horizontal="center"/>
    </xf>
    <xf numFmtId="0" fontId="18" fillId="13" borderId="4" xfId="2" applyFont="1" applyFill="1" applyAlignment="1">
      <alignment horizontal="center"/>
    </xf>
    <xf numFmtId="166" fontId="19" fillId="0" borderId="4" xfId="2" applyNumberFormat="1" applyFont="1" applyAlignment="1">
      <alignment horizontal="center"/>
    </xf>
    <xf numFmtId="0" fontId="18" fillId="0" borderId="4" xfId="2" applyFont="1" applyAlignment="1">
      <alignment horizontal="left"/>
    </xf>
    <xf numFmtId="0" fontId="18" fillId="13" borderId="9" xfId="2" applyFont="1" applyFill="1" applyBorder="1" applyAlignment="1">
      <alignment horizontal="center"/>
    </xf>
    <xf numFmtId="0" fontId="18" fillId="0" borderId="14" xfId="2" applyFont="1" applyBorder="1" applyAlignment="1">
      <alignment horizontal="center"/>
    </xf>
    <xf numFmtId="166" fontId="19" fillId="13" borderId="4" xfId="2" applyNumberFormat="1" applyFont="1" applyFill="1" applyAlignment="1">
      <alignment horizontal="center"/>
    </xf>
    <xf numFmtId="0" fontId="18" fillId="13" borderId="4" xfId="2" applyFont="1" applyFill="1" applyAlignment="1">
      <alignment horizontal="left"/>
    </xf>
    <xf numFmtId="0" fontId="20" fillId="0" borderId="4" xfId="2" applyFont="1" applyAlignment="1">
      <alignment horizontal="center"/>
    </xf>
    <xf numFmtId="0" fontId="20" fillId="13" borderId="14" xfId="2" applyFont="1" applyFill="1" applyBorder="1" applyAlignment="1">
      <alignment horizontal="center"/>
    </xf>
    <xf numFmtId="0" fontId="20" fillId="13" borderId="4" xfId="2" applyFont="1" applyFill="1" applyAlignment="1">
      <alignment horizontal="center"/>
    </xf>
    <xf numFmtId="166" fontId="21" fillId="0" borderId="4" xfId="2" applyNumberFormat="1" applyFont="1" applyAlignment="1">
      <alignment horizontal="center"/>
    </xf>
    <xf numFmtId="0" fontId="18" fillId="13" borderId="14" xfId="2" applyFont="1" applyFill="1" applyBorder="1" applyAlignment="1">
      <alignment horizontal="center"/>
    </xf>
    <xf numFmtId="0" fontId="20" fillId="0" borderId="4" xfId="2" applyFont="1" applyAlignment="1">
      <alignment horizontal="left"/>
    </xf>
    <xf numFmtId="0" fontId="22" fillId="14" borderId="1" xfId="2" applyFont="1" applyFill="1" applyBorder="1" applyAlignment="1">
      <alignment horizontal="center"/>
    </xf>
    <xf numFmtId="0" fontId="19" fillId="0" borderId="4" xfId="2" applyFont="1" applyAlignment="1">
      <alignment horizontal="center"/>
    </xf>
    <xf numFmtId="167" fontId="19" fillId="0" borderId="4" xfId="2" applyNumberFormat="1" applyFont="1" applyAlignment="1">
      <alignment horizontal="center"/>
    </xf>
    <xf numFmtId="167" fontId="19" fillId="13" borderId="4" xfId="2" applyNumberFormat="1" applyFont="1" applyFill="1" applyAlignment="1">
      <alignment horizontal="center"/>
    </xf>
    <xf numFmtId="168" fontId="19" fillId="0" borderId="4" xfId="2" applyNumberFormat="1" applyFont="1" applyAlignment="1">
      <alignment horizontal="center"/>
    </xf>
    <xf numFmtId="168" fontId="19" fillId="5" borderId="4" xfId="2" applyNumberFormat="1" applyFont="1" applyFill="1" applyAlignment="1">
      <alignment horizontal="center"/>
    </xf>
    <xf numFmtId="168" fontId="19" fillId="13" borderId="4" xfId="2" applyNumberFormat="1" applyFont="1" applyFill="1" applyAlignment="1">
      <alignment horizontal="center"/>
    </xf>
    <xf numFmtId="0" fontId="18" fillId="4" borderId="14" xfId="2" applyFont="1" applyFill="1" applyBorder="1" applyAlignment="1">
      <alignment horizontal="center"/>
    </xf>
    <xf numFmtId="0" fontId="19" fillId="13" borderId="4" xfId="2" applyFont="1" applyFill="1" applyAlignment="1">
      <alignment horizontal="center"/>
    </xf>
    <xf numFmtId="0" fontId="18" fillId="4" borderId="4" xfId="2" applyFont="1" applyFill="1" applyAlignment="1">
      <alignment horizontal="center"/>
    </xf>
    <xf numFmtId="0" fontId="18" fillId="5" borderId="4" xfId="2" applyFont="1" applyFill="1" applyAlignment="1">
      <alignment horizontal="center"/>
    </xf>
    <xf numFmtId="0" fontId="18" fillId="5" borderId="14" xfId="2" applyFont="1" applyFill="1" applyBorder="1" applyAlignment="1">
      <alignment horizontal="center"/>
    </xf>
    <xf numFmtId="0" fontId="18" fillId="15" borderId="14" xfId="2" applyFont="1" applyFill="1" applyBorder="1" applyAlignment="1">
      <alignment horizontal="center"/>
    </xf>
    <xf numFmtId="0" fontId="18" fillId="5" borderId="4" xfId="2" applyFont="1" applyFill="1" applyAlignment="1">
      <alignment horizontal="left"/>
    </xf>
    <xf numFmtId="0" fontId="18" fillId="13" borderId="21" xfId="2" applyFont="1" applyFill="1" applyBorder="1" applyAlignment="1">
      <alignment horizontal="center"/>
    </xf>
    <xf numFmtId="166" fontId="18" fillId="0" borderId="4" xfId="2" applyNumberFormat="1" applyFont="1" applyAlignment="1">
      <alignment horizontal="center"/>
    </xf>
    <xf numFmtId="0" fontId="18" fillId="0" borderId="21" xfId="2" applyFont="1" applyBorder="1" applyAlignment="1">
      <alignment horizontal="center"/>
    </xf>
    <xf numFmtId="0" fontId="23" fillId="0" borderId="4" xfId="2" applyFont="1" applyAlignment="1">
      <alignment horizontal="center"/>
    </xf>
    <xf numFmtId="167" fontId="18" fillId="13" borderId="4" xfId="2" applyNumberFormat="1" applyFont="1" applyFill="1" applyAlignment="1">
      <alignment horizontal="center"/>
    </xf>
    <xf numFmtId="166" fontId="18" fillId="13" borderId="4" xfId="2" applyNumberFormat="1" applyFont="1" applyFill="1" applyAlignment="1">
      <alignment horizontal="center"/>
    </xf>
    <xf numFmtId="0" fontId="22" fillId="14" borderId="14" xfId="2" applyFont="1" applyFill="1" applyBorder="1" applyAlignment="1">
      <alignment horizontal="center"/>
    </xf>
    <xf numFmtId="0" fontId="20" fillId="5" borderId="4" xfId="2" applyFont="1" applyFill="1" applyAlignment="1">
      <alignment horizontal="center"/>
    </xf>
    <xf numFmtId="0" fontId="18" fillId="16" borderId="9" xfId="2" applyFont="1" applyFill="1" applyBorder="1" applyAlignment="1">
      <alignment horizontal="center"/>
    </xf>
    <xf numFmtId="0" fontId="18" fillId="16" borderId="4" xfId="2" applyFont="1" applyFill="1" applyAlignment="1">
      <alignment horizontal="center"/>
    </xf>
    <xf numFmtId="168" fontId="19" fillId="16" borderId="4" xfId="2" applyNumberFormat="1" applyFont="1" applyFill="1" applyAlignment="1">
      <alignment horizontal="center"/>
    </xf>
    <xf numFmtId="0" fontId="18" fillId="16" borderId="4" xfId="2" applyFont="1" applyFill="1" applyAlignment="1">
      <alignment horizontal="left"/>
    </xf>
    <xf numFmtId="0" fontId="22" fillId="14" borderId="4" xfId="2" applyFont="1" applyFill="1" applyAlignment="1">
      <alignment horizontal="center"/>
    </xf>
    <xf numFmtId="167" fontId="18" fillId="16" borderId="4" xfId="2" applyNumberFormat="1" applyFont="1" applyFill="1" applyAlignment="1">
      <alignment horizontal="center"/>
    </xf>
    <xf numFmtId="166" fontId="19" fillId="16" borderId="4" xfId="2" applyNumberFormat="1" applyFont="1" applyFill="1" applyAlignment="1">
      <alignment horizontal="center"/>
    </xf>
    <xf numFmtId="0" fontId="18" fillId="4" borderId="9" xfId="2" applyFont="1" applyFill="1" applyBorder="1" applyAlignment="1">
      <alignment horizontal="center"/>
    </xf>
    <xf numFmtId="168" fontId="19" fillId="4" borderId="4" xfId="2" applyNumberFormat="1" applyFont="1" applyFill="1" applyAlignment="1">
      <alignment horizontal="center"/>
    </xf>
    <xf numFmtId="0" fontId="18" fillId="4" borderId="4" xfId="2" applyFont="1" applyFill="1" applyAlignment="1">
      <alignment horizontal="left"/>
    </xf>
    <xf numFmtId="0" fontId="18" fillId="17" borderId="9" xfId="2" applyFont="1" applyFill="1" applyBorder="1" applyAlignment="1">
      <alignment horizontal="center"/>
    </xf>
    <xf numFmtId="0" fontId="18" fillId="17" borderId="4" xfId="2" applyFont="1" applyFill="1" applyAlignment="1">
      <alignment horizontal="center"/>
    </xf>
    <xf numFmtId="166" fontId="19" fillId="17" borderId="4" xfId="2" applyNumberFormat="1" applyFont="1" applyFill="1" applyAlignment="1">
      <alignment horizontal="center"/>
    </xf>
    <xf numFmtId="0" fontId="20" fillId="17" borderId="4" xfId="2" applyFont="1" applyFill="1" applyAlignment="1">
      <alignment horizontal="center"/>
    </xf>
    <xf numFmtId="0" fontId="18" fillId="17" borderId="4" xfId="2" applyFont="1" applyFill="1" applyAlignment="1">
      <alignment horizontal="left"/>
    </xf>
    <xf numFmtId="168" fontId="19" fillId="17" borderId="4" xfId="2" applyNumberFormat="1" applyFont="1" applyFill="1" applyAlignment="1">
      <alignment horizontal="center"/>
    </xf>
    <xf numFmtId="0" fontId="20" fillId="4" borderId="4" xfId="2" applyFont="1" applyFill="1" applyAlignment="1">
      <alignment horizontal="center"/>
    </xf>
    <xf numFmtId="0" fontId="18" fillId="18" borderId="9" xfId="2" applyFont="1" applyFill="1" applyBorder="1" applyAlignment="1">
      <alignment horizontal="center"/>
    </xf>
    <xf numFmtId="0" fontId="18" fillId="18" borderId="4" xfId="2" applyFont="1" applyFill="1" applyAlignment="1">
      <alignment horizontal="center"/>
    </xf>
    <xf numFmtId="168" fontId="19" fillId="18" borderId="4" xfId="2" applyNumberFormat="1" applyFont="1" applyFill="1" applyAlignment="1">
      <alignment horizontal="center"/>
    </xf>
    <xf numFmtId="0" fontId="18" fillId="18" borderId="4" xfId="2" applyFont="1" applyFill="1" applyAlignment="1">
      <alignment horizontal="left"/>
    </xf>
    <xf numFmtId="0" fontId="23" fillId="13" borderId="4" xfId="2" applyFont="1" applyFill="1" applyAlignment="1">
      <alignment horizontal="center"/>
    </xf>
    <xf numFmtId="0" fontId="18" fillId="19" borderId="9" xfId="2" applyFont="1" applyFill="1" applyBorder="1" applyAlignment="1">
      <alignment horizontal="center"/>
    </xf>
    <xf numFmtId="0" fontId="18" fillId="19" borderId="4" xfId="2" applyFont="1" applyFill="1" applyAlignment="1">
      <alignment horizontal="center"/>
    </xf>
    <xf numFmtId="168" fontId="19" fillId="19" borderId="4" xfId="2" applyNumberFormat="1" applyFont="1" applyFill="1" applyAlignment="1">
      <alignment horizontal="center"/>
    </xf>
    <xf numFmtId="0" fontId="18" fillId="19" borderId="4" xfId="2" applyFont="1" applyFill="1" applyAlignment="1">
      <alignment horizontal="left"/>
    </xf>
    <xf numFmtId="167" fontId="18" fillId="0" borderId="4" xfId="2" applyNumberFormat="1" applyFont="1" applyAlignment="1">
      <alignment horizontal="center"/>
    </xf>
    <xf numFmtId="0" fontId="23" fillId="5" borderId="4" xfId="2" applyFont="1" applyFill="1" applyAlignment="1">
      <alignment horizontal="center"/>
    </xf>
    <xf numFmtId="166" fontId="19" fillId="19" borderId="4" xfId="2" applyNumberFormat="1" applyFont="1" applyFill="1" applyAlignment="1">
      <alignment horizontal="center"/>
    </xf>
    <xf numFmtId="167" fontId="18" fillId="4" borderId="4" xfId="2" applyNumberFormat="1" applyFont="1" applyFill="1" applyAlignment="1">
      <alignment horizontal="center"/>
    </xf>
    <xf numFmtId="168" fontId="18" fillId="13" borderId="4" xfId="2" applyNumberFormat="1" applyFont="1" applyFill="1" applyAlignment="1">
      <alignment horizontal="center"/>
    </xf>
    <xf numFmtId="0" fontId="20" fillId="13" borderId="4" xfId="2" applyFont="1" applyFill="1" applyAlignment="1">
      <alignment horizontal="left"/>
    </xf>
    <xf numFmtId="0" fontId="18" fillId="20" borderId="4" xfId="2" applyFont="1" applyFill="1" applyAlignment="1">
      <alignment horizontal="center"/>
    </xf>
    <xf numFmtId="0" fontId="23" fillId="19" borderId="4" xfId="2" applyFont="1" applyFill="1" applyAlignment="1">
      <alignment horizontal="center"/>
    </xf>
    <xf numFmtId="0" fontId="18" fillId="0" borderId="1" xfId="2" applyFont="1" applyBorder="1" applyAlignment="1">
      <alignment horizontal="center"/>
    </xf>
    <xf numFmtId="0" fontId="24" fillId="0" borderId="4" xfId="2" applyFont="1" applyAlignment="1">
      <alignment horizontal="center"/>
    </xf>
    <xf numFmtId="166" fontId="18" fillId="19" borderId="4" xfId="2" applyNumberFormat="1" applyFont="1" applyFill="1" applyAlignment="1">
      <alignment horizontal="center"/>
    </xf>
    <xf numFmtId="0" fontId="24" fillId="19" borderId="4" xfId="2" applyFont="1" applyFill="1" applyAlignment="1">
      <alignment horizontal="center"/>
    </xf>
    <xf numFmtId="0" fontId="10" fillId="0" borderId="4" xfId="2" applyFont="1"/>
    <xf numFmtId="0" fontId="25" fillId="14" borderId="7" xfId="2" applyFont="1" applyFill="1" applyBorder="1" applyAlignment="1">
      <alignment horizontal="center"/>
    </xf>
    <xf numFmtId="0" fontId="26" fillId="0" borderId="6" xfId="2" applyFont="1" applyBorder="1" applyAlignment="1">
      <alignment horizontal="center"/>
    </xf>
    <xf numFmtId="0" fontId="27" fillId="0" borderId="6" xfId="2" applyFont="1" applyBorder="1"/>
    <xf numFmtId="0" fontId="26" fillId="0" borderId="4" xfId="2" applyFont="1" applyAlignment="1">
      <alignment horizontal="center"/>
    </xf>
    <xf numFmtId="0" fontId="26" fillId="0" borderId="14" xfId="2" applyFont="1" applyBorder="1" applyAlignment="1">
      <alignment horizontal="center"/>
    </xf>
    <xf numFmtId="0" fontId="28" fillId="5" borderId="1" xfId="2" applyFont="1" applyFill="1" applyBorder="1"/>
    <xf numFmtId="0" fontId="29" fillId="21" borderId="4" xfId="2" applyFont="1" applyFill="1" applyAlignment="1">
      <alignment horizontal="center"/>
    </xf>
    <xf numFmtId="0" fontId="29" fillId="21" borderId="1" xfId="2" applyFont="1" applyFill="1" applyBorder="1" applyAlignment="1">
      <alignment horizontal="center"/>
    </xf>
    <xf numFmtId="0" fontId="30" fillId="22" borderId="22" xfId="3" applyFont="1" applyFill="1" applyBorder="1" applyAlignment="1">
      <alignment horizontal="center" vertical="center" wrapText="1"/>
    </xf>
    <xf numFmtId="0" fontId="30" fillId="23" borderId="22" xfId="3" applyFont="1" applyFill="1" applyBorder="1" applyAlignment="1">
      <alignment horizontal="center" vertical="center" wrapText="1"/>
    </xf>
    <xf numFmtId="0" fontId="30" fillId="24" borderId="22" xfId="3" applyFont="1" applyFill="1" applyBorder="1" applyAlignment="1">
      <alignment horizontal="center" vertical="center" wrapText="1"/>
    </xf>
    <xf numFmtId="0" fontId="9" fillId="0" borderId="4" xfId="3"/>
    <xf numFmtId="0" fontId="31" fillId="0" borderId="4" xfId="3" applyFont="1" applyAlignment="1">
      <alignment horizontal="center"/>
    </xf>
    <xf numFmtId="49" fontId="32" fillId="0" borderId="4" xfId="3" applyNumberFormat="1" applyFont="1" applyAlignment="1">
      <alignment horizontal="center"/>
    </xf>
    <xf numFmtId="0" fontId="31" fillId="25" borderId="4" xfId="3" applyFont="1" applyFill="1" applyAlignment="1">
      <alignment horizontal="center"/>
    </xf>
    <xf numFmtId="0" fontId="32" fillId="25" borderId="4" xfId="3" applyFont="1" applyFill="1" applyAlignment="1">
      <alignment horizontal="center"/>
    </xf>
    <xf numFmtId="49" fontId="32" fillId="25" borderId="4" xfId="3" applyNumberFormat="1" applyFont="1" applyFill="1" applyAlignment="1">
      <alignment horizontal="center" vertical="center"/>
    </xf>
    <xf numFmtId="0" fontId="32" fillId="0" borderId="4" xfId="3" applyFont="1" applyAlignment="1">
      <alignment horizontal="center"/>
    </xf>
    <xf numFmtId="49" fontId="32" fillId="25" borderId="4" xfId="3" applyNumberFormat="1" applyFont="1" applyFill="1" applyAlignment="1">
      <alignment horizontal="center"/>
    </xf>
    <xf numFmtId="0" fontId="32" fillId="0" borderId="4" xfId="3" applyFont="1" applyAlignment="1">
      <alignment horizontal="center" vertical="center"/>
    </xf>
    <xf numFmtId="0" fontId="32" fillId="25" borderId="4" xfId="3" applyFont="1" applyFill="1" applyAlignment="1">
      <alignment horizontal="center" vertical="center"/>
    </xf>
    <xf numFmtId="0" fontId="31" fillId="25" borderId="23" xfId="3" applyFont="1" applyFill="1" applyBorder="1" applyAlignment="1">
      <alignment horizontal="center"/>
    </xf>
    <xf numFmtId="0" fontId="32" fillId="25" borderId="23" xfId="3" applyFont="1" applyFill="1" applyBorder="1" applyAlignment="1">
      <alignment horizontal="center" vertical="center"/>
    </xf>
    <xf numFmtId="0" fontId="33" fillId="25" borderId="23" xfId="3" applyFont="1" applyFill="1" applyBorder="1" applyAlignment="1">
      <alignment horizontal="center"/>
    </xf>
    <xf numFmtId="0" fontId="34" fillId="25" borderId="23" xfId="3" applyFont="1" applyFill="1" applyBorder="1" applyAlignment="1">
      <alignment horizontal="center"/>
    </xf>
    <xf numFmtId="14" fontId="32" fillId="25" borderId="4" xfId="3" applyNumberFormat="1" applyFont="1" applyFill="1" applyAlignment="1">
      <alignment horizontal="center"/>
    </xf>
    <xf numFmtId="14" fontId="32" fillId="0" borderId="4" xfId="3" applyNumberFormat="1" applyFont="1" applyAlignment="1">
      <alignment horizontal="center"/>
    </xf>
    <xf numFmtId="49" fontId="32" fillId="0" borderId="4" xfId="3" applyNumberFormat="1" applyFont="1" applyAlignment="1">
      <alignment horizontal="center" vertical="center"/>
    </xf>
    <xf numFmtId="49" fontId="31" fillId="0" borderId="4" xfId="3" applyNumberFormat="1" applyFont="1" applyAlignment="1">
      <alignment horizontal="center"/>
    </xf>
    <xf numFmtId="49" fontId="31" fillId="25" borderId="4" xfId="3" applyNumberFormat="1" applyFont="1" applyFill="1" applyAlignment="1">
      <alignment horizontal="center"/>
    </xf>
    <xf numFmtId="49" fontId="32" fillId="5" borderId="4" xfId="3" applyNumberFormat="1" applyFont="1" applyFill="1" applyAlignment="1">
      <alignment horizontal="center"/>
    </xf>
    <xf numFmtId="0" fontId="32" fillId="0" borderId="4" xfId="3" quotePrefix="1" applyFont="1" applyAlignment="1">
      <alignment horizontal="center" vertical="center"/>
    </xf>
    <xf numFmtId="0" fontId="33" fillId="25" borderId="4" xfId="3" applyFont="1" applyFill="1" applyAlignment="1">
      <alignment horizontal="center"/>
    </xf>
    <xf numFmtId="14" fontId="34" fillId="25" borderId="4" xfId="3" quotePrefix="1" applyNumberFormat="1" applyFont="1" applyFill="1" applyAlignment="1">
      <alignment horizontal="center" vertical="center"/>
    </xf>
    <xf numFmtId="0" fontId="31" fillId="5" borderId="4" xfId="3" applyFont="1" applyFill="1" applyAlignment="1">
      <alignment horizontal="center"/>
    </xf>
    <xf numFmtId="0" fontId="33" fillId="0" borderId="4" xfId="3" applyFont="1" applyAlignment="1">
      <alignment horizontal="center"/>
    </xf>
    <xf numFmtId="0" fontId="31" fillId="25" borderId="21" xfId="3" applyFont="1" applyFill="1" applyBorder="1" applyAlignment="1">
      <alignment horizontal="center"/>
    </xf>
    <xf numFmtId="0" fontId="32" fillId="25" borderId="4" xfId="3" quotePrefix="1" applyFont="1" applyFill="1" applyAlignment="1">
      <alignment horizontal="center" vertical="center"/>
    </xf>
    <xf numFmtId="49" fontId="31" fillId="0" borderId="4" xfId="3" applyNumberFormat="1" applyFont="1" applyAlignment="1">
      <alignment horizontal="center" vertical="center"/>
    </xf>
    <xf numFmtId="0" fontId="31" fillId="4" borderId="4" xfId="3" applyFont="1" applyFill="1" applyAlignment="1">
      <alignment horizontal="center"/>
    </xf>
    <xf numFmtId="49" fontId="32" fillId="4" borderId="4" xfId="3" applyNumberFormat="1" applyFont="1" applyFill="1" applyAlignment="1">
      <alignment horizontal="center" vertical="center"/>
    </xf>
    <xf numFmtId="49" fontId="32" fillId="4" borderId="4" xfId="3" applyNumberFormat="1" applyFont="1" applyFill="1" applyAlignment="1">
      <alignment horizontal="center"/>
    </xf>
    <xf numFmtId="49" fontId="31" fillId="25" borderId="4" xfId="3" applyNumberFormat="1" applyFont="1" applyFill="1" applyAlignment="1">
      <alignment horizontal="center" vertical="center"/>
    </xf>
    <xf numFmtId="17" fontId="32" fillId="0" borderId="4" xfId="3" applyNumberFormat="1" applyFont="1" applyAlignment="1">
      <alignment horizontal="center"/>
    </xf>
    <xf numFmtId="14" fontId="32" fillId="25" borderId="4" xfId="3" quotePrefix="1" applyNumberFormat="1" applyFont="1" applyFill="1" applyAlignment="1">
      <alignment horizontal="center" vertical="center"/>
    </xf>
    <xf numFmtId="49" fontId="34" fillId="0" borderId="4" xfId="3" applyNumberFormat="1" applyFont="1" applyAlignment="1">
      <alignment horizontal="center" vertical="center"/>
    </xf>
    <xf numFmtId="14" fontId="32" fillId="25" borderId="4" xfId="3" applyNumberFormat="1" applyFont="1" applyFill="1" applyAlignment="1">
      <alignment horizontal="center" vertical="center"/>
    </xf>
    <xf numFmtId="0" fontId="31" fillId="0" borderId="24" xfId="3" applyFont="1" applyBorder="1" applyAlignment="1">
      <alignment horizontal="center"/>
    </xf>
    <xf numFmtId="49" fontId="32" fillId="0" borderId="24" xfId="3" applyNumberFormat="1" applyFont="1" applyBorder="1" applyAlignment="1">
      <alignment horizontal="center"/>
    </xf>
    <xf numFmtId="0" fontId="31" fillId="25" borderId="24" xfId="3" applyFont="1" applyFill="1" applyBorder="1" applyAlignment="1">
      <alignment horizontal="center"/>
    </xf>
    <xf numFmtId="49" fontId="32" fillId="25" borderId="24" xfId="3" applyNumberFormat="1" applyFont="1" applyFill="1" applyBorder="1" applyAlignment="1">
      <alignment horizontal="center" vertical="center"/>
    </xf>
    <xf numFmtId="0" fontId="35" fillId="0" borderId="4" xfId="3" applyFont="1" applyAlignment="1">
      <alignment horizontal="center"/>
    </xf>
    <xf numFmtId="49" fontId="36" fillId="0" borderId="4" xfId="3" applyNumberFormat="1" applyFont="1" applyAlignment="1">
      <alignment horizontal="center"/>
    </xf>
    <xf numFmtId="0" fontId="23" fillId="0" borderId="4" xfId="3" applyFont="1" applyAlignment="1">
      <alignment horizontal="center"/>
    </xf>
    <xf numFmtId="0" fontId="37" fillId="0" borderId="4" xfId="3" applyFont="1" applyAlignment="1">
      <alignment horizontal="center"/>
    </xf>
    <xf numFmtId="0" fontId="35" fillId="25" borderId="4" xfId="3" applyFont="1" applyFill="1" applyAlignment="1">
      <alignment horizontal="center"/>
    </xf>
    <xf numFmtId="0" fontId="36" fillId="25" borderId="4" xfId="3" applyFont="1" applyFill="1" applyAlignment="1">
      <alignment horizontal="center"/>
    </xf>
    <xf numFmtId="0" fontId="36" fillId="0" borderId="4" xfId="3" applyFont="1" applyAlignment="1">
      <alignment horizontal="center"/>
    </xf>
    <xf numFmtId="0" fontId="18" fillId="17" borderId="4" xfId="3" applyFont="1" applyFill="1" applyAlignment="1">
      <alignment horizontal="center"/>
    </xf>
    <xf numFmtId="0" fontId="38" fillId="17" borderId="4" xfId="3" applyFont="1" applyFill="1" applyAlignment="1">
      <alignment horizontal="center"/>
    </xf>
    <xf numFmtId="0" fontId="31" fillId="18" borderId="4" xfId="3" applyFont="1" applyFill="1" applyAlignment="1">
      <alignment horizontal="center"/>
    </xf>
    <xf numFmtId="0" fontId="32" fillId="18" borderId="4" xfId="3" applyFont="1" applyFill="1" applyAlignment="1">
      <alignment horizontal="center"/>
    </xf>
    <xf numFmtId="0" fontId="31" fillId="0" borderId="25" xfId="3" applyFont="1" applyBorder="1" applyAlignment="1">
      <alignment horizontal="center"/>
    </xf>
    <xf numFmtId="49" fontId="32" fillId="0" borderId="25" xfId="3" applyNumberFormat="1" applyFont="1" applyBorder="1" applyAlignment="1">
      <alignment horizontal="center"/>
    </xf>
    <xf numFmtId="0" fontId="39" fillId="25" borderId="4" xfId="3" applyFont="1" applyFill="1" applyAlignment="1">
      <alignment horizontal="center"/>
    </xf>
    <xf numFmtId="0" fontId="39" fillId="0" borderId="4" xfId="3" applyFont="1" applyAlignment="1">
      <alignment horizontal="center"/>
    </xf>
    <xf numFmtId="49" fontId="39" fillId="0" borderId="4" xfId="3" applyNumberFormat="1" applyFont="1" applyAlignment="1">
      <alignment horizontal="center"/>
    </xf>
    <xf numFmtId="49" fontId="39" fillId="25" borderId="4" xfId="3" applyNumberFormat="1" applyFont="1" applyFill="1" applyAlignment="1">
      <alignment horizontal="center"/>
    </xf>
    <xf numFmtId="49" fontId="31" fillId="5" borderId="4" xfId="3" applyNumberFormat="1" applyFont="1" applyFill="1" applyAlignment="1">
      <alignment horizontal="center"/>
    </xf>
    <xf numFmtId="0" fontId="9" fillId="0" borderId="9" xfId="2" applyBorder="1"/>
    <xf numFmtId="0" fontId="18" fillId="0" borderId="20" xfId="2" applyFont="1" applyBorder="1" applyAlignment="1">
      <alignment horizontal="center"/>
    </xf>
    <xf numFmtId="0" fontId="20" fillId="13" borderId="1" xfId="2" applyFont="1" applyFill="1" applyBorder="1" applyAlignment="1">
      <alignment horizontal="center"/>
    </xf>
    <xf numFmtId="166" fontId="19" fillId="0" borderId="20" xfId="2" applyNumberFormat="1" applyFont="1" applyBorder="1" applyAlignment="1">
      <alignment horizontal="center"/>
    </xf>
    <xf numFmtId="0" fontId="18" fillId="15" borderId="4" xfId="2" applyFont="1" applyFill="1" applyAlignment="1">
      <alignment horizontal="center"/>
    </xf>
    <xf numFmtId="0" fontId="18" fillId="13" borderId="21" xfId="2" applyFont="1" applyFill="1" applyBorder="1" applyAlignment="1">
      <alignment horizontal="left"/>
    </xf>
    <xf numFmtId="0" fontId="18" fillId="0" borderId="20" xfId="2" applyFont="1" applyBorder="1" applyAlignment="1">
      <alignment horizontal="left"/>
    </xf>
    <xf numFmtId="0" fontId="18" fillId="0" borderId="7" xfId="2" applyFont="1" applyBorder="1" applyAlignment="1">
      <alignment horizontal="center"/>
    </xf>
    <xf numFmtId="0" fontId="9" fillId="0" borderId="24" xfId="3" applyBorder="1"/>
    <xf numFmtId="0" fontId="31" fillId="0" borderId="1" xfId="3" applyFont="1" applyBorder="1" applyAlignment="1">
      <alignment horizontal="center"/>
    </xf>
    <xf numFmtId="0" fontId="21" fillId="0" borderId="4" xfId="2" applyFont="1" applyAlignment="1">
      <alignment horizontal="center"/>
    </xf>
    <xf numFmtId="0" fontId="19" fillId="16" borderId="4" xfId="2" applyFont="1" applyFill="1" applyAlignment="1">
      <alignment horizontal="center"/>
    </xf>
    <xf numFmtId="0" fontId="19" fillId="4" borderId="4" xfId="2" applyFont="1" applyFill="1" applyAlignment="1">
      <alignment horizontal="center"/>
    </xf>
    <xf numFmtId="0" fontId="19" fillId="17" borderId="4" xfId="2" applyFont="1" applyFill="1" applyAlignment="1">
      <alignment horizontal="center"/>
    </xf>
    <xf numFmtId="0" fontId="19" fillId="18" borderId="4" xfId="2" applyFont="1" applyFill="1" applyAlignment="1">
      <alignment horizontal="center"/>
    </xf>
    <xf numFmtId="0" fontId="19" fillId="19" borderId="4" xfId="2" applyFont="1" applyFill="1" applyAlignment="1">
      <alignment horizontal="center"/>
    </xf>
    <xf numFmtId="0" fontId="21" fillId="13" borderId="4" xfId="2" applyFont="1" applyFill="1" applyAlignment="1">
      <alignment horizontal="center"/>
    </xf>
    <xf numFmtId="0" fontId="7" fillId="0" borderId="11" xfId="0" applyFont="1" applyBorder="1"/>
    <xf numFmtId="0" fontId="9" fillId="0" borderId="0" xfId="0" applyFont="1" applyBorder="1"/>
    <xf numFmtId="0" fontId="8" fillId="0" borderId="0" xfId="0" applyFont="1" applyBorder="1"/>
    <xf numFmtId="0" fontId="8" fillId="5" borderId="0" xfId="0" applyFont="1" applyFill="1" applyBorder="1"/>
  </cellXfs>
  <cellStyles count="4">
    <cellStyle name="Normal" xfId="0" builtinId="0"/>
    <cellStyle name="Normal 2" xfId="1" xr:uid="{817B6632-5DDB-48B4-850B-C36E1A09BFEE}"/>
    <cellStyle name="Normal 3" xfId="2" xr:uid="{56F38FCC-9027-4E17-B00A-3E61AF8353A7}"/>
    <cellStyle name="Normal 4" xfId="3" xr:uid="{9153B623-E56F-40FD-988B-E10D00F1BCBB}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1150A-9B86-4ED4-932F-CB2518EA4EA7}" name="Tabla6" displayName="Tabla6" ref="A1:J453" totalsRowShown="0" headerRowDxfId="4" headerRowBorderDxfId="3" tableBorderDxfId="2">
  <autoFilter ref="A1:J453" xr:uid="{00000000-0001-0000-0000-000000000000}"/>
  <tableColumns count="10">
    <tableColumn id="1" xr3:uid="{1CDA9AE1-A964-42CF-8E47-4879949ACE63}" name="DEPARTAMENTO"/>
    <tableColumn id="2" xr3:uid="{1B918E43-A287-411A-9968-7B5C48F4DCAD}" name="Name_S" dataDxfId="1"/>
    <tableColumn id="3" xr3:uid="{86793C88-D4F5-456B-9CEB-A93DAB72ED2F}" name="side_A"/>
    <tableColumn id="4" xr3:uid="{25419C2F-660C-4D33-918B-ED40B75C0165}" name="side_A_iface"/>
    <tableColumn id="5" xr3:uid="{46CC8C9E-0A58-42AE-9496-0388083C488C}" name="tipo_A"/>
    <tableColumn id="7" xr3:uid="{8466C3B1-6DC0-4722-A971-E93741A3C88C}" name="Name_T" dataDxfId="0"/>
    <tableColumn id="8" xr3:uid="{47BEF4CE-5DA2-4907-8637-FD9D5D3685FA}" name="side_B"/>
    <tableColumn id="9" xr3:uid="{42BAED2B-C271-4497-8B81-B91F9E3CD0C4}" name="side_B_iface"/>
    <tableColumn id="10" xr3:uid="{08F0B1DA-0680-49C2-9CB1-FA03F2055F81}" name="tipo_B"/>
    <tableColumn id="12" xr3:uid="{ED9D7975-7E42-43D2-8ED7-46712E297EEB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99"/>
  <sheetViews>
    <sheetView tabSelected="1" workbookViewId="0">
      <pane ySplit="1" topLeftCell="A2" activePane="bottomLeft" state="frozen"/>
      <selection pane="bottomLeft" activeCell="E468" sqref="E468"/>
    </sheetView>
  </sheetViews>
  <sheetFormatPr baseColWidth="10" defaultColWidth="12.5703125" defaultRowHeight="15" customHeight="1" outlineLevelCol="1"/>
  <cols>
    <col min="1" max="1" width="39.85546875" customWidth="1"/>
    <col min="2" max="2" width="18.140625" customWidth="1"/>
    <col min="3" max="3" width="33" customWidth="1"/>
    <col min="4" max="4" width="13.140625" customWidth="1"/>
    <col min="5" max="5" width="23.28515625" customWidth="1"/>
    <col min="6" max="7" width="23.28515625" style="45" customWidth="1"/>
    <col min="8" max="8" width="11.85546875" customWidth="1" outlineLevel="1"/>
    <col min="9" max="9" width="8.28515625" customWidth="1" outlineLevel="1"/>
    <col min="10" max="10" width="14.28515625" customWidth="1" outlineLevel="1"/>
    <col min="11" max="11" width="8.7109375" customWidth="1" outlineLevel="1"/>
    <col min="12" max="12" width="18.42578125" customWidth="1" outlineLevel="1"/>
    <col min="13" max="13" width="15" customWidth="1" outlineLevel="1"/>
    <col min="14" max="14" width="14.140625" customWidth="1" outlineLevel="1"/>
    <col min="15" max="15" width="11.42578125" customWidth="1" outlineLevel="1"/>
    <col min="16" max="16" width="13.85546875" customWidth="1" outlineLevel="1"/>
    <col min="17" max="17" width="21.140625" customWidth="1" outlineLevel="1"/>
    <col min="18" max="18" width="16.5703125" customWidth="1" outlineLevel="1"/>
    <col min="19" max="19" width="17.140625" customWidth="1" outlineLevel="1"/>
    <col min="20" max="20" width="14.140625" customWidth="1" outlineLevel="1"/>
    <col min="21" max="21" width="16" customWidth="1"/>
    <col min="22" max="22" width="30.7109375" customWidth="1"/>
    <col min="23" max="23" width="24" customWidth="1"/>
    <col min="24" max="24" width="13.5703125" customWidth="1"/>
    <col min="25" max="25" width="13.7109375" customWidth="1"/>
    <col min="26" max="26" width="10.42578125" customWidth="1" outlineLevel="1"/>
  </cols>
  <sheetData>
    <row r="1" spans="1:26">
      <c r="A1" s="1" t="s">
        <v>0</v>
      </c>
      <c r="B1" s="1" t="s">
        <v>1973</v>
      </c>
      <c r="C1" s="1" t="s">
        <v>1</v>
      </c>
      <c r="D1" s="2" t="s">
        <v>2</v>
      </c>
      <c r="E1" s="2" t="s">
        <v>3</v>
      </c>
      <c r="F1" s="44" t="s">
        <v>2027</v>
      </c>
      <c r="G1" s="44" t="s">
        <v>2028</v>
      </c>
      <c r="H1" s="2" t="s">
        <v>4</v>
      </c>
      <c r="I1" s="2" t="s">
        <v>5</v>
      </c>
      <c r="J1" s="3" t="s">
        <v>6</v>
      </c>
      <c r="K1" s="3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4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3" t="s">
        <v>22</v>
      </c>
    </row>
    <row r="2" spans="1:26" hidden="1">
      <c r="A2" s="6" t="s">
        <v>48</v>
      </c>
      <c r="B2" s="6" t="s">
        <v>1552</v>
      </c>
      <c r="C2" s="6"/>
      <c r="D2" s="6" t="s">
        <v>25</v>
      </c>
      <c r="E2" s="6" t="s">
        <v>2019</v>
      </c>
      <c r="F2" s="6">
        <v>-1635.6692209791099</v>
      </c>
      <c r="G2" s="6">
        <v>411.64558832241403</v>
      </c>
      <c r="H2" s="7"/>
      <c r="I2" s="7">
        <f>IF(B2&lt;&gt;"", COUNTIF('IPT-TDP'!P:P,LEFT(B2,7)), 0)</f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8">
        <v>0</v>
      </c>
      <c r="V2" s="8" t="s">
        <v>26</v>
      </c>
      <c r="W2" s="8" t="s">
        <v>49</v>
      </c>
      <c r="Y2" s="8" t="s">
        <v>50</v>
      </c>
      <c r="Z2" s="7">
        <v>0</v>
      </c>
    </row>
    <row r="3" spans="1:26" hidden="1">
      <c r="A3" s="6" t="s">
        <v>51</v>
      </c>
      <c r="B3" s="6" t="s">
        <v>1594</v>
      </c>
      <c r="C3" s="6"/>
      <c r="D3" s="6" t="s">
        <v>25</v>
      </c>
      <c r="E3" s="6" t="s">
        <v>2019</v>
      </c>
      <c r="F3" s="6">
        <v>-2574.9278539757302</v>
      </c>
      <c r="G3" s="6">
        <v>456.75222657197702</v>
      </c>
      <c r="H3" s="7"/>
      <c r="I3" s="7">
        <f>IF(B3&lt;&gt;"", COUNTIF('IPT-TDP'!P:P,LEFT(B3,7)), 0)</f>
        <v>0</v>
      </c>
      <c r="J3" s="10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8">
        <v>0</v>
      </c>
      <c r="V3" s="8" t="s">
        <v>26</v>
      </c>
      <c r="W3" s="8" t="s">
        <v>30</v>
      </c>
      <c r="Y3" s="8" t="s">
        <v>50</v>
      </c>
      <c r="Z3" s="7">
        <v>3</v>
      </c>
    </row>
    <row r="4" spans="1:26" ht="15" hidden="1" customHeight="1">
      <c r="A4" s="6" t="s">
        <v>23</v>
      </c>
      <c r="B4" s="6" t="s">
        <v>1602</v>
      </c>
      <c r="C4" s="6" t="s">
        <v>24</v>
      </c>
      <c r="D4" s="6" t="s">
        <v>25</v>
      </c>
      <c r="E4" s="6" t="s">
        <v>2019</v>
      </c>
      <c r="F4" s="6">
        <v>-2374.3508180052399</v>
      </c>
      <c r="G4" s="6">
        <v>745.70296799611299</v>
      </c>
      <c r="H4" s="7"/>
      <c r="I4" s="7">
        <f>IF(B4&lt;&gt;"", COUNTIF('IPT-TDP'!P:P,LEFT(B4,7)), 0)</f>
        <v>1</v>
      </c>
      <c r="J4" s="7">
        <v>0</v>
      </c>
      <c r="K4" s="7">
        <v>4</v>
      </c>
      <c r="L4" s="7">
        <v>0</v>
      </c>
      <c r="M4" s="7">
        <v>0</v>
      </c>
      <c r="N4" s="7">
        <v>0</v>
      </c>
      <c r="O4" s="7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8">
        <v>1</v>
      </c>
      <c r="V4" s="8" t="s">
        <v>26</v>
      </c>
      <c r="W4" s="8" t="s">
        <v>27</v>
      </c>
      <c r="Z4" s="7">
        <v>2</v>
      </c>
    </row>
    <row r="5" spans="1:26" hidden="1">
      <c r="A5" s="6" t="s">
        <v>28</v>
      </c>
      <c r="B5" s="6" t="s">
        <v>1595</v>
      </c>
      <c r="C5" s="9" t="s">
        <v>29</v>
      </c>
      <c r="D5" s="6" t="s">
        <v>25</v>
      </c>
      <c r="E5" s="6" t="s">
        <v>2019</v>
      </c>
      <c r="F5" s="6">
        <v>-2515.8251663953101</v>
      </c>
      <c r="G5" s="6">
        <v>337.15411641209101</v>
      </c>
      <c r="H5" s="7"/>
      <c r="I5" s="7">
        <f>IF(B5&lt;&gt;"", COUNTIF('IPT-TDP'!P:P,LEFT(B5,7)), 0)</f>
        <v>2</v>
      </c>
      <c r="J5" s="7">
        <v>0</v>
      </c>
      <c r="K5" s="7">
        <v>14</v>
      </c>
      <c r="L5" s="7">
        <v>0</v>
      </c>
      <c r="M5" s="7">
        <v>0</v>
      </c>
      <c r="N5" s="7">
        <v>0</v>
      </c>
      <c r="O5" s="7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8">
        <v>7</v>
      </c>
      <c r="V5" s="8" t="s">
        <v>26</v>
      </c>
      <c r="W5" s="8" t="s">
        <v>30</v>
      </c>
      <c r="Z5" s="7">
        <v>1</v>
      </c>
    </row>
    <row r="6" spans="1:26" ht="15.75" hidden="1" customHeight="1">
      <c r="A6" s="6" t="s">
        <v>31</v>
      </c>
      <c r="B6" s="6" t="s">
        <v>1622</v>
      </c>
      <c r="C6" s="6" t="s">
        <v>32</v>
      </c>
      <c r="D6" s="6" t="s">
        <v>25</v>
      </c>
      <c r="E6" s="6" t="s">
        <v>2019</v>
      </c>
      <c r="F6" s="6">
        <v>-2036.10645821762</v>
      </c>
      <c r="G6" s="6">
        <v>176.02566065862399</v>
      </c>
      <c r="H6" s="7"/>
      <c r="I6" s="7">
        <f>IF(B6&lt;&gt;"", COUNTIF('IPT-TDP'!P:P,LEFT(B6,7)), 0)</f>
        <v>10</v>
      </c>
      <c r="J6" s="7">
        <v>1</v>
      </c>
      <c r="K6" s="7">
        <v>27</v>
      </c>
      <c r="L6" s="7">
        <v>0</v>
      </c>
      <c r="M6" s="7">
        <v>0</v>
      </c>
      <c r="N6" s="7">
        <v>0</v>
      </c>
      <c r="O6" s="7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8">
        <v>9</v>
      </c>
      <c r="V6" s="8" t="s">
        <v>26</v>
      </c>
      <c r="W6" s="8" t="s">
        <v>30</v>
      </c>
      <c r="Z6" s="7">
        <v>2</v>
      </c>
    </row>
    <row r="7" spans="1:26" hidden="1">
      <c r="A7" s="6" t="s">
        <v>33</v>
      </c>
      <c r="B7" s="6" t="s">
        <v>1610</v>
      </c>
      <c r="C7" s="6" t="s">
        <v>34</v>
      </c>
      <c r="D7" s="6" t="s">
        <v>25</v>
      </c>
      <c r="E7" s="6" t="s">
        <v>2019</v>
      </c>
      <c r="F7" s="6">
        <v>-2386.52825400448</v>
      </c>
      <c r="G7" s="6">
        <v>209.66077888740901</v>
      </c>
      <c r="H7" s="7"/>
      <c r="I7" s="7">
        <f>IF(B7&lt;&gt;"", COUNTIF('IPT-TDP'!P:P,LEFT(B7,7)), 0)</f>
        <v>2</v>
      </c>
      <c r="J7" s="7">
        <v>0</v>
      </c>
      <c r="K7" s="7">
        <v>11</v>
      </c>
      <c r="L7" s="7">
        <v>0</v>
      </c>
      <c r="M7" s="7">
        <v>0</v>
      </c>
      <c r="N7" s="7">
        <v>0</v>
      </c>
      <c r="O7" s="7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8">
        <v>4</v>
      </c>
      <c r="V7" s="8" t="s">
        <v>26</v>
      </c>
      <c r="W7" s="8" t="s">
        <v>30</v>
      </c>
      <c r="Z7" s="7">
        <v>0</v>
      </c>
    </row>
    <row r="8" spans="1:26" hidden="1">
      <c r="A8" s="6" t="s">
        <v>35</v>
      </c>
      <c r="B8" s="6" t="s">
        <v>1623</v>
      </c>
      <c r="C8" s="6" t="s">
        <v>36</v>
      </c>
      <c r="D8" s="6" t="s">
        <v>25</v>
      </c>
      <c r="E8" s="6" t="s">
        <v>2019</v>
      </c>
      <c r="F8" s="6">
        <v>-1870.0048655133201</v>
      </c>
      <c r="G8" s="6">
        <v>197.85900460990001</v>
      </c>
      <c r="H8" s="7"/>
      <c r="I8" s="7">
        <f>IF(B8&lt;&gt;"", COUNTIF('IPT-TDP'!P:P,LEFT(B8,7)), 0)</f>
        <v>5</v>
      </c>
      <c r="J8" s="7">
        <v>0</v>
      </c>
      <c r="K8" s="7">
        <v>12</v>
      </c>
      <c r="L8" s="7">
        <v>0</v>
      </c>
      <c r="M8" s="7">
        <v>0</v>
      </c>
      <c r="N8" s="7">
        <v>0</v>
      </c>
      <c r="O8" s="7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8">
        <v>4</v>
      </c>
      <c r="V8" s="8" t="s">
        <v>26</v>
      </c>
      <c r="W8" s="8" t="s">
        <v>30</v>
      </c>
      <c r="Z8" s="7">
        <v>2</v>
      </c>
    </row>
    <row r="9" spans="1:26" hidden="1">
      <c r="A9" s="6" t="s">
        <v>37</v>
      </c>
      <c r="B9" s="6" t="s">
        <v>1638</v>
      </c>
      <c r="C9" s="6" t="s">
        <v>38</v>
      </c>
      <c r="D9" s="9" t="s">
        <v>25</v>
      </c>
      <c r="E9" s="6" t="s">
        <v>2019</v>
      </c>
      <c r="F9" s="6">
        <v>-2196.3829857769902</v>
      </c>
      <c r="G9" s="6">
        <v>166.41365929301</v>
      </c>
      <c r="H9" s="7"/>
      <c r="I9" s="7">
        <f>IF(B9&lt;&gt;"", COUNTIF('IPT-TDP'!P:P,LEFT(B9,7)), 0)</f>
        <v>1</v>
      </c>
      <c r="J9" s="7">
        <v>0</v>
      </c>
      <c r="K9" s="7">
        <v>12</v>
      </c>
      <c r="L9" s="7">
        <v>0</v>
      </c>
      <c r="M9" s="7">
        <v>0</v>
      </c>
      <c r="N9" s="7">
        <v>0</v>
      </c>
      <c r="O9" s="7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8">
        <v>3</v>
      </c>
      <c r="V9" s="8" t="s">
        <v>26</v>
      </c>
      <c r="W9" s="8" t="s">
        <v>30</v>
      </c>
      <c r="Z9" s="7">
        <v>0</v>
      </c>
    </row>
    <row r="10" spans="1:26" ht="15" hidden="1" customHeight="1">
      <c r="A10" s="6" t="s">
        <v>39</v>
      </c>
      <c r="B10" s="6" t="s">
        <v>1558</v>
      </c>
      <c r="C10" s="6" t="s">
        <v>40</v>
      </c>
      <c r="D10" s="6" t="s">
        <v>25</v>
      </c>
      <c r="E10" s="6" t="s">
        <v>2019</v>
      </c>
      <c r="F10" s="6">
        <v>-1718.02942074321</v>
      </c>
      <c r="G10" s="6">
        <v>646.73727104470095</v>
      </c>
      <c r="H10" s="7"/>
      <c r="I10" s="7">
        <f>IF(B10&lt;&gt;"", COUNTIF('IPT-TDP'!P:P,LEFT(B10,7)), 0)</f>
        <v>3</v>
      </c>
      <c r="J10" s="7">
        <v>0</v>
      </c>
      <c r="K10" s="7">
        <v>21</v>
      </c>
      <c r="L10" s="7">
        <v>0</v>
      </c>
      <c r="M10" s="7">
        <v>0</v>
      </c>
      <c r="N10" s="7">
        <v>0</v>
      </c>
      <c r="O10" s="7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8">
        <v>9</v>
      </c>
      <c r="V10" s="8" t="s">
        <v>18</v>
      </c>
      <c r="Z10" s="7">
        <v>0</v>
      </c>
    </row>
    <row r="11" spans="1:26" hidden="1">
      <c r="A11" s="6" t="s">
        <v>41</v>
      </c>
      <c r="B11" s="6" t="s">
        <v>1560</v>
      </c>
      <c r="C11" s="6"/>
      <c r="D11" s="6" t="s">
        <v>25</v>
      </c>
      <c r="E11" s="6" t="s">
        <v>2019</v>
      </c>
      <c r="F11" s="6">
        <v>-1734.39710859825</v>
      </c>
      <c r="G11" s="6">
        <v>271.95785472163601</v>
      </c>
      <c r="H11" s="7"/>
      <c r="I11" s="7">
        <f>IF(B11&lt;&gt;"", COUNTIF('IPT-TDP'!P:P,LEFT(B11,7)), 0)</f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8">
        <v>0</v>
      </c>
      <c r="V11" s="8" t="s">
        <v>26</v>
      </c>
      <c r="W11" s="8" t="s">
        <v>42</v>
      </c>
      <c r="Z11" s="7">
        <v>5</v>
      </c>
    </row>
    <row r="12" spans="1:26" hidden="1">
      <c r="A12" s="6" t="s">
        <v>43</v>
      </c>
      <c r="B12" s="6" t="s">
        <v>1640</v>
      </c>
      <c r="C12" s="6" t="s">
        <v>44</v>
      </c>
      <c r="D12" s="6" t="s">
        <v>25</v>
      </c>
      <c r="E12" s="6" t="s">
        <v>2019</v>
      </c>
      <c r="F12" s="6">
        <v>-2083.20178182364</v>
      </c>
      <c r="G12" s="6">
        <v>742.72859980337205</v>
      </c>
      <c r="H12" s="7"/>
      <c r="I12" s="7">
        <f>IF(B12&lt;&gt;"", COUNTIF('IPT-TDP'!P:P,LEFT(B12,7)), 0)</f>
        <v>1</v>
      </c>
      <c r="J12" s="7">
        <v>0</v>
      </c>
      <c r="K12" s="7">
        <v>4</v>
      </c>
      <c r="L12" s="7">
        <v>0</v>
      </c>
      <c r="M12" s="7">
        <v>0</v>
      </c>
      <c r="N12" s="7">
        <v>0</v>
      </c>
      <c r="O12" s="7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8">
        <v>1</v>
      </c>
      <c r="V12" s="8" t="s">
        <v>26</v>
      </c>
      <c r="W12" s="8" t="s">
        <v>27</v>
      </c>
      <c r="Z12" s="7">
        <v>0</v>
      </c>
    </row>
    <row r="13" spans="1:26" hidden="1">
      <c r="A13" s="6" t="s">
        <v>45</v>
      </c>
      <c r="B13" s="6" t="s">
        <v>1596</v>
      </c>
      <c r="C13" s="6" t="s">
        <v>46</v>
      </c>
      <c r="D13" s="6" t="s">
        <v>25</v>
      </c>
      <c r="E13" s="6" t="s">
        <v>2019</v>
      </c>
      <c r="F13" s="6">
        <v>-2557.1013887548102</v>
      </c>
      <c r="G13" s="6">
        <v>653.34122176060703</v>
      </c>
      <c r="H13" s="7"/>
      <c r="I13" s="7">
        <f>IF(B13&lt;&gt;"", COUNTIF('IPT-TDP'!P:P,LEFT(B13,7)), 0)</f>
        <v>4</v>
      </c>
      <c r="J13" s="7">
        <v>0</v>
      </c>
      <c r="K13" s="7">
        <v>28</v>
      </c>
      <c r="L13" s="7">
        <v>0</v>
      </c>
      <c r="M13" s="7">
        <v>0</v>
      </c>
      <c r="N13" s="7">
        <v>0</v>
      </c>
      <c r="O13" s="7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8">
        <v>10</v>
      </c>
      <c r="V13" s="8" t="s">
        <v>26</v>
      </c>
      <c r="W13" s="8" t="s">
        <v>47</v>
      </c>
      <c r="Z13" s="7">
        <v>0</v>
      </c>
    </row>
    <row r="14" spans="1:26">
      <c r="A14" s="6" t="s">
        <v>193</v>
      </c>
      <c r="B14" s="6" t="s">
        <v>1677</v>
      </c>
      <c r="C14" s="6" t="s">
        <v>194</v>
      </c>
      <c r="D14" s="6" t="s">
        <v>127</v>
      </c>
      <c r="E14" s="6" t="s">
        <v>2019</v>
      </c>
      <c r="F14" s="6">
        <v>-2781.59974160402</v>
      </c>
      <c r="G14" s="6">
        <v>-701.58821746677802</v>
      </c>
      <c r="H14" s="7"/>
      <c r="I14" s="7">
        <f>IF(B14&lt;&gt;"", COUNTIF('IPT-TDP'!P:P,LEFT(B14,7)), 0)</f>
        <v>1</v>
      </c>
      <c r="J14" s="7">
        <v>0</v>
      </c>
      <c r="K14" s="7">
        <v>2</v>
      </c>
      <c r="L14" s="7">
        <v>0</v>
      </c>
      <c r="M14" s="7">
        <v>0</v>
      </c>
      <c r="N14" s="7">
        <v>0</v>
      </c>
      <c r="O14" s="7">
        <v>0</v>
      </c>
      <c r="P14" s="6">
        <v>1</v>
      </c>
      <c r="Q14" s="6">
        <v>0</v>
      </c>
      <c r="R14" s="7">
        <v>0</v>
      </c>
      <c r="S14" s="7">
        <v>0</v>
      </c>
      <c r="T14" s="6">
        <v>0</v>
      </c>
      <c r="U14" s="258">
        <v>1</v>
      </c>
      <c r="Z14" s="7">
        <v>0</v>
      </c>
    </row>
    <row r="15" spans="1:26" ht="15" customHeight="1">
      <c r="A15" s="6" t="s">
        <v>195</v>
      </c>
      <c r="B15" s="6" t="s">
        <v>1689</v>
      </c>
      <c r="C15" s="6" t="s">
        <v>196</v>
      </c>
      <c r="D15" s="6" t="s">
        <v>127</v>
      </c>
      <c r="E15" s="6" t="s">
        <v>2019</v>
      </c>
      <c r="F15" s="6">
        <v>-2133.31679019374</v>
      </c>
      <c r="G15" s="6">
        <v>-547.69538152050495</v>
      </c>
      <c r="H15" s="7"/>
      <c r="I15" s="7">
        <f>IF(B15&lt;&gt;"", COUNTIF('IPT-TDP'!P:P,LEFT(B15,7)), 0)</f>
        <v>10</v>
      </c>
      <c r="J15" s="7">
        <v>0</v>
      </c>
      <c r="K15" s="7">
        <v>23</v>
      </c>
      <c r="L15" s="7">
        <v>0</v>
      </c>
      <c r="M15" s="7">
        <v>0</v>
      </c>
      <c r="N15" s="7">
        <v>0</v>
      </c>
      <c r="O15" s="7">
        <v>0</v>
      </c>
      <c r="P15" s="6">
        <v>0</v>
      </c>
      <c r="Q15" s="6">
        <v>0</v>
      </c>
      <c r="R15" s="7">
        <v>0</v>
      </c>
      <c r="S15" s="7">
        <v>0</v>
      </c>
      <c r="T15" s="6">
        <v>0</v>
      </c>
      <c r="U15" s="260">
        <v>16</v>
      </c>
      <c r="Z15" s="7">
        <v>0</v>
      </c>
    </row>
    <row r="16" spans="1:26">
      <c r="A16" s="6" t="s">
        <v>197</v>
      </c>
      <c r="B16" s="6" t="s">
        <v>1690</v>
      </c>
      <c r="C16" s="6" t="s">
        <v>198</v>
      </c>
      <c r="D16" s="6" t="s">
        <v>127</v>
      </c>
      <c r="E16" s="6" t="s">
        <v>2019</v>
      </c>
      <c r="F16" s="6">
        <v>-2218.2083401443701</v>
      </c>
      <c r="G16" s="6">
        <v>-402.27774836429899</v>
      </c>
      <c r="H16" s="7">
        <v>1</v>
      </c>
      <c r="I16" s="7">
        <f>IF(B16&lt;&gt;"", COUNTIF('IPT-TDP'!P:P,LEFT(B16,7)), 0)</f>
        <v>1</v>
      </c>
      <c r="J16" s="7">
        <v>0</v>
      </c>
      <c r="K16" s="7">
        <v>2</v>
      </c>
      <c r="L16" s="7">
        <v>0</v>
      </c>
      <c r="M16" s="7">
        <v>0</v>
      </c>
      <c r="N16" s="7">
        <v>0</v>
      </c>
      <c r="O16" s="7">
        <v>0</v>
      </c>
      <c r="P16" s="6">
        <v>0</v>
      </c>
      <c r="Q16" s="6">
        <v>0</v>
      </c>
      <c r="R16" s="7">
        <v>0</v>
      </c>
      <c r="S16" s="7">
        <v>0</v>
      </c>
      <c r="T16" s="6">
        <v>0</v>
      </c>
      <c r="U16" s="258">
        <v>1</v>
      </c>
      <c r="Z16" s="7">
        <v>1</v>
      </c>
    </row>
    <row r="17" spans="1:26">
      <c r="A17" s="6" t="s">
        <v>199</v>
      </c>
      <c r="B17" s="6" t="s">
        <v>1678</v>
      </c>
      <c r="C17" s="6" t="s">
        <v>200</v>
      </c>
      <c r="D17" s="6" t="s">
        <v>127</v>
      </c>
      <c r="E17" s="6" t="s">
        <v>2019</v>
      </c>
      <c r="F17" s="6">
        <v>-2902.5063346551701</v>
      </c>
      <c r="G17" s="6">
        <v>-602.55139009849199</v>
      </c>
      <c r="H17" s="7"/>
      <c r="I17" s="7">
        <f>IF(B17&lt;&gt;"", COUNTIF('IPT-TDP'!P:P,LEFT(B17,7)), 0)</f>
        <v>5</v>
      </c>
      <c r="J17" s="7">
        <v>0</v>
      </c>
      <c r="K17" s="7">
        <v>22</v>
      </c>
      <c r="L17" s="7">
        <v>0</v>
      </c>
      <c r="M17" s="7">
        <v>0</v>
      </c>
      <c r="N17" s="7">
        <v>0</v>
      </c>
      <c r="O17" s="7">
        <v>0</v>
      </c>
      <c r="P17" s="6">
        <v>0</v>
      </c>
      <c r="Q17" s="6">
        <v>0</v>
      </c>
      <c r="R17" s="7">
        <v>0</v>
      </c>
      <c r="S17" s="7">
        <v>0</v>
      </c>
      <c r="T17" s="6">
        <v>0</v>
      </c>
      <c r="U17" s="258">
        <v>13</v>
      </c>
      <c r="Z17" s="7">
        <v>2</v>
      </c>
    </row>
    <row r="18" spans="1:26">
      <c r="A18" s="6" t="s">
        <v>201</v>
      </c>
      <c r="B18" s="6" t="s">
        <v>1691</v>
      </c>
      <c r="C18" s="6" t="s">
        <v>202</v>
      </c>
      <c r="D18" s="6" t="s">
        <v>127</v>
      </c>
      <c r="E18" s="6" t="s">
        <v>2019</v>
      </c>
      <c r="F18" s="6">
        <v>-2243.3752814759901</v>
      </c>
      <c r="G18" s="6">
        <v>-698.70700001456203</v>
      </c>
      <c r="H18" s="7"/>
      <c r="I18" s="7">
        <f>IF(B18&lt;&gt;"", COUNTIF('IPT-TDP'!P:P,LEFT(B18,7)), 0)</f>
        <v>5</v>
      </c>
      <c r="J18" s="7">
        <v>0</v>
      </c>
      <c r="K18" s="7">
        <v>13</v>
      </c>
      <c r="L18" s="7">
        <v>0</v>
      </c>
      <c r="M18" s="7">
        <v>0</v>
      </c>
      <c r="N18" s="7">
        <v>0</v>
      </c>
      <c r="O18" s="7">
        <v>0</v>
      </c>
      <c r="P18" s="6">
        <v>0</v>
      </c>
      <c r="Q18" s="6">
        <v>0</v>
      </c>
      <c r="R18" s="7">
        <v>0</v>
      </c>
      <c r="S18" s="7">
        <v>0</v>
      </c>
      <c r="T18" s="6">
        <v>0</v>
      </c>
      <c r="U18" s="258">
        <v>6</v>
      </c>
      <c r="Z18" s="7">
        <v>0</v>
      </c>
    </row>
    <row r="19" spans="1:26" ht="15" customHeight="1">
      <c r="A19" s="6" t="s">
        <v>203</v>
      </c>
      <c r="B19" s="6" t="s">
        <v>1733</v>
      </c>
      <c r="C19" s="6" t="s">
        <v>204</v>
      </c>
      <c r="D19" s="6" t="s">
        <v>127</v>
      </c>
      <c r="E19" s="6" t="s">
        <v>2019</v>
      </c>
      <c r="F19" s="6">
        <v>-2900.5437214306398</v>
      </c>
      <c r="G19" s="6">
        <v>-427.087838398077</v>
      </c>
      <c r="H19" s="7"/>
      <c r="I19" s="7">
        <f>IF(B19&lt;&gt;"", COUNTIF('IPT-TDP'!P:P,LEFT(B19,7)), 0)</f>
        <v>4</v>
      </c>
      <c r="J19" s="7">
        <v>0</v>
      </c>
      <c r="K19" s="7">
        <v>15</v>
      </c>
      <c r="L19" s="7">
        <v>0</v>
      </c>
      <c r="M19" s="7">
        <v>0</v>
      </c>
      <c r="N19" s="7">
        <v>0</v>
      </c>
      <c r="O19" s="7">
        <v>0</v>
      </c>
      <c r="P19" s="6">
        <v>0</v>
      </c>
      <c r="Q19" s="6">
        <v>0</v>
      </c>
      <c r="R19" s="7">
        <v>0</v>
      </c>
      <c r="S19" s="7">
        <v>0</v>
      </c>
      <c r="T19" s="6">
        <v>0</v>
      </c>
      <c r="U19" s="258">
        <v>7</v>
      </c>
      <c r="Z19" s="7">
        <v>1</v>
      </c>
    </row>
    <row r="20" spans="1:26">
      <c r="A20" s="6" t="s">
        <v>205</v>
      </c>
      <c r="B20" s="6" t="s">
        <v>1736</v>
      </c>
      <c r="C20" s="6" t="s">
        <v>206</v>
      </c>
      <c r="D20" s="6" t="s">
        <v>127</v>
      </c>
      <c r="E20" s="6" t="s">
        <v>2019</v>
      </c>
      <c r="F20" s="6">
        <v>-2408.5734526368101</v>
      </c>
      <c r="G20" s="6">
        <v>-722.153387896254</v>
      </c>
      <c r="H20" s="7"/>
      <c r="I20" s="7">
        <f>IF(B20&lt;&gt;"", COUNTIF('IPT-TDP'!P:P,LEFT(B20,7)), 0)</f>
        <v>3</v>
      </c>
      <c r="J20" s="7">
        <v>0</v>
      </c>
      <c r="K20" s="7">
        <v>14</v>
      </c>
      <c r="L20" s="7">
        <v>0</v>
      </c>
      <c r="M20" s="7">
        <v>0</v>
      </c>
      <c r="N20" s="7">
        <v>0</v>
      </c>
      <c r="O20" s="7">
        <v>0</v>
      </c>
      <c r="P20" s="6">
        <v>0</v>
      </c>
      <c r="Q20" s="6">
        <v>0</v>
      </c>
      <c r="R20" s="7">
        <v>0</v>
      </c>
      <c r="S20" s="7">
        <v>0</v>
      </c>
      <c r="T20" s="6">
        <v>0</v>
      </c>
      <c r="U20" s="258">
        <v>6</v>
      </c>
      <c r="Z20" s="7">
        <v>0</v>
      </c>
    </row>
    <row r="21" spans="1:26" ht="15.75" customHeight="1">
      <c r="A21" s="6" t="s">
        <v>207</v>
      </c>
      <c r="B21" s="6" t="s">
        <v>1679</v>
      </c>
      <c r="C21" s="6" t="s">
        <v>208</v>
      </c>
      <c r="D21" s="6" t="s">
        <v>127</v>
      </c>
      <c r="E21" s="6" t="s">
        <v>2019</v>
      </c>
      <c r="F21" s="6">
        <v>-2626.80848276392</v>
      </c>
      <c r="G21" s="6">
        <v>-713.45062065148295</v>
      </c>
      <c r="H21" s="7"/>
      <c r="I21" s="7">
        <f>IF(B21&lt;&gt;"", COUNTIF('IPT-TDP'!P:P,LEFT(B21,7)), 0)</f>
        <v>1</v>
      </c>
      <c r="J21" s="10">
        <v>0</v>
      </c>
      <c r="K21" s="7">
        <v>10</v>
      </c>
      <c r="L21" s="7">
        <v>0</v>
      </c>
      <c r="M21" s="7">
        <v>0</v>
      </c>
      <c r="N21" s="7">
        <v>0</v>
      </c>
      <c r="O21" s="7">
        <v>0</v>
      </c>
      <c r="P21" s="6">
        <v>0</v>
      </c>
      <c r="Q21" s="6">
        <v>0</v>
      </c>
      <c r="R21" s="7">
        <v>0</v>
      </c>
      <c r="S21" s="7">
        <v>0</v>
      </c>
      <c r="T21" s="6">
        <v>0</v>
      </c>
      <c r="U21" s="258">
        <v>5</v>
      </c>
      <c r="Z21" s="7">
        <v>0</v>
      </c>
    </row>
    <row r="22" spans="1:26" ht="15.75" hidden="1" customHeight="1">
      <c r="A22" s="6" t="s">
        <v>306</v>
      </c>
      <c r="B22" s="6" t="s">
        <v>1761</v>
      </c>
      <c r="C22" s="6" t="s">
        <v>307</v>
      </c>
      <c r="D22" s="6" t="s">
        <v>305</v>
      </c>
      <c r="E22" s="70" t="s">
        <v>2019</v>
      </c>
      <c r="F22" s="6">
        <v>1206.76344986459</v>
      </c>
      <c r="G22" s="6">
        <v>612.73229346231199</v>
      </c>
      <c r="H22" s="7"/>
      <c r="I22" s="7">
        <f>IF(B22&lt;&gt;"", COUNTIF('IPT-TDP'!P:P,LEFT(B22,7)), 0)</f>
        <v>1</v>
      </c>
      <c r="J22" s="7">
        <v>0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6">
        <v>0</v>
      </c>
      <c r="U22" s="18">
        <v>1</v>
      </c>
      <c r="Z22" s="7">
        <v>1</v>
      </c>
    </row>
    <row r="23" spans="1:26" ht="15" hidden="1" customHeight="1">
      <c r="A23" s="6" t="s">
        <v>308</v>
      </c>
      <c r="B23" s="6" t="s">
        <v>1764</v>
      </c>
      <c r="C23" s="6" t="s">
        <v>309</v>
      </c>
      <c r="D23" s="6" t="s">
        <v>305</v>
      </c>
      <c r="E23" s="6" t="s">
        <v>2019</v>
      </c>
      <c r="F23" s="6">
        <v>1068.4437151837899</v>
      </c>
      <c r="G23" s="6">
        <v>289.80514543048702</v>
      </c>
      <c r="H23" s="7"/>
      <c r="I23" s="7">
        <f>IF(B23&lt;&gt;"", COUNTIF('IPT-TDP'!P:P,LEFT(B23,7)), 0)</f>
        <v>1</v>
      </c>
      <c r="J23" s="7">
        <v>0</v>
      </c>
      <c r="K23" s="7">
        <v>3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6">
        <v>0</v>
      </c>
      <c r="U23" s="18">
        <v>1</v>
      </c>
      <c r="Z23" s="7">
        <v>0</v>
      </c>
    </row>
    <row r="24" spans="1:26" ht="15.75" hidden="1" customHeight="1">
      <c r="A24" s="6" t="s">
        <v>310</v>
      </c>
      <c r="B24" s="6" t="s">
        <v>1762</v>
      </c>
      <c r="C24" s="6" t="s">
        <v>311</v>
      </c>
      <c r="D24" s="6" t="s">
        <v>305</v>
      </c>
      <c r="E24" s="6" t="s">
        <v>2019</v>
      </c>
      <c r="F24" s="6">
        <v>1470.49986830581</v>
      </c>
      <c r="G24" s="6">
        <v>698.27495591861702</v>
      </c>
      <c r="H24" s="7"/>
      <c r="I24" s="7">
        <f>IF(B24&lt;&gt;"", COUNTIF('IPT-TDP'!P:P,LEFT(B24,7)), 0)</f>
        <v>0</v>
      </c>
      <c r="J24" s="7">
        <v>0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6">
        <v>0</v>
      </c>
      <c r="U24" s="18">
        <v>1</v>
      </c>
      <c r="Z24" s="7">
        <v>0</v>
      </c>
    </row>
    <row r="25" spans="1:26" ht="15.75" hidden="1" customHeight="1">
      <c r="A25" s="6" t="s">
        <v>312</v>
      </c>
      <c r="B25" s="6" t="s">
        <v>1763</v>
      </c>
      <c r="C25" s="6" t="s">
        <v>313</v>
      </c>
      <c r="D25" s="6" t="s">
        <v>305</v>
      </c>
      <c r="E25" s="6" t="s">
        <v>2019</v>
      </c>
      <c r="F25" s="6">
        <v>1201.4408611126601</v>
      </c>
      <c r="G25" s="6">
        <v>502.26647861641101</v>
      </c>
      <c r="H25" s="7"/>
      <c r="I25" s="7">
        <f>IF(B25&lt;&gt;"", COUNTIF('IPT-TDP'!P:P,LEFT(B25,7)), 0)</f>
        <v>2</v>
      </c>
      <c r="J25" s="7">
        <v>0</v>
      </c>
      <c r="K25" s="7">
        <v>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6">
        <v>0</v>
      </c>
      <c r="U25" s="18">
        <v>3</v>
      </c>
      <c r="Z25" s="7">
        <v>0</v>
      </c>
    </row>
    <row r="26" spans="1:26" ht="15.75" hidden="1" customHeight="1">
      <c r="A26" s="6" t="s">
        <v>314</v>
      </c>
      <c r="B26" s="6" t="s">
        <v>1768</v>
      </c>
      <c r="C26" s="6" t="s">
        <v>315</v>
      </c>
      <c r="D26" s="6" t="s">
        <v>305</v>
      </c>
      <c r="E26" s="6" t="s">
        <v>2019</v>
      </c>
      <c r="F26" s="6">
        <v>1104.3122832987301</v>
      </c>
      <c r="G26" s="6">
        <v>40.170213293143497</v>
      </c>
      <c r="H26" s="7">
        <v>1</v>
      </c>
      <c r="I26" s="7">
        <f>IF(B26&lt;&gt;"", COUNTIF('IPT-TDP'!P:P,LEFT(B26,7)), 0)</f>
        <v>4</v>
      </c>
      <c r="J26" s="7">
        <v>0</v>
      </c>
      <c r="K26" s="7">
        <v>16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6">
        <v>0</v>
      </c>
      <c r="U26" s="18">
        <v>13</v>
      </c>
      <c r="Z26" s="7">
        <v>0</v>
      </c>
    </row>
    <row r="27" spans="1:26" ht="15.75" hidden="1" customHeight="1">
      <c r="A27" s="6" t="s">
        <v>316</v>
      </c>
      <c r="B27" s="6" t="s">
        <v>1765</v>
      </c>
      <c r="C27" s="6" t="s">
        <v>317</v>
      </c>
      <c r="D27" s="6" t="s">
        <v>305</v>
      </c>
      <c r="E27" s="6" t="s">
        <v>2019</v>
      </c>
      <c r="F27" s="6">
        <v>1192.8465249553001</v>
      </c>
      <c r="G27" s="6">
        <v>253.17819194181499</v>
      </c>
      <c r="H27" s="7"/>
      <c r="I27" s="7">
        <f>IF(B27&lt;&gt;"", COUNTIF('IPT-TDP'!P:P,LEFT(B27,7)), 0)</f>
        <v>0</v>
      </c>
      <c r="J27" s="7">
        <v>0</v>
      </c>
      <c r="K27" s="7">
        <v>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6">
        <v>0</v>
      </c>
      <c r="U27" s="18">
        <v>1</v>
      </c>
      <c r="Z27" s="7">
        <v>3</v>
      </c>
    </row>
    <row r="28" spans="1:26" ht="15.75" hidden="1" customHeight="1">
      <c r="A28" s="6" t="s">
        <v>350</v>
      </c>
      <c r="B28" s="6" t="s">
        <v>1798</v>
      </c>
      <c r="C28" s="6" t="s">
        <v>351</v>
      </c>
      <c r="D28" s="6" t="s">
        <v>305</v>
      </c>
      <c r="E28" s="6" t="s">
        <v>2019</v>
      </c>
      <c r="F28" s="6">
        <v>1398.7427454264</v>
      </c>
      <c r="G28" s="6">
        <v>836.75421624665296</v>
      </c>
      <c r="H28" s="7"/>
      <c r="I28" s="7">
        <f>IF(B28&lt;&gt;"", COUNTIF('IPT-TDP'!P:P,LEFT(B28,7)), 0)</f>
        <v>0</v>
      </c>
      <c r="J28" s="7">
        <v>0</v>
      </c>
      <c r="K28" s="7">
        <v>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6">
        <v>0</v>
      </c>
      <c r="U28" s="18">
        <v>4</v>
      </c>
      <c r="Z28" s="7">
        <v>0</v>
      </c>
    </row>
    <row r="29" spans="1:26" ht="15.75" hidden="1" customHeight="1">
      <c r="A29" s="6" t="s">
        <v>358</v>
      </c>
      <c r="B29" s="6" t="s">
        <v>1804</v>
      </c>
      <c r="C29" s="6" t="s">
        <v>359</v>
      </c>
      <c r="D29" s="6" t="s">
        <v>305</v>
      </c>
      <c r="E29" s="6" t="s">
        <v>2019</v>
      </c>
      <c r="F29" s="6">
        <v>735.84534627128403</v>
      </c>
      <c r="G29" s="6">
        <v>841.43100522571001</v>
      </c>
      <c r="H29" s="7"/>
      <c r="I29" s="7">
        <f>IF(B29&lt;&gt;"", COUNTIF('IPT-TDP'!P:P,LEFT(B29,7)), 0)</f>
        <v>4</v>
      </c>
      <c r="J29" s="7">
        <v>0</v>
      </c>
      <c r="K29" s="7">
        <v>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6">
        <v>0</v>
      </c>
      <c r="U29" s="18">
        <v>5</v>
      </c>
      <c r="Z29" s="7">
        <v>2</v>
      </c>
    </row>
    <row r="30" spans="1:26" ht="15.75" hidden="1" customHeight="1">
      <c r="A30" s="6" t="s">
        <v>360</v>
      </c>
      <c r="B30" s="6" t="s">
        <v>1807</v>
      </c>
      <c r="C30" s="6" t="s">
        <v>361</v>
      </c>
      <c r="D30" s="6" t="s">
        <v>305</v>
      </c>
      <c r="E30" s="6" t="s">
        <v>2019</v>
      </c>
      <c r="F30" s="6">
        <v>335.064927207609</v>
      </c>
      <c r="G30" s="6">
        <v>348.390183751091</v>
      </c>
      <c r="H30" s="7"/>
      <c r="I30" s="7">
        <f>IF(B30&lt;&gt;"", COUNTIF('IPT-TDP'!P:P,LEFT(B30,7)), 0)</f>
        <v>1</v>
      </c>
      <c r="J30" s="7">
        <v>0</v>
      </c>
      <c r="K30" s="7">
        <v>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6">
        <v>0</v>
      </c>
      <c r="U30" s="18">
        <v>1</v>
      </c>
      <c r="Z30" s="7">
        <v>0</v>
      </c>
    </row>
    <row r="31" spans="1:26" ht="15.75" hidden="1" customHeight="1">
      <c r="A31" s="6" t="s">
        <v>362</v>
      </c>
      <c r="B31" s="6" t="s">
        <v>1810</v>
      </c>
      <c r="C31" s="6" t="s">
        <v>363</v>
      </c>
      <c r="D31" s="6" t="s">
        <v>305</v>
      </c>
      <c r="E31" s="6" t="s">
        <v>2019</v>
      </c>
      <c r="F31" s="6">
        <v>891.77085089914999</v>
      </c>
      <c r="G31" s="6">
        <v>747.78445393803202</v>
      </c>
      <c r="H31" s="7"/>
      <c r="I31" s="7">
        <f>IF(B31&lt;&gt;"", COUNTIF('IPT-TDP'!P:P,LEFT(B31,7)), 0)</f>
        <v>3</v>
      </c>
      <c r="J31" s="7">
        <v>0</v>
      </c>
      <c r="K31" s="7">
        <v>15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6">
        <v>0</v>
      </c>
      <c r="U31" s="18">
        <v>8</v>
      </c>
      <c r="Z31" s="7">
        <v>0</v>
      </c>
    </row>
    <row r="32" spans="1:26" ht="15.75" hidden="1" customHeight="1">
      <c r="A32" s="6" t="s">
        <v>364</v>
      </c>
      <c r="B32" s="6" t="s">
        <v>1805</v>
      </c>
      <c r="C32" s="6" t="s">
        <v>365</v>
      </c>
      <c r="D32" s="6" t="s">
        <v>305</v>
      </c>
      <c r="E32" s="6" t="s">
        <v>2019</v>
      </c>
      <c r="F32" s="6">
        <v>460.39353521692999</v>
      </c>
      <c r="G32" s="6">
        <v>848.64585620159698</v>
      </c>
      <c r="H32" s="7"/>
      <c r="I32" s="7">
        <f>IF(B32&lt;&gt;"", COUNTIF('IPT-TDP'!P:P,LEFT(B32,7)), 0)</f>
        <v>3</v>
      </c>
      <c r="J32" s="7">
        <v>0</v>
      </c>
      <c r="K32" s="7">
        <v>16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6">
        <v>0</v>
      </c>
      <c r="U32" s="18">
        <v>10</v>
      </c>
      <c r="Z32" s="7">
        <v>0</v>
      </c>
    </row>
    <row r="33" spans="1:26" ht="15.75" hidden="1" customHeight="1">
      <c r="A33" s="6" t="s">
        <v>366</v>
      </c>
      <c r="B33" s="6" t="s">
        <v>1799</v>
      </c>
      <c r="C33" s="6" t="s">
        <v>367</v>
      </c>
      <c r="D33" s="6" t="s">
        <v>305</v>
      </c>
      <c r="E33" s="6" t="s">
        <v>2019</v>
      </c>
      <c r="F33" s="6">
        <v>1101.9173631945901</v>
      </c>
      <c r="G33" s="6">
        <v>843.91453239789303</v>
      </c>
      <c r="H33" s="7"/>
      <c r="I33" s="7">
        <f>IF(B33&lt;&gt;"", COUNTIF('IPT-TDP'!P:P,LEFT(B33,7)), 0)</f>
        <v>3</v>
      </c>
      <c r="J33" s="7">
        <v>1</v>
      </c>
      <c r="K33" s="7">
        <v>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6">
        <v>0</v>
      </c>
      <c r="U33" s="18">
        <v>7</v>
      </c>
      <c r="Z33" s="7">
        <v>4</v>
      </c>
    </row>
    <row r="34" spans="1:26" ht="15.75" hidden="1" customHeight="1">
      <c r="A34" s="6" t="s">
        <v>368</v>
      </c>
      <c r="B34" s="6" t="s">
        <v>1812</v>
      </c>
      <c r="C34" s="6" t="s">
        <v>369</v>
      </c>
      <c r="D34" s="6" t="s">
        <v>305</v>
      </c>
      <c r="E34" s="6" t="s">
        <v>2019</v>
      </c>
      <c r="F34" s="6">
        <v>338.60468512440798</v>
      </c>
      <c r="G34" s="6">
        <v>566.077184509988</v>
      </c>
      <c r="H34" s="7"/>
      <c r="I34" s="7">
        <f>IF(B34&lt;&gt;"", COUNTIF('IPT-TDP'!P:P,LEFT(B34,7)), 0)</f>
        <v>9</v>
      </c>
      <c r="J34" s="7">
        <v>0</v>
      </c>
      <c r="K34" s="7">
        <v>24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6">
        <v>0</v>
      </c>
      <c r="U34" s="18">
        <v>16</v>
      </c>
      <c r="Z34" s="7">
        <v>0</v>
      </c>
    </row>
    <row r="35" spans="1:26" ht="15.75" hidden="1" customHeight="1">
      <c r="A35" s="6" t="s">
        <v>370</v>
      </c>
      <c r="B35" s="6" t="s">
        <v>1808</v>
      </c>
      <c r="C35" s="6" t="s">
        <v>371</v>
      </c>
      <c r="D35" s="6" t="s">
        <v>305</v>
      </c>
      <c r="E35" s="6" t="s">
        <v>2019</v>
      </c>
      <c r="F35" s="6">
        <v>336.157898780062</v>
      </c>
      <c r="G35" s="6">
        <v>451.345653067093</v>
      </c>
      <c r="H35" s="7"/>
      <c r="I35" s="7">
        <f>IF(B35&lt;&gt;"", COUNTIF('IPT-TDP'!P:P,LEFT(B35,7)), 0)</f>
        <v>1</v>
      </c>
      <c r="J35" s="7">
        <v>0</v>
      </c>
      <c r="K35" s="7">
        <v>5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6">
        <v>0</v>
      </c>
      <c r="U35" s="18">
        <v>3</v>
      </c>
      <c r="Z35" s="7">
        <v>0</v>
      </c>
    </row>
    <row r="36" spans="1:26" ht="15.75" hidden="1" customHeight="1">
      <c r="A36" s="6" t="s">
        <v>372</v>
      </c>
      <c r="B36" s="6" t="s">
        <v>1806</v>
      </c>
      <c r="C36" s="6" t="s">
        <v>373</v>
      </c>
      <c r="D36" s="6" t="s">
        <v>305</v>
      </c>
      <c r="E36" s="6" t="s">
        <v>2019</v>
      </c>
      <c r="F36" s="6">
        <v>891.44018364544195</v>
      </c>
      <c r="G36" s="6">
        <v>838.47520862851104</v>
      </c>
      <c r="H36" s="7"/>
      <c r="I36" s="7">
        <f>IF(B36&lt;&gt;"", COUNTIF('IPT-TDP'!P:P,LEFT(B36,7)), 0)</f>
        <v>1</v>
      </c>
      <c r="J36" s="7">
        <v>0</v>
      </c>
      <c r="K36" s="7">
        <v>7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6">
        <v>0</v>
      </c>
      <c r="U36" s="18">
        <v>4</v>
      </c>
      <c r="Z36" s="7">
        <v>0</v>
      </c>
    </row>
    <row r="37" spans="1:26" ht="15.75" hidden="1" customHeight="1">
      <c r="A37" s="6" t="s">
        <v>415</v>
      </c>
      <c r="B37" s="6" t="s">
        <v>1766</v>
      </c>
      <c r="C37" s="6" t="s">
        <v>416</v>
      </c>
      <c r="D37" s="6" t="s">
        <v>305</v>
      </c>
      <c r="E37" s="6" t="s">
        <v>2019</v>
      </c>
      <c r="F37" s="6">
        <v>960.95153265295801</v>
      </c>
      <c r="G37" s="6">
        <v>215.002636695582</v>
      </c>
      <c r="H37" s="7"/>
      <c r="I37" s="7">
        <f>IF(B37&lt;&gt;"", COUNTIF('IPT-TDP'!P:P,LEFT(B37,7)), 0)</f>
        <v>4</v>
      </c>
      <c r="J37" s="7">
        <v>0</v>
      </c>
      <c r="K37" s="7">
        <v>11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6">
        <v>0</v>
      </c>
      <c r="U37" s="18">
        <v>8</v>
      </c>
      <c r="Z37" s="7">
        <v>0</v>
      </c>
    </row>
    <row r="38" spans="1:26" ht="15.75" hidden="1" customHeight="1">
      <c r="A38" s="6" t="s">
        <v>417</v>
      </c>
      <c r="B38" s="6" t="s">
        <v>1809</v>
      </c>
      <c r="C38" s="6" t="s">
        <v>418</v>
      </c>
      <c r="D38" s="6" t="s">
        <v>305</v>
      </c>
      <c r="E38" s="6" t="s">
        <v>2019</v>
      </c>
      <c r="F38" s="6">
        <v>480.08413908838702</v>
      </c>
      <c r="G38" s="6">
        <v>340.13986638903702</v>
      </c>
      <c r="H38" s="7">
        <v>1</v>
      </c>
      <c r="I38" s="7">
        <f>IF(B38&lt;&gt;"", COUNTIF('IPT-TDP'!P:P,LEFT(B38,7)), 0)</f>
        <v>1</v>
      </c>
      <c r="J38" s="7">
        <v>0</v>
      </c>
      <c r="K38" s="7">
        <v>3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6">
        <v>0</v>
      </c>
      <c r="U38" s="18">
        <v>1</v>
      </c>
      <c r="Z38" s="7">
        <v>1</v>
      </c>
    </row>
    <row r="39" spans="1:26" ht="15.75" hidden="1" customHeight="1">
      <c r="A39" s="6" t="s">
        <v>419</v>
      </c>
      <c r="B39" s="6" t="s">
        <v>1769</v>
      </c>
      <c r="C39" s="6" t="s">
        <v>420</v>
      </c>
      <c r="D39" s="6" t="s">
        <v>305</v>
      </c>
      <c r="E39" s="6" t="s">
        <v>2019</v>
      </c>
      <c r="F39" s="6">
        <v>1196.7637114505401</v>
      </c>
      <c r="G39" s="6">
        <v>138.70900744139001</v>
      </c>
      <c r="H39" s="7"/>
      <c r="I39" s="7">
        <f>IF(B39&lt;&gt;"", COUNTIF('IPT-TDP'!P:P,LEFT(B39,7)), 0)</f>
        <v>1</v>
      </c>
      <c r="J39" s="7">
        <v>0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6">
        <v>0</v>
      </c>
      <c r="U39" s="18">
        <v>1</v>
      </c>
      <c r="Z39" s="7">
        <v>0</v>
      </c>
    </row>
    <row r="40" spans="1:26" ht="15.75" hidden="1" customHeight="1">
      <c r="A40" s="6" t="s">
        <v>421</v>
      </c>
      <c r="B40" s="6" t="s">
        <v>1833</v>
      </c>
      <c r="C40" s="6" t="s">
        <v>422</v>
      </c>
      <c r="D40" s="6" t="s">
        <v>305</v>
      </c>
      <c r="E40" s="6" t="s">
        <v>2019</v>
      </c>
      <c r="F40" s="6">
        <v>476.59994994152697</v>
      </c>
      <c r="G40" s="6">
        <v>189.57630184368</v>
      </c>
      <c r="H40" s="7"/>
      <c r="I40" s="7">
        <f>IF(B40&lt;&gt;"", COUNTIF('IPT-TDP'!P:P,LEFT(B40,7)), 0)</f>
        <v>2</v>
      </c>
      <c r="J40" s="7">
        <v>0</v>
      </c>
      <c r="K40" s="7">
        <v>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6">
        <v>0</v>
      </c>
      <c r="U40" s="18">
        <v>6</v>
      </c>
      <c r="Z40" s="7">
        <v>0</v>
      </c>
    </row>
    <row r="41" spans="1:26" ht="15.75" hidden="1" customHeight="1">
      <c r="A41" s="6" t="s">
        <v>423</v>
      </c>
      <c r="B41" s="6" t="s">
        <v>1811</v>
      </c>
      <c r="C41" s="6" t="s">
        <v>424</v>
      </c>
      <c r="D41" s="6" t="s">
        <v>305</v>
      </c>
      <c r="E41" s="6" t="s">
        <v>2019</v>
      </c>
      <c r="F41" s="6">
        <v>1103.7837907819101</v>
      </c>
      <c r="G41" s="6">
        <v>747.27044714288502</v>
      </c>
      <c r="H41" s="7"/>
      <c r="I41" s="7">
        <f>IF(B41&lt;&gt;"", COUNTIF('IPT-TDP'!P:P,LEFT(B41,7)), 0)</f>
        <v>4</v>
      </c>
      <c r="J41" s="7">
        <v>0</v>
      </c>
      <c r="K41" s="7">
        <v>11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6">
        <v>0</v>
      </c>
      <c r="U41" s="18">
        <v>6</v>
      </c>
      <c r="Z41" s="7">
        <v>0</v>
      </c>
    </row>
    <row r="42" spans="1:26" ht="15.75" hidden="1" customHeight="1">
      <c r="A42" s="6" t="s">
        <v>425</v>
      </c>
      <c r="B42" s="6" t="s">
        <v>1770</v>
      </c>
      <c r="C42" s="6" t="s">
        <v>426</v>
      </c>
      <c r="D42" s="6" t="s">
        <v>305</v>
      </c>
      <c r="E42" s="6" t="s">
        <v>2019</v>
      </c>
      <c r="F42" s="6">
        <v>906.45257460940604</v>
      </c>
      <c r="G42" s="6">
        <v>41.062037418808302</v>
      </c>
      <c r="H42" s="7"/>
      <c r="I42" s="7">
        <f>IF(B42&lt;&gt;"", COUNTIF('IPT-TDP'!P:P,LEFT(B42,7)), 0)</f>
        <v>2</v>
      </c>
      <c r="J42" s="7">
        <v>0</v>
      </c>
      <c r="K42" s="7">
        <v>3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6">
        <v>0</v>
      </c>
      <c r="U42" s="18">
        <v>1</v>
      </c>
      <c r="Z42" s="7">
        <v>0</v>
      </c>
    </row>
    <row r="43" spans="1:26" ht="15.75" hidden="1" customHeight="1">
      <c r="A43" s="6" t="s">
        <v>427</v>
      </c>
      <c r="B43" s="6" t="s">
        <v>1832</v>
      </c>
      <c r="C43" s="6" t="s">
        <v>428</v>
      </c>
      <c r="D43" s="6" t="s">
        <v>305</v>
      </c>
      <c r="E43" s="6" t="s">
        <v>2019</v>
      </c>
      <c r="F43" s="6">
        <v>1042.19459256293</v>
      </c>
      <c r="G43" s="6">
        <v>144.115184148937</v>
      </c>
      <c r="H43" s="7">
        <v>1</v>
      </c>
      <c r="I43" s="7">
        <f>IF(B43&lt;&gt;"", COUNTIF('IPT-TDP'!P:P,LEFT(B43,7)), 0)</f>
        <v>2</v>
      </c>
      <c r="J43" s="7">
        <v>0</v>
      </c>
      <c r="K43" s="7">
        <v>6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6">
        <v>0</v>
      </c>
      <c r="U43" s="18">
        <v>3</v>
      </c>
      <c r="Z43" s="7">
        <v>1</v>
      </c>
    </row>
    <row r="44" spans="1:26" ht="15.75" hidden="1" customHeight="1">
      <c r="A44" s="6" t="s">
        <v>429</v>
      </c>
      <c r="B44" s="6" t="s">
        <v>1834</v>
      </c>
      <c r="C44" s="6" t="s">
        <v>430</v>
      </c>
      <c r="D44" s="6" t="s">
        <v>305</v>
      </c>
      <c r="E44" s="6" t="s">
        <v>2019</v>
      </c>
      <c r="F44" s="6">
        <v>581.26581916319901</v>
      </c>
      <c r="G44" s="6">
        <v>46.151182316159897</v>
      </c>
      <c r="H44" s="7"/>
      <c r="I44" s="7">
        <f>IF(B44&lt;&gt;"", COUNTIF('IPT-TDP'!P:P,LEFT(B44,7)), 0)</f>
        <v>2</v>
      </c>
      <c r="J44" s="7">
        <v>0</v>
      </c>
      <c r="K44" s="7">
        <v>4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6">
        <v>0</v>
      </c>
      <c r="U44" s="18">
        <v>1</v>
      </c>
      <c r="Z44" s="7">
        <v>0</v>
      </c>
    </row>
    <row r="45" spans="1:26" ht="15.75" hidden="1" customHeight="1">
      <c r="A45" s="11" t="s">
        <v>760</v>
      </c>
      <c r="B45" s="6" t="s">
        <v>1855</v>
      </c>
      <c r="C45" s="11"/>
      <c r="D45" s="6" t="s">
        <v>305</v>
      </c>
      <c r="E45" s="6" t="s">
        <v>2019</v>
      </c>
      <c r="F45" s="6">
        <v>1191.8065462551201</v>
      </c>
      <c r="G45" s="6">
        <v>376.28461202083298</v>
      </c>
      <c r="H45" s="7"/>
      <c r="I45" s="7">
        <f>IF(B45&lt;&gt;"", COUNTIF('IPT-TDP'!P:P,LEFT(B45,7)), 0)</f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6">
        <v>0</v>
      </c>
      <c r="U45" s="18">
        <v>0</v>
      </c>
      <c r="Y45" s="8" t="s">
        <v>50</v>
      </c>
      <c r="Z45" s="7">
        <v>0</v>
      </c>
    </row>
    <row r="46" spans="1:26" ht="15.75" hidden="1" customHeight="1">
      <c r="A46" s="11" t="s">
        <v>778</v>
      </c>
      <c r="B46" s="6" t="s">
        <v>1867</v>
      </c>
      <c r="C46" s="11"/>
      <c r="D46" s="6" t="s">
        <v>305</v>
      </c>
      <c r="E46" s="6" t="s">
        <v>2019</v>
      </c>
      <c r="F46" s="6">
        <v>335.44421748520898</v>
      </c>
      <c r="G46" s="6">
        <v>681.56808684650503</v>
      </c>
      <c r="H46" s="7"/>
      <c r="I46" s="7">
        <f>IF(B46&lt;&gt;"", COUNTIF('IPT-TDP'!P:P,LEFT(B46,7)), 0)</f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6">
        <v>0</v>
      </c>
      <c r="U46" s="18">
        <v>0</v>
      </c>
      <c r="Y46" s="8" t="s">
        <v>50</v>
      </c>
      <c r="Z46" s="7">
        <v>0</v>
      </c>
    </row>
    <row r="47" spans="1:26" ht="15.75" hidden="1" customHeight="1">
      <c r="A47" s="11" t="s">
        <v>784</v>
      </c>
      <c r="B47" s="6" t="s">
        <v>1870</v>
      </c>
      <c r="C47" s="11"/>
      <c r="D47" s="6" t="s">
        <v>305</v>
      </c>
      <c r="E47" s="6" t="s">
        <v>2019</v>
      </c>
      <c r="F47" s="6">
        <v>736.83489440547999</v>
      </c>
      <c r="G47" s="6">
        <v>42.6031452116612</v>
      </c>
      <c r="H47" s="7"/>
      <c r="I47" s="7">
        <f>IF(B47&lt;&gt;"", COUNTIF('IPT-TDP'!P:P,LEFT(B47,7)), 0)</f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6">
        <v>0</v>
      </c>
      <c r="U47" s="18">
        <v>0</v>
      </c>
      <c r="Y47" s="8" t="s">
        <v>50</v>
      </c>
      <c r="Z47" s="7">
        <v>0</v>
      </c>
    </row>
    <row r="48" spans="1:26" ht="15.75" hidden="1" customHeight="1">
      <c r="A48" s="6" t="s">
        <v>431</v>
      </c>
      <c r="B48" s="6" t="s">
        <v>1905</v>
      </c>
      <c r="C48" s="6" t="s">
        <v>432</v>
      </c>
      <c r="D48" s="6" t="s">
        <v>433</v>
      </c>
      <c r="E48" s="6" t="s">
        <v>2019</v>
      </c>
      <c r="F48" s="55">
        <v>51.984960000000001</v>
      </c>
      <c r="G48" s="55">
        <v>52.003447428775303</v>
      </c>
      <c r="H48" s="7"/>
      <c r="I48" s="7">
        <f>IF(B48&lt;&gt;"", COUNTIF('IPT-TDP'!P:P,LEFT(B48,7)), 0)</f>
        <v>1</v>
      </c>
      <c r="J48" s="7">
        <v>0</v>
      </c>
      <c r="K48" s="23">
        <v>5</v>
      </c>
      <c r="L48" s="24">
        <v>0</v>
      </c>
      <c r="M48" s="24">
        <v>0</v>
      </c>
      <c r="N48" s="24">
        <v>0</v>
      </c>
      <c r="O48" s="24">
        <v>0</v>
      </c>
      <c r="P48" s="7">
        <v>0</v>
      </c>
      <c r="Q48" s="7">
        <v>0</v>
      </c>
      <c r="R48" s="7">
        <v>0</v>
      </c>
      <c r="S48" s="7">
        <v>0</v>
      </c>
      <c r="T48" s="6">
        <v>0</v>
      </c>
      <c r="U48" s="8">
        <v>3</v>
      </c>
      <c r="V48" s="8" t="s">
        <v>434</v>
      </c>
      <c r="W48" s="8" t="s">
        <v>435</v>
      </c>
      <c r="Z48" s="7">
        <v>0</v>
      </c>
    </row>
    <row r="49" spans="1:26" ht="15.75" hidden="1" customHeight="1">
      <c r="A49" s="6" t="s">
        <v>436</v>
      </c>
      <c r="B49" s="6" t="s">
        <v>1906</v>
      </c>
      <c r="C49" s="6" t="s">
        <v>437</v>
      </c>
      <c r="D49" s="6" t="s">
        <v>433</v>
      </c>
      <c r="E49" s="6" t="s">
        <v>2019</v>
      </c>
      <c r="F49" s="55">
        <v>-86.707898999999998</v>
      </c>
      <c r="G49" s="55">
        <v>-43.835563</v>
      </c>
      <c r="H49" s="7"/>
      <c r="I49" s="7">
        <f>IF(B49&lt;&gt;"", COUNTIF('IPT-TDP'!P:P,LEFT(B49,7)), 0)</f>
        <v>0</v>
      </c>
      <c r="J49" s="7">
        <v>0</v>
      </c>
      <c r="K49" s="23">
        <v>4</v>
      </c>
      <c r="L49" s="24">
        <v>0</v>
      </c>
      <c r="M49" s="24">
        <v>0</v>
      </c>
      <c r="N49" s="24">
        <v>0</v>
      </c>
      <c r="O49" s="24">
        <v>0</v>
      </c>
      <c r="P49" s="7">
        <v>0</v>
      </c>
      <c r="Q49" s="7">
        <v>0</v>
      </c>
      <c r="R49" s="7">
        <v>0</v>
      </c>
      <c r="S49" s="7">
        <v>0</v>
      </c>
      <c r="T49" s="6">
        <v>0</v>
      </c>
      <c r="U49" s="8">
        <v>1</v>
      </c>
      <c r="V49" s="8" t="s">
        <v>434</v>
      </c>
      <c r="W49" s="8" t="s">
        <v>435</v>
      </c>
      <c r="Z49" s="7">
        <v>0</v>
      </c>
    </row>
    <row r="50" spans="1:26" ht="15.75" hidden="1" customHeight="1">
      <c r="A50" s="6" t="s">
        <v>438</v>
      </c>
      <c r="B50" s="6" t="s">
        <v>1914</v>
      </c>
      <c r="C50" s="6" t="s">
        <v>439</v>
      </c>
      <c r="D50" s="6" t="s">
        <v>433</v>
      </c>
      <c r="E50" s="6" t="s">
        <v>2019</v>
      </c>
      <c r="F50" s="55">
        <v>-522.20649800000001</v>
      </c>
      <c r="G50" s="55">
        <v>201.39281115124601</v>
      </c>
      <c r="H50" s="7">
        <v>1</v>
      </c>
      <c r="I50" s="7">
        <f>IF(B50&lt;&gt;"", COUNTIF('IPT-TDP'!P:P,LEFT(B50,7)), 0)</f>
        <v>1</v>
      </c>
      <c r="J50" s="7">
        <v>0</v>
      </c>
      <c r="K50" s="23">
        <v>2</v>
      </c>
      <c r="L50" s="24">
        <v>0</v>
      </c>
      <c r="M50" s="24">
        <v>0</v>
      </c>
      <c r="N50" s="24">
        <v>0</v>
      </c>
      <c r="O50" s="24">
        <v>0</v>
      </c>
      <c r="P50" s="7">
        <v>0</v>
      </c>
      <c r="Q50" s="7">
        <v>0</v>
      </c>
      <c r="R50" s="7">
        <v>0</v>
      </c>
      <c r="S50" s="7">
        <v>0</v>
      </c>
      <c r="T50" s="6">
        <v>0</v>
      </c>
      <c r="U50" s="8">
        <v>1</v>
      </c>
      <c r="V50" s="8" t="s">
        <v>434</v>
      </c>
      <c r="W50" s="8" t="s">
        <v>440</v>
      </c>
      <c r="Z50" s="7">
        <v>1</v>
      </c>
    </row>
    <row r="51" spans="1:26" ht="15.75" hidden="1" customHeight="1">
      <c r="A51" s="11" t="s">
        <v>458</v>
      </c>
      <c r="B51" s="6" t="s">
        <v>1917</v>
      </c>
      <c r="C51" s="11"/>
      <c r="D51" s="6" t="s">
        <v>433</v>
      </c>
      <c r="E51" s="6" t="s">
        <v>2019</v>
      </c>
      <c r="F51" s="56">
        <v>88.123379</v>
      </c>
      <c r="G51" s="56">
        <v>414.00754699999999</v>
      </c>
      <c r="H51" s="7"/>
      <c r="I51" s="7">
        <f>IF(B51&lt;&gt;"", COUNTIF('IPT-TDP'!P:P,LEFT(B51,7)), 0)</f>
        <v>0</v>
      </c>
      <c r="J51" s="7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6">
        <v>0</v>
      </c>
      <c r="U51" s="8">
        <v>0</v>
      </c>
      <c r="V51" s="8" t="s">
        <v>434</v>
      </c>
      <c r="W51" s="8" t="s">
        <v>440</v>
      </c>
      <c r="Y51" s="8" t="s">
        <v>50</v>
      </c>
      <c r="Z51" s="7">
        <v>0</v>
      </c>
    </row>
    <row r="52" spans="1:26" ht="15.75" hidden="1" customHeight="1">
      <c r="A52" s="6" t="s">
        <v>441</v>
      </c>
      <c r="B52" s="6" t="s">
        <v>1909</v>
      </c>
      <c r="C52" s="6" t="s">
        <v>442</v>
      </c>
      <c r="D52" s="6" t="s">
        <v>433</v>
      </c>
      <c r="E52" s="6" t="s">
        <v>2019</v>
      </c>
      <c r="F52" s="56">
        <v>-207.575818</v>
      </c>
      <c r="G52" s="56">
        <v>-75.202890999999994</v>
      </c>
      <c r="H52" s="7"/>
      <c r="I52" s="7">
        <f>IF(B52&lt;&gt;"", COUNTIF('IPT-TDP'!P:P,LEFT(B52,7)), 0)</f>
        <v>1</v>
      </c>
      <c r="J52" s="7">
        <v>0</v>
      </c>
      <c r="K52" s="23">
        <v>3</v>
      </c>
      <c r="L52" s="24">
        <v>0</v>
      </c>
      <c r="M52" s="24">
        <v>0</v>
      </c>
      <c r="N52" s="24">
        <v>0</v>
      </c>
      <c r="O52" s="24">
        <v>0</v>
      </c>
      <c r="P52" s="7">
        <v>0</v>
      </c>
      <c r="Q52" s="7">
        <v>0</v>
      </c>
      <c r="R52" s="7">
        <v>0</v>
      </c>
      <c r="S52" s="7">
        <v>0</v>
      </c>
      <c r="T52" s="6">
        <v>0</v>
      </c>
      <c r="U52" s="8">
        <v>1</v>
      </c>
      <c r="V52" s="8" t="s">
        <v>434</v>
      </c>
      <c r="W52" s="8" t="s">
        <v>435</v>
      </c>
      <c r="Z52" s="7">
        <v>1</v>
      </c>
    </row>
    <row r="53" spans="1:26" ht="15.75" hidden="1" customHeight="1">
      <c r="A53" s="6" t="s">
        <v>443</v>
      </c>
      <c r="B53" s="6" t="s">
        <v>1918</v>
      </c>
      <c r="C53" s="6" t="s">
        <v>444</v>
      </c>
      <c r="D53" s="6" t="s">
        <v>433</v>
      </c>
      <c r="E53" s="6" t="s">
        <v>2019</v>
      </c>
      <c r="F53" s="56">
        <v>-186.70813999999999</v>
      </c>
      <c r="G53" s="55">
        <v>483.166134</v>
      </c>
      <c r="H53" s="7">
        <v>1</v>
      </c>
      <c r="I53" s="7">
        <f>IF(B53&lt;&gt;"", COUNTIF('IPT-TDP'!P:P,LEFT(B53,7)), 0)</f>
        <v>0</v>
      </c>
      <c r="J53" s="7">
        <v>0</v>
      </c>
      <c r="K53" s="23">
        <v>4</v>
      </c>
      <c r="L53" s="24">
        <v>0</v>
      </c>
      <c r="M53" s="24">
        <v>0</v>
      </c>
      <c r="N53" s="24">
        <v>0</v>
      </c>
      <c r="O53" s="24">
        <v>0</v>
      </c>
      <c r="P53" s="7">
        <v>0</v>
      </c>
      <c r="Q53" s="7">
        <v>0</v>
      </c>
      <c r="R53" s="7">
        <v>0</v>
      </c>
      <c r="S53" s="7">
        <v>0</v>
      </c>
      <c r="T53" s="6">
        <v>0</v>
      </c>
      <c r="U53" s="8">
        <v>1</v>
      </c>
      <c r="V53" s="8" t="s">
        <v>434</v>
      </c>
      <c r="W53" s="8" t="s">
        <v>435</v>
      </c>
      <c r="Z53" s="7">
        <v>0</v>
      </c>
    </row>
    <row r="54" spans="1:26" ht="15.75" hidden="1" customHeight="1">
      <c r="A54" s="6" t="s">
        <v>445</v>
      </c>
      <c r="B54" s="6" t="s">
        <v>1907</v>
      </c>
      <c r="C54" s="6" t="s">
        <v>446</v>
      </c>
      <c r="D54" s="6" t="s">
        <v>433</v>
      </c>
      <c r="E54" s="6" t="s">
        <v>2019</v>
      </c>
      <c r="F54" s="55">
        <v>152.361411</v>
      </c>
      <c r="G54" s="56">
        <v>179.54433499999999</v>
      </c>
      <c r="H54" s="7"/>
      <c r="I54" s="7">
        <f>IF(B54&lt;&gt;"", COUNTIF('IPT-TDP'!P:P,LEFT(B54,7)), 0)</f>
        <v>1</v>
      </c>
      <c r="J54" s="7">
        <v>0</v>
      </c>
      <c r="K54" s="23">
        <v>7</v>
      </c>
      <c r="L54" s="24">
        <v>0</v>
      </c>
      <c r="M54" s="24">
        <v>0</v>
      </c>
      <c r="N54" s="24">
        <v>0</v>
      </c>
      <c r="O54" s="24">
        <v>0</v>
      </c>
      <c r="P54" s="7">
        <v>0</v>
      </c>
      <c r="Q54" s="7">
        <v>0</v>
      </c>
      <c r="R54" s="7">
        <v>0</v>
      </c>
      <c r="S54" s="7">
        <v>0</v>
      </c>
      <c r="T54" s="6">
        <v>0</v>
      </c>
      <c r="U54" s="8">
        <v>2</v>
      </c>
      <c r="V54" s="8" t="s">
        <v>434</v>
      </c>
      <c r="W54" s="8" t="s">
        <v>447</v>
      </c>
      <c r="Z54" s="7">
        <v>4</v>
      </c>
    </row>
    <row r="55" spans="1:26" ht="15.75" hidden="1" customHeight="1">
      <c r="A55" s="6" t="s">
        <v>448</v>
      </c>
      <c r="B55" s="6" t="s">
        <v>1947</v>
      </c>
      <c r="C55" s="6" t="s">
        <v>449</v>
      </c>
      <c r="D55" s="6" t="s">
        <v>433</v>
      </c>
      <c r="E55" s="6" t="s">
        <v>2019</v>
      </c>
      <c r="F55" s="55">
        <v>-470.32192300000003</v>
      </c>
      <c r="G55" s="55">
        <v>-16.639379999999999</v>
      </c>
      <c r="H55" s="7">
        <v>1</v>
      </c>
      <c r="I55" s="7">
        <f>IF(B55&lt;&gt;"", COUNTIF('IPT-TDP'!P:P,LEFT(B55,7)), 0)</f>
        <v>0</v>
      </c>
      <c r="J55" s="7">
        <v>0</v>
      </c>
      <c r="K55" s="23">
        <v>1</v>
      </c>
      <c r="L55" s="24">
        <v>0</v>
      </c>
      <c r="M55" s="24">
        <v>0</v>
      </c>
      <c r="N55" s="24">
        <v>0</v>
      </c>
      <c r="O55" s="24">
        <v>0</v>
      </c>
      <c r="P55" s="7">
        <v>0</v>
      </c>
      <c r="Q55" s="7">
        <v>0</v>
      </c>
      <c r="R55" s="7">
        <v>0</v>
      </c>
      <c r="S55" s="7">
        <v>0</v>
      </c>
      <c r="T55" s="6">
        <v>0</v>
      </c>
      <c r="U55" s="8">
        <v>1</v>
      </c>
      <c r="V55" s="8" t="s">
        <v>434</v>
      </c>
      <c r="W55" s="8" t="s">
        <v>447</v>
      </c>
      <c r="Z55" s="7">
        <v>0</v>
      </c>
    </row>
    <row r="56" spans="1:26" ht="15.75" hidden="1" customHeight="1">
      <c r="A56" s="6" t="s">
        <v>450</v>
      </c>
      <c r="B56" s="6" t="s">
        <v>1919</v>
      </c>
      <c r="C56" s="6" t="s">
        <v>451</v>
      </c>
      <c r="D56" s="6" t="s">
        <v>433</v>
      </c>
      <c r="E56" s="6" t="s">
        <v>2019</v>
      </c>
      <c r="F56" s="55">
        <v>192.20770099999999</v>
      </c>
      <c r="G56" s="56">
        <v>287.85668399999997</v>
      </c>
      <c r="H56" s="7"/>
      <c r="I56" s="7">
        <f>IF(B56&lt;&gt;"", COUNTIF('IPT-TDP'!P:P,LEFT(B56,7)), 0)</f>
        <v>1</v>
      </c>
      <c r="J56" s="7">
        <v>0</v>
      </c>
      <c r="K56" s="23">
        <v>3</v>
      </c>
      <c r="L56" s="24">
        <v>0</v>
      </c>
      <c r="M56" s="24">
        <v>0</v>
      </c>
      <c r="N56" s="24">
        <v>0</v>
      </c>
      <c r="O56" s="24">
        <v>0</v>
      </c>
      <c r="P56" s="7">
        <v>0</v>
      </c>
      <c r="Q56" s="7">
        <v>0</v>
      </c>
      <c r="R56" s="7">
        <v>0</v>
      </c>
      <c r="S56" s="7">
        <v>0</v>
      </c>
      <c r="T56" s="6">
        <v>0</v>
      </c>
      <c r="U56" s="8">
        <v>1</v>
      </c>
      <c r="V56" s="8" t="s">
        <v>434</v>
      </c>
      <c r="W56" s="8" t="s">
        <v>447</v>
      </c>
      <c r="Z56" s="7">
        <v>0</v>
      </c>
    </row>
    <row r="57" spans="1:26" ht="15.75" hidden="1" customHeight="1">
      <c r="A57" s="6" t="s">
        <v>452</v>
      </c>
      <c r="B57" s="6" t="s">
        <v>1915</v>
      </c>
      <c r="C57" s="6" t="s">
        <v>453</v>
      </c>
      <c r="D57" s="6" t="s">
        <v>433</v>
      </c>
      <c r="E57" s="6" t="s">
        <v>2019</v>
      </c>
      <c r="F57" s="55">
        <v>-512.91680108248295</v>
      </c>
      <c r="G57" s="55">
        <v>90.585918000000007</v>
      </c>
      <c r="H57" s="7">
        <v>1</v>
      </c>
      <c r="I57" s="7">
        <f>IF(B57&lt;&gt;"", COUNTIF('IPT-TDP'!P:P,LEFT(B57,7)), 0)</f>
        <v>1</v>
      </c>
      <c r="J57" s="7">
        <v>0</v>
      </c>
      <c r="K57" s="23">
        <v>2</v>
      </c>
      <c r="L57" s="24">
        <v>0</v>
      </c>
      <c r="M57" s="24">
        <v>0</v>
      </c>
      <c r="N57" s="24">
        <v>0</v>
      </c>
      <c r="O57" s="24">
        <v>0</v>
      </c>
      <c r="P57" s="7">
        <v>0</v>
      </c>
      <c r="Q57" s="7">
        <v>0</v>
      </c>
      <c r="R57" s="7">
        <v>0</v>
      </c>
      <c r="S57" s="7">
        <v>0</v>
      </c>
      <c r="T57" s="6">
        <v>0</v>
      </c>
      <c r="U57" s="8">
        <v>1</v>
      </c>
      <c r="V57" s="8" t="s">
        <v>434</v>
      </c>
      <c r="W57" s="8" t="s">
        <v>440</v>
      </c>
      <c r="Z57" s="7">
        <v>1</v>
      </c>
    </row>
    <row r="58" spans="1:26" ht="15.75" hidden="1" customHeight="1">
      <c r="A58" s="6" t="s">
        <v>454</v>
      </c>
      <c r="B58" s="6" t="s">
        <v>1927</v>
      </c>
      <c r="C58" s="6" t="s">
        <v>455</v>
      </c>
      <c r="D58" s="6" t="s">
        <v>433</v>
      </c>
      <c r="E58" s="6" t="s">
        <v>2019</v>
      </c>
      <c r="F58" s="55">
        <v>-361.58801899999997</v>
      </c>
      <c r="G58" s="56">
        <v>-76.964269000000002</v>
      </c>
      <c r="H58" s="7"/>
      <c r="I58" s="7">
        <f>IF(B58&lt;&gt;"", COUNTIF('IPT-TDP'!P:P,LEFT(B58,7)), 0)</f>
        <v>3</v>
      </c>
      <c r="J58" s="7">
        <v>0</v>
      </c>
      <c r="K58" s="23">
        <v>4</v>
      </c>
      <c r="L58" s="24">
        <v>0</v>
      </c>
      <c r="M58" s="24">
        <v>0</v>
      </c>
      <c r="N58" s="24">
        <v>0</v>
      </c>
      <c r="O58" s="24">
        <v>0</v>
      </c>
      <c r="P58" s="7">
        <v>0</v>
      </c>
      <c r="Q58" s="7">
        <v>0</v>
      </c>
      <c r="R58" s="7">
        <v>0</v>
      </c>
      <c r="S58" s="7">
        <v>0</v>
      </c>
      <c r="T58" s="6">
        <v>0</v>
      </c>
      <c r="U58" s="8">
        <v>1</v>
      </c>
      <c r="V58" s="8" t="s">
        <v>434</v>
      </c>
      <c r="W58" s="8" t="s">
        <v>435</v>
      </c>
      <c r="Z58" s="7">
        <v>0</v>
      </c>
    </row>
    <row r="59" spans="1:26" ht="15.75" hidden="1" customHeight="1">
      <c r="A59" s="6" t="s">
        <v>456</v>
      </c>
      <c r="B59" s="6" t="s">
        <v>1916</v>
      </c>
      <c r="C59" s="6" t="s">
        <v>457</v>
      </c>
      <c r="D59" s="6" t="s">
        <v>433</v>
      </c>
      <c r="E59" s="6" t="s">
        <v>2019</v>
      </c>
      <c r="F59" s="56">
        <v>-500.86067100000002</v>
      </c>
      <c r="G59" s="57">
        <v>347.702068</v>
      </c>
      <c r="H59" s="7"/>
      <c r="I59" s="7">
        <f>IF(B59&lt;&gt;"", COUNTIF('IPT-TDP'!P:P,LEFT(B59,7)), 0)</f>
        <v>1</v>
      </c>
      <c r="J59" s="7">
        <v>0</v>
      </c>
      <c r="K59" s="23">
        <v>4</v>
      </c>
      <c r="L59" s="24">
        <v>0</v>
      </c>
      <c r="M59" s="24">
        <v>0</v>
      </c>
      <c r="N59" s="24">
        <v>0</v>
      </c>
      <c r="O59" s="24">
        <v>0</v>
      </c>
      <c r="P59" s="7">
        <v>0</v>
      </c>
      <c r="Q59" s="7">
        <v>0</v>
      </c>
      <c r="R59" s="7">
        <v>0</v>
      </c>
      <c r="S59" s="7">
        <v>0</v>
      </c>
      <c r="T59" s="6">
        <v>0</v>
      </c>
      <c r="U59" s="8">
        <v>1</v>
      </c>
      <c r="V59" s="8" t="s">
        <v>434</v>
      </c>
      <c r="W59" s="8" t="s">
        <v>440</v>
      </c>
      <c r="Z59" s="7">
        <v>1</v>
      </c>
    </row>
    <row r="60" spans="1:26" ht="15.75" hidden="1" customHeight="1">
      <c r="A60" s="6" t="s">
        <v>78</v>
      </c>
      <c r="B60" s="6" t="s">
        <v>1571</v>
      </c>
      <c r="C60" s="6"/>
      <c r="D60" s="6" t="s">
        <v>25</v>
      </c>
      <c r="E60" s="6" t="s">
        <v>2020</v>
      </c>
      <c r="F60" s="6">
        <v>1637.4194849713699</v>
      </c>
      <c r="G60" s="6">
        <v>362.02723512301799</v>
      </c>
      <c r="H60" s="7"/>
      <c r="I60" s="7">
        <f>IF(B60&lt;&gt;"", COUNTIF('IPT-TDP'!P:P,LEFT(B60,7)), 0)</f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8">
        <v>0</v>
      </c>
      <c r="V60" s="8" t="s">
        <v>54</v>
      </c>
      <c r="W60" s="8" t="s">
        <v>30</v>
      </c>
      <c r="Y60" s="8" t="s">
        <v>50</v>
      </c>
      <c r="Z60" s="7">
        <v>0</v>
      </c>
    </row>
    <row r="61" spans="1:26" ht="15.75" hidden="1" customHeight="1">
      <c r="A61" s="6" t="s">
        <v>52</v>
      </c>
      <c r="B61" s="6" t="s">
        <v>1574</v>
      </c>
      <c r="C61" s="6" t="s">
        <v>53</v>
      </c>
      <c r="D61" s="6" t="s">
        <v>25</v>
      </c>
      <c r="E61" s="6" t="s">
        <v>2020</v>
      </c>
      <c r="F61" s="6">
        <v>1579.68484370994</v>
      </c>
      <c r="G61" s="6">
        <v>-19.5444505409383</v>
      </c>
      <c r="H61" s="7"/>
      <c r="I61" s="7">
        <f>IF(B61&lt;&gt;"", COUNTIF('IPT-TDP'!P:P,LEFT(B61,7)), 0)</f>
        <v>0</v>
      </c>
      <c r="J61" s="7">
        <v>0</v>
      </c>
      <c r="K61" s="7">
        <v>8</v>
      </c>
      <c r="L61" s="7">
        <v>0</v>
      </c>
      <c r="M61" s="7">
        <v>0</v>
      </c>
      <c r="N61" s="7">
        <v>0</v>
      </c>
      <c r="O61" s="7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8">
        <v>5</v>
      </c>
      <c r="V61" s="8" t="s">
        <v>54</v>
      </c>
      <c r="W61" s="8" t="s">
        <v>55</v>
      </c>
      <c r="Z61" s="7">
        <v>0</v>
      </c>
    </row>
    <row r="62" spans="1:26" ht="15.75" hidden="1" customHeight="1">
      <c r="A62" s="6" t="s">
        <v>56</v>
      </c>
      <c r="B62" s="6" t="s">
        <v>1603</v>
      </c>
      <c r="C62" s="6" t="s">
        <v>57</v>
      </c>
      <c r="D62" s="6" t="s">
        <v>25</v>
      </c>
      <c r="E62" s="6" t="s">
        <v>2020</v>
      </c>
      <c r="F62" s="6">
        <v>1331.3349366638799</v>
      </c>
      <c r="G62" s="6">
        <v>401.07673433999798</v>
      </c>
      <c r="H62" s="7"/>
      <c r="I62" s="7">
        <f>IF(B62&lt;&gt;"", COUNTIF('IPT-TDP'!P:P,LEFT(B62,7)), 0)</f>
        <v>1</v>
      </c>
      <c r="J62" s="7">
        <v>0</v>
      </c>
      <c r="K62" s="7">
        <v>2</v>
      </c>
      <c r="L62" s="7">
        <v>0</v>
      </c>
      <c r="M62" s="7">
        <v>0</v>
      </c>
      <c r="N62" s="7">
        <v>0</v>
      </c>
      <c r="O62" s="7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8">
        <v>1</v>
      </c>
      <c r="V62" s="8" t="s">
        <v>54</v>
      </c>
      <c r="W62" s="8" t="s">
        <v>30</v>
      </c>
      <c r="Z62" s="7">
        <v>0</v>
      </c>
    </row>
    <row r="63" spans="1:26" ht="15.75" hidden="1" customHeight="1">
      <c r="A63" s="6" t="s">
        <v>77</v>
      </c>
      <c r="B63" s="6" t="s">
        <v>1586</v>
      </c>
      <c r="C63" s="6"/>
      <c r="D63" s="6" t="s">
        <v>25</v>
      </c>
      <c r="E63" s="6" t="s">
        <v>2020</v>
      </c>
      <c r="F63" s="6">
        <v>982.12602660863104</v>
      </c>
      <c r="G63" s="6">
        <v>302.33799721216297</v>
      </c>
      <c r="H63" s="7"/>
      <c r="I63" s="7">
        <f>IF(B63&lt;&gt;"", COUNTIF('IPT-TDP'!P:P,LEFT(B63,7)), 0)</f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8">
        <v>0</v>
      </c>
      <c r="V63" s="8" t="s">
        <v>54</v>
      </c>
      <c r="W63" s="8" t="s">
        <v>30</v>
      </c>
      <c r="Y63" s="8" t="s">
        <v>50</v>
      </c>
      <c r="Z63" s="7">
        <v>0</v>
      </c>
    </row>
    <row r="64" spans="1:26" ht="15.75" hidden="1" customHeight="1">
      <c r="A64" s="6" t="s">
        <v>58</v>
      </c>
      <c r="B64" s="6" t="s">
        <v>1587</v>
      </c>
      <c r="C64" s="6" t="s">
        <v>59</v>
      </c>
      <c r="D64" s="6" t="s">
        <v>25</v>
      </c>
      <c r="E64" s="6" t="s">
        <v>2020</v>
      </c>
      <c r="F64" s="6">
        <v>1148.1701897289299</v>
      </c>
      <c r="G64" s="6">
        <v>377.89470396786697</v>
      </c>
      <c r="H64" s="7">
        <v>1</v>
      </c>
      <c r="I64" s="7">
        <f>IF(B64&lt;&gt;"", COUNTIF('IPT-TDP'!P:P,LEFT(B64,7)), 0)</f>
        <v>1</v>
      </c>
      <c r="J64" s="7">
        <v>0</v>
      </c>
      <c r="K64" s="7">
        <v>7</v>
      </c>
      <c r="L64" s="7">
        <v>0</v>
      </c>
      <c r="M64" s="7">
        <v>0</v>
      </c>
      <c r="N64" s="7">
        <v>0</v>
      </c>
      <c r="O64" s="7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8">
        <v>2</v>
      </c>
      <c r="V64" s="8" t="s">
        <v>54</v>
      </c>
      <c r="W64" s="8" t="s">
        <v>30</v>
      </c>
      <c r="Z64" s="7">
        <v>0</v>
      </c>
    </row>
    <row r="65" spans="1:26" ht="15.75" hidden="1" customHeight="1">
      <c r="A65" s="6" t="s">
        <v>60</v>
      </c>
      <c r="B65" s="6" t="s">
        <v>1572</v>
      </c>
      <c r="C65" s="6" t="s">
        <v>61</v>
      </c>
      <c r="D65" s="6" t="s">
        <v>25</v>
      </c>
      <c r="E65" s="6" t="s">
        <v>2020</v>
      </c>
      <c r="F65" s="6">
        <v>1719.2104903698901</v>
      </c>
      <c r="G65" s="6">
        <v>239.87565101113</v>
      </c>
      <c r="H65" s="7"/>
      <c r="I65" s="7">
        <f>IF(B65&lt;&gt;"", COUNTIF('IPT-TDP'!P:P,LEFT(B65,7)), 0)</f>
        <v>2</v>
      </c>
      <c r="J65" s="7">
        <v>0</v>
      </c>
      <c r="K65" s="7">
        <v>11</v>
      </c>
      <c r="L65" s="7">
        <v>0</v>
      </c>
      <c r="M65" s="7">
        <v>0</v>
      </c>
      <c r="N65" s="7">
        <v>0</v>
      </c>
      <c r="O65" s="7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8">
        <v>4</v>
      </c>
      <c r="V65" s="8" t="s">
        <v>54</v>
      </c>
      <c r="W65" s="8" t="s">
        <v>62</v>
      </c>
      <c r="Z65" s="7">
        <v>0</v>
      </c>
    </row>
    <row r="66" spans="1:26" ht="15.75" hidden="1" customHeight="1">
      <c r="A66" s="6" t="s">
        <v>63</v>
      </c>
      <c r="B66" s="6" t="s">
        <v>1588</v>
      </c>
      <c r="C66" s="6" t="s">
        <v>64</v>
      </c>
      <c r="D66" s="6" t="s">
        <v>25</v>
      </c>
      <c r="E66" s="6" t="s">
        <v>2020</v>
      </c>
      <c r="F66" s="6">
        <v>997.11914515548096</v>
      </c>
      <c r="G66" s="6">
        <v>189.76156327882799</v>
      </c>
      <c r="H66" s="7"/>
      <c r="I66" s="7">
        <f>IF(B66&lt;&gt;"", COUNTIF('IPT-TDP'!P:P,LEFT(B66,7)), 0)</f>
        <v>1</v>
      </c>
      <c r="J66" s="7">
        <v>0</v>
      </c>
      <c r="K66" s="7">
        <v>2</v>
      </c>
      <c r="L66" s="7">
        <v>0</v>
      </c>
      <c r="M66" s="7">
        <v>0</v>
      </c>
      <c r="N66" s="7">
        <v>0</v>
      </c>
      <c r="O66" s="7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8">
        <v>2</v>
      </c>
      <c r="V66" s="8" t="s">
        <v>54</v>
      </c>
      <c r="W66" s="8" t="s">
        <v>55</v>
      </c>
      <c r="Z66" s="7">
        <v>0</v>
      </c>
    </row>
    <row r="67" spans="1:26" ht="15.75" hidden="1" customHeight="1">
      <c r="A67" s="6" t="s">
        <v>65</v>
      </c>
      <c r="B67" s="6" t="s">
        <v>1573</v>
      </c>
      <c r="C67" s="6" t="s">
        <v>66</v>
      </c>
      <c r="D67" s="6" t="s">
        <v>25</v>
      </c>
      <c r="E67" s="6" t="s">
        <v>2020</v>
      </c>
      <c r="F67" s="6">
        <v>1480.3709992557499</v>
      </c>
      <c r="G67" s="6">
        <v>408.99108077651601</v>
      </c>
      <c r="H67" s="7"/>
      <c r="I67" s="7">
        <f>IF(B67&lt;&gt;"", COUNTIF('IPT-TDP'!P:P,LEFT(B67,7)), 0)</f>
        <v>1</v>
      </c>
      <c r="J67" s="7">
        <v>0</v>
      </c>
      <c r="K67" s="7">
        <v>7</v>
      </c>
      <c r="L67" s="7">
        <v>0</v>
      </c>
      <c r="M67" s="7">
        <v>0</v>
      </c>
      <c r="N67" s="7">
        <v>0</v>
      </c>
      <c r="O67" s="7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8">
        <v>3</v>
      </c>
      <c r="V67" s="8" t="s">
        <v>54</v>
      </c>
      <c r="W67" s="8" t="s">
        <v>30</v>
      </c>
      <c r="Z67" s="7">
        <v>0</v>
      </c>
    </row>
    <row r="68" spans="1:26" ht="15.75" hidden="1" customHeight="1">
      <c r="A68" s="6" t="s">
        <v>67</v>
      </c>
      <c r="B68" s="6" t="s">
        <v>1613</v>
      </c>
      <c r="C68" s="6" t="s">
        <v>68</v>
      </c>
      <c r="D68" s="6" t="s">
        <v>25</v>
      </c>
      <c r="E68" s="6" t="s">
        <v>2020</v>
      </c>
      <c r="F68" s="6">
        <v>1718.5446237836099</v>
      </c>
      <c r="G68" s="6">
        <v>88.500008083877901</v>
      </c>
      <c r="H68" s="7"/>
      <c r="I68" s="7">
        <f>IF(B68&lt;&gt;"", COUNTIF('IPT-TDP'!P:P,LEFT(B68,7)), 0)</f>
        <v>1</v>
      </c>
      <c r="J68" s="7">
        <v>0</v>
      </c>
      <c r="K68" s="7">
        <v>6</v>
      </c>
      <c r="L68" s="7">
        <v>0</v>
      </c>
      <c r="M68" s="7">
        <v>0</v>
      </c>
      <c r="N68" s="7">
        <v>0</v>
      </c>
      <c r="O68" s="7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8">
        <v>3</v>
      </c>
      <c r="V68" s="8" t="s">
        <v>54</v>
      </c>
      <c r="W68" s="8" t="s">
        <v>55</v>
      </c>
      <c r="Z68" s="7">
        <v>0</v>
      </c>
    </row>
    <row r="69" spans="1:26" ht="15.75" hidden="1" customHeight="1">
      <c r="A69" s="6" t="s">
        <v>69</v>
      </c>
      <c r="B69" s="6" t="s">
        <v>1633</v>
      </c>
      <c r="C69" s="6" t="s">
        <v>70</v>
      </c>
      <c r="D69" s="6" t="s">
        <v>25</v>
      </c>
      <c r="E69" s="6" t="s">
        <v>2020</v>
      </c>
      <c r="F69" s="6">
        <v>1083.6932766703301</v>
      </c>
      <c r="G69" s="6">
        <v>109.83976531372301</v>
      </c>
      <c r="H69" s="7"/>
      <c r="I69" s="7">
        <f>IF(B69&lt;&gt;"", COUNTIF('IPT-TDP'!P:P,LEFT(B69,7)), 0)</f>
        <v>2</v>
      </c>
      <c r="J69" s="7">
        <v>0</v>
      </c>
      <c r="K69" s="7">
        <v>7</v>
      </c>
      <c r="L69" s="7">
        <v>0</v>
      </c>
      <c r="M69" s="7">
        <v>0</v>
      </c>
      <c r="N69" s="7">
        <v>0</v>
      </c>
      <c r="O69" s="7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8">
        <v>4</v>
      </c>
      <c r="V69" s="8" t="s">
        <v>54</v>
      </c>
      <c r="W69" s="8" t="s">
        <v>55</v>
      </c>
      <c r="Z69" s="7">
        <v>0</v>
      </c>
    </row>
    <row r="70" spans="1:26" ht="15.75" hidden="1" customHeight="1">
      <c r="A70" s="6" t="s">
        <v>71</v>
      </c>
      <c r="B70" s="6" t="s">
        <v>1575</v>
      </c>
      <c r="C70" s="6" t="s">
        <v>72</v>
      </c>
      <c r="D70" s="6" t="s">
        <v>25</v>
      </c>
      <c r="E70" s="6" t="s">
        <v>2020</v>
      </c>
      <c r="F70" s="6">
        <v>1443.20206078503</v>
      </c>
      <c r="G70" s="6">
        <v>-34.670700211784499</v>
      </c>
      <c r="H70" s="7"/>
      <c r="I70" s="7">
        <f>IF(B70&lt;&gt;"", COUNTIF('IPT-TDP'!P:P,LEFT(B70,7)), 0)</f>
        <v>1</v>
      </c>
      <c r="J70" s="7">
        <v>0</v>
      </c>
      <c r="K70" s="7">
        <v>3</v>
      </c>
      <c r="L70" s="7">
        <v>0</v>
      </c>
      <c r="M70" s="7">
        <v>0</v>
      </c>
      <c r="N70" s="7">
        <v>0</v>
      </c>
      <c r="O70" s="7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8">
        <v>1</v>
      </c>
      <c r="V70" s="8" t="s">
        <v>54</v>
      </c>
      <c r="W70" s="8" t="s">
        <v>55</v>
      </c>
      <c r="Z70" s="7">
        <v>0</v>
      </c>
    </row>
    <row r="71" spans="1:26" ht="15.75" hidden="1" customHeight="1">
      <c r="A71" s="6" t="s">
        <v>73</v>
      </c>
      <c r="B71" s="6" t="s">
        <v>1643</v>
      </c>
      <c r="C71" s="6" t="s">
        <v>74</v>
      </c>
      <c r="D71" s="6" t="s">
        <v>25</v>
      </c>
      <c r="E71" s="6" t="s">
        <v>2020</v>
      </c>
      <c r="F71" s="6">
        <v>1155.8609648072099</v>
      </c>
      <c r="G71" s="6">
        <v>5.2964638179646597</v>
      </c>
      <c r="H71" s="7"/>
      <c r="I71" s="7">
        <f>IF(B71&lt;&gt;"", COUNTIF('IPT-TDP'!P:P,LEFT(B71,7)), 0)</f>
        <v>1</v>
      </c>
      <c r="J71" s="7">
        <v>0</v>
      </c>
      <c r="K71" s="7">
        <v>4</v>
      </c>
      <c r="L71" s="7">
        <v>0</v>
      </c>
      <c r="M71" s="7">
        <v>0</v>
      </c>
      <c r="N71" s="7">
        <v>0</v>
      </c>
      <c r="O71" s="7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8">
        <v>1</v>
      </c>
      <c r="V71" s="8" t="s">
        <v>54</v>
      </c>
      <c r="W71" s="8" t="s">
        <v>55</v>
      </c>
      <c r="Z71" s="7">
        <v>0</v>
      </c>
    </row>
    <row r="72" spans="1:26" ht="15.75" hidden="1" customHeight="1">
      <c r="A72" s="6" t="s">
        <v>75</v>
      </c>
      <c r="B72" s="6" t="s">
        <v>1635</v>
      </c>
      <c r="C72" s="6" t="s">
        <v>76</v>
      </c>
      <c r="D72" s="6" t="s">
        <v>25</v>
      </c>
      <c r="E72" s="6" t="s">
        <v>2020</v>
      </c>
      <c r="F72" s="6">
        <v>1302.0508974536299</v>
      </c>
      <c r="G72" s="6">
        <v>-29.344983527487301</v>
      </c>
      <c r="H72" s="7"/>
      <c r="I72" s="7">
        <f>IF(B72&lt;&gt;"", COUNTIF('IPT-TDP'!P:P,LEFT(B72,7)), 0)</f>
        <v>1</v>
      </c>
      <c r="J72" s="7">
        <v>0</v>
      </c>
      <c r="K72" s="7">
        <v>6</v>
      </c>
      <c r="L72" s="7">
        <v>0</v>
      </c>
      <c r="M72" s="7">
        <v>0</v>
      </c>
      <c r="N72" s="7">
        <v>0</v>
      </c>
      <c r="O72" s="7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8">
        <v>2</v>
      </c>
      <c r="V72" s="8" t="s">
        <v>54</v>
      </c>
      <c r="W72" s="8" t="s">
        <v>55</v>
      </c>
      <c r="Z72" s="7">
        <v>0</v>
      </c>
    </row>
    <row r="73" spans="1:26" ht="15.75" customHeight="1">
      <c r="A73" s="6" t="s">
        <v>223</v>
      </c>
      <c r="B73" s="6" t="s">
        <v>1713</v>
      </c>
      <c r="C73" s="6"/>
      <c r="D73" s="6" t="s">
        <v>127</v>
      </c>
      <c r="E73" s="6" t="s">
        <v>2020</v>
      </c>
      <c r="F73" s="6">
        <v>-2915.8176406704301</v>
      </c>
      <c r="G73" s="6">
        <v>262.69197510253798</v>
      </c>
      <c r="H73" s="7"/>
      <c r="I73" s="7">
        <f>IF(B73&lt;&gt;"", COUNTIF('IPT-TDP'!P:P,LEFT(B73,7)), 0)</f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6">
        <v>0</v>
      </c>
      <c r="U73" s="258">
        <v>0</v>
      </c>
      <c r="Y73" s="8" t="s">
        <v>50</v>
      </c>
      <c r="Z73" s="7">
        <v>0</v>
      </c>
    </row>
    <row r="74" spans="1:26" ht="15.75" customHeight="1">
      <c r="A74" s="6" t="s">
        <v>212</v>
      </c>
      <c r="B74" s="6" t="s">
        <v>1727</v>
      </c>
      <c r="C74" s="6" t="s">
        <v>213</v>
      </c>
      <c r="D74" s="6" t="s">
        <v>127</v>
      </c>
      <c r="E74" s="6" t="s">
        <v>2020</v>
      </c>
      <c r="F74" s="6">
        <v>-2410.9267680468702</v>
      </c>
      <c r="G74" s="6">
        <v>257.75653107641898</v>
      </c>
      <c r="H74" s="7"/>
      <c r="I74" s="7">
        <f>IF(B74&lt;&gt;"", COUNTIF('IPT-TDP'!P:P,LEFT(B74,7)), 0)</f>
        <v>5</v>
      </c>
      <c r="J74" s="7">
        <v>0</v>
      </c>
      <c r="K74" s="7">
        <v>26</v>
      </c>
      <c r="L74" s="7">
        <v>0</v>
      </c>
      <c r="M74" s="7">
        <v>0</v>
      </c>
      <c r="N74" s="7">
        <v>0</v>
      </c>
      <c r="O74" s="7">
        <v>0</v>
      </c>
      <c r="P74" s="6">
        <v>0</v>
      </c>
      <c r="Q74" s="6">
        <v>0</v>
      </c>
      <c r="R74" s="7">
        <v>0</v>
      </c>
      <c r="S74" s="7">
        <v>0</v>
      </c>
      <c r="T74" s="6">
        <v>0</v>
      </c>
      <c r="U74" s="258">
        <v>13</v>
      </c>
      <c r="Z74" s="7">
        <v>0</v>
      </c>
    </row>
    <row r="75" spans="1:26" ht="15.75" customHeight="1">
      <c r="A75" s="6" t="s">
        <v>214</v>
      </c>
      <c r="B75" s="6" t="s">
        <v>1714</v>
      </c>
      <c r="C75" s="6" t="s">
        <v>215</v>
      </c>
      <c r="D75" s="6" t="s">
        <v>127</v>
      </c>
      <c r="E75" s="6" t="s">
        <v>2020</v>
      </c>
      <c r="F75" s="6">
        <v>-2961.76715841547</v>
      </c>
      <c r="G75" s="6">
        <v>126.17544492629099</v>
      </c>
      <c r="H75" s="7"/>
      <c r="I75" s="7">
        <f>IF(B75&lt;&gt;"", COUNTIF('IPT-TDP'!P:P,LEFT(B75,7)), 0)</f>
        <v>2</v>
      </c>
      <c r="J75" s="7">
        <v>0</v>
      </c>
      <c r="K75" s="7">
        <v>12</v>
      </c>
      <c r="L75" s="7">
        <v>0</v>
      </c>
      <c r="M75" s="7">
        <v>0</v>
      </c>
      <c r="N75" s="7">
        <v>0</v>
      </c>
      <c r="O75" s="7">
        <v>0</v>
      </c>
      <c r="P75" s="6">
        <v>0</v>
      </c>
      <c r="Q75" s="6">
        <v>0</v>
      </c>
      <c r="R75" s="7">
        <v>0</v>
      </c>
      <c r="S75" s="7">
        <v>0</v>
      </c>
      <c r="T75" s="6">
        <v>0</v>
      </c>
      <c r="U75" s="258">
        <v>9</v>
      </c>
      <c r="Z75" s="7">
        <v>0</v>
      </c>
    </row>
    <row r="76" spans="1:26" ht="15.75" customHeight="1">
      <c r="A76" s="6" t="s">
        <v>216</v>
      </c>
      <c r="B76" s="6" t="s">
        <v>1715</v>
      </c>
      <c r="C76" s="6" t="s">
        <v>217</v>
      </c>
      <c r="D76" s="6" t="s">
        <v>127</v>
      </c>
      <c r="E76" s="6" t="s">
        <v>2020</v>
      </c>
      <c r="F76" s="6">
        <v>-2668.6516138756201</v>
      </c>
      <c r="G76" s="6">
        <v>343.73051659075298</v>
      </c>
      <c r="H76" s="7"/>
      <c r="I76" s="7">
        <f>IF(B76&lt;&gt;"", COUNTIF('IPT-TDP'!P:P,LEFT(B76,7)), 0)</f>
        <v>4</v>
      </c>
      <c r="J76" s="7">
        <v>0</v>
      </c>
      <c r="K76" s="7">
        <v>11</v>
      </c>
      <c r="L76" s="7">
        <v>0</v>
      </c>
      <c r="M76" s="7">
        <v>0</v>
      </c>
      <c r="N76" s="7">
        <v>0</v>
      </c>
      <c r="O76" s="7">
        <v>0</v>
      </c>
      <c r="P76" s="6">
        <v>0</v>
      </c>
      <c r="Q76" s="6">
        <v>0</v>
      </c>
      <c r="R76" s="7">
        <v>0</v>
      </c>
      <c r="S76" s="7">
        <v>0</v>
      </c>
      <c r="T76" s="6">
        <v>0</v>
      </c>
      <c r="U76" s="258">
        <v>7</v>
      </c>
      <c r="Z76" s="7">
        <v>0</v>
      </c>
    </row>
    <row r="77" spans="1:26" ht="15.75" customHeight="1">
      <c r="A77" s="6" t="s">
        <v>218</v>
      </c>
      <c r="B77" s="6" t="s">
        <v>1658</v>
      </c>
      <c r="C77" s="6"/>
      <c r="D77" s="6" t="s">
        <v>127</v>
      </c>
      <c r="E77" s="6" t="s">
        <v>2020</v>
      </c>
      <c r="F77" s="6">
        <v>-2380.15285117557</v>
      </c>
      <c r="G77" s="6">
        <v>-35.887565685611499</v>
      </c>
      <c r="H77" s="7"/>
      <c r="I77" s="7">
        <f>IF(B77&lt;&gt;"", COUNTIF('IPT-TDP'!P:P,LEFT(B77,7)), 0)</f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6">
        <v>0</v>
      </c>
      <c r="Q77" s="6">
        <v>0</v>
      </c>
      <c r="R77" s="7">
        <v>0</v>
      </c>
      <c r="S77" s="7">
        <v>0</v>
      </c>
      <c r="T77" s="6">
        <v>0</v>
      </c>
      <c r="U77" s="258">
        <v>0</v>
      </c>
      <c r="Z77" s="7">
        <v>0</v>
      </c>
    </row>
    <row r="78" spans="1:26" ht="15.75" customHeight="1">
      <c r="A78" s="6" t="s">
        <v>219</v>
      </c>
      <c r="B78" s="6" t="s">
        <v>1752</v>
      </c>
      <c r="C78" s="6" t="s">
        <v>220</v>
      </c>
      <c r="D78" s="6" t="s">
        <v>127</v>
      </c>
      <c r="E78" s="6" t="s">
        <v>2020</v>
      </c>
      <c r="F78" s="6">
        <v>-2892.5181013501901</v>
      </c>
      <c r="G78" s="6">
        <v>-174.94758851922001</v>
      </c>
      <c r="H78" s="7"/>
      <c r="I78" s="7">
        <f>IF(B78&lt;&gt;"", COUNTIF('IPT-TDP'!P:P,LEFT(B78,7)), 0)</f>
        <v>1</v>
      </c>
      <c r="J78" s="7">
        <v>0</v>
      </c>
      <c r="K78" s="7">
        <v>5</v>
      </c>
      <c r="L78" s="7">
        <v>0</v>
      </c>
      <c r="M78" s="7">
        <v>0</v>
      </c>
      <c r="N78" s="7">
        <v>0</v>
      </c>
      <c r="O78" s="7">
        <v>0</v>
      </c>
      <c r="P78" s="6">
        <v>0</v>
      </c>
      <c r="Q78" s="6">
        <v>0</v>
      </c>
      <c r="R78" s="7">
        <v>0</v>
      </c>
      <c r="S78" s="7">
        <v>0</v>
      </c>
      <c r="T78" s="6">
        <v>0</v>
      </c>
      <c r="U78" s="258">
        <v>3</v>
      </c>
      <c r="Z78" s="7">
        <v>0</v>
      </c>
    </row>
    <row r="79" spans="1:26" ht="15.75" customHeight="1">
      <c r="A79" s="6" t="s">
        <v>221</v>
      </c>
      <c r="B79" s="6" t="s">
        <v>1729</v>
      </c>
      <c r="C79" s="6" t="s">
        <v>222</v>
      </c>
      <c r="D79" s="6" t="s">
        <v>127</v>
      </c>
      <c r="E79" s="6" t="s">
        <v>2020</v>
      </c>
      <c r="F79" s="6">
        <v>-2949.9148341963401</v>
      </c>
      <c r="G79" s="6">
        <v>-48.612408894563302</v>
      </c>
      <c r="H79" s="7"/>
      <c r="I79" s="7">
        <f>IF(B79&lt;&gt;"", COUNTIF('IPT-TDP'!P:P,LEFT(B79,7)), 0)</f>
        <v>6</v>
      </c>
      <c r="J79" s="7">
        <v>0</v>
      </c>
      <c r="K79" s="7">
        <v>19</v>
      </c>
      <c r="L79" s="7">
        <v>0</v>
      </c>
      <c r="M79" s="7">
        <v>0</v>
      </c>
      <c r="N79" s="7">
        <v>0</v>
      </c>
      <c r="O79" s="7">
        <v>0</v>
      </c>
      <c r="P79" s="6">
        <v>0</v>
      </c>
      <c r="Q79" s="6">
        <v>0</v>
      </c>
      <c r="R79" s="7">
        <v>0</v>
      </c>
      <c r="S79" s="7">
        <v>0</v>
      </c>
      <c r="T79" s="6">
        <v>0</v>
      </c>
      <c r="U79" s="258">
        <v>10</v>
      </c>
      <c r="Z79" s="7">
        <v>1</v>
      </c>
    </row>
    <row r="80" spans="1:26" ht="15.75" customHeight="1">
      <c r="A80" s="6" t="s">
        <v>250</v>
      </c>
      <c r="B80" s="6" t="s">
        <v>1719</v>
      </c>
      <c r="C80" s="6" t="s">
        <v>251</v>
      </c>
      <c r="D80" s="6" t="s">
        <v>127</v>
      </c>
      <c r="E80" s="6" t="s">
        <v>2021</v>
      </c>
      <c r="F80" s="6">
        <v>-2752.0363860418702</v>
      </c>
      <c r="G80" s="6">
        <v>1558.57445497704</v>
      </c>
      <c r="H80" s="7">
        <v>1</v>
      </c>
      <c r="I80" s="7">
        <f>IF(B80&lt;&gt;"", COUNTIF('IPT-TDP'!P:P,LEFT(B80,7)), 0)</f>
        <v>2</v>
      </c>
      <c r="J80" s="7">
        <v>0</v>
      </c>
      <c r="K80" s="7">
        <v>6</v>
      </c>
      <c r="L80" s="7">
        <v>0</v>
      </c>
      <c r="M80" s="7">
        <v>0</v>
      </c>
      <c r="N80" s="7">
        <v>0</v>
      </c>
      <c r="O80" s="7">
        <v>0</v>
      </c>
      <c r="P80" s="6">
        <v>0</v>
      </c>
      <c r="Q80" s="6">
        <v>0</v>
      </c>
      <c r="R80" s="7">
        <v>0</v>
      </c>
      <c r="S80" s="7">
        <v>0</v>
      </c>
      <c r="T80" s="6">
        <v>0</v>
      </c>
      <c r="U80" s="258">
        <v>2</v>
      </c>
      <c r="V80" s="8" t="s">
        <v>252</v>
      </c>
      <c r="W80" s="8" t="s">
        <v>82</v>
      </c>
      <c r="Z80" s="7">
        <v>2</v>
      </c>
    </row>
    <row r="81" spans="1:26" ht="15.75" customHeight="1">
      <c r="A81" s="6" t="s">
        <v>253</v>
      </c>
      <c r="B81" s="6" t="s">
        <v>1725</v>
      </c>
      <c r="C81" s="6" t="s">
        <v>254</v>
      </c>
      <c r="D81" s="6" t="s">
        <v>127</v>
      </c>
      <c r="E81" s="6" t="s">
        <v>2021</v>
      </c>
      <c r="F81" s="6">
        <v>-3004.61127829815</v>
      </c>
      <c r="G81" s="6">
        <v>1430.1573425342599</v>
      </c>
      <c r="H81" s="7"/>
      <c r="I81" s="7">
        <f>IF(B81&lt;&gt;"", COUNTIF('IPT-TDP'!P:P,LEFT(B81,7)), 0)</f>
        <v>1</v>
      </c>
      <c r="J81" s="7">
        <v>0</v>
      </c>
      <c r="K81" s="7">
        <v>3</v>
      </c>
      <c r="L81" s="7">
        <v>0</v>
      </c>
      <c r="M81" s="7">
        <v>0</v>
      </c>
      <c r="N81" s="7">
        <v>0</v>
      </c>
      <c r="O81" s="7">
        <v>0</v>
      </c>
      <c r="P81" s="6">
        <v>0</v>
      </c>
      <c r="Q81" s="6">
        <v>0</v>
      </c>
      <c r="R81" s="7">
        <v>0</v>
      </c>
      <c r="S81" s="7">
        <v>0</v>
      </c>
      <c r="T81" s="6">
        <v>0</v>
      </c>
      <c r="U81" s="258">
        <v>1</v>
      </c>
      <c r="V81" s="8" t="s">
        <v>252</v>
      </c>
      <c r="W81" s="8" t="s">
        <v>85</v>
      </c>
      <c r="Z81" s="7">
        <v>0</v>
      </c>
    </row>
    <row r="82" spans="1:26" ht="15.75" customHeight="1">
      <c r="A82" s="6" t="s">
        <v>255</v>
      </c>
      <c r="B82" s="6" t="s">
        <v>1720</v>
      </c>
      <c r="C82" s="6" t="s">
        <v>256</v>
      </c>
      <c r="D82" s="6" t="s">
        <v>127</v>
      </c>
      <c r="E82" s="6" t="s">
        <v>2021</v>
      </c>
      <c r="F82" s="6">
        <v>-2823.9709310768098</v>
      </c>
      <c r="G82" s="6">
        <v>1427.2602949746799</v>
      </c>
      <c r="H82" s="7"/>
      <c r="I82" s="7">
        <f>IF(B82&lt;&gt;"", COUNTIF('IPT-TDP'!P:P,LEFT(B82,7)), 0)</f>
        <v>1</v>
      </c>
      <c r="J82" s="7">
        <v>0</v>
      </c>
      <c r="K82" s="7">
        <v>4</v>
      </c>
      <c r="L82" s="7">
        <v>0</v>
      </c>
      <c r="M82" s="7">
        <v>0</v>
      </c>
      <c r="N82" s="7">
        <v>0</v>
      </c>
      <c r="O82" s="7">
        <v>0</v>
      </c>
      <c r="P82" s="6">
        <v>0</v>
      </c>
      <c r="Q82" s="6">
        <v>0</v>
      </c>
      <c r="R82" s="7">
        <v>0</v>
      </c>
      <c r="S82" s="7">
        <v>0</v>
      </c>
      <c r="T82" s="6">
        <v>0</v>
      </c>
      <c r="U82" s="258">
        <v>3</v>
      </c>
      <c r="V82" s="8" t="s">
        <v>18</v>
      </c>
      <c r="Z82" s="7">
        <v>0</v>
      </c>
    </row>
    <row r="83" spans="1:26" ht="15.75" customHeight="1">
      <c r="A83" s="6" t="s">
        <v>257</v>
      </c>
      <c r="B83" s="6" t="s">
        <v>1726</v>
      </c>
      <c r="C83" s="6" t="s">
        <v>258</v>
      </c>
      <c r="D83" s="6" t="s">
        <v>127</v>
      </c>
      <c r="E83" s="6" t="s">
        <v>2021</v>
      </c>
      <c r="F83" s="6">
        <v>-3117.6921711295499</v>
      </c>
      <c r="G83" s="6">
        <v>1564.0460734553401</v>
      </c>
      <c r="H83" s="7"/>
      <c r="I83" s="7">
        <f>IF(B83&lt;&gt;"", COUNTIF('IPT-TDP'!P:P,LEFT(B83,7)), 0)</f>
        <v>1</v>
      </c>
      <c r="J83" s="7">
        <v>0</v>
      </c>
      <c r="K83" s="7">
        <v>4</v>
      </c>
      <c r="L83" s="7">
        <v>0</v>
      </c>
      <c r="M83" s="7">
        <v>0</v>
      </c>
      <c r="N83" s="7">
        <v>0</v>
      </c>
      <c r="O83" s="7">
        <v>0</v>
      </c>
      <c r="P83" s="6">
        <v>0</v>
      </c>
      <c r="Q83" s="6">
        <v>0</v>
      </c>
      <c r="R83" s="7">
        <v>0</v>
      </c>
      <c r="S83" s="7">
        <v>0</v>
      </c>
      <c r="T83" s="6">
        <v>0</v>
      </c>
      <c r="U83" s="258">
        <v>1</v>
      </c>
      <c r="V83" s="8" t="s">
        <v>252</v>
      </c>
      <c r="W83" s="8" t="s">
        <v>82</v>
      </c>
      <c r="Z83" s="7">
        <v>0</v>
      </c>
    </row>
    <row r="84" spans="1:26" ht="15.75" customHeight="1">
      <c r="A84" s="6" t="s">
        <v>259</v>
      </c>
      <c r="B84" s="6" t="s">
        <v>1732</v>
      </c>
      <c r="C84" s="6" t="s">
        <v>260</v>
      </c>
      <c r="D84" s="6" t="s">
        <v>127</v>
      </c>
      <c r="E84" s="6" t="s">
        <v>2021</v>
      </c>
      <c r="F84" s="6">
        <v>-3037.98850682493</v>
      </c>
      <c r="G84" s="6">
        <v>1694.8443060032901</v>
      </c>
      <c r="H84" s="7"/>
      <c r="I84" s="7">
        <f>IF(B84&lt;&gt;"", COUNTIF('IPT-TDP'!P:P,LEFT(B84,7)), 0)</f>
        <v>2</v>
      </c>
      <c r="J84" s="7">
        <v>0</v>
      </c>
      <c r="K84" s="7">
        <v>8</v>
      </c>
      <c r="L84" s="7">
        <v>0</v>
      </c>
      <c r="M84" s="7">
        <v>0</v>
      </c>
      <c r="N84" s="7">
        <v>0</v>
      </c>
      <c r="O84" s="7">
        <v>0</v>
      </c>
      <c r="P84" s="6">
        <v>0</v>
      </c>
      <c r="Q84" s="6">
        <v>0</v>
      </c>
      <c r="R84" s="7">
        <v>0</v>
      </c>
      <c r="S84" s="7">
        <v>0</v>
      </c>
      <c r="T84" s="6">
        <v>0</v>
      </c>
      <c r="U84" s="258">
        <v>2</v>
      </c>
      <c r="V84" s="8" t="s">
        <v>252</v>
      </c>
      <c r="W84" s="8" t="s">
        <v>82</v>
      </c>
      <c r="Z84" s="7">
        <v>0</v>
      </c>
    </row>
    <row r="85" spans="1:26" ht="15.75" customHeight="1">
      <c r="A85" s="6" t="s">
        <v>261</v>
      </c>
      <c r="B85" s="6" t="s">
        <v>1721</v>
      </c>
      <c r="C85" s="6" t="s">
        <v>262</v>
      </c>
      <c r="D85" s="6" t="s">
        <v>127</v>
      </c>
      <c r="E85" s="6" t="s">
        <v>2021</v>
      </c>
      <c r="F85" s="6">
        <v>-2846.2203716561999</v>
      </c>
      <c r="G85" s="6">
        <v>1692.8006515826401</v>
      </c>
      <c r="H85" s="7"/>
      <c r="I85" s="7">
        <f>IF(B85&lt;&gt;"", COUNTIF('IPT-TDP'!P:P,LEFT(B85,7)), 0)</f>
        <v>2</v>
      </c>
      <c r="J85" s="7">
        <v>0</v>
      </c>
      <c r="K85" s="7">
        <v>1</v>
      </c>
      <c r="L85" s="7">
        <v>0</v>
      </c>
      <c r="M85" s="7">
        <v>0</v>
      </c>
      <c r="N85" s="7">
        <v>0</v>
      </c>
      <c r="O85" s="7">
        <v>0</v>
      </c>
      <c r="P85" s="6">
        <v>0</v>
      </c>
      <c r="Q85" s="6">
        <v>0</v>
      </c>
      <c r="R85" s="7">
        <v>0</v>
      </c>
      <c r="S85" s="7">
        <v>0</v>
      </c>
      <c r="T85" s="6">
        <v>0</v>
      </c>
      <c r="U85" s="37">
        <v>1</v>
      </c>
      <c r="V85" s="8" t="s">
        <v>252</v>
      </c>
      <c r="W85" s="8" t="s">
        <v>82</v>
      </c>
      <c r="Z85" s="7">
        <v>2</v>
      </c>
    </row>
    <row r="86" spans="1:26" ht="15.75" customHeight="1">
      <c r="A86" s="6" t="s">
        <v>224</v>
      </c>
      <c r="B86" s="6" t="s">
        <v>1670</v>
      </c>
      <c r="C86" s="6" t="s">
        <v>225</v>
      </c>
      <c r="D86" s="6" t="s">
        <v>127</v>
      </c>
      <c r="E86" s="6" t="s">
        <v>2022</v>
      </c>
      <c r="F86" s="6">
        <v>-1466.4979445517699</v>
      </c>
      <c r="G86" s="6">
        <v>1345.9351887407599</v>
      </c>
      <c r="H86" s="7"/>
      <c r="I86" s="7">
        <f>IF(B86&lt;&gt;"", COUNTIF('IPT-TDP'!P:P,LEFT(B86,7)), 0)</f>
        <v>3</v>
      </c>
      <c r="J86" s="7">
        <v>0</v>
      </c>
      <c r="K86" s="7">
        <v>20</v>
      </c>
      <c r="L86" s="7">
        <v>0</v>
      </c>
      <c r="M86" s="7">
        <v>0</v>
      </c>
      <c r="N86" s="7">
        <v>0</v>
      </c>
      <c r="O86" s="7">
        <v>0</v>
      </c>
      <c r="P86" s="6">
        <v>0</v>
      </c>
      <c r="Q86" s="6">
        <v>0</v>
      </c>
      <c r="R86" s="7">
        <v>0</v>
      </c>
      <c r="S86" s="7">
        <v>0</v>
      </c>
      <c r="T86" s="6">
        <v>0</v>
      </c>
      <c r="U86" s="258">
        <v>11</v>
      </c>
      <c r="V86" s="8" t="s">
        <v>191</v>
      </c>
      <c r="W86" s="8" t="s">
        <v>82</v>
      </c>
      <c r="Z86" s="7">
        <v>0</v>
      </c>
    </row>
    <row r="87" spans="1:26" ht="15.75" customHeight="1">
      <c r="A87" s="6" t="s">
        <v>226</v>
      </c>
      <c r="B87" s="6" t="s">
        <v>1685</v>
      </c>
      <c r="C87" s="6" t="s">
        <v>227</v>
      </c>
      <c r="D87" s="6" t="s">
        <v>127</v>
      </c>
      <c r="E87" s="6" t="s">
        <v>2022</v>
      </c>
      <c r="F87" s="6">
        <v>-2089.54619870436</v>
      </c>
      <c r="G87" s="6">
        <v>1397.84013932016</v>
      </c>
      <c r="H87" s="7"/>
      <c r="I87" s="7">
        <f>IF(B87&lt;&gt;"", COUNTIF('IPT-TDP'!P:P,LEFT(B87,7)), 0)</f>
        <v>1</v>
      </c>
      <c r="J87" s="7">
        <v>0</v>
      </c>
      <c r="K87" s="7">
        <v>8</v>
      </c>
      <c r="L87" s="7">
        <v>0</v>
      </c>
      <c r="M87" s="7">
        <v>0</v>
      </c>
      <c r="N87" s="7">
        <v>0</v>
      </c>
      <c r="O87" s="7">
        <v>0</v>
      </c>
      <c r="P87" s="6">
        <v>0</v>
      </c>
      <c r="Q87" s="6">
        <v>0</v>
      </c>
      <c r="R87" s="7">
        <v>0</v>
      </c>
      <c r="S87" s="7">
        <v>0</v>
      </c>
      <c r="T87" s="6">
        <v>0</v>
      </c>
      <c r="U87" s="258">
        <v>3</v>
      </c>
      <c r="V87" s="8" t="s">
        <v>191</v>
      </c>
      <c r="W87" s="8" t="s">
        <v>192</v>
      </c>
      <c r="Z87" s="7">
        <v>0</v>
      </c>
    </row>
    <row r="88" spans="1:26" ht="15.75" customHeight="1">
      <c r="A88" s="6" t="s">
        <v>228</v>
      </c>
      <c r="B88" s="6" t="s">
        <v>1710</v>
      </c>
      <c r="C88" s="6" t="s">
        <v>229</v>
      </c>
      <c r="D88" s="6" t="s">
        <v>127</v>
      </c>
      <c r="E88" s="6" t="s">
        <v>2022</v>
      </c>
      <c r="F88" s="6">
        <v>-1167.05407358548</v>
      </c>
      <c r="G88" s="6">
        <v>880.477331868698</v>
      </c>
      <c r="H88" s="7"/>
      <c r="I88" s="7">
        <f>IF(B88&lt;&gt;"", COUNTIF('IPT-TDP'!P:P,LEFT(B88,7)), 0)</f>
        <v>2</v>
      </c>
      <c r="J88" s="7">
        <v>1</v>
      </c>
      <c r="K88" s="7">
        <v>16</v>
      </c>
      <c r="L88" s="7">
        <v>0</v>
      </c>
      <c r="M88" s="7">
        <v>0</v>
      </c>
      <c r="N88" s="7">
        <v>0</v>
      </c>
      <c r="O88" s="7">
        <v>0</v>
      </c>
      <c r="P88" s="6">
        <v>0</v>
      </c>
      <c r="Q88" s="6">
        <v>0</v>
      </c>
      <c r="R88" s="7">
        <v>0</v>
      </c>
      <c r="S88" s="7">
        <v>0</v>
      </c>
      <c r="T88" s="6">
        <v>0</v>
      </c>
      <c r="U88" s="258">
        <v>4</v>
      </c>
      <c r="V88" s="8" t="s">
        <v>191</v>
      </c>
      <c r="W88" s="8" t="s">
        <v>91</v>
      </c>
      <c r="Z88" s="7">
        <v>0</v>
      </c>
    </row>
    <row r="89" spans="1:26" ht="15.75" customHeight="1">
      <c r="A89" s="6" t="s">
        <v>230</v>
      </c>
      <c r="B89" s="6" t="s">
        <v>1671</v>
      </c>
      <c r="C89" s="6" t="s">
        <v>231</v>
      </c>
      <c r="D89" s="6" t="s">
        <v>127</v>
      </c>
      <c r="E89" s="6" t="s">
        <v>2022</v>
      </c>
      <c r="F89" s="6">
        <v>-1640.2626096428901</v>
      </c>
      <c r="G89" s="6">
        <v>1343.9669770851599</v>
      </c>
      <c r="H89" s="7"/>
      <c r="I89" s="7">
        <f>IF(B89&lt;&gt;"", COUNTIF('IPT-TDP'!P:P,LEFT(B89,7)), 0)</f>
        <v>1</v>
      </c>
      <c r="J89" s="7">
        <v>0</v>
      </c>
      <c r="K89" s="7">
        <v>5</v>
      </c>
      <c r="L89" s="7">
        <v>0</v>
      </c>
      <c r="M89" s="7">
        <v>0</v>
      </c>
      <c r="N89" s="7">
        <v>0</v>
      </c>
      <c r="O89" s="7">
        <v>0</v>
      </c>
      <c r="P89" s="6">
        <v>0</v>
      </c>
      <c r="Q89" s="6">
        <v>0</v>
      </c>
      <c r="R89" s="7">
        <v>0</v>
      </c>
      <c r="S89" s="7">
        <v>0</v>
      </c>
      <c r="T89" s="6">
        <v>0</v>
      </c>
      <c r="U89" s="258">
        <v>4</v>
      </c>
      <c r="V89" s="8" t="s">
        <v>191</v>
      </c>
      <c r="W89" s="8" t="s">
        <v>82</v>
      </c>
      <c r="Z89" s="7">
        <v>2</v>
      </c>
    </row>
    <row r="90" spans="1:26" ht="15.75" customHeight="1">
      <c r="A90" s="6" t="s">
        <v>232</v>
      </c>
      <c r="B90" s="6" t="s">
        <v>1709</v>
      </c>
      <c r="C90" s="6" t="s">
        <v>233</v>
      </c>
      <c r="D90" s="6" t="s">
        <v>127</v>
      </c>
      <c r="E90" s="6" t="s">
        <v>2022</v>
      </c>
      <c r="F90" s="6">
        <v>-2134.4684697682601</v>
      </c>
      <c r="G90" s="6">
        <v>1167.4346814248599</v>
      </c>
      <c r="H90" s="7"/>
      <c r="I90" s="7">
        <f>IF(B90&lt;&gt;"", COUNTIF('IPT-TDP'!P:P,LEFT(B90,7)), 0)</f>
        <v>0</v>
      </c>
      <c r="J90" s="7">
        <v>0</v>
      </c>
      <c r="K90" s="7">
        <v>3</v>
      </c>
      <c r="L90" s="7">
        <v>0</v>
      </c>
      <c r="M90" s="7">
        <v>0</v>
      </c>
      <c r="N90" s="7">
        <v>0</v>
      </c>
      <c r="O90" s="7">
        <v>0</v>
      </c>
      <c r="P90" s="6">
        <v>0</v>
      </c>
      <c r="Q90" s="6">
        <v>0</v>
      </c>
      <c r="R90" s="7">
        <v>0</v>
      </c>
      <c r="S90" s="7">
        <v>0</v>
      </c>
      <c r="T90" s="6">
        <v>0</v>
      </c>
      <c r="U90" s="258">
        <v>1</v>
      </c>
      <c r="V90" s="8" t="s">
        <v>191</v>
      </c>
      <c r="W90" s="8" t="s">
        <v>91</v>
      </c>
      <c r="Z90" s="7">
        <v>3</v>
      </c>
    </row>
    <row r="91" spans="1:26" ht="15.75" customHeight="1">
      <c r="A91" s="6" t="s">
        <v>234</v>
      </c>
      <c r="B91" s="6" t="s">
        <v>1738</v>
      </c>
      <c r="C91" s="6" t="s">
        <v>235</v>
      </c>
      <c r="D91" s="6" t="s">
        <v>127</v>
      </c>
      <c r="E91" s="6" t="s">
        <v>2022</v>
      </c>
      <c r="F91" s="6">
        <v>-1568.2180004137599</v>
      </c>
      <c r="G91" s="6">
        <v>856.39573111325399</v>
      </c>
      <c r="H91" s="7"/>
      <c r="I91" s="7">
        <f>IF(B91&lt;&gt;"", COUNTIF('IPT-TDP'!P:P,LEFT(B91,7)), 0)</f>
        <v>3</v>
      </c>
      <c r="J91" s="7">
        <v>0</v>
      </c>
      <c r="K91" s="7">
        <v>5</v>
      </c>
      <c r="L91" s="7">
        <v>0</v>
      </c>
      <c r="M91" s="7">
        <v>0</v>
      </c>
      <c r="N91" s="7">
        <v>0</v>
      </c>
      <c r="O91" s="7">
        <v>0</v>
      </c>
      <c r="P91" s="6">
        <v>0</v>
      </c>
      <c r="Q91" s="6">
        <v>0</v>
      </c>
      <c r="R91" s="7">
        <v>0</v>
      </c>
      <c r="S91" s="7">
        <v>0</v>
      </c>
      <c r="T91" s="6">
        <v>0</v>
      </c>
      <c r="U91" s="258">
        <v>2</v>
      </c>
      <c r="V91" s="8" t="s">
        <v>236</v>
      </c>
      <c r="W91" s="8" t="s">
        <v>237</v>
      </c>
      <c r="Z91" s="7">
        <v>2</v>
      </c>
    </row>
    <row r="92" spans="1:26" ht="15.75" customHeight="1">
      <c r="A92" s="6" t="s">
        <v>238</v>
      </c>
      <c r="B92" s="6" t="s">
        <v>1711</v>
      </c>
      <c r="C92" s="6" t="s">
        <v>239</v>
      </c>
      <c r="D92" s="6" t="s">
        <v>127</v>
      </c>
      <c r="E92" s="6" t="s">
        <v>2022</v>
      </c>
      <c r="F92" s="6">
        <v>-1120.12520768432</v>
      </c>
      <c r="G92" s="6">
        <v>992.32383017535096</v>
      </c>
      <c r="H92" s="7"/>
      <c r="I92" s="7">
        <f>IF(B92&lt;&gt;"", COUNTIF('IPT-TDP'!P:P,LEFT(B92,7)), 0)</f>
        <v>3</v>
      </c>
      <c r="J92" s="7">
        <v>0</v>
      </c>
      <c r="K92" s="7">
        <v>10</v>
      </c>
      <c r="L92" s="7">
        <v>0</v>
      </c>
      <c r="M92" s="7">
        <v>0</v>
      </c>
      <c r="N92" s="7">
        <v>0</v>
      </c>
      <c r="O92" s="7">
        <v>0</v>
      </c>
      <c r="P92" s="6">
        <v>0</v>
      </c>
      <c r="Q92" s="6">
        <v>0</v>
      </c>
      <c r="R92" s="7">
        <v>0</v>
      </c>
      <c r="S92" s="7">
        <v>0</v>
      </c>
      <c r="T92" s="6">
        <v>0</v>
      </c>
      <c r="U92" s="258">
        <v>4</v>
      </c>
      <c r="V92" s="8" t="s">
        <v>191</v>
      </c>
      <c r="W92" s="8" t="s">
        <v>240</v>
      </c>
      <c r="Z92" s="7">
        <v>0</v>
      </c>
    </row>
    <row r="93" spans="1:26" ht="15.75" hidden="1" customHeight="1">
      <c r="A93" s="6" t="s">
        <v>374</v>
      </c>
      <c r="B93" s="6" t="s">
        <v>1813</v>
      </c>
      <c r="C93" s="6" t="s">
        <v>375</v>
      </c>
      <c r="D93" s="6" t="s">
        <v>305</v>
      </c>
      <c r="E93" s="6" t="s">
        <v>2020</v>
      </c>
      <c r="F93" s="6">
        <v>3294.3526381890601</v>
      </c>
      <c r="G93" s="6">
        <v>409.39206475506398</v>
      </c>
      <c r="H93" s="7"/>
      <c r="I93" s="7">
        <f>IF(B93&lt;&gt;"", COUNTIF('IPT-TDP'!P:P,LEFT(B93,7)), 0)</f>
        <v>1</v>
      </c>
      <c r="J93" s="7">
        <v>0</v>
      </c>
      <c r="K93" s="7">
        <v>3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6">
        <v>0</v>
      </c>
      <c r="U93" s="18">
        <v>1</v>
      </c>
      <c r="Z93" s="7">
        <v>5</v>
      </c>
    </row>
    <row r="94" spans="1:26" ht="15.75" hidden="1" customHeight="1">
      <c r="A94" s="6" t="s">
        <v>376</v>
      </c>
      <c r="B94" s="6" t="s">
        <v>1814</v>
      </c>
      <c r="C94" s="6" t="s">
        <v>377</v>
      </c>
      <c r="D94" s="6" t="s">
        <v>305</v>
      </c>
      <c r="E94" s="6" t="s">
        <v>2020</v>
      </c>
      <c r="F94" s="6">
        <v>3364.5214682895198</v>
      </c>
      <c r="G94" s="6">
        <v>519.74460246702699</v>
      </c>
      <c r="H94" s="7"/>
      <c r="I94" s="7">
        <f>IF(B94&lt;&gt;"", COUNTIF('IPT-TDP'!P:P,LEFT(B94,7)), 0)</f>
        <v>0</v>
      </c>
      <c r="J94" s="7">
        <v>0</v>
      </c>
      <c r="K94" s="7">
        <v>3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6">
        <v>0</v>
      </c>
      <c r="U94" s="18">
        <v>1</v>
      </c>
      <c r="Z94" s="7">
        <v>4</v>
      </c>
    </row>
    <row r="95" spans="1:26" ht="15.75" hidden="1" customHeight="1">
      <c r="A95" s="6" t="s">
        <v>378</v>
      </c>
      <c r="B95" s="6" t="s">
        <v>1815</v>
      </c>
      <c r="C95" s="6" t="s">
        <v>379</v>
      </c>
      <c r="D95" s="6" t="s">
        <v>305</v>
      </c>
      <c r="E95" s="6" t="s">
        <v>2020</v>
      </c>
      <c r="F95" s="6">
        <v>3136.1083527185501</v>
      </c>
      <c r="G95" s="6">
        <v>399.14433828333102</v>
      </c>
      <c r="H95" s="7"/>
      <c r="I95" s="7">
        <f>IF(B95&lt;&gt;"", COUNTIF('IPT-TDP'!P:P,LEFT(B95,7)), 0)</f>
        <v>1</v>
      </c>
      <c r="J95" s="7">
        <v>0</v>
      </c>
      <c r="K95" s="7">
        <v>4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6">
        <v>0</v>
      </c>
      <c r="U95" s="18">
        <v>1</v>
      </c>
      <c r="Z95" s="7">
        <v>3</v>
      </c>
    </row>
    <row r="96" spans="1:26" ht="15.75" hidden="1" customHeight="1">
      <c r="A96" s="6" t="s">
        <v>380</v>
      </c>
      <c r="B96" s="6" t="s">
        <v>1793</v>
      </c>
      <c r="C96" s="6" t="s">
        <v>381</v>
      </c>
      <c r="D96" s="6" t="s">
        <v>305</v>
      </c>
      <c r="E96" s="6" t="s">
        <v>2020</v>
      </c>
      <c r="F96" s="6">
        <v>2861.1337869008298</v>
      </c>
      <c r="G96" s="6">
        <v>727.73874316733895</v>
      </c>
      <c r="H96" s="7"/>
      <c r="I96" s="7">
        <f>IF(B96&lt;&gt;"", COUNTIF('IPT-TDP'!P:P,LEFT(B96,7)), 0)</f>
        <v>1</v>
      </c>
      <c r="J96" s="7">
        <v>0</v>
      </c>
      <c r="K96" s="7">
        <v>3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6">
        <v>0</v>
      </c>
      <c r="U96" s="18">
        <v>1</v>
      </c>
      <c r="Z96" s="7">
        <v>0</v>
      </c>
    </row>
    <row r="97" spans="1:26" ht="15.75" hidden="1" customHeight="1">
      <c r="A97" s="6" t="s">
        <v>382</v>
      </c>
      <c r="B97" s="6" t="s">
        <v>1817</v>
      </c>
      <c r="C97" s="6" t="s">
        <v>383</v>
      </c>
      <c r="D97" s="6" t="s">
        <v>305</v>
      </c>
      <c r="E97" s="6" t="s">
        <v>2020</v>
      </c>
      <c r="F97" s="6">
        <v>3215.7872774648999</v>
      </c>
      <c r="G97" s="6">
        <v>699.72004466187002</v>
      </c>
      <c r="H97" s="7"/>
      <c r="I97" s="7">
        <f>IF(B97&lt;&gt;"", COUNTIF('IPT-TDP'!P:P,LEFT(B97,7)), 0)</f>
        <v>1</v>
      </c>
      <c r="J97" s="7">
        <v>0</v>
      </c>
      <c r="K97" s="7">
        <v>2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6">
        <v>0</v>
      </c>
      <c r="U97" s="18">
        <v>1</v>
      </c>
      <c r="Z97" s="7">
        <v>1</v>
      </c>
    </row>
    <row r="98" spans="1:26" ht="15.75" hidden="1" customHeight="1">
      <c r="A98" s="6" t="s">
        <v>384</v>
      </c>
      <c r="B98" s="6" t="s">
        <v>1795</v>
      </c>
      <c r="C98" s="6" t="s">
        <v>385</v>
      </c>
      <c r="D98" s="6" t="s">
        <v>305</v>
      </c>
      <c r="E98" s="6" t="s">
        <v>2020</v>
      </c>
      <c r="F98" s="6">
        <v>2989.8687993502999</v>
      </c>
      <c r="G98" s="6">
        <v>429.09008940809298</v>
      </c>
      <c r="H98" s="7"/>
      <c r="I98" s="7">
        <f>IF(B98&lt;&gt;"", COUNTIF('IPT-TDP'!P:P,LEFT(B98,7)), 0)</f>
        <v>3</v>
      </c>
      <c r="J98" s="7">
        <v>0</v>
      </c>
      <c r="K98" s="7">
        <v>3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6">
        <v>0</v>
      </c>
      <c r="U98" s="18">
        <v>1</v>
      </c>
      <c r="Z98" s="7">
        <v>3</v>
      </c>
    </row>
    <row r="99" spans="1:26" ht="15.75" hidden="1" customHeight="1">
      <c r="A99" s="11" t="s">
        <v>779</v>
      </c>
      <c r="B99" s="6" t="s">
        <v>1868</v>
      </c>
      <c r="C99" s="11"/>
      <c r="D99" s="6" t="s">
        <v>305</v>
      </c>
      <c r="E99" s="6" t="s">
        <v>2020</v>
      </c>
      <c r="F99" s="6">
        <v>3053.43441956059</v>
      </c>
      <c r="G99" s="6">
        <v>729.84355136976103</v>
      </c>
      <c r="H99" s="7"/>
      <c r="I99" s="7">
        <f>IF(B99&lt;&gt;"", COUNTIF('IPT-TDP'!P:P,LEFT(B99,7)), 0)</f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6">
        <v>0</v>
      </c>
      <c r="U99" s="18">
        <v>0</v>
      </c>
      <c r="Y99" s="8" t="s">
        <v>50</v>
      </c>
      <c r="Z99" s="7">
        <v>0</v>
      </c>
    </row>
    <row r="100" spans="1:26" ht="15.75" hidden="1" customHeight="1">
      <c r="A100" s="6" t="s">
        <v>780</v>
      </c>
      <c r="B100" s="6" t="s">
        <v>1816</v>
      </c>
      <c r="C100" s="6" t="s">
        <v>781</v>
      </c>
      <c r="D100" s="6" t="s">
        <v>305</v>
      </c>
      <c r="E100" s="70" t="s">
        <v>2020</v>
      </c>
      <c r="F100" s="6">
        <v>3367.72692726995</v>
      </c>
      <c r="G100" s="6">
        <v>614.54319218927697</v>
      </c>
      <c r="H100" s="7"/>
      <c r="I100" s="7">
        <f>IF(B100&lt;&gt;"", COUNTIF('IPT-TDP'!P:P,LEFT(B100,7)), 0)</f>
        <v>3</v>
      </c>
      <c r="J100" s="7">
        <v>0</v>
      </c>
      <c r="K100" s="7">
        <v>11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6">
        <v>0</v>
      </c>
      <c r="U100" s="18">
        <v>9</v>
      </c>
      <c r="Z100" s="7">
        <v>2</v>
      </c>
    </row>
    <row r="101" spans="1:26" ht="15.75" hidden="1" customHeight="1">
      <c r="A101" s="6" t="s">
        <v>459</v>
      </c>
      <c r="B101" s="6" t="s">
        <v>1910</v>
      </c>
      <c r="C101" s="6" t="s">
        <v>460</v>
      </c>
      <c r="D101" s="6" t="s">
        <v>433</v>
      </c>
      <c r="E101" s="6" t="s">
        <v>2020</v>
      </c>
      <c r="F101" s="55">
        <v>-565.731853</v>
      </c>
      <c r="G101" s="56">
        <v>944.35088499999995</v>
      </c>
      <c r="H101" s="7"/>
      <c r="I101" s="7">
        <f>IF(B101&lt;&gt;"", COUNTIF('IPT-TDP'!P:P,LEFT(B101,7)), 0)</f>
        <v>1</v>
      </c>
      <c r="J101" s="7">
        <v>0</v>
      </c>
      <c r="K101" s="23">
        <v>2</v>
      </c>
      <c r="L101" s="24">
        <v>0</v>
      </c>
      <c r="M101" s="24">
        <v>0</v>
      </c>
      <c r="N101" s="24">
        <v>0</v>
      </c>
      <c r="O101" s="24">
        <v>0</v>
      </c>
      <c r="P101" s="7">
        <v>0</v>
      </c>
      <c r="Q101" s="7">
        <v>0</v>
      </c>
      <c r="R101" s="7">
        <v>0</v>
      </c>
      <c r="S101" s="7">
        <v>0</v>
      </c>
      <c r="T101" s="6">
        <v>0</v>
      </c>
      <c r="U101" s="8">
        <v>1</v>
      </c>
      <c r="V101" s="8" t="s">
        <v>461</v>
      </c>
      <c r="W101" s="8" t="s">
        <v>462</v>
      </c>
      <c r="Z101" s="7">
        <v>0</v>
      </c>
    </row>
    <row r="102" spans="1:26" ht="15.75" hidden="1" customHeight="1">
      <c r="A102" s="6" t="s">
        <v>463</v>
      </c>
      <c r="B102" s="6" t="s">
        <v>1935</v>
      </c>
      <c r="C102" s="6" t="s">
        <v>464</v>
      </c>
      <c r="D102" s="6" t="s">
        <v>433</v>
      </c>
      <c r="E102" s="6" t="s">
        <v>2020</v>
      </c>
      <c r="F102" s="55">
        <v>202.426188</v>
      </c>
      <c r="G102" s="55">
        <v>1017.110774</v>
      </c>
      <c r="H102" s="7"/>
      <c r="I102" s="7">
        <f>IF(B102&lt;&gt;"", COUNTIF('IPT-TDP'!P:P,LEFT(B102,7)), 0)</f>
        <v>2</v>
      </c>
      <c r="J102" s="7">
        <v>1</v>
      </c>
      <c r="K102" s="23">
        <v>4</v>
      </c>
      <c r="L102" s="24">
        <v>0</v>
      </c>
      <c r="M102" s="24">
        <v>0</v>
      </c>
      <c r="N102" s="24">
        <v>0</v>
      </c>
      <c r="O102" s="24">
        <v>0</v>
      </c>
      <c r="P102" s="7">
        <v>0</v>
      </c>
      <c r="Q102" s="7">
        <v>0</v>
      </c>
      <c r="R102" s="7">
        <v>0</v>
      </c>
      <c r="S102" s="7">
        <v>0</v>
      </c>
      <c r="T102" s="6">
        <v>0</v>
      </c>
      <c r="U102" s="8">
        <v>1</v>
      </c>
      <c r="V102" s="8" t="s">
        <v>461</v>
      </c>
      <c r="W102" s="8" t="s">
        <v>465</v>
      </c>
      <c r="Z102" s="7">
        <v>1</v>
      </c>
    </row>
    <row r="103" spans="1:26" ht="15.75" hidden="1" customHeight="1">
      <c r="A103" s="76" t="s">
        <v>466</v>
      </c>
      <c r="B103" s="6" t="s">
        <v>1939</v>
      </c>
      <c r="C103" s="76" t="s">
        <v>467</v>
      </c>
      <c r="D103" s="6" t="s">
        <v>433</v>
      </c>
      <c r="E103" s="6" t="s">
        <v>2020</v>
      </c>
      <c r="F103" s="56">
        <v>-334.658751</v>
      </c>
      <c r="G103" s="56">
        <v>668.48528899999997</v>
      </c>
      <c r="H103" s="7">
        <v>1</v>
      </c>
      <c r="I103" s="7">
        <f>IF(B103&lt;&gt;"", COUNTIF('IPT-TDP'!P:P,LEFT(B103,7)), 0)</f>
        <v>1</v>
      </c>
      <c r="J103" s="7">
        <v>0</v>
      </c>
      <c r="K103" s="82">
        <v>2</v>
      </c>
      <c r="L103" s="83">
        <v>0</v>
      </c>
      <c r="M103" s="83">
        <v>0</v>
      </c>
      <c r="N103" s="83">
        <v>0</v>
      </c>
      <c r="O103" s="83">
        <v>0</v>
      </c>
      <c r="P103" s="7">
        <v>0</v>
      </c>
      <c r="Q103" s="7">
        <v>0</v>
      </c>
      <c r="R103" s="7">
        <v>0</v>
      </c>
      <c r="S103" s="7">
        <v>0</v>
      </c>
      <c r="T103" s="6">
        <v>0</v>
      </c>
      <c r="U103" s="8">
        <v>1</v>
      </c>
      <c r="V103" s="8" t="s">
        <v>461</v>
      </c>
      <c r="W103" s="8" t="s">
        <v>462</v>
      </c>
      <c r="Z103" s="12">
        <v>0</v>
      </c>
    </row>
    <row r="104" spans="1:26" ht="15.75" hidden="1" customHeight="1">
      <c r="A104" s="6" t="s">
        <v>468</v>
      </c>
      <c r="B104" s="6" t="s">
        <v>1940</v>
      </c>
      <c r="C104" s="6" t="s">
        <v>469</v>
      </c>
      <c r="D104" s="6" t="s">
        <v>433</v>
      </c>
      <c r="E104" s="6" t="s">
        <v>2020</v>
      </c>
      <c r="F104" s="55">
        <v>-163.575896</v>
      </c>
      <c r="G104" s="55">
        <v>717.79275800000005</v>
      </c>
      <c r="H104" s="7"/>
      <c r="I104" s="7">
        <f>IF(B104&lt;&gt;"", COUNTIF('IPT-TDP'!P:P,LEFT(B104,7)), 0)</f>
        <v>1</v>
      </c>
      <c r="J104" s="7">
        <v>0</v>
      </c>
      <c r="K104" s="23">
        <v>2</v>
      </c>
      <c r="L104" s="24">
        <v>0</v>
      </c>
      <c r="M104" s="24">
        <v>0</v>
      </c>
      <c r="N104" s="24">
        <v>0</v>
      </c>
      <c r="O104" s="24">
        <v>0</v>
      </c>
      <c r="P104" s="7">
        <v>0</v>
      </c>
      <c r="Q104" s="7">
        <v>0</v>
      </c>
      <c r="R104" s="7">
        <v>0</v>
      </c>
      <c r="S104" s="7">
        <v>0</v>
      </c>
      <c r="T104" s="6">
        <v>0</v>
      </c>
      <c r="U104" s="8">
        <v>1</v>
      </c>
      <c r="V104" s="8" t="s">
        <v>461</v>
      </c>
      <c r="W104" s="8" t="s">
        <v>462</v>
      </c>
      <c r="Z104" s="13">
        <v>0</v>
      </c>
    </row>
    <row r="105" spans="1:26" ht="15.75" hidden="1" customHeight="1">
      <c r="A105" s="11" t="s">
        <v>490</v>
      </c>
      <c r="B105" s="6" t="s">
        <v>1911</v>
      </c>
      <c r="C105" s="11"/>
      <c r="D105" s="6" t="s">
        <v>433</v>
      </c>
      <c r="E105" s="6" t="s">
        <v>2020</v>
      </c>
      <c r="F105" s="55">
        <v>-572.98140100000001</v>
      </c>
      <c r="G105" s="56">
        <v>864.74496199999999</v>
      </c>
      <c r="H105" s="7"/>
      <c r="I105" s="7">
        <f>IF(B105&lt;&gt;"", COUNTIF('IPT-TDP'!P:P,LEFT(B105,7)), 0)</f>
        <v>0</v>
      </c>
      <c r="J105" s="7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6">
        <v>0</v>
      </c>
      <c r="U105" s="8">
        <v>0</v>
      </c>
      <c r="V105" s="8" t="s">
        <v>461</v>
      </c>
      <c r="W105" s="8" t="s">
        <v>462</v>
      </c>
      <c r="Y105" s="8" t="s">
        <v>50</v>
      </c>
      <c r="Z105" s="13">
        <v>2</v>
      </c>
    </row>
    <row r="106" spans="1:26" ht="15.75" hidden="1" customHeight="1">
      <c r="A106" s="6" t="s">
        <v>470</v>
      </c>
      <c r="B106" s="6" t="s">
        <v>1936</v>
      </c>
      <c r="C106" s="6" t="s">
        <v>471</v>
      </c>
      <c r="D106" s="6" t="s">
        <v>433</v>
      </c>
      <c r="E106" s="6" t="s">
        <v>2020</v>
      </c>
      <c r="F106" s="56">
        <v>137.97818899999999</v>
      </c>
      <c r="G106" s="55">
        <v>1108.7809729999999</v>
      </c>
      <c r="H106" s="7">
        <v>1</v>
      </c>
      <c r="I106" s="7">
        <f>IF(B106&lt;&gt;"", COUNTIF('IPT-TDP'!P:P,LEFT(B106,7)), 0)</f>
        <v>1</v>
      </c>
      <c r="J106" s="7">
        <v>0</v>
      </c>
      <c r="K106" s="23">
        <v>3</v>
      </c>
      <c r="L106" s="24">
        <v>0</v>
      </c>
      <c r="M106" s="24">
        <v>0</v>
      </c>
      <c r="N106" s="24">
        <v>2</v>
      </c>
      <c r="O106" s="24">
        <v>0</v>
      </c>
      <c r="P106" s="7">
        <v>0</v>
      </c>
      <c r="Q106" s="7">
        <v>0</v>
      </c>
      <c r="R106" s="7">
        <v>0</v>
      </c>
      <c r="S106" s="7">
        <v>0</v>
      </c>
      <c r="T106" s="6">
        <v>0</v>
      </c>
      <c r="U106" s="8">
        <v>1</v>
      </c>
      <c r="V106" s="8" t="s">
        <v>461</v>
      </c>
      <c r="W106" s="8" t="s">
        <v>55</v>
      </c>
      <c r="Z106" s="13">
        <v>3</v>
      </c>
    </row>
    <row r="107" spans="1:26" ht="15.75" hidden="1" customHeight="1">
      <c r="A107" s="6" t="s">
        <v>472</v>
      </c>
      <c r="B107" s="6" t="s">
        <v>1962</v>
      </c>
      <c r="C107" s="6" t="s">
        <v>473</v>
      </c>
      <c r="D107" s="6" t="s">
        <v>433</v>
      </c>
      <c r="E107" s="6" t="s">
        <v>2020</v>
      </c>
      <c r="F107" s="55">
        <v>-109.834895</v>
      </c>
      <c r="G107" s="56">
        <v>1167.5710610000001</v>
      </c>
      <c r="H107" s="7"/>
      <c r="I107" s="7">
        <f>IF(B107&lt;&gt;"", COUNTIF('IPT-TDP'!P:P,LEFT(B107,7)), 0)</f>
        <v>0</v>
      </c>
      <c r="J107" s="7">
        <v>0</v>
      </c>
      <c r="K107" s="23">
        <v>1</v>
      </c>
      <c r="L107" s="24">
        <v>0</v>
      </c>
      <c r="M107" s="24">
        <v>0</v>
      </c>
      <c r="N107" s="24">
        <v>0</v>
      </c>
      <c r="O107" s="24">
        <v>0</v>
      </c>
      <c r="P107" s="7">
        <v>0</v>
      </c>
      <c r="Q107" s="7">
        <v>0</v>
      </c>
      <c r="R107" s="7">
        <v>0</v>
      </c>
      <c r="S107" s="7">
        <v>0</v>
      </c>
      <c r="T107" s="6">
        <v>0</v>
      </c>
      <c r="U107" s="8">
        <v>1</v>
      </c>
      <c r="V107" s="8" t="s">
        <v>461</v>
      </c>
      <c r="W107" s="8" t="s">
        <v>435</v>
      </c>
      <c r="Z107" s="13">
        <v>2</v>
      </c>
    </row>
    <row r="108" spans="1:26" ht="15.75" hidden="1" customHeight="1">
      <c r="A108" s="6" t="s">
        <v>474</v>
      </c>
      <c r="B108" s="6" t="s">
        <v>1955</v>
      </c>
      <c r="C108" s="6" t="s">
        <v>475</v>
      </c>
      <c r="D108" s="6" t="s">
        <v>433</v>
      </c>
      <c r="E108" s="6" t="s">
        <v>2020</v>
      </c>
      <c r="F108" s="55">
        <v>27.524729000000001</v>
      </c>
      <c r="G108" s="56">
        <v>1163.0399420000001</v>
      </c>
      <c r="H108" s="7">
        <v>1</v>
      </c>
      <c r="I108" s="7">
        <f>IF(B108&lt;&gt;"", COUNTIF('IPT-TDP'!P:P,LEFT(B108,7)), 0)</f>
        <v>2</v>
      </c>
      <c r="J108" s="7">
        <v>0</v>
      </c>
      <c r="K108" s="23">
        <v>9</v>
      </c>
      <c r="L108" s="24">
        <v>0</v>
      </c>
      <c r="M108" s="24">
        <v>0</v>
      </c>
      <c r="N108" s="24">
        <v>0</v>
      </c>
      <c r="O108" s="24">
        <v>0</v>
      </c>
      <c r="P108" s="7">
        <v>0</v>
      </c>
      <c r="Q108" s="7">
        <v>0</v>
      </c>
      <c r="R108" s="7">
        <v>0</v>
      </c>
      <c r="S108" s="7">
        <v>0</v>
      </c>
      <c r="T108" s="6">
        <v>0</v>
      </c>
      <c r="U108" s="8">
        <v>5</v>
      </c>
      <c r="V108" s="8" t="s">
        <v>461</v>
      </c>
      <c r="W108" s="8" t="s">
        <v>55</v>
      </c>
      <c r="Z108" s="13">
        <v>0</v>
      </c>
    </row>
    <row r="109" spans="1:26" ht="15.75" hidden="1" customHeight="1">
      <c r="A109" s="6" t="s">
        <v>476</v>
      </c>
      <c r="B109" s="6" t="s">
        <v>1941</v>
      </c>
      <c r="C109" s="6" t="s">
        <v>477</v>
      </c>
      <c r="D109" s="6" t="s">
        <v>433</v>
      </c>
      <c r="E109" s="6" t="s">
        <v>2020</v>
      </c>
      <c r="F109" s="55">
        <v>-473.98511765653399</v>
      </c>
      <c r="G109" s="56">
        <v>709.90764799999999</v>
      </c>
      <c r="H109" s="7"/>
      <c r="I109" s="7">
        <f>IF(B109&lt;&gt;"", COUNTIF('IPT-TDP'!P:P,LEFT(B109,7)), 0)</f>
        <v>0</v>
      </c>
      <c r="J109" s="7">
        <v>0</v>
      </c>
      <c r="K109" s="23">
        <v>2</v>
      </c>
      <c r="L109" s="24">
        <v>0</v>
      </c>
      <c r="M109" s="24">
        <v>0</v>
      </c>
      <c r="N109" s="24">
        <v>0</v>
      </c>
      <c r="O109" s="24">
        <v>0</v>
      </c>
      <c r="P109" s="7">
        <v>0</v>
      </c>
      <c r="Q109" s="7">
        <v>0</v>
      </c>
      <c r="R109" s="7">
        <v>0</v>
      </c>
      <c r="S109" s="7">
        <v>0</v>
      </c>
      <c r="T109" s="6">
        <v>0</v>
      </c>
      <c r="U109" s="8">
        <v>1</v>
      </c>
      <c r="V109" s="8" t="s">
        <v>461</v>
      </c>
      <c r="W109" s="8" t="s">
        <v>462</v>
      </c>
      <c r="Z109" s="13">
        <v>1</v>
      </c>
    </row>
    <row r="110" spans="1:26" ht="15.75" hidden="1" customHeight="1">
      <c r="A110" s="6" t="s">
        <v>478</v>
      </c>
      <c r="B110" s="6" t="s">
        <v>1912</v>
      </c>
      <c r="C110" s="6" t="s">
        <v>479</v>
      </c>
      <c r="D110" s="6" t="s">
        <v>433</v>
      </c>
      <c r="E110" s="6" t="s">
        <v>2020</v>
      </c>
      <c r="F110" s="55">
        <v>-489.93860799999999</v>
      </c>
      <c r="G110" s="56">
        <v>1036.467484</v>
      </c>
      <c r="H110" s="7">
        <v>1</v>
      </c>
      <c r="I110" s="7">
        <f>IF(B110&lt;&gt;"", COUNTIF('IPT-TDP'!P:P,LEFT(B110,7)), 0)</f>
        <v>2</v>
      </c>
      <c r="J110" s="7">
        <v>0</v>
      </c>
      <c r="K110" s="23">
        <v>7</v>
      </c>
      <c r="L110" s="24">
        <v>0</v>
      </c>
      <c r="M110" s="24">
        <v>0</v>
      </c>
      <c r="N110" s="24">
        <v>0</v>
      </c>
      <c r="O110" s="24">
        <v>0</v>
      </c>
      <c r="P110" s="7">
        <v>0</v>
      </c>
      <c r="Q110" s="7">
        <v>0</v>
      </c>
      <c r="R110" s="7">
        <v>0</v>
      </c>
      <c r="S110" s="7">
        <v>0</v>
      </c>
      <c r="T110" s="6">
        <v>0</v>
      </c>
      <c r="U110" s="8">
        <v>5</v>
      </c>
      <c r="V110" s="8" t="s">
        <v>461</v>
      </c>
      <c r="W110" s="8" t="s">
        <v>465</v>
      </c>
      <c r="Z110" s="13">
        <v>1</v>
      </c>
    </row>
    <row r="111" spans="1:26" ht="15.75" hidden="1" customHeight="1">
      <c r="A111" s="6" t="s">
        <v>480</v>
      </c>
      <c r="B111" s="6" t="s">
        <v>1970</v>
      </c>
      <c r="C111" s="6" t="s">
        <v>481</v>
      </c>
      <c r="D111" s="6" t="s">
        <v>433</v>
      </c>
      <c r="E111" s="6" t="s">
        <v>2020</v>
      </c>
      <c r="F111" s="55">
        <v>-374.15011399999997</v>
      </c>
      <c r="G111" s="56">
        <v>1107.0545630000001</v>
      </c>
      <c r="H111" s="7"/>
      <c r="I111" s="7">
        <f>IF(B111&lt;&gt;"", COUNTIF('IPT-TDP'!P:P,LEFT(B111,7)), 0)</f>
        <v>2</v>
      </c>
      <c r="J111" s="7">
        <v>0</v>
      </c>
      <c r="K111" s="23">
        <v>2</v>
      </c>
      <c r="L111" s="24">
        <v>0</v>
      </c>
      <c r="M111" s="24">
        <v>0</v>
      </c>
      <c r="N111" s="24">
        <v>0</v>
      </c>
      <c r="O111" s="24">
        <v>0</v>
      </c>
      <c r="P111" s="7">
        <v>0</v>
      </c>
      <c r="Q111" s="7">
        <v>0</v>
      </c>
      <c r="R111" s="7">
        <v>0</v>
      </c>
      <c r="S111" s="7">
        <v>0</v>
      </c>
      <c r="T111" s="6">
        <v>0</v>
      </c>
      <c r="U111" s="8">
        <v>1</v>
      </c>
      <c r="V111" s="8" t="s">
        <v>461</v>
      </c>
      <c r="W111" s="8" t="s">
        <v>465</v>
      </c>
      <c r="Z111" s="13">
        <v>0</v>
      </c>
    </row>
    <row r="112" spans="1:26" ht="15.75" hidden="1" customHeight="1">
      <c r="A112" s="6" t="s">
        <v>482</v>
      </c>
      <c r="B112" s="6" t="s">
        <v>1937</v>
      </c>
      <c r="C112" s="6" t="s">
        <v>483</v>
      </c>
      <c r="D112" s="6" t="s">
        <v>433</v>
      </c>
      <c r="E112" s="6" t="s">
        <v>2020</v>
      </c>
      <c r="F112" s="55">
        <v>165.93035800000001</v>
      </c>
      <c r="G112" s="55">
        <v>894.36476400000004</v>
      </c>
      <c r="H112" s="7"/>
      <c r="I112" s="7">
        <f>IF(B112&lt;&gt;"", COUNTIF('IPT-TDP'!P:P,LEFT(B112,7)), 0)</f>
        <v>2</v>
      </c>
      <c r="J112" s="7">
        <v>1</v>
      </c>
      <c r="K112" s="23">
        <v>4</v>
      </c>
      <c r="L112" s="24">
        <v>0</v>
      </c>
      <c r="M112" s="24">
        <v>0</v>
      </c>
      <c r="N112" s="24">
        <v>0</v>
      </c>
      <c r="O112" s="24">
        <v>0</v>
      </c>
      <c r="P112" s="7">
        <v>0</v>
      </c>
      <c r="Q112" s="7">
        <v>0</v>
      </c>
      <c r="R112" s="7">
        <v>0</v>
      </c>
      <c r="S112" s="7">
        <v>0</v>
      </c>
      <c r="T112" s="6">
        <v>0</v>
      </c>
      <c r="U112" s="8">
        <v>1</v>
      </c>
      <c r="V112" s="8" t="s">
        <v>461</v>
      </c>
      <c r="W112" s="8" t="s">
        <v>465</v>
      </c>
      <c r="Z112" s="13">
        <v>0</v>
      </c>
    </row>
    <row r="113" spans="1:26" ht="15.75" hidden="1" customHeight="1">
      <c r="A113" s="6" t="s">
        <v>484</v>
      </c>
      <c r="B113" s="6" t="s">
        <v>1963</v>
      </c>
      <c r="C113" s="6" t="s">
        <v>485</v>
      </c>
      <c r="D113" s="6" t="s">
        <v>433</v>
      </c>
      <c r="E113" s="6" t="s">
        <v>2020</v>
      </c>
      <c r="F113" s="55">
        <v>-230.380844</v>
      </c>
      <c r="G113" s="56">
        <v>1157.746856</v>
      </c>
      <c r="H113" s="7"/>
      <c r="I113" s="7">
        <f>IF(B113&lt;&gt;"", COUNTIF('IPT-TDP'!P:P,LEFT(B113,7)), 0)</f>
        <v>1</v>
      </c>
      <c r="J113" s="7">
        <v>0</v>
      </c>
      <c r="K113" s="23">
        <v>2</v>
      </c>
      <c r="L113" s="24">
        <v>0</v>
      </c>
      <c r="M113" s="24">
        <v>0</v>
      </c>
      <c r="N113" s="24">
        <v>0</v>
      </c>
      <c r="O113" s="24">
        <v>0</v>
      </c>
      <c r="P113" s="7">
        <v>0</v>
      </c>
      <c r="Q113" s="7">
        <v>0</v>
      </c>
      <c r="R113" s="7">
        <v>0</v>
      </c>
      <c r="S113" s="7">
        <v>0</v>
      </c>
      <c r="T113" s="6">
        <v>0</v>
      </c>
      <c r="U113" s="8">
        <v>1</v>
      </c>
      <c r="V113" s="8" t="s">
        <v>461</v>
      </c>
      <c r="W113" s="8" t="s">
        <v>435</v>
      </c>
      <c r="Z113" s="13">
        <v>0</v>
      </c>
    </row>
    <row r="114" spans="1:26" ht="15.75" hidden="1" customHeight="1">
      <c r="A114" s="6" t="s">
        <v>486</v>
      </c>
      <c r="B114" s="6" t="s">
        <v>1971</v>
      </c>
      <c r="C114" s="6" t="s">
        <v>487</v>
      </c>
      <c r="D114" s="6" t="s">
        <v>433</v>
      </c>
      <c r="E114" s="6" t="s">
        <v>2020</v>
      </c>
      <c r="F114" s="55">
        <v>76.095142999999993</v>
      </c>
      <c r="G114" s="55">
        <v>835.55396299999995</v>
      </c>
      <c r="H114" s="7"/>
      <c r="I114" s="7">
        <f>IF(B114&lt;&gt;"", COUNTIF('IPT-TDP'!P:P,LEFT(B114,7)), 0)</f>
        <v>1</v>
      </c>
      <c r="J114" s="7">
        <v>0</v>
      </c>
      <c r="K114" s="23">
        <v>3</v>
      </c>
      <c r="L114" s="24">
        <v>0</v>
      </c>
      <c r="M114" s="24">
        <v>0</v>
      </c>
      <c r="N114" s="24">
        <v>0</v>
      </c>
      <c r="O114" s="24">
        <v>0</v>
      </c>
      <c r="P114" s="7">
        <v>0</v>
      </c>
      <c r="Q114" s="7">
        <v>0</v>
      </c>
      <c r="R114" s="7">
        <v>0</v>
      </c>
      <c r="S114" s="7">
        <v>0</v>
      </c>
      <c r="T114" s="6">
        <v>0</v>
      </c>
      <c r="U114" s="8">
        <v>2</v>
      </c>
      <c r="V114" s="8" t="s">
        <v>461</v>
      </c>
      <c r="W114" s="8" t="s">
        <v>465</v>
      </c>
      <c r="Z114" s="13">
        <v>0</v>
      </c>
    </row>
    <row r="115" spans="1:26" ht="15.75" hidden="1" customHeight="1">
      <c r="A115" s="6" t="s">
        <v>488</v>
      </c>
      <c r="B115" s="6" t="s">
        <v>1951</v>
      </c>
      <c r="C115" s="6" t="s">
        <v>489</v>
      </c>
      <c r="D115" s="6" t="s">
        <v>433</v>
      </c>
      <c r="E115" s="6" t="s">
        <v>2020</v>
      </c>
      <c r="F115" s="55">
        <v>-53.572611000000002</v>
      </c>
      <c r="G115" s="56">
        <v>792.50934400000006</v>
      </c>
      <c r="H115" s="7"/>
      <c r="I115" s="7">
        <f>IF(B115&lt;&gt;"", COUNTIF('IPT-TDP'!P:P,LEFT(B115,7)), 0)</f>
        <v>2</v>
      </c>
      <c r="J115" s="7">
        <v>0</v>
      </c>
      <c r="K115" s="23">
        <v>3</v>
      </c>
      <c r="L115" s="24">
        <v>0</v>
      </c>
      <c r="M115" s="24">
        <v>0</v>
      </c>
      <c r="N115" s="24">
        <v>0</v>
      </c>
      <c r="O115" s="24">
        <v>0</v>
      </c>
      <c r="P115" s="7">
        <v>0</v>
      </c>
      <c r="Q115" s="7">
        <v>0</v>
      </c>
      <c r="R115" s="7">
        <v>0</v>
      </c>
      <c r="S115" s="7">
        <v>0</v>
      </c>
      <c r="T115" s="6">
        <v>0</v>
      </c>
      <c r="U115" s="8">
        <v>1</v>
      </c>
      <c r="V115" s="8" t="s">
        <v>18</v>
      </c>
      <c r="W115" s="8" t="s">
        <v>18</v>
      </c>
      <c r="Z115" s="13">
        <v>0</v>
      </c>
    </row>
    <row r="116" spans="1:26" ht="15.75" hidden="1" customHeight="1">
      <c r="A116" s="6" t="s">
        <v>79</v>
      </c>
      <c r="B116" s="6" t="s">
        <v>1576</v>
      </c>
      <c r="C116" s="6" t="s">
        <v>80</v>
      </c>
      <c r="D116" s="6" t="s">
        <v>25</v>
      </c>
      <c r="E116" s="6" t="s">
        <v>2021</v>
      </c>
      <c r="F116" s="6">
        <v>683.53628072900403</v>
      </c>
      <c r="G116" s="6">
        <v>413.705475588745</v>
      </c>
      <c r="H116" s="7"/>
      <c r="I116" s="7">
        <f>IF(B116&lt;&gt;"", COUNTIF('IPT-TDP'!P:P,LEFT(B116,7)), 0)</f>
        <v>1</v>
      </c>
      <c r="J116" s="7">
        <v>0</v>
      </c>
      <c r="K116" s="7">
        <v>15</v>
      </c>
      <c r="L116" s="7">
        <v>0</v>
      </c>
      <c r="M116" s="7">
        <v>0</v>
      </c>
      <c r="N116" s="7">
        <v>0</v>
      </c>
      <c r="O116" s="7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8">
        <v>7</v>
      </c>
      <c r="V116" s="8" t="s">
        <v>81</v>
      </c>
      <c r="W116" s="8" t="s">
        <v>82</v>
      </c>
      <c r="Z116" s="13">
        <v>0</v>
      </c>
    </row>
    <row r="117" spans="1:26" ht="15.75" hidden="1" customHeight="1">
      <c r="A117" s="6" t="s">
        <v>83</v>
      </c>
      <c r="B117" s="6" t="s">
        <v>1590</v>
      </c>
      <c r="C117" s="6" t="s">
        <v>84</v>
      </c>
      <c r="D117" s="6" t="s">
        <v>25</v>
      </c>
      <c r="E117" s="6" t="s">
        <v>2021</v>
      </c>
      <c r="F117" s="6">
        <v>248.20475602994699</v>
      </c>
      <c r="G117" s="6">
        <v>504.71427804515997</v>
      </c>
      <c r="H117" s="7"/>
      <c r="I117" s="7">
        <f>IF(B117&lt;&gt;"", COUNTIF('IPT-TDP'!P:P,LEFT(B117,7)), 0)</f>
        <v>9</v>
      </c>
      <c r="J117" s="7">
        <v>0</v>
      </c>
      <c r="K117" s="7">
        <v>15</v>
      </c>
      <c r="L117" s="7">
        <v>0</v>
      </c>
      <c r="M117" s="7">
        <v>0</v>
      </c>
      <c r="N117" s="7">
        <v>0</v>
      </c>
      <c r="O117" s="7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8">
        <v>6</v>
      </c>
      <c r="V117" s="8" t="s">
        <v>81</v>
      </c>
      <c r="W117" s="8" t="s">
        <v>85</v>
      </c>
      <c r="Z117" s="13">
        <v>0</v>
      </c>
    </row>
    <row r="118" spans="1:26" ht="15.75" hidden="1" customHeight="1">
      <c r="A118" s="6" t="s">
        <v>125</v>
      </c>
      <c r="B118" s="6" t="s">
        <v>1597</v>
      </c>
      <c r="C118" s="6"/>
      <c r="D118" s="6" t="s">
        <v>25</v>
      </c>
      <c r="E118" s="6" t="s">
        <v>2021</v>
      </c>
      <c r="F118" s="6">
        <v>906.58709929298197</v>
      </c>
      <c r="G118" s="6">
        <v>1100.1160289284001</v>
      </c>
      <c r="H118" s="7"/>
      <c r="I118" s="7">
        <f>IF(B118&lt;&gt;"", COUNTIF('IPT-TDP'!P:P,LEFT(B118,7)), 0)</f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8">
        <v>0</v>
      </c>
      <c r="V118" s="8" t="s">
        <v>81</v>
      </c>
      <c r="W118" s="8" t="s">
        <v>94</v>
      </c>
      <c r="Y118" s="8" t="s">
        <v>50</v>
      </c>
      <c r="Z118" s="13">
        <v>0</v>
      </c>
    </row>
    <row r="119" spans="1:26" ht="15.75" hidden="1" customHeight="1">
      <c r="A119" s="6" t="s">
        <v>86</v>
      </c>
      <c r="B119" s="6" t="s">
        <v>1605</v>
      </c>
      <c r="C119" s="6" t="s">
        <v>87</v>
      </c>
      <c r="D119" s="6" t="s">
        <v>25</v>
      </c>
      <c r="E119" s="6" t="s">
        <v>2021</v>
      </c>
      <c r="F119" s="6">
        <v>128.51768461779599</v>
      </c>
      <c r="G119" s="6">
        <v>1040.6102633360899</v>
      </c>
      <c r="H119" s="7"/>
      <c r="I119" s="7">
        <f>IF(B119&lt;&gt;"", COUNTIF('IPT-TDP'!P:P,LEFT(B119,7)), 0)</f>
        <v>1</v>
      </c>
      <c r="J119" s="7">
        <v>0</v>
      </c>
      <c r="K119" s="7">
        <v>9</v>
      </c>
      <c r="L119" s="7">
        <v>0</v>
      </c>
      <c r="M119" s="7">
        <v>0</v>
      </c>
      <c r="N119" s="7">
        <v>0</v>
      </c>
      <c r="O119" s="7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8">
        <v>3</v>
      </c>
      <c r="V119" s="8" t="s">
        <v>81</v>
      </c>
      <c r="W119" s="8" t="s">
        <v>88</v>
      </c>
      <c r="Z119" s="13">
        <v>0</v>
      </c>
    </row>
    <row r="120" spans="1:26" ht="15.75" hidden="1" customHeight="1">
      <c r="A120" s="6" t="s">
        <v>89</v>
      </c>
      <c r="B120" s="6" t="s">
        <v>1604</v>
      </c>
      <c r="C120" s="6" t="s">
        <v>90</v>
      </c>
      <c r="D120" s="6" t="s">
        <v>25</v>
      </c>
      <c r="E120" s="6" t="s">
        <v>2021</v>
      </c>
      <c r="F120" s="6">
        <v>218.61658362095301</v>
      </c>
      <c r="G120" s="6">
        <v>1128.39065433412</v>
      </c>
      <c r="H120" s="7"/>
      <c r="I120" s="7">
        <f>IF(B120&lt;&gt;"", COUNTIF('IPT-TDP'!P:P,LEFT(B120,7)), 0)</f>
        <v>1</v>
      </c>
      <c r="J120" s="7">
        <v>0</v>
      </c>
      <c r="K120" s="7">
        <v>5</v>
      </c>
      <c r="L120" s="7">
        <v>0</v>
      </c>
      <c r="M120" s="7">
        <v>0</v>
      </c>
      <c r="N120" s="7">
        <v>0</v>
      </c>
      <c r="O120" s="7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8">
        <v>1</v>
      </c>
      <c r="V120" s="8" t="s">
        <v>81</v>
      </c>
      <c r="W120" s="8" t="s">
        <v>91</v>
      </c>
      <c r="Z120" s="13">
        <v>0</v>
      </c>
    </row>
    <row r="121" spans="1:26" ht="15.75" hidden="1" customHeight="1">
      <c r="A121" s="6" t="s">
        <v>92</v>
      </c>
      <c r="B121" s="6" t="s">
        <v>1607</v>
      </c>
      <c r="C121" s="6" t="s">
        <v>93</v>
      </c>
      <c r="D121" s="6" t="s">
        <v>25</v>
      </c>
      <c r="E121" s="6" t="s">
        <v>2021</v>
      </c>
      <c r="F121" s="6">
        <v>599.73954836385303</v>
      </c>
      <c r="G121" s="6">
        <v>1230.8539539695801</v>
      </c>
      <c r="H121" s="7"/>
      <c r="I121" s="7">
        <f>IF(B121&lt;&gt;"", COUNTIF('IPT-TDP'!P:P,LEFT(B121,7)), 0)</f>
        <v>1</v>
      </c>
      <c r="J121" s="7">
        <v>0</v>
      </c>
      <c r="K121" s="7">
        <v>3</v>
      </c>
      <c r="L121" s="7">
        <v>0</v>
      </c>
      <c r="M121" s="7">
        <v>0</v>
      </c>
      <c r="N121" s="7">
        <v>0</v>
      </c>
      <c r="O121" s="7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8">
        <v>1</v>
      </c>
      <c r="V121" s="8" t="s">
        <v>81</v>
      </c>
      <c r="W121" s="8" t="s">
        <v>94</v>
      </c>
      <c r="Z121" s="13">
        <v>1</v>
      </c>
    </row>
    <row r="122" spans="1:26" ht="15.75" hidden="1" customHeight="1">
      <c r="A122" s="6" t="s">
        <v>95</v>
      </c>
      <c r="B122" s="6" t="s">
        <v>1598</v>
      </c>
      <c r="C122" s="6" t="s">
        <v>96</v>
      </c>
      <c r="D122" s="6" t="s">
        <v>25</v>
      </c>
      <c r="E122" s="6" t="s">
        <v>2021</v>
      </c>
      <c r="F122" s="6">
        <v>761.12115526046</v>
      </c>
      <c r="G122" s="6">
        <v>1181.9682594223</v>
      </c>
      <c r="H122" s="7"/>
      <c r="I122" s="7">
        <f>IF(B122&lt;&gt;"", COUNTIF('IPT-TDP'!P:P,LEFT(B122,7)), 0)</f>
        <v>4</v>
      </c>
      <c r="J122" s="7">
        <v>0</v>
      </c>
      <c r="K122" s="7">
        <v>6</v>
      </c>
      <c r="L122" s="7">
        <v>0</v>
      </c>
      <c r="M122" s="7">
        <v>0</v>
      </c>
      <c r="N122" s="7">
        <v>0</v>
      </c>
      <c r="O122" s="7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8">
        <v>3</v>
      </c>
      <c r="V122" s="8" t="s">
        <v>81</v>
      </c>
      <c r="W122" s="8" t="s">
        <v>94</v>
      </c>
      <c r="Z122" s="13">
        <v>0</v>
      </c>
    </row>
    <row r="123" spans="1:26" ht="15.75" hidden="1" customHeight="1">
      <c r="A123" s="6" t="s">
        <v>97</v>
      </c>
      <c r="B123" s="6" t="s">
        <v>1609</v>
      </c>
      <c r="C123" s="6" t="s">
        <v>98</v>
      </c>
      <c r="D123" s="6" t="s">
        <v>25</v>
      </c>
      <c r="E123" s="6" t="s">
        <v>2021</v>
      </c>
      <c r="F123" s="6">
        <v>139.890692275015</v>
      </c>
      <c r="G123" s="6">
        <v>623.22477787795799</v>
      </c>
      <c r="H123" s="7"/>
      <c r="I123" s="7">
        <f>IF(B123&lt;&gt;"", COUNTIF('IPT-TDP'!P:P,LEFT(B123,7)), 0)</f>
        <v>3</v>
      </c>
      <c r="J123" s="7">
        <v>0</v>
      </c>
      <c r="K123" s="7">
        <v>25</v>
      </c>
      <c r="L123" s="7">
        <v>0</v>
      </c>
      <c r="M123" s="7">
        <v>0</v>
      </c>
      <c r="N123" s="7">
        <v>0</v>
      </c>
      <c r="O123" s="7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8">
        <v>12</v>
      </c>
      <c r="V123" s="8" t="s">
        <v>81</v>
      </c>
      <c r="W123" s="8" t="s">
        <v>85</v>
      </c>
      <c r="Z123" s="13">
        <v>0</v>
      </c>
    </row>
    <row r="124" spans="1:26" ht="15" hidden="1" customHeight="1">
      <c r="A124" s="6" t="s">
        <v>99</v>
      </c>
      <c r="B124" s="6" t="s">
        <v>1608</v>
      </c>
      <c r="C124" s="6" t="s">
        <v>100</v>
      </c>
      <c r="D124" s="6" t="s">
        <v>25</v>
      </c>
      <c r="E124" s="6" t="s">
        <v>2021</v>
      </c>
      <c r="F124" s="6">
        <v>441.89187146599699</v>
      </c>
      <c r="G124" s="6">
        <v>1234.3473431319501</v>
      </c>
      <c r="H124" s="7"/>
      <c r="I124" s="7">
        <f>IF(B124&lt;&gt;"", COUNTIF('IPT-TDP'!P:P,LEFT(B124,7)), 0)</f>
        <v>9</v>
      </c>
      <c r="J124" s="7">
        <v>0</v>
      </c>
      <c r="K124" s="7">
        <v>19</v>
      </c>
      <c r="L124" s="7">
        <v>0</v>
      </c>
      <c r="M124" s="7">
        <v>0</v>
      </c>
      <c r="N124" s="7">
        <v>0</v>
      </c>
      <c r="O124" s="7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8">
        <v>12</v>
      </c>
      <c r="V124" s="8" t="s">
        <v>81</v>
      </c>
      <c r="W124" s="8" t="s">
        <v>91</v>
      </c>
      <c r="Z124" s="13">
        <v>0</v>
      </c>
    </row>
    <row r="125" spans="1:26" ht="15" hidden="1" customHeight="1">
      <c r="A125" s="6" t="s">
        <v>101</v>
      </c>
      <c r="B125" s="6" t="s">
        <v>1625</v>
      </c>
      <c r="C125" s="6" t="s">
        <v>102</v>
      </c>
      <c r="D125" s="6" t="s">
        <v>25</v>
      </c>
      <c r="E125" s="6" t="s">
        <v>2021</v>
      </c>
      <c r="F125" s="6">
        <v>918.60886316283404</v>
      </c>
      <c r="G125" s="6">
        <v>445.75839045190799</v>
      </c>
      <c r="H125" s="7"/>
      <c r="I125" s="7">
        <f>IF(B125&lt;&gt;"", COUNTIF('IPT-TDP'!P:P,LEFT(B125,7)), 0)</f>
        <v>2</v>
      </c>
      <c r="J125" s="7">
        <v>1</v>
      </c>
      <c r="K125" s="7">
        <v>4</v>
      </c>
      <c r="L125" s="7">
        <v>0</v>
      </c>
      <c r="M125" s="7">
        <v>0</v>
      </c>
      <c r="N125" s="7">
        <v>0</v>
      </c>
      <c r="O125" s="7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8">
        <v>1</v>
      </c>
      <c r="V125" s="8" t="s">
        <v>81</v>
      </c>
      <c r="W125" s="8" t="s">
        <v>82</v>
      </c>
      <c r="Z125" s="13">
        <v>0</v>
      </c>
    </row>
    <row r="126" spans="1:26" ht="15.75" hidden="1" customHeight="1">
      <c r="A126" s="6" t="s">
        <v>103</v>
      </c>
      <c r="B126" s="6" t="s">
        <v>1621</v>
      </c>
      <c r="C126" s="6" t="s">
        <v>104</v>
      </c>
      <c r="D126" s="6" t="s">
        <v>25</v>
      </c>
      <c r="E126" s="6" t="s">
        <v>2021</v>
      </c>
      <c r="F126" s="6">
        <v>98.213831885113805</v>
      </c>
      <c r="G126" s="6">
        <v>747.64094395459597</v>
      </c>
      <c r="H126" s="7"/>
      <c r="I126" s="7">
        <f>IF(B126&lt;&gt;"", COUNTIF('IPT-TDP'!P:P,LEFT(B126,7)), 0)</f>
        <v>1</v>
      </c>
      <c r="J126" s="7">
        <v>0</v>
      </c>
      <c r="K126" s="7">
        <v>5</v>
      </c>
      <c r="L126" s="7">
        <v>0</v>
      </c>
      <c r="M126" s="7">
        <v>0</v>
      </c>
      <c r="N126" s="7">
        <v>0</v>
      </c>
      <c r="O126" s="7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8">
        <v>1</v>
      </c>
      <c r="V126" s="8" t="s">
        <v>81</v>
      </c>
      <c r="W126" s="8" t="s">
        <v>85</v>
      </c>
      <c r="Z126" s="13">
        <v>1</v>
      </c>
    </row>
    <row r="127" spans="1:26" ht="15.75" hidden="1" customHeight="1">
      <c r="A127" s="6" t="s">
        <v>105</v>
      </c>
      <c r="B127" s="6" t="s">
        <v>1624</v>
      </c>
      <c r="C127" s="6" t="s">
        <v>106</v>
      </c>
      <c r="D127" s="6" t="s">
        <v>25</v>
      </c>
      <c r="E127" s="6" t="s">
        <v>2021</v>
      </c>
      <c r="F127" s="6">
        <v>1030.87308040728</v>
      </c>
      <c r="G127" s="6">
        <v>508.81089143728599</v>
      </c>
      <c r="H127" s="7"/>
      <c r="I127" s="7">
        <f>IF(B127&lt;&gt;"", COUNTIF('IPT-TDP'!P:P,LEFT(B127,7)), 0)</f>
        <v>1</v>
      </c>
      <c r="J127" s="7">
        <v>0</v>
      </c>
      <c r="K127" s="7">
        <v>6</v>
      </c>
      <c r="L127" s="7">
        <v>0</v>
      </c>
      <c r="M127" s="7">
        <v>0</v>
      </c>
      <c r="N127" s="7">
        <v>0</v>
      </c>
      <c r="O127" s="7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8">
        <v>1</v>
      </c>
      <c r="V127" s="8" t="s">
        <v>81</v>
      </c>
      <c r="W127" s="8" t="s">
        <v>82</v>
      </c>
      <c r="Z127" s="13">
        <v>0</v>
      </c>
    </row>
    <row r="128" spans="1:26" ht="15.75" hidden="1" customHeight="1">
      <c r="A128" s="6" t="s">
        <v>107</v>
      </c>
      <c r="B128" s="6" t="s">
        <v>1606</v>
      </c>
      <c r="C128" s="6" t="s">
        <v>108</v>
      </c>
      <c r="D128" s="6" t="s">
        <v>25</v>
      </c>
      <c r="E128" s="6" t="s">
        <v>2021</v>
      </c>
      <c r="F128" s="6">
        <v>329.97787173182599</v>
      </c>
      <c r="G128" s="6">
        <v>1204.4939347480599</v>
      </c>
      <c r="H128" s="7"/>
      <c r="I128" s="7">
        <f>IF(B128&lt;&gt;"", COUNTIF('IPT-TDP'!P:P,LEFT(B128,7)), 0)</f>
        <v>2</v>
      </c>
      <c r="J128" s="7">
        <v>0</v>
      </c>
      <c r="K128" s="7">
        <v>4</v>
      </c>
      <c r="L128" s="7">
        <v>0</v>
      </c>
      <c r="M128" s="7">
        <v>0</v>
      </c>
      <c r="N128" s="7">
        <v>0</v>
      </c>
      <c r="O128" s="7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8">
        <v>2</v>
      </c>
      <c r="V128" s="8" t="s">
        <v>81</v>
      </c>
      <c r="W128" s="8" t="s">
        <v>91</v>
      </c>
      <c r="Z128" s="13">
        <v>1</v>
      </c>
    </row>
    <row r="129" spans="1:26" ht="15.75" hidden="1" customHeight="1">
      <c r="A129" s="6" t="s">
        <v>109</v>
      </c>
      <c r="B129" s="6" t="s">
        <v>1631</v>
      </c>
      <c r="C129" s="6" t="s">
        <v>110</v>
      </c>
      <c r="D129" s="6" t="s">
        <v>25</v>
      </c>
      <c r="E129" s="6" t="s">
        <v>2021</v>
      </c>
      <c r="F129" s="6">
        <v>1059.3259077360101</v>
      </c>
      <c r="G129" s="6">
        <v>726.62781897362197</v>
      </c>
      <c r="H129" s="7"/>
      <c r="I129" s="7">
        <f>IF(B129&lt;&gt;"", COUNTIF('IPT-TDP'!P:P,LEFT(B129,7)), 0)</f>
        <v>1</v>
      </c>
      <c r="J129" s="7">
        <v>0</v>
      </c>
      <c r="K129" s="7">
        <v>3</v>
      </c>
      <c r="L129" s="7">
        <v>0</v>
      </c>
      <c r="M129" s="7">
        <v>0</v>
      </c>
      <c r="N129" s="7">
        <v>0</v>
      </c>
      <c r="O129" s="7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8">
        <v>1</v>
      </c>
      <c r="V129" s="8" t="s">
        <v>81</v>
      </c>
      <c r="W129" s="8" t="s">
        <v>94</v>
      </c>
      <c r="Z129" s="13">
        <v>0</v>
      </c>
    </row>
    <row r="130" spans="1:26" ht="15.75" hidden="1" customHeight="1">
      <c r="A130" s="6" t="s">
        <v>111</v>
      </c>
      <c r="B130" s="6" t="s">
        <v>1591</v>
      </c>
      <c r="C130" s="6" t="s">
        <v>112</v>
      </c>
      <c r="D130" s="6" t="s">
        <v>25</v>
      </c>
      <c r="E130" s="6" t="s">
        <v>2021</v>
      </c>
      <c r="F130" s="6">
        <v>373.39710896545603</v>
      </c>
      <c r="G130" s="6">
        <v>440.78027648737998</v>
      </c>
      <c r="H130" s="7"/>
      <c r="I130" s="7">
        <f>IF(B130&lt;&gt;"", COUNTIF('IPT-TDP'!P:P,LEFT(B130,7)), 0)</f>
        <v>1</v>
      </c>
      <c r="J130" s="7">
        <v>0</v>
      </c>
      <c r="K130" s="7">
        <v>4</v>
      </c>
      <c r="L130" s="7">
        <v>0</v>
      </c>
      <c r="M130" s="7">
        <v>0</v>
      </c>
      <c r="N130" s="7">
        <v>0</v>
      </c>
      <c r="O130" s="7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8">
        <v>1</v>
      </c>
      <c r="V130" s="8" t="s">
        <v>18</v>
      </c>
      <c r="Z130" s="13">
        <v>0</v>
      </c>
    </row>
    <row r="131" spans="1:26" ht="15.75" hidden="1" customHeight="1">
      <c r="A131" s="6" t="s">
        <v>113</v>
      </c>
      <c r="B131" s="6" t="s">
        <v>1577</v>
      </c>
      <c r="C131" s="6" t="s">
        <v>114</v>
      </c>
      <c r="D131" s="6" t="s">
        <v>25</v>
      </c>
      <c r="E131" s="6" t="s">
        <v>2021</v>
      </c>
      <c r="F131" s="6">
        <v>813.14549208329004</v>
      </c>
      <c r="G131" s="6">
        <v>402.155526881036</v>
      </c>
      <c r="H131" s="7"/>
      <c r="I131" s="7">
        <f>IF(B131&lt;&gt;"", COUNTIF('IPT-TDP'!P:P,LEFT(B131,7)), 0)</f>
        <v>1</v>
      </c>
      <c r="J131" s="7">
        <v>0</v>
      </c>
      <c r="K131" s="7">
        <v>3</v>
      </c>
      <c r="L131" s="7">
        <v>0</v>
      </c>
      <c r="M131" s="7">
        <v>0</v>
      </c>
      <c r="N131" s="7">
        <v>0</v>
      </c>
      <c r="O131" s="7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8">
        <v>1</v>
      </c>
      <c r="V131" s="8" t="s">
        <v>81</v>
      </c>
      <c r="W131" s="8" t="s">
        <v>82</v>
      </c>
      <c r="Z131" s="13">
        <v>0</v>
      </c>
    </row>
    <row r="132" spans="1:26" ht="15.75" hidden="1" customHeight="1">
      <c r="A132" s="6" t="s">
        <v>115</v>
      </c>
      <c r="B132" s="6" t="s">
        <v>1632</v>
      </c>
      <c r="C132" s="6" t="s">
        <v>116</v>
      </c>
      <c r="D132" s="6" t="s">
        <v>25</v>
      </c>
      <c r="E132" s="6" t="s">
        <v>2021</v>
      </c>
      <c r="F132" s="6">
        <v>1047.1285594902499</v>
      </c>
      <c r="G132" s="6">
        <v>855.30293332662905</v>
      </c>
      <c r="H132" s="7"/>
      <c r="I132" s="7">
        <f>IF(B132&lt;&gt;"", COUNTIF('IPT-TDP'!P:P,LEFT(B132,7)), 0)</f>
        <v>1</v>
      </c>
      <c r="J132" s="7">
        <v>0</v>
      </c>
      <c r="K132" s="7">
        <v>3</v>
      </c>
      <c r="L132" s="7">
        <v>0</v>
      </c>
      <c r="M132" s="7">
        <v>0</v>
      </c>
      <c r="N132" s="7">
        <v>0</v>
      </c>
      <c r="O132" s="7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8">
        <v>1</v>
      </c>
      <c r="V132" s="8" t="s">
        <v>81</v>
      </c>
      <c r="W132" s="8" t="s">
        <v>94</v>
      </c>
      <c r="Z132" s="13">
        <v>1</v>
      </c>
    </row>
    <row r="133" spans="1:26" ht="15.75" hidden="1" customHeight="1">
      <c r="A133" s="6" t="s">
        <v>117</v>
      </c>
      <c r="B133" s="6" t="s">
        <v>1599</v>
      </c>
      <c r="C133" s="6" t="s">
        <v>118</v>
      </c>
      <c r="D133" s="6" t="s">
        <v>25</v>
      </c>
      <c r="E133" s="6" t="s">
        <v>2021</v>
      </c>
      <c r="F133" s="6">
        <v>1004.46461904607</v>
      </c>
      <c r="G133" s="6">
        <v>982.07162899195305</v>
      </c>
      <c r="H133" s="7"/>
      <c r="I133" s="7">
        <f>IF(B133&lt;&gt;"", COUNTIF('IPT-TDP'!P:P,LEFT(B133,7)), 0)</f>
        <v>1</v>
      </c>
      <c r="J133" s="7">
        <v>0</v>
      </c>
      <c r="K133" s="7">
        <v>3</v>
      </c>
      <c r="L133" s="7">
        <v>0</v>
      </c>
      <c r="M133" s="7">
        <v>0</v>
      </c>
      <c r="N133" s="7">
        <v>0</v>
      </c>
      <c r="O133" s="7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8">
        <v>1</v>
      </c>
      <c r="V133" s="8" t="s">
        <v>81</v>
      </c>
      <c r="W133" s="8" t="s">
        <v>119</v>
      </c>
      <c r="Z133" s="13">
        <v>1</v>
      </c>
    </row>
    <row r="134" spans="1:26" ht="15.75" hidden="1" customHeight="1">
      <c r="A134" s="6" t="s">
        <v>124</v>
      </c>
      <c r="B134" s="6" t="s">
        <v>1641</v>
      </c>
      <c r="C134" s="6"/>
      <c r="D134" s="6" t="s">
        <v>25</v>
      </c>
      <c r="E134" s="6" t="s">
        <v>2021</v>
      </c>
      <c r="F134" s="6">
        <v>63.8832664652316</v>
      </c>
      <c r="G134" s="6">
        <v>904.54787444525095</v>
      </c>
      <c r="H134" s="7"/>
      <c r="I134" s="7">
        <f>IF(B134&lt;&gt;"", COUNTIF('IPT-TDP'!P:P,LEFT(B134,7)), 0)</f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8">
        <v>0</v>
      </c>
      <c r="V134" s="8" t="s">
        <v>81</v>
      </c>
      <c r="W134" s="8" t="s">
        <v>85</v>
      </c>
      <c r="Y134" s="8" t="s">
        <v>50</v>
      </c>
      <c r="Z134" s="13">
        <v>0</v>
      </c>
    </row>
    <row r="135" spans="1:26" ht="15.75" hidden="1" customHeight="1">
      <c r="A135" s="6" t="s">
        <v>120</v>
      </c>
      <c r="B135" s="6" t="s">
        <v>1626</v>
      </c>
      <c r="C135" s="6" t="s">
        <v>121</v>
      </c>
      <c r="D135" s="6" t="s">
        <v>25</v>
      </c>
      <c r="E135" s="6" t="s">
        <v>2021</v>
      </c>
      <c r="F135" s="6">
        <v>1070.4794898140599</v>
      </c>
      <c r="G135" s="6">
        <v>613.05291706805599</v>
      </c>
      <c r="H135" s="7"/>
      <c r="I135" s="7">
        <f>IF(B135&lt;&gt;"", COUNTIF('IPT-TDP'!P:P,LEFT(B135,7)), 0)</f>
        <v>1</v>
      </c>
      <c r="J135" s="7">
        <v>0</v>
      </c>
      <c r="K135" s="7">
        <v>3</v>
      </c>
      <c r="L135" s="7">
        <v>0</v>
      </c>
      <c r="M135" s="7">
        <v>0</v>
      </c>
      <c r="N135" s="7">
        <v>0</v>
      </c>
      <c r="O135" s="7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8">
        <v>1</v>
      </c>
      <c r="V135" s="8" t="s">
        <v>81</v>
      </c>
      <c r="W135" s="8" t="s">
        <v>82</v>
      </c>
      <c r="Z135" s="13">
        <v>0</v>
      </c>
    </row>
    <row r="136" spans="1:26" ht="15.75" hidden="1" customHeight="1">
      <c r="A136" s="6" t="s">
        <v>122</v>
      </c>
      <c r="B136" s="6" t="s">
        <v>1637</v>
      </c>
      <c r="C136" s="6" t="s">
        <v>123</v>
      </c>
      <c r="D136" s="6" t="s">
        <v>25</v>
      </c>
      <c r="E136" s="6" t="s">
        <v>2021</v>
      </c>
      <c r="F136" s="6">
        <v>515.25289010745701</v>
      </c>
      <c r="G136" s="6">
        <v>404.38253444152599</v>
      </c>
      <c r="H136" s="7"/>
      <c r="I136" s="7">
        <f>IF(B136&lt;&gt;"", COUNTIF('IPT-TDP'!P:P,LEFT(B136,7)), 0)</f>
        <v>1</v>
      </c>
      <c r="J136" s="7">
        <v>0</v>
      </c>
      <c r="K136" s="7">
        <v>4</v>
      </c>
      <c r="L136" s="7">
        <v>0</v>
      </c>
      <c r="M136" s="7">
        <v>0</v>
      </c>
      <c r="N136" s="7">
        <v>0</v>
      </c>
      <c r="O136" s="7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8">
        <v>1</v>
      </c>
      <c r="V136" s="8" t="s">
        <v>81</v>
      </c>
      <c r="W136" s="8" t="s">
        <v>119</v>
      </c>
      <c r="Z136" s="13">
        <v>3</v>
      </c>
    </row>
    <row r="137" spans="1:26" ht="15.75" customHeight="1">
      <c r="A137" s="6" t="s">
        <v>241</v>
      </c>
      <c r="B137" s="6" t="s">
        <v>1681</v>
      </c>
      <c r="C137" s="6" t="s">
        <v>242</v>
      </c>
      <c r="D137" s="6" t="s">
        <v>127</v>
      </c>
      <c r="E137" s="6" t="s">
        <v>2022</v>
      </c>
      <c r="F137" s="6">
        <v>-1130.04147566201</v>
      </c>
      <c r="G137" s="6">
        <v>1145.12660832809</v>
      </c>
      <c r="H137" s="7">
        <v>1</v>
      </c>
      <c r="I137" s="7">
        <f>IF(B137&lt;&gt;"", COUNTIF('IPT-TDP'!P:P,LEFT(B137,7)), 0)</f>
        <v>6</v>
      </c>
      <c r="J137" s="7">
        <v>0</v>
      </c>
      <c r="K137" s="7">
        <v>27</v>
      </c>
      <c r="L137" s="7">
        <v>0</v>
      </c>
      <c r="M137" s="7">
        <v>0</v>
      </c>
      <c r="N137" s="7">
        <v>0</v>
      </c>
      <c r="O137" s="7">
        <v>0</v>
      </c>
      <c r="P137" s="6">
        <v>0</v>
      </c>
      <c r="Q137" s="6">
        <v>0</v>
      </c>
      <c r="R137" s="7">
        <v>0</v>
      </c>
      <c r="S137" s="7">
        <v>0</v>
      </c>
      <c r="T137" s="6">
        <v>0</v>
      </c>
      <c r="U137" s="258">
        <v>13</v>
      </c>
      <c r="V137" s="8" t="s">
        <v>191</v>
      </c>
      <c r="W137" s="8" t="s">
        <v>82</v>
      </c>
      <c r="Z137" s="13">
        <v>0</v>
      </c>
    </row>
    <row r="138" spans="1:26" ht="15.75" customHeight="1">
      <c r="A138" s="6" t="s">
        <v>243</v>
      </c>
      <c r="B138" s="6" t="s">
        <v>1730</v>
      </c>
      <c r="C138" s="6" t="s">
        <v>244</v>
      </c>
      <c r="D138" s="6" t="s">
        <v>127</v>
      </c>
      <c r="E138" s="6" t="s">
        <v>2022</v>
      </c>
      <c r="F138" s="6">
        <v>-2053.7787604786099</v>
      </c>
      <c r="G138" s="6">
        <v>1010.26001794764</v>
      </c>
      <c r="H138" s="7"/>
      <c r="I138" s="7">
        <f>IF(B138&lt;&gt;"", COUNTIF('IPT-TDP'!P:P,LEFT(B138,7)), 0)</f>
        <v>0</v>
      </c>
      <c r="J138" s="7">
        <v>0</v>
      </c>
      <c r="K138" s="7">
        <v>4</v>
      </c>
      <c r="L138" s="7">
        <v>0</v>
      </c>
      <c r="M138" s="7">
        <v>0</v>
      </c>
      <c r="N138" s="7">
        <v>0</v>
      </c>
      <c r="O138" s="7">
        <v>0</v>
      </c>
      <c r="P138" s="6">
        <v>0</v>
      </c>
      <c r="Q138" s="6">
        <v>0</v>
      </c>
      <c r="R138" s="7">
        <v>0</v>
      </c>
      <c r="S138" s="7">
        <v>0</v>
      </c>
      <c r="T138" s="6">
        <v>0</v>
      </c>
      <c r="U138" s="27">
        <v>1</v>
      </c>
      <c r="V138" s="8" t="s">
        <v>191</v>
      </c>
      <c r="W138" s="8" t="s">
        <v>91</v>
      </c>
      <c r="Z138" s="13">
        <v>0</v>
      </c>
    </row>
    <row r="139" spans="1:26" ht="15.75" customHeight="1">
      <c r="A139" s="6" t="s">
        <v>245</v>
      </c>
      <c r="B139" s="6" t="s">
        <v>1712</v>
      </c>
      <c r="C139" s="6" t="s">
        <v>246</v>
      </c>
      <c r="D139" s="6" t="s">
        <v>127</v>
      </c>
      <c r="E139" s="6" t="s">
        <v>2022</v>
      </c>
      <c r="F139" s="6">
        <v>-1381.58738886781</v>
      </c>
      <c r="G139" s="6">
        <v>854.26120996939301</v>
      </c>
      <c r="H139" s="7"/>
      <c r="I139" s="7">
        <f>IF(B139&lt;&gt;"", COUNTIF('IPT-TDP'!P:P,LEFT(B139,7)), 0)</f>
        <v>1</v>
      </c>
      <c r="J139" s="7">
        <v>1</v>
      </c>
      <c r="K139" s="7">
        <v>5</v>
      </c>
      <c r="L139" s="7">
        <v>0</v>
      </c>
      <c r="M139" s="7">
        <v>0</v>
      </c>
      <c r="N139" s="7">
        <v>0</v>
      </c>
      <c r="O139" s="7">
        <v>0</v>
      </c>
      <c r="P139" s="6">
        <v>0</v>
      </c>
      <c r="Q139" s="6">
        <v>0</v>
      </c>
      <c r="R139" s="7">
        <v>0</v>
      </c>
      <c r="S139" s="7">
        <v>0</v>
      </c>
      <c r="T139" s="6">
        <v>0</v>
      </c>
      <c r="U139" s="27">
        <v>1</v>
      </c>
      <c r="V139" s="8" t="s">
        <v>191</v>
      </c>
      <c r="W139" s="8" t="s">
        <v>91</v>
      </c>
      <c r="Z139" s="13">
        <v>0</v>
      </c>
    </row>
    <row r="140" spans="1:26" ht="15.75" customHeight="1">
      <c r="A140" s="6" t="s">
        <v>247</v>
      </c>
      <c r="B140" s="6" t="s">
        <v>1739</v>
      </c>
      <c r="C140" s="6" t="s">
        <v>248</v>
      </c>
      <c r="D140" s="6" t="s">
        <v>127</v>
      </c>
      <c r="E140" s="6" t="s">
        <v>2022</v>
      </c>
      <c r="F140" s="6">
        <v>-1791.8054435362601</v>
      </c>
      <c r="G140" s="6">
        <v>856.14676521369302</v>
      </c>
      <c r="H140" s="7">
        <v>1</v>
      </c>
      <c r="I140" s="7">
        <f>IF(B140&lt;&gt;"", COUNTIF('IPT-TDP'!P:P,LEFT(B140,7)), 0)</f>
        <v>2</v>
      </c>
      <c r="J140" s="7">
        <v>0</v>
      </c>
      <c r="K140" s="7">
        <v>14</v>
      </c>
      <c r="L140" s="7">
        <v>0</v>
      </c>
      <c r="M140" s="7">
        <v>0</v>
      </c>
      <c r="N140" s="7">
        <v>0</v>
      </c>
      <c r="O140" s="7">
        <v>0</v>
      </c>
      <c r="P140" s="6">
        <v>0</v>
      </c>
      <c r="Q140" s="6">
        <v>0</v>
      </c>
      <c r="R140" s="7">
        <v>0</v>
      </c>
      <c r="S140" s="7">
        <v>0</v>
      </c>
      <c r="T140" s="6">
        <v>0</v>
      </c>
      <c r="U140" s="27">
        <v>7</v>
      </c>
      <c r="Z140" s="13">
        <v>0</v>
      </c>
    </row>
    <row r="141" spans="1:26" ht="15.75" customHeight="1">
      <c r="A141" s="6" t="s">
        <v>249</v>
      </c>
      <c r="B141" s="6" t="s">
        <v>1680</v>
      </c>
      <c r="C141" s="6"/>
      <c r="D141" s="6" t="s">
        <v>127</v>
      </c>
      <c r="E141" s="6" t="s">
        <v>2022</v>
      </c>
      <c r="F141" s="6">
        <v>-1276.2405980112301</v>
      </c>
      <c r="G141" s="6">
        <v>1260.8269382119299</v>
      </c>
      <c r="H141" s="7"/>
      <c r="I141" s="7">
        <f>IF(B141&lt;&gt;"", COUNTIF('IPT-TDP'!P:P,LEFT(B141,7)), 0)</f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6">
        <v>0</v>
      </c>
      <c r="U141" s="27">
        <v>0</v>
      </c>
      <c r="Y141" s="8" t="s">
        <v>50</v>
      </c>
      <c r="Z141" s="13">
        <v>1</v>
      </c>
    </row>
    <row r="142" spans="1:26" ht="15" customHeight="1">
      <c r="A142" s="6" t="s">
        <v>190</v>
      </c>
      <c r="B142" s="6" t="s">
        <v>1708</v>
      </c>
      <c r="C142" s="6"/>
      <c r="D142" s="6" t="s">
        <v>127</v>
      </c>
      <c r="E142" s="6" t="s">
        <v>2023</v>
      </c>
      <c r="F142" s="6">
        <v>-1907.91356967878</v>
      </c>
      <c r="G142" s="6">
        <v>1554.81343634687</v>
      </c>
      <c r="H142" s="7"/>
      <c r="I142" s="7">
        <f>IF(B142&lt;&gt;"", COUNTIF('IPT-TDP'!P:P,LEFT(B142,7)), 0)</f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6">
        <v>0</v>
      </c>
      <c r="U142" s="27">
        <v>0</v>
      </c>
      <c r="V142" s="8" t="s">
        <v>191</v>
      </c>
      <c r="W142" s="8" t="s">
        <v>192</v>
      </c>
      <c r="Z142" s="13">
        <v>0</v>
      </c>
    </row>
    <row r="143" spans="1:26" ht="15.75" customHeight="1">
      <c r="A143" s="6" t="s">
        <v>263</v>
      </c>
      <c r="B143" s="6" t="s">
        <v>1659</v>
      </c>
      <c r="C143" s="6" t="s">
        <v>264</v>
      </c>
      <c r="D143" s="6" t="s">
        <v>127</v>
      </c>
      <c r="E143" s="6" t="s">
        <v>2023</v>
      </c>
      <c r="F143" s="6">
        <v>-668.89385547214999</v>
      </c>
      <c r="G143" s="6">
        <v>1958.2404006688901</v>
      </c>
      <c r="H143" s="7">
        <v>1</v>
      </c>
      <c r="I143" s="7">
        <f>IF(B143&lt;&gt;"", COUNTIF('IPT-TDP'!P:P,LEFT(B143,7)), 0)</f>
        <v>1</v>
      </c>
      <c r="J143" s="7">
        <v>0</v>
      </c>
      <c r="K143" s="7">
        <v>5</v>
      </c>
      <c r="L143" s="7">
        <v>0</v>
      </c>
      <c r="M143" s="7">
        <v>0</v>
      </c>
      <c r="N143" s="7">
        <v>0</v>
      </c>
      <c r="O143" s="7">
        <v>0</v>
      </c>
      <c r="P143" s="6">
        <v>0</v>
      </c>
      <c r="Q143" s="6">
        <v>0</v>
      </c>
      <c r="R143" s="7">
        <v>0</v>
      </c>
      <c r="S143" s="7">
        <v>0</v>
      </c>
      <c r="T143" s="6">
        <v>0</v>
      </c>
      <c r="U143" s="27">
        <v>1</v>
      </c>
      <c r="Z143" s="13">
        <v>0</v>
      </c>
    </row>
    <row r="144" spans="1:26" ht="15.75" hidden="1" customHeight="1">
      <c r="A144" s="6" t="s">
        <v>344</v>
      </c>
      <c r="B144" s="6" t="s">
        <v>1796</v>
      </c>
      <c r="C144" s="6" t="s">
        <v>345</v>
      </c>
      <c r="D144" s="6" t="s">
        <v>305</v>
      </c>
      <c r="E144" s="70" t="s">
        <v>2021</v>
      </c>
      <c r="F144" s="6">
        <v>3203.1913507486101</v>
      </c>
      <c r="G144" s="6">
        <v>274.64220203645198</v>
      </c>
      <c r="H144" s="7"/>
      <c r="I144" s="7">
        <f>IF(B144&lt;&gt;"", COUNTIF('IPT-TDP'!P:P,LEFT(B144,7)), 0)</f>
        <v>1</v>
      </c>
      <c r="J144" s="7">
        <v>0</v>
      </c>
      <c r="K144" s="7">
        <v>4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6">
        <v>0</v>
      </c>
      <c r="U144" s="14">
        <v>1</v>
      </c>
      <c r="Z144" s="13">
        <v>0</v>
      </c>
    </row>
    <row r="145" spans="1:26" ht="15.75" hidden="1" customHeight="1">
      <c r="A145" s="6" t="s">
        <v>346</v>
      </c>
      <c r="B145" s="6" t="s">
        <v>1794</v>
      </c>
      <c r="C145" s="6" t="s">
        <v>347</v>
      </c>
      <c r="D145" s="6" t="s">
        <v>305</v>
      </c>
      <c r="E145" s="6" t="s">
        <v>2021</v>
      </c>
      <c r="F145" s="6">
        <v>2986.7515530722999</v>
      </c>
      <c r="G145" s="6">
        <v>289.432290179451</v>
      </c>
      <c r="H145" s="7"/>
      <c r="I145" s="7">
        <f>IF(B145&lt;&gt;"", COUNTIF('IPT-TDP'!P:P,LEFT(B145,7)), 0)</f>
        <v>7</v>
      </c>
      <c r="J145" s="7">
        <v>0</v>
      </c>
      <c r="K145" s="7">
        <v>13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6">
        <v>0</v>
      </c>
      <c r="U145" s="14">
        <v>8</v>
      </c>
      <c r="Z145" s="13">
        <v>0</v>
      </c>
    </row>
    <row r="146" spans="1:26" ht="15.75" hidden="1" customHeight="1">
      <c r="A146" s="6" t="s">
        <v>348</v>
      </c>
      <c r="B146" s="6" t="s">
        <v>1792</v>
      </c>
      <c r="C146" s="6" t="s">
        <v>349</v>
      </c>
      <c r="D146" s="6" t="s">
        <v>305</v>
      </c>
      <c r="E146" s="70" t="s">
        <v>2021</v>
      </c>
      <c r="F146" s="6">
        <v>2697.6930663345001</v>
      </c>
      <c r="G146" s="6">
        <v>733.58269201433404</v>
      </c>
      <c r="H146" s="7"/>
      <c r="I146" s="7">
        <f>IF(B146&lt;&gt;"", COUNTIF('IPT-TDP'!P:P,LEFT(B146,7)), 0)</f>
        <v>5</v>
      </c>
      <c r="J146" s="7">
        <v>0</v>
      </c>
      <c r="K146" s="7">
        <v>15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6">
        <v>0</v>
      </c>
      <c r="U146" s="14">
        <v>10</v>
      </c>
      <c r="Z146" s="13">
        <v>0</v>
      </c>
    </row>
    <row r="147" spans="1:26" ht="15.75" hidden="1" customHeight="1">
      <c r="A147" s="6" t="s">
        <v>354</v>
      </c>
      <c r="B147" s="6" t="s">
        <v>1802</v>
      </c>
      <c r="C147" s="6" t="s">
        <v>355</v>
      </c>
      <c r="D147" s="6" t="s">
        <v>305</v>
      </c>
      <c r="E147" s="6" t="s">
        <v>2021</v>
      </c>
      <c r="F147" s="6">
        <v>3026.4392891002399</v>
      </c>
      <c r="G147" s="6">
        <v>111.672383323784</v>
      </c>
      <c r="H147" s="7"/>
      <c r="I147" s="7">
        <f>IF(B147&lt;&gt;"", COUNTIF('IPT-TDP'!P:P,LEFT(B147,7)), 0)</f>
        <v>1</v>
      </c>
      <c r="J147" s="7">
        <v>0</v>
      </c>
      <c r="K147" s="7">
        <v>3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6">
        <v>0</v>
      </c>
      <c r="U147" s="14">
        <v>2</v>
      </c>
      <c r="Z147" s="13">
        <v>0</v>
      </c>
    </row>
    <row r="148" spans="1:26" ht="15.75" hidden="1" customHeight="1">
      <c r="A148" s="11" t="s">
        <v>769</v>
      </c>
      <c r="B148" s="6" t="s">
        <v>1862</v>
      </c>
      <c r="C148" s="11"/>
      <c r="D148" s="6" t="s">
        <v>305</v>
      </c>
      <c r="E148" s="6" t="s">
        <v>2021</v>
      </c>
      <c r="F148" s="6">
        <v>2400.0114576811302</v>
      </c>
      <c r="G148" s="6">
        <v>738.21739932949004</v>
      </c>
      <c r="H148" s="7"/>
      <c r="I148" s="7">
        <f>IF(B148&lt;&gt;"", COUNTIF('IPT-TDP'!P:P,LEFT(B148,7)), 0)</f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6">
        <v>0</v>
      </c>
      <c r="U148" s="14">
        <v>0</v>
      </c>
      <c r="Y148" s="8" t="s">
        <v>50</v>
      </c>
      <c r="Z148" s="13">
        <v>0</v>
      </c>
    </row>
    <row r="149" spans="1:26" ht="15.75" hidden="1" customHeight="1">
      <c r="A149" s="11" t="s">
        <v>771</v>
      </c>
      <c r="B149" s="6" t="s">
        <v>1864</v>
      </c>
      <c r="C149" s="11"/>
      <c r="D149" s="6" t="s">
        <v>305</v>
      </c>
      <c r="E149" s="6" t="s">
        <v>2021</v>
      </c>
      <c r="F149" s="6">
        <v>2881.2400379373298</v>
      </c>
      <c r="G149" s="6">
        <v>131.45324401138399</v>
      </c>
      <c r="H149" s="7"/>
      <c r="I149" s="7">
        <f>IF(B149&lt;&gt;"", COUNTIF('IPT-TDP'!P:P,LEFT(B149,7)), 0)</f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6">
        <v>0</v>
      </c>
      <c r="U149" s="14">
        <v>0</v>
      </c>
      <c r="Y149" s="8" t="s">
        <v>50</v>
      </c>
      <c r="Z149" s="13">
        <v>0</v>
      </c>
    </row>
    <row r="150" spans="1:26" ht="15" hidden="1" customHeight="1">
      <c r="A150" s="6" t="s">
        <v>772</v>
      </c>
      <c r="B150" s="6" t="s">
        <v>1797</v>
      </c>
      <c r="C150" s="6" t="s">
        <v>773</v>
      </c>
      <c r="D150" s="6" t="s">
        <v>305</v>
      </c>
      <c r="E150" s="6" t="s">
        <v>2021</v>
      </c>
      <c r="F150" s="6">
        <v>3198.9759403794201</v>
      </c>
      <c r="G150" s="6">
        <v>150.19220020505799</v>
      </c>
      <c r="H150" s="7"/>
      <c r="I150" s="7">
        <f>IF(B150&lt;&gt;"", COUNTIF('IPT-TDP'!P:P,LEFT(B150,7)), 0)</f>
        <v>0</v>
      </c>
      <c r="J150" s="7">
        <v>0</v>
      </c>
      <c r="K150" s="7">
        <v>1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6">
        <v>0</v>
      </c>
      <c r="U150" s="14">
        <v>2</v>
      </c>
      <c r="Z150" s="13">
        <v>0</v>
      </c>
    </row>
    <row r="151" spans="1:26" ht="15.75" hidden="1" customHeight="1">
      <c r="A151" s="6" t="s">
        <v>774</v>
      </c>
      <c r="B151" s="6" t="s">
        <v>1865</v>
      </c>
      <c r="C151" s="6" t="s">
        <v>775</v>
      </c>
      <c r="D151" s="6" t="s">
        <v>305</v>
      </c>
      <c r="E151" s="6" t="s">
        <v>2021</v>
      </c>
      <c r="F151" s="6">
        <v>2789.6135042098499</v>
      </c>
      <c r="G151" s="6">
        <v>172.08593382179299</v>
      </c>
      <c r="H151" s="7"/>
      <c r="I151" s="7">
        <f>IF(B151&lt;&gt;"", COUNTIF('IPT-TDP'!P:P,LEFT(B151,7)), 0)</f>
        <v>1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6">
        <v>0</v>
      </c>
      <c r="U151" s="14">
        <v>2</v>
      </c>
      <c r="Z151" s="13">
        <v>0</v>
      </c>
    </row>
    <row r="152" spans="1:26" ht="15.75" hidden="1" customHeight="1">
      <c r="A152" s="6" t="s">
        <v>776</v>
      </c>
      <c r="B152" s="6" t="s">
        <v>1866</v>
      </c>
      <c r="C152" s="6"/>
      <c r="D152" s="6" t="s">
        <v>305</v>
      </c>
      <c r="E152" s="6" t="s">
        <v>2021</v>
      </c>
      <c r="F152" s="6">
        <v>2703.0670174905799</v>
      </c>
      <c r="G152" s="6">
        <v>261.47960968411201</v>
      </c>
      <c r="H152" s="7"/>
      <c r="I152" s="7">
        <f>IF(B152&lt;&gt;"", COUNTIF('IPT-TDP'!P:P,LEFT(B152,7)), 0)</f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6">
        <v>0</v>
      </c>
      <c r="U152" s="84"/>
      <c r="Z152" s="13">
        <v>0</v>
      </c>
    </row>
    <row r="153" spans="1:26" ht="15.75" hidden="1" customHeight="1">
      <c r="A153" s="6" t="s">
        <v>777</v>
      </c>
      <c r="B153" s="6" t="s">
        <v>1863</v>
      </c>
      <c r="C153" s="6"/>
      <c r="D153" s="6" t="s">
        <v>305</v>
      </c>
      <c r="E153" s="6" t="s">
        <v>2021</v>
      </c>
      <c r="F153" s="6">
        <v>2697.15193798665</v>
      </c>
      <c r="G153" s="6">
        <v>400.34312902920198</v>
      </c>
      <c r="H153" s="7"/>
      <c r="I153" s="7">
        <f>IF(B153&lt;&gt;"", COUNTIF('IPT-TDP'!P:P,LEFT(B153,7)), 0)</f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6">
        <v>0</v>
      </c>
      <c r="U153" s="27"/>
      <c r="Z153" s="13">
        <v>1</v>
      </c>
    </row>
    <row r="154" spans="1:26" ht="15.75" customHeight="1">
      <c r="A154" s="6" t="s">
        <v>265</v>
      </c>
      <c r="B154" s="6" t="s">
        <v>1665</v>
      </c>
      <c r="C154" s="6" t="s">
        <v>266</v>
      </c>
      <c r="D154" s="6" t="s">
        <v>127</v>
      </c>
      <c r="E154" s="6" t="s">
        <v>2023</v>
      </c>
      <c r="F154" s="6">
        <v>-1906.81751702527</v>
      </c>
      <c r="G154" s="6">
        <v>1961.4655418632799</v>
      </c>
      <c r="H154" s="7"/>
      <c r="I154" s="7">
        <f>IF(B154&lt;&gt;"", COUNTIF('IPT-TDP'!P:P,LEFT(B154,7)), 0)</f>
        <v>0</v>
      </c>
      <c r="J154" s="7">
        <v>0</v>
      </c>
      <c r="K154" s="7">
        <v>3</v>
      </c>
      <c r="L154" s="7">
        <v>0</v>
      </c>
      <c r="M154" s="7">
        <v>0</v>
      </c>
      <c r="N154" s="7">
        <v>0</v>
      </c>
      <c r="O154" s="7">
        <v>0</v>
      </c>
      <c r="P154" s="6">
        <v>0</v>
      </c>
      <c r="Q154" s="6">
        <v>0</v>
      </c>
      <c r="R154" s="7">
        <v>0</v>
      </c>
      <c r="S154" s="7">
        <v>0</v>
      </c>
      <c r="T154" s="6">
        <v>0</v>
      </c>
      <c r="U154" s="27">
        <v>1</v>
      </c>
      <c r="Z154" s="13">
        <v>0</v>
      </c>
    </row>
    <row r="155" spans="1:26" ht="15.75" hidden="1" customHeight="1">
      <c r="A155" s="6" t="s">
        <v>591</v>
      </c>
      <c r="B155" s="6" t="s">
        <v>1895</v>
      </c>
      <c r="C155" s="6" t="s">
        <v>592</v>
      </c>
      <c r="D155" s="6" t="s">
        <v>433</v>
      </c>
      <c r="E155" s="6" t="s">
        <v>2021</v>
      </c>
      <c r="F155" s="56">
        <v>876.390987</v>
      </c>
      <c r="G155" s="56">
        <v>589.30500400000005</v>
      </c>
      <c r="H155" s="7"/>
      <c r="I155" s="7">
        <f>IF(B155&lt;&gt;"", COUNTIF('IPT-TDP'!P:P,LEFT(B155,7)), 0)</f>
        <v>0</v>
      </c>
      <c r="J155" s="7">
        <v>0</v>
      </c>
      <c r="K155" s="23">
        <v>1</v>
      </c>
      <c r="L155" s="24">
        <v>0</v>
      </c>
      <c r="M155" s="24">
        <v>0</v>
      </c>
      <c r="N155" s="24">
        <v>0</v>
      </c>
      <c r="O155" s="24">
        <v>0</v>
      </c>
      <c r="P155" s="7">
        <v>0</v>
      </c>
      <c r="Q155" s="7">
        <v>0</v>
      </c>
      <c r="R155" s="7">
        <v>0</v>
      </c>
      <c r="S155" s="7">
        <v>0</v>
      </c>
      <c r="T155" s="6">
        <v>0</v>
      </c>
      <c r="U155" s="27">
        <v>1</v>
      </c>
      <c r="V155" s="8" t="s">
        <v>557</v>
      </c>
      <c r="W155" s="8" t="s">
        <v>55</v>
      </c>
      <c r="Z155" s="13">
        <v>0</v>
      </c>
    </row>
    <row r="156" spans="1:26" ht="15.75" hidden="1" customHeight="1">
      <c r="A156" s="6" t="s">
        <v>593</v>
      </c>
      <c r="B156" s="6" t="s">
        <v>1902</v>
      </c>
      <c r="C156" s="6" t="s">
        <v>594</v>
      </c>
      <c r="D156" s="6" t="s">
        <v>433</v>
      </c>
      <c r="E156" s="6" t="s">
        <v>2021</v>
      </c>
      <c r="F156" s="56">
        <v>965.58596499999999</v>
      </c>
      <c r="G156" s="56">
        <v>1026.895282</v>
      </c>
      <c r="H156" s="7"/>
      <c r="I156" s="7">
        <f>IF(B156&lt;&gt;"", COUNTIF('IPT-TDP'!P:P,LEFT(B156,7)), 0)</f>
        <v>1</v>
      </c>
      <c r="J156" s="7">
        <v>0</v>
      </c>
      <c r="K156" s="23">
        <v>4</v>
      </c>
      <c r="L156" s="24">
        <v>0</v>
      </c>
      <c r="M156" s="24">
        <v>0</v>
      </c>
      <c r="N156" s="24">
        <v>0</v>
      </c>
      <c r="O156" s="24">
        <v>0</v>
      </c>
      <c r="P156" s="7">
        <v>0</v>
      </c>
      <c r="Q156" s="7">
        <v>0</v>
      </c>
      <c r="R156" s="7">
        <v>0</v>
      </c>
      <c r="S156" s="7">
        <v>0</v>
      </c>
      <c r="T156" s="6">
        <v>0</v>
      </c>
      <c r="U156" s="27">
        <v>4</v>
      </c>
      <c r="V156" s="8" t="s">
        <v>557</v>
      </c>
      <c r="W156" s="8" t="s">
        <v>440</v>
      </c>
      <c r="Z156" s="13">
        <v>0</v>
      </c>
    </row>
    <row r="157" spans="1:26" ht="15.75" hidden="1" customHeight="1">
      <c r="A157" s="6" t="s">
        <v>595</v>
      </c>
      <c r="B157" s="6" t="s">
        <v>1878</v>
      </c>
      <c r="C157" s="6" t="s">
        <v>596</v>
      </c>
      <c r="D157" s="6" t="s">
        <v>433</v>
      </c>
      <c r="E157" s="6" t="s">
        <v>2021</v>
      </c>
      <c r="F157" s="55">
        <v>1184.478304</v>
      </c>
      <c r="G157" s="55">
        <v>854.77713800000004</v>
      </c>
      <c r="H157" s="7"/>
      <c r="I157" s="7">
        <f>IF(B157&lt;&gt;"", COUNTIF('IPT-TDP'!P:P,LEFT(B157,7)), 0)</f>
        <v>1</v>
      </c>
      <c r="J157" s="7">
        <v>0</v>
      </c>
      <c r="K157" s="23">
        <v>10</v>
      </c>
      <c r="L157" s="24">
        <v>0</v>
      </c>
      <c r="M157" s="24">
        <v>0</v>
      </c>
      <c r="N157" s="24">
        <v>0</v>
      </c>
      <c r="O157" s="24">
        <v>0</v>
      </c>
      <c r="P157" s="7">
        <v>0</v>
      </c>
      <c r="Q157" s="7">
        <v>0</v>
      </c>
      <c r="R157" s="7">
        <v>0</v>
      </c>
      <c r="S157" s="7">
        <v>0</v>
      </c>
      <c r="T157" s="6">
        <v>0</v>
      </c>
      <c r="U157" s="27">
        <v>4</v>
      </c>
      <c r="V157" s="8" t="s">
        <v>557</v>
      </c>
      <c r="W157" s="8" t="s">
        <v>580</v>
      </c>
      <c r="Z157" s="13">
        <v>0</v>
      </c>
    </row>
    <row r="158" spans="1:26" ht="15.75" hidden="1" customHeight="1">
      <c r="A158" s="6" t="s">
        <v>597</v>
      </c>
      <c r="B158" s="6" t="s">
        <v>1879</v>
      </c>
      <c r="C158" s="6" t="s">
        <v>598</v>
      </c>
      <c r="D158" s="6" t="s">
        <v>433</v>
      </c>
      <c r="E158" s="6" t="s">
        <v>2021</v>
      </c>
      <c r="F158" s="55">
        <v>1189.6253959999999</v>
      </c>
      <c r="G158" s="56">
        <v>618.74475299999995</v>
      </c>
      <c r="H158" s="7"/>
      <c r="I158" s="7">
        <f>IF(B158&lt;&gt;"", COUNTIF('IPT-TDP'!P:P,LEFT(B158,7)), 0)</f>
        <v>1</v>
      </c>
      <c r="J158" s="7">
        <v>0</v>
      </c>
      <c r="K158" s="23">
        <v>3</v>
      </c>
      <c r="L158" s="24">
        <v>0</v>
      </c>
      <c r="M158" s="24">
        <v>0</v>
      </c>
      <c r="N158" s="24">
        <v>0</v>
      </c>
      <c r="O158" s="24">
        <v>0</v>
      </c>
      <c r="P158" s="7">
        <v>0</v>
      </c>
      <c r="Q158" s="7">
        <v>0</v>
      </c>
      <c r="R158" s="7">
        <v>0</v>
      </c>
      <c r="S158" s="7">
        <v>0</v>
      </c>
      <c r="T158" s="6">
        <v>0</v>
      </c>
      <c r="U158" s="27">
        <v>1</v>
      </c>
      <c r="V158" s="8" t="s">
        <v>557</v>
      </c>
      <c r="W158" s="8" t="s">
        <v>55</v>
      </c>
      <c r="Z158" s="13">
        <v>0</v>
      </c>
    </row>
    <row r="159" spans="1:26" ht="15.75" hidden="1" customHeight="1">
      <c r="A159" s="6" t="s">
        <v>599</v>
      </c>
      <c r="B159" s="6" t="s">
        <v>1922</v>
      </c>
      <c r="C159" s="6" t="s">
        <v>600</v>
      </c>
      <c r="D159" s="6" t="s">
        <v>433</v>
      </c>
      <c r="E159" s="6" t="s">
        <v>2021</v>
      </c>
      <c r="F159" s="55">
        <v>500</v>
      </c>
      <c r="G159" s="56">
        <v>600</v>
      </c>
      <c r="H159" s="7"/>
      <c r="I159" s="7">
        <f>IF(B159&lt;&gt;"", COUNTIF('IPT-TDP'!P:P,LEFT(B159,7)), 0)</f>
        <v>7</v>
      </c>
      <c r="J159" s="7">
        <v>0</v>
      </c>
      <c r="K159" s="23">
        <v>25</v>
      </c>
      <c r="L159" s="24">
        <v>0</v>
      </c>
      <c r="M159" s="24">
        <v>0</v>
      </c>
      <c r="N159" s="24">
        <v>0</v>
      </c>
      <c r="O159" s="24">
        <v>0</v>
      </c>
      <c r="P159" s="7">
        <v>0</v>
      </c>
      <c r="Q159" s="7">
        <v>1</v>
      </c>
      <c r="R159" s="7">
        <v>0</v>
      </c>
      <c r="S159" s="7">
        <v>0</v>
      </c>
      <c r="T159" s="6">
        <v>0</v>
      </c>
      <c r="U159" s="27">
        <v>12</v>
      </c>
      <c r="V159" s="8" t="s">
        <v>557</v>
      </c>
      <c r="W159" s="8" t="s">
        <v>55</v>
      </c>
      <c r="Z159" s="13">
        <v>2</v>
      </c>
    </row>
    <row r="160" spans="1:26" ht="15.75" hidden="1" customHeight="1">
      <c r="A160" s="6" t="s">
        <v>601</v>
      </c>
      <c r="B160" s="6" t="s">
        <v>1913</v>
      </c>
      <c r="C160" s="6" t="s">
        <v>602</v>
      </c>
      <c r="D160" s="6" t="s">
        <v>433</v>
      </c>
      <c r="E160" s="6" t="s">
        <v>2021</v>
      </c>
      <c r="F160" s="55">
        <v>1131.968249</v>
      </c>
      <c r="G160" s="55">
        <v>907.86343699999998</v>
      </c>
      <c r="H160" s="7"/>
      <c r="I160" s="7">
        <f>IF(B160&lt;&gt;"", COUNTIF('IPT-TDP'!P:P,LEFT(B160,7)), 0)</f>
        <v>6</v>
      </c>
      <c r="J160" s="7">
        <v>0</v>
      </c>
      <c r="K160" s="23">
        <v>25</v>
      </c>
      <c r="L160" s="24">
        <v>0</v>
      </c>
      <c r="M160" s="24">
        <v>0</v>
      </c>
      <c r="N160" s="24">
        <v>0</v>
      </c>
      <c r="O160" s="24">
        <v>0</v>
      </c>
      <c r="P160" s="7">
        <v>0</v>
      </c>
      <c r="Q160" s="7">
        <v>0</v>
      </c>
      <c r="R160" s="7">
        <v>0</v>
      </c>
      <c r="S160" s="7">
        <v>0</v>
      </c>
      <c r="T160" s="6">
        <v>0</v>
      </c>
      <c r="U160" s="27">
        <v>13</v>
      </c>
      <c r="V160" s="8" t="s">
        <v>557</v>
      </c>
      <c r="W160" s="8" t="s">
        <v>447</v>
      </c>
      <c r="Z160" s="13">
        <v>0</v>
      </c>
    </row>
    <row r="161" spans="1:26" ht="15" hidden="1" customHeight="1">
      <c r="A161" s="6" t="s">
        <v>603</v>
      </c>
      <c r="B161" s="6" t="s">
        <v>1896</v>
      </c>
      <c r="C161" s="6" t="s">
        <v>604</v>
      </c>
      <c r="D161" s="6" t="s">
        <v>433</v>
      </c>
      <c r="E161" s="6" t="s">
        <v>2021</v>
      </c>
      <c r="F161" s="56">
        <v>1035.4142629999999</v>
      </c>
      <c r="G161" s="56">
        <v>567.50427500000001</v>
      </c>
      <c r="H161" s="7"/>
      <c r="I161" s="7">
        <f>IF(B161&lt;&gt;"", COUNTIF('IPT-TDP'!P:P,LEFT(B161,7)), 0)</f>
        <v>5</v>
      </c>
      <c r="J161" s="7">
        <v>0</v>
      </c>
      <c r="K161" s="23">
        <v>17</v>
      </c>
      <c r="L161" s="24">
        <v>0</v>
      </c>
      <c r="M161" s="24">
        <v>0</v>
      </c>
      <c r="N161" s="24">
        <v>0</v>
      </c>
      <c r="O161" s="24">
        <v>0</v>
      </c>
      <c r="P161" s="7">
        <v>0</v>
      </c>
      <c r="Q161" s="7">
        <v>0</v>
      </c>
      <c r="R161" s="7">
        <v>0</v>
      </c>
      <c r="S161" s="7">
        <v>0</v>
      </c>
      <c r="T161" s="6">
        <v>0</v>
      </c>
      <c r="U161" s="27">
        <v>8</v>
      </c>
      <c r="V161" s="8" t="s">
        <v>557</v>
      </c>
      <c r="W161" s="8" t="s">
        <v>55</v>
      </c>
      <c r="Z161" s="13">
        <v>0</v>
      </c>
    </row>
    <row r="162" spans="1:26" ht="15" hidden="1" customHeight="1">
      <c r="A162" s="6" t="s">
        <v>605</v>
      </c>
      <c r="B162" s="6" t="s">
        <v>1897</v>
      </c>
      <c r="C162" s="6" t="s">
        <v>606</v>
      </c>
      <c r="D162" s="6" t="s">
        <v>433</v>
      </c>
      <c r="E162" s="6" t="s">
        <v>2021</v>
      </c>
      <c r="F162" s="55">
        <v>799.54548899999998</v>
      </c>
      <c r="G162" s="56">
        <v>680.28186800000003</v>
      </c>
      <c r="H162" s="7"/>
      <c r="I162" s="7">
        <f>IF(B162&lt;&gt;"", COUNTIF('IPT-TDP'!P:P,LEFT(B162,7)), 0)</f>
        <v>15</v>
      </c>
      <c r="J162" s="7">
        <v>0</v>
      </c>
      <c r="K162" s="23">
        <v>49</v>
      </c>
      <c r="L162" s="24">
        <v>0</v>
      </c>
      <c r="M162" s="24">
        <v>0</v>
      </c>
      <c r="N162" s="24">
        <v>0</v>
      </c>
      <c r="O162" s="24">
        <v>0</v>
      </c>
      <c r="P162" s="7">
        <v>0</v>
      </c>
      <c r="Q162" s="7">
        <v>0</v>
      </c>
      <c r="R162" s="7">
        <v>0</v>
      </c>
      <c r="S162" s="7">
        <v>0</v>
      </c>
      <c r="T162" s="6">
        <v>0</v>
      </c>
      <c r="U162" s="27">
        <v>27</v>
      </c>
      <c r="V162" s="8" t="s">
        <v>557</v>
      </c>
      <c r="W162" s="8" t="s">
        <v>55</v>
      </c>
      <c r="Z162" s="13">
        <v>0</v>
      </c>
    </row>
    <row r="163" spans="1:26" ht="15" hidden="1" customHeight="1">
      <c r="A163" s="6" t="s">
        <v>607</v>
      </c>
      <c r="B163" s="6" t="s">
        <v>1903</v>
      </c>
      <c r="C163" s="6" t="s">
        <v>608</v>
      </c>
      <c r="D163" s="6" t="s">
        <v>433</v>
      </c>
      <c r="E163" s="6" t="s">
        <v>2021</v>
      </c>
      <c r="F163" s="56">
        <v>1044.1114689999999</v>
      </c>
      <c r="G163" s="56">
        <v>950.83882100000005</v>
      </c>
      <c r="H163" s="7"/>
      <c r="I163" s="7">
        <f>IF(B163&lt;&gt;"", COUNTIF('IPT-TDP'!P:P,LEFT(B163,7)), 0)</f>
        <v>2</v>
      </c>
      <c r="J163" s="7">
        <v>0</v>
      </c>
      <c r="K163" s="23">
        <v>5</v>
      </c>
      <c r="L163" s="24">
        <v>0</v>
      </c>
      <c r="M163" s="24">
        <v>0</v>
      </c>
      <c r="N163" s="24">
        <v>0</v>
      </c>
      <c r="O163" s="24">
        <v>0</v>
      </c>
      <c r="P163" s="7">
        <v>0</v>
      </c>
      <c r="Q163" s="7">
        <v>0</v>
      </c>
      <c r="R163" s="7">
        <v>0</v>
      </c>
      <c r="S163" s="7">
        <v>0</v>
      </c>
      <c r="T163" s="6">
        <v>0</v>
      </c>
      <c r="U163" s="27">
        <v>2</v>
      </c>
      <c r="V163" s="8" t="s">
        <v>557</v>
      </c>
      <c r="W163" s="8" t="s">
        <v>440</v>
      </c>
      <c r="Z163" s="13">
        <v>0</v>
      </c>
    </row>
    <row r="164" spans="1:26" ht="15.75" hidden="1" customHeight="1">
      <c r="A164" s="11" t="s">
        <v>613</v>
      </c>
      <c r="B164" s="6" t="s">
        <v>1943</v>
      </c>
      <c r="C164" s="11"/>
      <c r="D164" s="6" t="s">
        <v>433</v>
      </c>
      <c r="E164" s="6" t="s">
        <v>2021</v>
      </c>
      <c r="F164" s="55">
        <v>698.24232199999994</v>
      </c>
      <c r="G164" s="56">
        <v>801.19509600000004</v>
      </c>
      <c r="H164" s="7"/>
      <c r="I164" s="7">
        <f>IF(B164&lt;&gt;"", COUNTIF('IPT-TDP'!P:P,LEFT(B164,7)), 0)</f>
        <v>0</v>
      </c>
      <c r="J164" s="7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6">
        <v>0</v>
      </c>
      <c r="U164" s="8">
        <v>0</v>
      </c>
      <c r="V164" s="8" t="s">
        <v>557</v>
      </c>
      <c r="W164" s="8" t="s">
        <v>55</v>
      </c>
      <c r="Y164" s="8" t="s">
        <v>50</v>
      </c>
      <c r="Z164" s="13">
        <v>0</v>
      </c>
    </row>
    <row r="165" spans="1:26" ht="15.75" hidden="1" customHeight="1">
      <c r="A165" s="6" t="s">
        <v>609</v>
      </c>
      <c r="B165" s="6" t="s">
        <v>1904</v>
      </c>
      <c r="C165" s="6" t="s">
        <v>610</v>
      </c>
      <c r="D165" s="6" t="s">
        <v>433</v>
      </c>
      <c r="E165" s="6" t="s">
        <v>2021</v>
      </c>
      <c r="F165" s="55">
        <v>840.30255399999999</v>
      </c>
      <c r="G165" s="55">
        <v>978.34760900000003</v>
      </c>
      <c r="H165" s="7"/>
      <c r="I165" s="7">
        <f>IF(B165&lt;&gt;"", COUNTIF('IPT-TDP'!P:P,LEFT(B165,7)), 0)</f>
        <v>1</v>
      </c>
      <c r="J165" s="7">
        <v>0</v>
      </c>
      <c r="K165" s="23">
        <v>2</v>
      </c>
      <c r="L165" s="24">
        <v>0</v>
      </c>
      <c r="M165" s="24">
        <v>0</v>
      </c>
      <c r="N165" s="24">
        <v>0</v>
      </c>
      <c r="O165" s="24">
        <v>0</v>
      </c>
      <c r="P165" s="7">
        <v>0</v>
      </c>
      <c r="Q165" s="7">
        <v>0</v>
      </c>
      <c r="R165" s="7">
        <v>0</v>
      </c>
      <c r="S165" s="7">
        <v>0</v>
      </c>
      <c r="T165" s="6">
        <v>0</v>
      </c>
      <c r="U165" s="27">
        <v>1</v>
      </c>
      <c r="V165" s="8" t="s">
        <v>557</v>
      </c>
      <c r="W165" s="8" t="s">
        <v>440</v>
      </c>
      <c r="Z165" s="13">
        <v>0</v>
      </c>
    </row>
    <row r="166" spans="1:26" ht="15.75" hidden="1" customHeight="1">
      <c r="A166" s="6" t="s">
        <v>611</v>
      </c>
      <c r="B166" s="6" t="s">
        <v>1958</v>
      </c>
      <c r="C166" s="6" t="s">
        <v>612</v>
      </c>
      <c r="D166" s="6" t="s">
        <v>433</v>
      </c>
      <c r="E166" s="6" t="s">
        <v>2021</v>
      </c>
      <c r="F166" s="55">
        <v>796.82188099999996</v>
      </c>
      <c r="G166" s="55">
        <v>897.00093700000002</v>
      </c>
      <c r="H166" s="7"/>
      <c r="I166" s="7">
        <f>IF(B166&lt;&gt;"", COUNTIF('IPT-TDP'!P:P,LEFT(B166,7)), 0)</f>
        <v>1</v>
      </c>
      <c r="J166" s="7">
        <v>0</v>
      </c>
      <c r="K166" s="23">
        <v>3</v>
      </c>
      <c r="L166" s="24">
        <v>0</v>
      </c>
      <c r="M166" s="24">
        <v>0</v>
      </c>
      <c r="N166" s="24">
        <v>0</v>
      </c>
      <c r="O166" s="24">
        <v>0</v>
      </c>
      <c r="P166" s="7">
        <v>0</v>
      </c>
      <c r="Q166" s="7">
        <v>0</v>
      </c>
      <c r="R166" s="7">
        <v>0</v>
      </c>
      <c r="S166" s="7">
        <v>0</v>
      </c>
      <c r="T166" s="6">
        <v>0</v>
      </c>
      <c r="U166" s="27">
        <v>1</v>
      </c>
      <c r="V166" s="8" t="s">
        <v>557</v>
      </c>
      <c r="W166" s="8" t="s">
        <v>447</v>
      </c>
      <c r="Z166" s="13">
        <v>0</v>
      </c>
    </row>
    <row r="167" spans="1:26" ht="15.75" customHeight="1">
      <c r="A167" s="6" t="s">
        <v>267</v>
      </c>
      <c r="B167" s="6" t="s">
        <v>1666</v>
      </c>
      <c r="C167" s="6" t="s">
        <v>268</v>
      </c>
      <c r="D167" s="6" t="s">
        <v>127</v>
      </c>
      <c r="E167" s="6" t="s">
        <v>2023</v>
      </c>
      <c r="F167" s="6">
        <v>-1652.3272201080099</v>
      </c>
      <c r="G167" s="6">
        <v>1974.48651947541</v>
      </c>
      <c r="H167" s="7"/>
      <c r="I167" s="7">
        <f>IF(B167&lt;&gt;"", COUNTIF('IPT-TDP'!P:P,LEFT(B167,7)), 0)</f>
        <v>1</v>
      </c>
      <c r="J167" s="7">
        <v>0</v>
      </c>
      <c r="K167" s="7">
        <v>4</v>
      </c>
      <c r="L167" s="7">
        <v>0</v>
      </c>
      <c r="M167" s="7">
        <v>0</v>
      </c>
      <c r="N167" s="7">
        <v>0</v>
      </c>
      <c r="O167" s="7">
        <v>0</v>
      </c>
      <c r="P167" s="6">
        <v>0</v>
      </c>
      <c r="Q167" s="6">
        <v>0</v>
      </c>
      <c r="R167" s="7">
        <v>0</v>
      </c>
      <c r="S167" s="7">
        <v>0</v>
      </c>
      <c r="T167" s="6">
        <v>0</v>
      </c>
      <c r="U167" s="27">
        <v>2</v>
      </c>
      <c r="Z167" s="13">
        <v>0</v>
      </c>
    </row>
    <row r="168" spans="1:26" ht="15.75" customHeight="1">
      <c r="A168" s="6" t="s">
        <v>269</v>
      </c>
      <c r="B168" s="6" t="s">
        <v>1668</v>
      </c>
      <c r="C168" s="6" t="s">
        <v>270</v>
      </c>
      <c r="D168" s="6" t="s">
        <v>127</v>
      </c>
      <c r="E168" s="6" t="s">
        <v>2023</v>
      </c>
      <c r="F168" s="6">
        <v>-1161.0250159270499</v>
      </c>
      <c r="G168" s="6">
        <v>1974.8869260628101</v>
      </c>
      <c r="H168" s="7"/>
      <c r="I168" s="7">
        <f>IF(B168&lt;&gt;"", COUNTIF('IPT-TDP'!P:P,LEFT(B168,7)), 0)</f>
        <v>2</v>
      </c>
      <c r="J168" s="7">
        <v>0</v>
      </c>
      <c r="K168" s="7">
        <v>8</v>
      </c>
      <c r="L168" s="7">
        <v>0</v>
      </c>
      <c r="M168" s="7">
        <v>0</v>
      </c>
      <c r="N168" s="7">
        <v>0</v>
      </c>
      <c r="O168" s="7">
        <v>0</v>
      </c>
      <c r="P168" s="6">
        <v>0</v>
      </c>
      <c r="Q168" s="6">
        <v>0</v>
      </c>
      <c r="R168" s="7">
        <v>0</v>
      </c>
      <c r="S168" s="7">
        <v>0</v>
      </c>
      <c r="T168" s="6">
        <v>0</v>
      </c>
      <c r="U168" s="38">
        <v>4</v>
      </c>
      <c r="Z168" s="13">
        <v>0</v>
      </c>
    </row>
    <row r="169" spans="1:26" ht="15.75" customHeight="1">
      <c r="A169" s="6" t="s">
        <v>271</v>
      </c>
      <c r="B169" s="6" t="s">
        <v>1672</v>
      </c>
      <c r="C169" s="6" t="s">
        <v>272</v>
      </c>
      <c r="D169" s="6" t="s">
        <v>127</v>
      </c>
      <c r="E169" s="6" t="s">
        <v>2023</v>
      </c>
      <c r="F169" s="6">
        <v>-1152.84723427982</v>
      </c>
      <c r="G169" s="6">
        <v>1555.19438778839</v>
      </c>
      <c r="H169" s="7"/>
      <c r="I169" s="7">
        <f>IF(B169&lt;&gt;"", COUNTIF('IPT-TDP'!P:P,LEFT(B169,7)), 0)</f>
        <v>1</v>
      </c>
      <c r="J169" s="7">
        <v>0</v>
      </c>
      <c r="K169" s="7">
        <v>3</v>
      </c>
      <c r="L169" s="7">
        <v>0</v>
      </c>
      <c r="M169" s="7">
        <v>0</v>
      </c>
      <c r="N169" s="7">
        <v>0</v>
      </c>
      <c r="O169" s="7">
        <v>0</v>
      </c>
      <c r="P169" s="6">
        <v>0</v>
      </c>
      <c r="Q169" s="6">
        <v>0</v>
      </c>
      <c r="R169" s="7">
        <v>0</v>
      </c>
      <c r="S169" s="7">
        <v>0</v>
      </c>
      <c r="T169" s="6">
        <v>0</v>
      </c>
      <c r="U169" s="38">
        <v>1</v>
      </c>
      <c r="Z169" s="13">
        <v>0</v>
      </c>
    </row>
    <row r="170" spans="1:26" ht="15.75" customHeight="1">
      <c r="A170" s="6" t="s">
        <v>273</v>
      </c>
      <c r="B170" s="6" t="s">
        <v>1660</v>
      </c>
      <c r="C170" s="6" t="s">
        <v>274</v>
      </c>
      <c r="D170" s="6" t="s">
        <v>127</v>
      </c>
      <c r="E170" s="6" t="s">
        <v>2023</v>
      </c>
      <c r="F170" s="6">
        <v>-425.05645418322899</v>
      </c>
      <c r="G170" s="6">
        <v>1953.0781638808301</v>
      </c>
      <c r="H170" s="7">
        <v>1</v>
      </c>
      <c r="I170" s="7">
        <f>IF(B170&lt;&gt;"", COUNTIF('IPT-TDP'!P:P,LEFT(B170,7)), 0)</f>
        <v>1</v>
      </c>
      <c r="J170" s="7">
        <v>0</v>
      </c>
      <c r="K170" s="7">
        <v>4</v>
      </c>
      <c r="L170" s="7">
        <v>0</v>
      </c>
      <c r="M170" s="7">
        <v>0</v>
      </c>
      <c r="N170" s="7">
        <v>0</v>
      </c>
      <c r="O170" s="7">
        <v>0</v>
      </c>
      <c r="P170" s="6">
        <v>0</v>
      </c>
      <c r="Q170" s="6">
        <v>0</v>
      </c>
      <c r="R170" s="7">
        <v>0</v>
      </c>
      <c r="S170" s="7">
        <v>0</v>
      </c>
      <c r="T170" s="6">
        <v>0</v>
      </c>
      <c r="U170" s="38">
        <v>1</v>
      </c>
      <c r="Z170" s="13">
        <v>0</v>
      </c>
    </row>
    <row r="171" spans="1:26" ht="15" customHeight="1">
      <c r="A171" s="6" t="s">
        <v>275</v>
      </c>
      <c r="B171" s="6" t="s">
        <v>1667</v>
      </c>
      <c r="C171" s="6" t="s">
        <v>276</v>
      </c>
      <c r="D171" s="6" t="s">
        <v>127</v>
      </c>
      <c r="E171" s="6" t="s">
        <v>2023</v>
      </c>
      <c r="F171" s="6">
        <v>-2000.6036386026501</v>
      </c>
      <c r="G171" s="6">
        <v>1845.55150090651</v>
      </c>
      <c r="H171" s="7"/>
      <c r="I171" s="7">
        <f>IF(B171&lt;&gt;"", COUNTIF('IPT-TDP'!P:P,LEFT(B171,7)), 0)</f>
        <v>2</v>
      </c>
      <c r="J171" s="7">
        <v>0</v>
      </c>
      <c r="K171" s="7">
        <v>8</v>
      </c>
      <c r="L171" s="7">
        <v>0</v>
      </c>
      <c r="M171" s="7">
        <v>0</v>
      </c>
      <c r="N171" s="7">
        <v>0</v>
      </c>
      <c r="O171" s="7">
        <v>0</v>
      </c>
      <c r="P171" s="6">
        <v>0</v>
      </c>
      <c r="Q171" s="6">
        <v>0</v>
      </c>
      <c r="R171" s="7">
        <v>0</v>
      </c>
      <c r="S171" s="7">
        <v>0</v>
      </c>
      <c r="T171" s="6">
        <v>0</v>
      </c>
      <c r="U171" s="27">
        <v>4</v>
      </c>
      <c r="Z171" s="13">
        <v>0</v>
      </c>
    </row>
    <row r="172" spans="1:26" ht="15.75" customHeight="1">
      <c r="A172" s="6" t="s">
        <v>277</v>
      </c>
      <c r="B172" s="6" t="s">
        <v>1673</v>
      </c>
      <c r="C172" s="6" t="s">
        <v>278</v>
      </c>
      <c r="D172" s="6" t="s">
        <v>127</v>
      </c>
      <c r="E172" s="6" t="s">
        <v>2023</v>
      </c>
      <c r="F172" s="6">
        <v>-896.23179162201302</v>
      </c>
      <c r="G172" s="6">
        <v>1543.69389973891</v>
      </c>
      <c r="H172" s="7"/>
      <c r="I172" s="7">
        <f>IF(B172&lt;&gt;"", COUNTIF('IPT-TDP'!P:P,LEFT(B172,7)), 0)</f>
        <v>1</v>
      </c>
      <c r="J172" s="7">
        <v>0</v>
      </c>
      <c r="K172" s="7">
        <v>2</v>
      </c>
      <c r="L172" s="7">
        <v>0</v>
      </c>
      <c r="M172" s="7">
        <v>0</v>
      </c>
      <c r="N172" s="7">
        <v>0</v>
      </c>
      <c r="O172" s="7">
        <v>0</v>
      </c>
      <c r="P172" s="6">
        <v>0</v>
      </c>
      <c r="Q172" s="6">
        <v>0</v>
      </c>
      <c r="R172" s="7">
        <v>0</v>
      </c>
      <c r="S172" s="7">
        <v>0</v>
      </c>
      <c r="T172" s="6">
        <v>0</v>
      </c>
      <c r="U172" s="27">
        <v>1</v>
      </c>
      <c r="Z172" s="13">
        <v>0</v>
      </c>
    </row>
    <row r="173" spans="1:26" ht="15.75" customHeight="1">
      <c r="A173" s="6" t="s">
        <v>279</v>
      </c>
      <c r="B173" s="6" t="s">
        <v>1661</v>
      </c>
      <c r="C173" s="6" t="s">
        <v>280</v>
      </c>
      <c r="D173" s="6" t="s">
        <v>127</v>
      </c>
      <c r="E173" s="6" t="s">
        <v>2023</v>
      </c>
      <c r="F173" s="6">
        <v>-918.71219372577104</v>
      </c>
      <c r="G173" s="6">
        <v>1966.9576212776401</v>
      </c>
      <c r="H173" s="7"/>
      <c r="I173" s="7">
        <f>IF(B173&lt;&gt;"", COUNTIF('IPT-TDP'!P:P,LEFT(B173,7)), 0)</f>
        <v>2</v>
      </c>
      <c r="J173" s="7">
        <v>0</v>
      </c>
      <c r="K173" s="7">
        <v>8</v>
      </c>
      <c r="L173" s="7">
        <v>0</v>
      </c>
      <c r="M173" s="7">
        <v>0</v>
      </c>
      <c r="N173" s="7">
        <v>0</v>
      </c>
      <c r="O173" s="7">
        <v>0</v>
      </c>
      <c r="P173" s="6">
        <v>0</v>
      </c>
      <c r="Q173" s="6">
        <v>0</v>
      </c>
      <c r="R173" s="7">
        <v>0</v>
      </c>
      <c r="S173" s="7">
        <v>0</v>
      </c>
      <c r="T173" s="6">
        <v>0</v>
      </c>
      <c r="U173" s="27">
        <v>2</v>
      </c>
      <c r="Z173" s="13">
        <v>0</v>
      </c>
    </row>
    <row r="174" spans="1:26" ht="15.75" customHeight="1">
      <c r="A174" s="6" t="s">
        <v>281</v>
      </c>
      <c r="B174" s="6" t="s">
        <v>1669</v>
      </c>
      <c r="C174" s="6" t="s">
        <v>282</v>
      </c>
      <c r="D174" s="6" t="s">
        <v>127</v>
      </c>
      <c r="E174" s="6" t="s">
        <v>2023</v>
      </c>
      <c r="F174" s="6">
        <v>-1393.54108506276</v>
      </c>
      <c r="G174" s="6">
        <v>1972.30909444548</v>
      </c>
      <c r="H174" s="7"/>
      <c r="I174" s="7">
        <f>IF(B174&lt;&gt;"", COUNTIF('IPT-TDP'!P:P,LEFT(B174,7)), 0)</f>
        <v>2</v>
      </c>
      <c r="J174" s="7">
        <v>0</v>
      </c>
      <c r="K174" s="7">
        <v>5</v>
      </c>
      <c r="L174" s="7">
        <v>0</v>
      </c>
      <c r="M174" s="7">
        <v>0</v>
      </c>
      <c r="N174" s="7">
        <v>0</v>
      </c>
      <c r="O174" s="7">
        <v>0</v>
      </c>
      <c r="P174" s="6">
        <v>0</v>
      </c>
      <c r="Q174" s="6">
        <v>0</v>
      </c>
      <c r="R174" s="7">
        <v>0</v>
      </c>
      <c r="S174" s="7">
        <v>0</v>
      </c>
      <c r="T174" s="6">
        <v>0</v>
      </c>
      <c r="U174" s="27">
        <v>3</v>
      </c>
      <c r="Z174" s="13">
        <v>0</v>
      </c>
    </row>
    <row r="175" spans="1:26" ht="15.75" hidden="1" customHeight="1">
      <c r="A175" s="6" t="s">
        <v>401</v>
      </c>
      <c r="B175" s="6" t="s">
        <v>1826</v>
      </c>
      <c r="C175" s="6" t="s">
        <v>402</v>
      </c>
      <c r="D175" s="6" t="s">
        <v>305</v>
      </c>
      <c r="E175" s="6" t="s">
        <v>2022</v>
      </c>
      <c r="F175" s="6">
        <v>1192.34051938634</v>
      </c>
      <c r="G175" s="6">
        <v>-819.37562370339504</v>
      </c>
      <c r="H175" s="7"/>
      <c r="I175" s="7">
        <f>IF(B175&lt;&gt;"", COUNTIF('IPT-TDP'!P:P,LEFT(B175,7)), 0)</f>
        <v>0</v>
      </c>
      <c r="J175" s="7">
        <v>0</v>
      </c>
      <c r="K175" s="7">
        <v>10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6">
        <v>0</v>
      </c>
      <c r="U175" s="19">
        <v>5</v>
      </c>
      <c r="Z175" s="13">
        <v>0</v>
      </c>
    </row>
    <row r="176" spans="1:26" ht="15.75" hidden="1" customHeight="1">
      <c r="A176" s="6" t="s">
        <v>403</v>
      </c>
      <c r="B176" s="6" t="s">
        <v>1821</v>
      </c>
      <c r="C176" s="6" t="s">
        <v>404</v>
      </c>
      <c r="D176" s="6" t="s">
        <v>305</v>
      </c>
      <c r="E176" s="6" t="s">
        <v>2022</v>
      </c>
      <c r="F176" s="6">
        <v>827.68277508152903</v>
      </c>
      <c r="G176" s="6">
        <v>-942.97735877557204</v>
      </c>
      <c r="H176" s="7"/>
      <c r="I176" s="7">
        <f>IF(B176&lt;&gt;"", COUNTIF('IPT-TDP'!P:P,LEFT(B176,7)), 0)</f>
        <v>2</v>
      </c>
      <c r="J176" s="7">
        <v>0</v>
      </c>
      <c r="K176" s="7">
        <v>20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6">
        <v>0</v>
      </c>
      <c r="U176" s="19">
        <v>13</v>
      </c>
      <c r="Z176" s="13">
        <v>0</v>
      </c>
    </row>
    <row r="177" spans="1:26" ht="15" hidden="1" customHeight="1">
      <c r="A177" s="6" t="s">
        <v>409</v>
      </c>
      <c r="B177" s="6" t="s">
        <v>1829</v>
      </c>
      <c r="C177" s="6" t="s">
        <v>410</v>
      </c>
      <c r="D177" s="20" t="s">
        <v>305</v>
      </c>
      <c r="E177" s="6" t="s">
        <v>2022</v>
      </c>
      <c r="F177" s="6">
        <v>929.20751548577596</v>
      </c>
      <c r="G177" s="6">
        <v>-823.069523500321</v>
      </c>
      <c r="H177" s="7"/>
      <c r="I177" s="7">
        <f>IF(B177&lt;&gt;"", COUNTIF('IPT-TDP'!P:P,LEFT(B177,7)), 0)</f>
        <v>1</v>
      </c>
      <c r="J177" s="7">
        <v>0</v>
      </c>
      <c r="K177" s="7">
        <v>3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6">
        <v>0</v>
      </c>
      <c r="U177" s="14">
        <v>1</v>
      </c>
      <c r="Z177" s="13">
        <v>0</v>
      </c>
    </row>
    <row r="178" spans="1:26" ht="15" hidden="1" customHeight="1">
      <c r="A178" s="6" t="s">
        <v>411</v>
      </c>
      <c r="B178" s="6" t="s">
        <v>1830</v>
      </c>
      <c r="C178" s="6" t="s">
        <v>412</v>
      </c>
      <c r="D178" s="20" t="s">
        <v>305</v>
      </c>
      <c r="E178" s="6" t="s">
        <v>2022</v>
      </c>
      <c r="F178" s="6">
        <v>1019.15359514567</v>
      </c>
      <c r="G178" s="6">
        <v>-1061.3626489359001</v>
      </c>
      <c r="H178" s="7"/>
      <c r="I178" s="7">
        <f>IF(B178&lt;&gt;"", COUNTIF('IPT-TDP'!P:P,LEFT(B178,7)), 0)</f>
        <v>0</v>
      </c>
      <c r="J178" s="7">
        <v>0</v>
      </c>
      <c r="K178" s="7">
        <v>4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6">
        <v>1</v>
      </c>
      <c r="U178" s="14">
        <v>1</v>
      </c>
      <c r="Z178" s="13">
        <v>0</v>
      </c>
    </row>
    <row r="179" spans="1:26" ht="15.75" hidden="1" customHeight="1">
      <c r="A179" s="6" t="s">
        <v>413</v>
      </c>
      <c r="B179" s="6" t="s">
        <v>1827</v>
      </c>
      <c r="C179" s="6" t="s">
        <v>414</v>
      </c>
      <c r="D179" s="20" t="s">
        <v>305</v>
      </c>
      <c r="E179" s="6" t="s">
        <v>2022</v>
      </c>
      <c r="F179" s="6">
        <v>1228.7410885827201</v>
      </c>
      <c r="G179" s="6">
        <v>-1001.59876271168</v>
      </c>
      <c r="H179" s="7"/>
      <c r="I179" s="7">
        <f>IF(B179&lt;&gt;"", COUNTIF('IPT-TDP'!P:P,LEFT(B179,7)), 0)</f>
        <v>4</v>
      </c>
      <c r="J179" s="7">
        <v>0</v>
      </c>
      <c r="K179" s="7">
        <v>20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6">
        <v>0</v>
      </c>
      <c r="U179" s="19">
        <v>12</v>
      </c>
      <c r="Z179" s="13">
        <v>0</v>
      </c>
    </row>
    <row r="180" spans="1:26" ht="15.75" hidden="1" customHeight="1">
      <c r="A180" s="6" t="s">
        <v>798</v>
      </c>
      <c r="B180" s="6" t="s">
        <v>1828</v>
      </c>
      <c r="C180" s="6"/>
      <c r="D180" s="20" t="s">
        <v>305</v>
      </c>
      <c r="E180" s="6" t="s">
        <v>2022</v>
      </c>
      <c r="F180" s="6">
        <v>1047.41157666802</v>
      </c>
      <c r="G180" s="6">
        <v>-773.90877779243795</v>
      </c>
      <c r="H180" s="7"/>
      <c r="I180" s="7">
        <f>IF(B180&lt;&gt;"", COUNTIF('IPT-TDP'!P:P,LEFT(B180,7)), 0)</f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6">
        <v>0</v>
      </c>
      <c r="U180" s="43"/>
      <c r="Z180" s="13">
        <v>0</v>
      </c>
    </row>
    <row r="181" spans="1:26" ht="15.75" hidden="1" customHeight="1">
      <c r="A181" s="6" t="s">
        <v>555</v>
      </c>
      <c r="B181" s="6" t="s">
        <v>1898</v>
      </c>
      <c r="C181" s="6" t="s">
        <v>556</v>
      </c>
      <c r="D181" s="20" t="s">
        <v>433</v>
      </c>
      <c r="E181" s="6" t="s">
        <v>2022</v>
      </c>
      <c r="F181" s="55">
        <v>1941.897663</v>
      </c>
      <c r="G181" s="55">
        <v>657.22802300000001</v>
      </c>
      <c r="H181" s="7">
        <v>11</v>
      </c>
      <c r="I181" s="7">
        <f>IF(B181&lt;&gt;"", COUNTIF('IPT-TDP'!P:P,LEFT(B181,7)), 0)</f>
        <v>2</v>
      </c>
      <c r="J181" s="7">
        <v>0</v>
      </c>
      <c r="K181" s="23">
        <v>13</v>
      </c>
      <c r="L181" s="24">
        <v>0</v>
      </c>
      <c r="M181" s="24">
        <v>0</v>
      </c>
      <c r="N181" s="24">
        <v>0</v>
      </c>
      <c r="O181" s="24">
        <v>0</v>
      </c>
      <c r="P181" s="7">
        <v>0</v>
      </c>
      <c r="Q181" s="7">
        <v>0</v>
      </c>
      <c r="R181" s="7">
        <v>0</v>
      </c>
      <c r="S181" s="7">
        <v>0</v>
      </c>
      <c r="T181" s="6">
        <v>0</v>
      </c>
      <c r="U181" s="8">
        <v>4</v>
      </c>
      <c r="V181" s="8" t="s">
        <v>557</v>
      </c>
      <c r="W181" s="8" t="s">
        <v>47</v>
      </c>
      <c r="Z181" s="13">
        <v>0</v>
      </c>
    </row>
    <row r="182" spans="1:26" ht="15.75" hidden="1" customHeight="1">
      <c r="A182" s="6" t="s">
        <v>558</v>
      </c>
      <c r="B182" s="6" t="s">
        <v>1877</v>
      </c>
      <c r="C182" s="6" t="s">
        <v>559</v>
      </c>
      <c r="D182" s="20" t="s">
        <v>433</v>
      </c>
      <c r="E182" s="6" t="s">
        <v>2022</v>
      </c>
      <c r="F182" s="55">
        <v>1387.0129460000001</v>
      </c>
      <c r="G182" s="55">
        <v>718.44820000000004</v>
      </c>
      <c r="H182" s="7"/>
      <c r="I182" s="7">
        <f>IF(B182&lt;&gt;"", COUNTIF('IPT-TDP'!P:P,LEFT(B182,7)), 0)</f>
        <v>1</v>
      </c>
      <c r="J182" s="7">
        <v>0</v>
      </c>
      <c r="K182" s="23">
        <v>3</v>
      </c>
      <c r="L182" s="24">
        <v>0</v>
      </c>
      <c r="M182" s="24">
        <v>0</v>
      </c>
      <c r="N182" s="24">
        <v>0</v>
      </c>
      <c r="O182" s="24">
        <v>0</v>
      </c>
      <c r="P182" s="7">
        <v>0</v>
      </c>
      <c r="Q182" s="7">
        <v>0</v>
      </c>
      <c r="R182" s="7">
        <v>0</v>
      </c>
      <c r="S182" s="7">
        <v>0</v>
      </c>
      <c r="T182" s="6">
        <v>0</v>
      </c>
      <c r="U182" s="258">
        <v>1</v>
      </c>
      <c r="V182" s="8" t="s">
        <v>557</v>
      </c>
      <c r="W182" s="8" t="s">
        <v>47</v>
      </c>
      <c r="Z182" s="13">
        <v>0</v>
      </c>
    </row>
    <row r="183" spans="1:26" ht="15.75" hidden="1" customHeight="1">
      <c r="A183" s="6" t="s">
        <v>560</v>
      </c>
      <c r="B183" s="6" t="s">
        <v>1923</v>
      </c>
      <c r="C183" s="6" t="s">
        <v>561</v>
      </c>
      <c r="D183" s="20" t="s">
        <v>433</v>
      </c>
      <c r="E183" s="6" t="s">
        <v>2022</v>
      </c>
      <c r="F183" s="55">
        <v>2200.9977739999999</v>
      </c>
      <c r="G183" s="55">
        <v>982.42287099999999</v>
      </c>
      <c r="H183" s="7">
        <v>1</v>
      </c>
      <c r="I183" s="7">
        <f>IF(B183&lt;&gt;"", COUNTIF('IPT-TDP'!P:P,LEFT(B183,7)), 0)</f>
        <v>4</v>
      </c>
      <c r="J183" s="7">
        <v>0</v>
      </c>
      <c r="K183" s="23">
        <v>14</v>
      </c>
      <c r="L183" s="24">
        <v>0</v>
      </c>
      <c r="M183" s="24">
        <v>0</v>
      </c>
      <c r="N183" s="24">
        <v>0</v>
      </c>
      <c r="O183" s="24">
        <v>0</v>
      </c>
      <c r="P183" s="7">
        <v>0</v>
      </c>
      <c r="Q183" s="7">
        <v>0</v>
      </c>
      <c r="R183" s="7">
        <v>0</v>
      </c>
      <c r="S183" s="7">
        <v>0</v>
      </c>
      <c r="T183" s="6">
        <v>0</v>
      </c>
      <c r="U183" s="27">
        <v>5</v>
      </c>
      <c r="V183" s="8" t="s">
        <v>557</v>
      </c>
      <c r="W183" s="8" t="s">
        <v>27</v>
      </c>
      <c r="Z183" s="13">
        <v>0</v>
      </c>
    </row>
    <row r="184" spans="1:26" ht="15.75" hidden="1" customHeight="1">
      <c r="A184" s="6" t="s">
        <v>562</v>
      </c>
      <c r="B184" s="6" t="s">
        <v>1880</v>
      </c>
      <c r="C184" s="6" t="s">
        <v>563</v>
      </c>
      <c r="D184" s="20" t="s">
        <v>433</v>
      </c>
      <c r="E184" s="6" t="s">
        <v>2022</v>
      </c>
      <c r="F184" s="55">
        <v>1396.198566</v>
      </c>
      <c r="G184" s="56">
        <v>812.81127800000002</v>
      </c>
      <c r="H184" s="7"/>
      <c r="I184" s="7">
        <f>IF(B184&lt;&gt;"", COUNTIF('IPT-TDP'!P:P,LEFT(B184,7)), 0)</f>
        <v>0</v>
      </c>
      <c r="J184" s="7">
        <v>0</v>
      </c>
      <c r="K184" s="23">
        <v>3</v>
      </c>
      <c r="L184" s="24">
        <v>0</v>
      </c>
      <c r="M184" s="24">
        <v>0</v>
      </c>
      <c r="N184" s="24">
        <v>0</v>
      </c>
      <c r="O184" s="24">
        <v>0</v>
      </c>
      <c r="P184" s="7">
        <v>0</v>
      </c>
      <c r="Q184" s="7">
        <v>0</v>
      </c>
      <c r="R184" s="7">
        <v>0</v>
      </c>
      <c r="S184" s="7">
        <v>0</v>
      </c>
      <c r="T184" s="6">
        <v>0</v>
      </c>
      <c r="U184" s="38">
        <v>1</v>
      </c>
      <c r="V184" s="8" t="s">
        <v>18</v>
      </c>
      <c r="W184" s="8" t="s">
        <v>18</v>
      </c>
      <c r="Z184" s="13">
        <v>2</v>
      </c>
    </row>
    <row r="185" spans="1:26" ht="15.75" hidden="1" customHeight="1">
      <c r="A185" s="11" t="s">
        <v>588</v>
      </c>
      <c r="B185" s="6" t="s">
        <v>1928</v>
      </c>
      <c r="C185" s="11"/>
      <c r="D185" s="20" t="s">
        <v>433</v>
      </c>
      <c r="E185" s="6" t="s">
        <v>2022</v>
      </c>
      <c r="F185" s="55">
        <v>1579.9864829999999</v>
      </c>
      <c r="G185" s="55">
        <v>1086.7689249999999</v>
      </c>
      <c r="H185" s="7"/>
      <c r="I185" s="7">
        <f>IF(B185&lt;&gt;"", COUNTIF('IPT-TDP'!P:P,LEFT(B185,7)), 0)</f>
        <v>0</v>
      </c>
      <c r="J185" s="7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6">
        <v>0</v>
      </c>
      <c r="U185" s="38">
        <v>0</v>
      </c>
      <c r="V185" s="8" t="s">
        <v>557</v>
      </c>
      <c r="W185" s="8" t="s">
        <v>462</v>
      </c>
      <c r="Y185" s="8" t="s">
        <v>50</v>
      </c>
      <c r="Z185" s="13">
        <v>0</v>
      </c>
    </row>
    <row r="186" spans="1:26" ht="15.75" hidden="1" customHeight="1">
      <c r="A186" s="6" t="s">
        <v>564</v>
      </c>
      <c r="B186" s="6" t="s">
        <v>1899</v>
      </c>
      <c r="C186" s="6" t="s">
        <v>565</v>
      </c>
      <c r="D186" s="20" t="s">
        <v>433</v>
      </c>
      <c r="E186" s="6" t="s">
        <v>2022</v>
      </c>
      <c r="F186" s="55">
        <v>2128.238605</v>
      </c>
      <c r="G186" s="55">
        <v>705.30582200000003</v>
      </c>
      <c r="H186" s="7"/>
      <c r="I186" s="7">
        <f>IF(B186&lt;&gt;"", COUNTIF('IPT-TDP'!P:P,LEFT(B186,7)), 0)</f>
        <v>1</v>
      </c>
      <c r="J186" s="7">
        <v>0</v>
      </c>
      <c r="K186" s="23">
        <v>3</v>
      </c>
      <c r="L186" s="24">
        <v>0</v>
      </c>
      <c r="M186" s="24">
        <v>0</v>
      </c>
      <c r="N186" s="24">
        <v>0</v>
      </c>
      <c r="O186" s="24">
        <v>0</v>
      </c>
      <c r="P186" s="7">
        <v>0</v>
      </c>
      <c r="Q186" s="7">
        <v>0</v>
      </c>
      <c r="R186" s="7">
        <v>0</v>
      </c>
      <c r="S186" s="7">
        <v>0</v>
      </c>
      <c r="T186" s="6">
        <v>0</v>
      </c>
      <c r="U186" s="38">
        <v>1</v>
      </c>
      <c r="V186" s="8" t="s">
        <v>557</v>
      </c>
      <c r="W186" s="8" t="s">
        <v>47</v>
      </c>
      <c r="Z186" s="13">
        <v>0</v>
      </c>
    </row>
    <row r="187" spans="1:26" ht="15.75" hidden="1" customHeight="1">
      <c r="A187" s="6" t="s">
        <v>566</v>
      </c>
      <c r="B187" s="6" t="s">
        <v>1929</v>
      </c>
      <c r="C187" s="6" t="s">
        <v>567</v>
      </c>
      <c r="D187" s="20" t="s">
        <v>433</v>
      </c>
      <c r="E187" s="6" t="s">
        <v>2022</v>
      </c>
      <c r="F187" s="55">
        <v>1700.4319720000001</v>
      </c>
      <c r="G187" s="56">
        <v>1133.5530610000001</v>
      </c>
      <c r="H187" s="7"/>
      <c r="I187" s="7">
        <f>IF(B187&lt;&gt;"", COUNTIF('IPT-TDP'!P:P,LEFT(B187,7)), 0)</f>
        <v>1</v>
      </c>
      <c r="J187" s="7">
        <v>0</v>
      </c>
      <c r="K187" s="23">
        <v>3</v>
      </c>
      <c r="L187" s="24">
        <v>0</v>
      </c>
      <c r="M187" s="24">
        <v>0</v>
      </c>
      <c r="N187" s="24">
        <v>0</v>
      </c>
      <c r="O187" s="24">
        <v>0</v>
      </c>
      <c r="P187" s="7">
        <v>0</v>
      </c>
      <c r="Q187" s="7">
        <v>0</v>
      </c>
      <c r="R187" s="7">
        <v>0</v>
      </c>
      <c r="S187" s="7">
        <v>0</v>
      </c>
      <c r="T187" s="6">
        <v>0</v>
      </c>
      <c r="U187" s="38">
        <v>1</v>
      </c>
      <c r="V187" s="8" t="s">
        <v>557</v>
      </c>
      <c r="W187" s="8" t="s">
        <v>462</v>
      </c>
      <c r="Z187" s="13">
        <v>3</v>
      </c>
    </row>
    <row r="188" spans="1:26" ht="15.75" customHeight="1">
      <c r="A188" s="6" t="s">
        <v>283</v>
      </c>
      <c r="B188" s="6" t="s">
        <v>1676</v>
      </c>
      <c r="C188" s="6" t="s">
        <v>284</v>
      </c>
      <c r="D188" s="20" t="s">
        <v>127</v>
      </c>
      <c r="E188" s="6" t="s">
        <v>2023</v>
      </c>
      <c r="F188" s="6">
        <v>-2026.1851272533199</v>
      </c>
      <c r="G188" s="6">
        <v>1696.7486492677699</v>
      </c>
      <c r="H188" s="7"/>
      <c r="I188" s="7">
        <f>IF(B188&lt;&gt;"", COUNTIF('IPT-TDP'!P:P,LEFT(B188,7)), 0)</f>
        <v>1</v>
      </c>
      <c r="J188" s="7">
        <v>0</v>
      </c>
      <c r="K188" s="7">
        <v>3</v>
      </c>
      <c r="L188" s="7">
        <v>0</v>
      </c>
      <c r="M188" s="7">
        <v>0</v>
      </c>
      <c r="N188" s="7">
        <v>0</v>
      </c>
      <c r="O188" s="7">
        <v>0</v>
      </c>
      <c r="P188" s="6">
        <v>0</v>
      </c>
      <c r="Q188" s="6">
        <v>0</v>
      </c>
      <c r="R188" s="7">
        <v>0</v>
      </c>
      <c r="S188" s="7">
        <v>0</v>
      </c>
      <c r="T188" s="6">
        <v>0</v>
      </c>
      <c r="U188" s="258">
        <v>1</v>
      </c>
      <c r="V188" s="8" t="s">
        <v>191</v>
      </c>
      <c r="W188" s="8" t="s">
        <v>192</v>
      </c>
      <c r="Z188" s="13">
        <v>0</v>
      </c>
    </row>
    <row r="189" spans="1:26" ht="15" customHeight="1">
      <c r="A189" s="21" t="s">
        <v>285</v>
      </c>
      <c r="B189" s="6" t="s">
        <v>1674</v>
      </c>
      <c r="C189" s="21" t="s">
        <v>286</v>
      </c>
      <c r="D189" s="20" t="s">
        <v>127</v>
      </c>
      <c r="E189" s="6" t="s">
        <v>2023</v>
      </c>
      <c r="F189" s="6">
        <v>-1414.59217783082</v>
      </c>
      <c r="G189" s="6">
        <v>1553.0557877559099</v>
      </c>
      <c r="H189" s="7"/>
      <c r="I189" s="7">
        <f>IF(B189&lt;&gt;"", COUNTIF('IPT-TDP'!P:P,LEFT(B189,7)), 0)</f>
        <v>3</v>
      </c>
      <c r="J189" s="7">
        <v>0</v>
      </c>
      <c r="K189" s="257">
        <v>10</v>
      </c>
      <c r="L189" s="257">
        <v>0</v>
      </c>
      <c r="M189" s="257">
        <v>0</v>
      </c>
      <c r="N189" s="257">
        <v>0</v>
      </c>
      <c r="O189" s="257">
        <v>0</v>
      </c>
      <c r="P189" s="6">
        <v>0</v>
      </c>
      <c r="Q189" s="6">
        <v>0</v>
      </c>
      <c r="R189" s="7">
        <v>0</v>
      </c>
      <c r="S189" s="7">
        <v>0</v>
      </c>
      <c r="T189" s="6">
        <v>0</v>
      </c>
      <c r="U189" s="38">
        <v>5</v>
      </c>
      <c r="Z189" s="22">
        <v>0</v>
      </c>
    </row>
    <row r="190" spans="1:26" ht="15.75" customHeight="1">
      <c r="A190" s="6" t="s">
        <v>287</v>
      </c>
      <c r="B190" s="6" t="s">
        <v>1745</v>
      </c>
      <c r="C190" s="6" t="s">
        <v>288</v>
      </c>
      <c r="D190" s="20" t="s">
        <v>127</v>
      </c>
      <c r="E190" s="6" t="s">
        <v>2023</v>
      </c>
      <c r="F190" s="6">
        <v>127.335276660467</v>
      </c>
      <c r="G190" s="6">
        <v>1925.8761116974999</v>
      </c>
      <c r="H190" s="7"/>
      <c r="I190" s="7">
        <f>IF(B190&lt;&gt;"", COUNTIF('IPT-TDP'!P:P,LEFT(B190,7)), 0)</f>
        <v>1</v>
      </c>
      <c r="J190" s="7">
        <v>0</v>
      </c>
      <c r="K190" s="7">
        <v>3</v>
      </c>
      <c r="L190" s="7">
        <v>0</v>
      </c>
      <c r="M190" s="7">
        <v>0</v>
      </c>
      <c r="N190" s="7">
        <v>0</v>
      </c>
      <c r="O190" s="7">
        <v>0</v>
      </c>
      <c r="P190" s="6">
        <v>0</v>
      </c>
      <c r="Q190" s="6">
        <v>0</v>
      </c>
      <c r="R190" s="7">
        <v>0</v>
      </c>
      <c r="S190" s="7">
        <v>0</v>
      </c>
      <c r="T190" s="6">
        <v>0</v>
      </c>
      <c r="U190" s="38">
        <v>1</v>
      </c>
      <c r="Z190" s="7">
        <v>3</v>
      </c>
    </row>
    <row r="191" spans="1:26" ht="15.75" customHeight="1">
      <c r="A191" s="6" t="s">
        <v>289</v>
      </c>
      <c r="B191" s="6" t="s">
        <v>1696</v>
      </c>
      <c r="C191" s="6" t="s">
        <v>290</v>
      </c>
      <c r="D191" s="20" t="s">
        <v>127</v>
      </c>
      <c r="E191" s="6" t="s">
        <v>2023</v>
      </c>
      <c r="F191" s="6">
        <v>-652.37430004480996</v>
      </c>
      <c r="G191" s="6">
        <v>1540.8550393774301</v>
      </c>
      <c r="H191" s="7"/>
      <c r="I191" s="7">
        <f>IF(B191&lt;&gt;"", COUNTIF('IPT-TDP'!P:P,LEFT(B191,7)), 0)</f>
        <v>0</v>
      </c>
      <c r="J191" s="7">
        <v>0</v>
      </c>
      <c r="K191" s="7">
        <v>4</v>
      </c>
      <c r="L191" s="7">
        <v>0</v>
      </c>
      <c r="M191" s="7">
        <v>0</v>
      </c>
      <c r="N191" s="7">
        <v>0</v>
      </c>
      <c r="O191" s="7">
        <v>0</v>
      </c>
      <c r="P191" s="6">
        <v>0</v>
      </c>
      <c r="Q191" s="6">
        <v>0</v>
      </c>
      <c r="R191" s="7">
        <v>0</v>
      </c>
      <c r="S191" s="7">
        <v>0</v>
      </c>
      <c r="T191" s="6">
        <v>0</v>
      </c>
      <c r="U191" s="27">
        <v>1</v>
      </c>
      <c r="Z191" s="7">
        <v>0</v>
      </c>
    </row>
    <row r="192" spans="1:26" ht="15.75" customHeight="1">
      <c r="A192" s="6" t="s">
        <v>291</v>
      </c>
      <c r="B192" s="6" t="s">
        <v>1705</v>
      </c>
      <c r="C192" s="6" t="s">
        <v>292</v>
      </c>
      <c r="D192" s="20" t="s">
        <v>127</v>
      </c>
      <c r="E192" s="6" t="s">
        <v>2023</v>
      </c>
      <c r="F192" s="6">
        <v>-1653.68705764572</v>
      </c>
      <c r="G192" s="6">
        <v>1557.4436486442401</v>
      </c>
      <c r="H192" s="7"/>
      <c r="I192" s="7">
        <f>IF(B192&lt;&gt;"", COUNTIF('IPT-TDP'!P:P,LEFT(B192,7)), 0)</f>
        <v>2</v>
      </c>
      <c r="J192" s="7">
        <v>0</v>
      </c>
      <c r="K192" s="7">
        <v>8</v>
      </c>
      <c r="L192" s="7">
        <v>0</v>
      </c>
      <c r="M192" s="7">
        <v>0</v>
      </c>
      <c r="N192" s="7">
        <v>0</v>
      </c>
      <c r="O192" s="7">
        <v>0</v>
      </c>
      <c r="P192" s="6">
        <v>0</v>
      </c>
      <c r="Q192" s="6">
        <v>0</v>
      </c>
      <c r="R192" s="7">
        <v>0</v>
      </c>
      <c r="S192" s="7">
        <v>0</v>
      </c>
      <c r="T192" s="6">
        <v>0</v>
      </c>
      <c r="U192" s="38">
        <v>2</v>
      </c>
      <c r="V192" s="8" t="s">
        <v>18</v>
      </c>
      <c r="Z192" s="7">
        <v>0</v>
      </c>
    </row>
    <row r="193" spans="1:26" ht="15" customHeight="1">
      <c r="A193" s="6" t="s">
        <v>293</v>
      </c>
      <c r="B193" s="6" t="s">
        <v>1735</v>
      </c>
      <c r="C193" s="6" t="s">
        <v>294</v>
      </c>
      <c r="D193" s="20" t="s">
        <v>127</v>
      </c>
      <c r="E193" s="6" t="s">
        <v>2023</v>
      </c>
      <c r="F193" s="6">
        <v>-442.57477128216698</v>
      </c>
      <c r="G193" s="6">
        <v>1540.4635583870199</v>
      </c>
      <c r="H193" s="7"/>
      <c r="I193" s="7">
        <f>IF(B193&lt;&gt;"", COUNTIF('IPT-TDP'!P:P,LEFT(B193,7)), 0)</f>
        <v>1</v>
      </c>
      <c r="J193" s="7">
        <v>0</v>
      </c>
      <c r="K193" s="7">
        <v>3</v>
      </c>
      <c r="L193" s="7">
        <v>0</v>
      </c>
      <c r="M193" s="7">
        <v>0</v>
      </c>
      <c r="N193" s="7">
        <v>0</v>
      </c>
      <c r="O193" s="7">
        <v>0</v>
      </c>
      <c r="P193" s="6">
        <v>0</v>
      </c>
      <c r="Q193" s="6">
        <v>0</v>
      </c>
      <c r="R193" s="7">
        <v>0</v>
      </c>
      <c r="S193" s="7">
        <v>0</v>
      </c>
      <c r="T193" s="6">
        <v>0</v>
      </c>
      <c r="U193" s="38">
        <v>1</v>
      </c>
      <c r="Z193" s="7">
        <v>0</v>
      </c>
    </row>
    <row r="194" spans="1:26" ht="15.75" customHeight="1">
      <c r="A194" s="6" t="s">
        <v>295</v>
      </c>
      <c r="B194" s="6" t="s">
        <v>1746</v>
      </c>
      <c r="C194" s="6" t="s">
        <v>296</v>
      </c>
      <c r="D194" s="20" t="s">
        <v>127</v>
      </c>
      <c r="E194" s="6" t="s">
        <v>2023</v>
      </c>
      <c r="F194" s="6">
        <v>205.80894409693701</v>
      </c>
      <c r="G194" s="6">
        <v>1539.4146677787301</v>
      </c>
      <c r="H194" s="7"/>
      <c r="I194" s="7">
        <f>IF(B194&lt;&gt;"", COUNTIF('IPT-TDP'!P:P,LEFT(B194,7)), 0)</f>
        <v>1</v>
      </c>
      <c r="J194" s="7">
        <v>0</v>
      </c>
      <c r="K194" s="7">
        <v>3</v>
      </c>
      <c r="L194" s="7">
        <v>0</v>
      </c>
      <c r="M194" s="7">
        <v>0</v>
      </c>
      <c r="N194" s="7">
        <v>0</v>
      </c>
      <c r="O194" s="7">
        <v>0</v>
      </c>
      <c r="P194" s="6">
        <v>0</v>
      </c>
      <c r="Q194" s="6">
        <v>0</v>
      </c>
      <c r="R194" s="7">
        <v>0</v>
      </c>
      <c r="S194" s="7">
        <v>0</v>
      </c>
      <c r="T194" s="6">
        <v>0</v>
      </c>
      <c r="U194" s="38">
        <v>1</v>
      </c>
      <c r="Z194" s="7">
        <v>0</v>
      </c>
    </row>
    <row r="195" spans="1:26" ht="15.75" hidden="1" customHeight="1">
      <c r="A195" s="6" t="s">
        <v>393</v>
      </c>
      <c r="B195" s="6" t="s">
        <v>1823</v>
      </c>
      <c r="C195" s="6" t="s">
        <v>394</v>
      </c>
      <c r="D195" s="20" t="s">
        <v>305</v>
      </c>
      <c r="E195" s="6" t="s">
        <v>2023</v>
      </c>
      <c r="F195" s="6">
        <v>167.820794449495</v>
      </c>
      <c r="G195" s="6">
        <v>-408.43104003544198</v>
      </c>
      <c r="H195" s="7"/>
      <c r="I195" s="7">
        <f>IF(B195&lt;&gt;"", COUNTIF('IPT-TDP'!P:P,LEFT(B195,7)), 0)</f>
        <v>3</v>
      </c>
      <c r="J195" s="7">
        <v>0</v>
      </c>
      <c r="K195" s="7">
        <v>6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6">
        <v>0</v>
      </c>
      <c r="U195" s="19">
        <v>2</v>
      </c>
      <c r="V195" s="8" t="s">
        <v>338</v>
      </c>
      <c r="Z195" s="7">
        <v>0</v>
      </c>
    </row>
    <row r="196" spans="1:26" ht="15.75" hidden="1" customHeight="1">
      <c r="A196" s="6" t="s">
        <v>395</v>
      </c>
      <c r="B196" s="6" t="s">
        <v>1824</v>
      </c>
      <c r="C196" s="6" t="s">
        <v>396</v>
      </c>
      <c r="D196" s="20" t="s">
        <v>305</v>
      </c>
      <c r="E196" s="6" t="s">
        <v>2023</v>
      </c>
      <c r="F196" s="6">
        <v>341.920443222465</v>
      </c>
      <c r="G196" s="6">
        <v>-414.146344333716</v>
      </c>
      <c r="H196" s="7"/>
      <c r="I196" s="7">
        <f>IF(B196&lt;&gt;"", COUNTIF('IPT-TDP'!P:P,LEFT(B196,7)), 0)</f>
        <v>5</v>
      </c>
      <c r="J196" s="7">
        <v>0</v>
      </c>
      <c r="K196" s="7">
        <v>23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6">
        <v>0</v>
      </c>
      <c r="U196" s="19">
        <v>12</v>
      </c>
      <c r="V196" s="8" t="s">
        <v>338</v>
      </c>
      <c r="Z196" s="7">
        <v>2</v>
      </c>
    </row>
    <row r="197" spans="1:26" ht="15.75" hidden="1" customHeight="1">
      <c r="A197" s="6" t="s">
        <v>405</v>
      </c>
      <c r="B197" s="6" t="s">
        <v>1825</v>
      </c>
      <c r="C197" s="6" t="s">
        <v>406</v>
      </c>
      <c r="D197" s="20" t="s">
        <v>305</v>
      </c>
      <c r="E197" s="6" t="s">
        <v>2023</v>
      </c>
      <c r="F197" s="6">
        <v>165.451752434772</v>
      </c>
      <c r="G197" s="6">
        <v>-650.77317790292898</v>
      </c>
      <c r="H197" s="7"/>
      <c r="I197" s="7">
        <f>IF(B197&lt;&gt;"", COUNTIF('IPT-TDP'!P:P,LEFT(B197,7)), 0)</f>
        <v>0</v>
      </c>
      <c r="J197" s="7">
        <v>0</v>
      </c>
      <c r="K197" s="7">
        <v>4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6">
        <v>0</v>
      </c>
      <c r="U197" s="19">
        <v>1</v>
      </c>
      <c r="V197" s="8" t="s">
        <v>338</v>
      </c>
      <c r="Z197" s="7">
        <v>0</v>
      </c>
    </row>
    <row r="198" spans="1:26" ht="15.75" hidden="1" customHeight="1">
      <c r="A198" s="6" t="s">
        <v>407</v>
      </c>
      <c r="B198" s="6" t="s">
        <v>1831</v>
      </c>
      <c r="C198" s="6" t="s">
        <v>408</v>
      </c>
      <c r="D198" s="20" t="s">
        <v>305</v>
      </c>
      <c r="E198" s="6" t="s">
        <v>2023</v>
      </c>
      <c r="F198" s="6">
        <v>334.19101048391701</v>
      </c>
      <c r="G198" s="6">
        <v>-647.88998172484605</v>
      </c>
      <c r="H198" s="7">
        <v>1</v>
      </c>
      <c r="I198" s="7">
        <f>IF(B198&lt;&gt;"", COUNTIF('IPT-TDP'!P:P,LEFT(B198,7)), 0)</f>
        <v>3</v>
      </c>
      <c r="J198" s="7">
        <v>0</v>
      </c>
      <c r="K198" s="7">
        <v>5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6">
        <v>0</v>
      </c>
      <c r="U198" s="19">
        <v>5</v>
      </c>
      <c r="V198" s="8" t="s">
        <v>338</v>
      </c>
      <c r="W198" s="18">
        <v>3</v>
      </c>
      <c r="Z198" s="7">
        <v>2</v>
      </c>
    </row>
    <row r="199" spans="1:26" ht="15" hidden="1" customHeight="1">
      <c r="A199" s="11" t="s">
        <v>782</v>
      </c>
      <c r="B199" s="6" t="s">
        <v>1869</v>
      </c>
      <c r="C199" s="11"/>
      <c r="D199" s="20" t="s">
        <v>305</v>
      </c>
      <c r="E199" s="6" t="s">
        <v>2023</v>
      </c>
      <c r="F199" s="6">
        <v>445.48488327951702</v>
      </c>
      <c r="G199" s="6">
        <v>-558.03574823644703</v>
      </c>
      <c r="H199" s="7"/>
      <c r="I199" s="7">
        <f>IF(B199&lt;&gt;"", COUNTIF('IPT-TDP'!P:P,LEFT(B199,7)), 0)</f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6">
        <v>0</v>
      </c>
      <c r="U199" s="14">
        <v>0</v>
      </c>
      <c r="V199" s="8" t="s">
        <v>338</v>
      </c>
      <c r="W199" s="8" t="s">
        <v>783</v>
      </c>
      <c r="Y199" s="8" t="s">
        <v>50</v>
      </c>
      <c r="Z199" s="7">
        <v>0</v>
      </c>
    </row>
    <row r="200" spans="1:26" ht="15.75" hidden="1" customHeight="1">
      <c r="A200" s="6" t="s">
        <v>568</v>
      </c>
      <c r="B200" s="6" t="s">
        <v>1960</v>
      </c>
      <c r="C200" s="6"/>
      <c r="D200" s="20" t="s">
        <v>433</v>
      </c>
      <c r="E200" s="6" t="s">
        <v>2022</v>
      </c>
      <c r="F200" s="55">
        <v>1383.868254</v>
      </c>
      <c r="G200" s="55">
        <v>1009.504492</v>
      </c>
      <c r="H200" s="7"/>
      <c r="I200" s="7">
        <f>IF(B200&lt;&gt;"", COUNTIF('IPT-TDP'!P:P,LEFT(B200,7)), 0)</f>
        <v>0</v>
      </c>
      <c r="J200" s="7">
        <v>0</v>
      </c>
      <c r="K200" s="23">
        <v>0</v>
      </c>
      <c r="L200" s="24">
        <v>0</v>
      </c>
      <c r="M200" s="24">
        <v>0</v>
      </c>
      <c r="N200" s="24">
        <v>0</v>
      </c>
      <c r="O200" s="24">
        <v>0</v>
      </c>
      <c r="P200" s="7">
        <v>0</v>
      </c>
      <c r="Q200" s="7">
        <v>0</v>
      </c>
      <c r="R200" s="7">
        <v>0</v>
      </c>
      <c r="S200" s="7">
        <v>0</v>
      </c>
      <c r="T200" s="6">
        <v>0</v>
      </c>
      <c r="U200" s="258">
        <v>0</v>
      </c>
      <c r="V200" s="8" t="s">
        <v>557</v>
      </c>
      <c r="W200" s="8" t="s">
        <v>462</v>
      </c>
      <c r="Z200" s="23">
        <v>0</v>
      </c>
    </row>
    <row r="201" spans="1:26" ht="15" hidden="1" customHeight="1">
      <c r="A201" s="6" t="s">
        <v>569</v>
      </c>
      <c r="B201" s="6" t="s">
        <v>1930</v>
      </c>
      <c r="C201" s="6"/>
      <c r="D201" s="20" t="s">
        <v>433</v>
      </c>
      <c r="E201" s="6" t="s">
        <v>2022</v>
      </c>
      <c r="F201" s="55">
        <v>1461.2243450000001</v>
      </c>
      <c r="G201" s="55">
        <v>1067.860952</v>
      </c>
      <c r="H201" s="7"/>
      <c r="I201" s="7">
        <f>IF(B201&lt;&gt;"", COUNTIF('IPT-TDP'!P:P,LEFT(B201,7)), 0)</f>
        <v>0</v>
      </c>
      <c r="J201" s="7">
        <v>0</v>
      </c>
      <c r="K201" s="23">
        <v>0</v>
      </c>
      <c r="L201" s="24">
        <v>0</v>
      </c>
      <c r="M201" s="24">
        <v>0</v>
      </c>
      <c r="N201" s="24">
        <v>0</v>
      </c>
      <c r="O201" s="24">
        <v>0</v>
      </c>
      <c r="P201" s="7">
        <v>0</v>
      </c>
      <c r="Q201" s="7">
        <v>0</v>
      </c>
      <c r="R201" s="7">
        <v>0</v>
      </c>
      <c r="S201" s="7">
        <v>0</v>
      </c>
      <c r="T201" s="6">
        <v>0</v>
      </c>
      <c r="U201" s="258">
        <v>0</v>
      </c>
      <c r="V201" s="8" t="s">
        <v>557</v>
      </c>
      <c r="W201" s="8" t="s">
        <v>462</v>
      </c>
      <c r="Z201" s="23">
        <v>0</v>
      </c>
    </row>
    <row r="202" spans="1:26" ht="15.75" hidden="1" customHeight="1">
      <c r="A202" s="6" t="s">
        <v>570</v>
      </c>
      <c r="B202" s="6" t="s">
        <v>1924</v>
      </c>
      <c r="C202" s="6" t="s">
        <v>571</v>
      </c>
      <c r="D202" s="20" t="s">
        <v>433</v>
      </c>
      <c r="E202" s="6" t="s">
        <v>2022</v>
      </c>
      <c r="F202" s="55">
        <v>2159.745453</v>
      </c>
      <c r="G202" s="55">
        <v>1094.675148</v>
      </c>
      <c r="H202" s="7"/>
      <c r="I202" s="7">
        <f>IF(B202&lt;&gt;"", COUNTIF('IPT-TDP'!P:P,LEFT(B202,7)), 0)</f>
        <v>1</v>
      </c>
      <c r="J202" s="7">
        <v>0</v>
      </c>
      <c r="K202" s="23">
        <v>3</v>
      </c>
      <c r="L202" s="24">
        <v>0</v>
      </c>
      <c r="M202" s="24">
        <v>0</v>
      </c>
      <c r="N202" s="24">
        <v>0</v>
      </c>
      <c r="O202" s="24">
        <v>0</v>
      </c>
      <c r="P202" s="7">
        <v>0</v>
      </c>
      <c r="Q202" s="7">
        <v>0</v>
      </c>
      <c r="R202" s="7">
        <v>0</v>
      </c>
      <c r="S202" s="7">
        <v>0</v>
      </c>
      <c r="T202" s="6">
        <v>0</v>
      </c>
      <c r="U202" s="258">
        <v>1</v>
      </c>
      <c r="V202" s="8" t="s">
        <v>557</v>
      </c>
      <c r="W202" s="8" t="s">
        <v>27</v>
      </c>
      <c r="Z202" s="23">
        <v>0</v>
      </c>
    </row>
    <row r="203" spans="1:26" ht="15.75" hidden="1" customHeight="1">
      <c r="A203" s="6" t="s">
        <v>572</v>
      </c>
      <c r="B203" s="6" t="s">
        <v>1900</v>
      </c>
      <c r="C203" s="6" t="s">
        <v>573</v>
      </c>
      <c r="D203" s="20" t="s">
        <v>433</v>
      </c>
      <c r="E203" s="6" t="s">
        <v>2022</v>
      </c>
      <c r="F203" s="55">
        <v>1740.852969</v>
      </c>
      <c r="G203" s="55">
        <v>662.10138699999993</v>
      </c>
      <c r="H203" s="7"/>
      <c r="I203" s="7">
        <f>IF(B203&lt;&gt;"", COUNTIF('IPT-TDP'!P:P,LEFT(B203,7)), 0)</f>
        <v>17</v>
      </c>
      <c r="J203" s="7">
        <v>0</v>
      </c>
      <c r="K203" s="23">
        <v>71</v>
      </c>
      <c r="L203" s="24">
        <v>0</v>
      </c>
      <c r="M203" s="24">
        <v>0</v>
      </c>
      <c r="N203" s="24">
        <v>0</v>
      </c>
      <c r="O203" s="24">
        <v>0</v>
      </c>
      <c r="P203" s="7">
        <v>0</v>
      </c>
      <c r="Q203" s="7">
        <v>0</v>
      </c>
      <c r="R203" s="7">
        <v>0</v>
      </c>
      <c r="S203" s="7">
        <v>0</v>
      </c>
      <c r="T203" s="6">
        <v>0</v>
      </c>
      <c r="U203" s="258">
        <v>33</v>
      </c>
      <c r="V203" s="8" t="s">
        <v>557</v>
      </c>
      <c r="W203" s="8" t="s">
        <v>47</v>
      </c>
      <c r="Z203" s="23">
        <v>0</v>
      </c>
    </row>
    <row r="204" spans="1:26" ht="15.75" hidden="1" customHeight="1">
      <c r="A204" s="6" t="s">
        <v>574</v>
      </c>
      <c r="B204" s="6" t="s">
        <v>1964</v>
      </c>
      <c r="C204" s="6" t="s">
        <v>575</v>
      </c>
      <c r="D204" s="20" t="s">
        <v>433</v>
      </c>
      <c r="E204" s="6" t="s">
        <v>2022</v>
      </c>
      <c r="F204" s="55">
        <v>2053.7554540000001</v>
      </c>
      <c r="G204" s="56">
        <v>1141.0270540000001</v>
      </c>
      <c r="H204" s="7"/>
      <c r="I204" s="7">
        <f>IF(B204&lt;&gt;"", COUNTIF('IPT-TDP'!P:P,LEFT(B204,7)), 0)</f>
        <v>4</v>
      </c>
      <c r="J204" s="7">
        <v>0</v>
      </c>
      <c r="K204" s="23">
        <v>11</v>
      </c>
      <c r="L204" s="24">
        <v>0</v>
      </c>
      <c r="M204" s="24">
        <v>0</v>
      </c>
      <c r="N204" s="24">
        <v>0</v>
      </c>
      <c r="O204" s="24">
        <v>0</v>
      </c>
      <c r="P204" s="7">
        <v>0</v>
      </c>
      <c r="Q204" s="7">
        <v>0</v>
      </c>
      <c r="R204" s="7">
        <v>0</v>
      </c>
      <c r="S204" s="7">
        <v>0</v>
      </c>
      <c r="T204" s="6">
        <v>0</v>
      </c>
      <c r="U204" s="258">
        <v>7</v>
      </c>
      <c r="V204" s="8" t="s">
        <v>557</v>
      </c>
      <c r="W204" s="8" t="s">
        <v>27</v>
      </c>
      <c r="Z204" s="23">
        <v>0</v>
      </c>
    </row>
    <row r="205" spans="1:26" ht="15.75" hidden="1" customHeight="1">
      <c r="A205" s="6" t="s">
        <v>576</v>
      </c>
      <c r="B205" s="6" t="s">
        <v>1959</v>
      </c>
      <c r="C205" s="6" t="s">
        <v>577</v>
      </c>
      <c r="D205" s="20" t="s">
        <v>433</v>
      </c>
      <c r="E205" s="6" t="s">
        <v>2022</v>
      </c>
      <c r="F205" s="55">
        <v>1840.7938140000001</v>
      </c>
      <c r="G205" s="56">
        <v>1162.7033269999999</v>
      </c>
      <c r="H205" s="7"/>
      <c r="I205" s="7">
        <f>IF(B205&lt;&gt;"", COUNTIF('IPT-TDP'!P:P,LEFT(B205,7)), 0)</f>
        <v>0</v>
      </c>
      <c r="J205" s="7">
        <v>0</v>
      </c>
      <c r="K205" s="23">
        <v>3</v>
      </c>
      <c r="L205" s="24">
        <v>0</v>
      </c>
      <c r="M205" s="24">
        <v>0</v>
      </c>
      <c r="N205" s="24">
        <v>0</v>
      </c>
      <c r="O205" s="24">
        <v>0</v>
      </c>
      <c r="P205" s="7">
        <v>0</v>
      </c>
      <c r="Q205" s="7">
        <v>0</v>
      </c>
      <c r="R205" s="7">
        <v>0</v>
      </c>
      <c r="S205" s="7">
        <v>0</v>
      </c>
      <c r="T205" s="6">
        <v>0</v>
      </c>
      <c r="U205" s="8">
        <v>2</v>
      </c>
      <c r="V205" s="8" t="s">
        <v>557</v>
      </c>
      <c r="W205" s="8" t="s">
        <v>462</v>
      </c>
      <c r="Z205" s="23">
        <v>0</v>
      </c>
    </row>
    <row r="206" spans="1:26" ht="15.75" hidden="1" customHeight="1">
      <c r="A206" s="6" t="s">
        <v>578</v>
      </c>
      <c r="B206" s="6" t="s">
        <v>1926</v>
      </c>
      <c r="C206" s="6" t="s">
        <v>579</v>
      </c>
      <c r="D206" s="20" t="s">
        <v>433</v>
      </c>
      <c r="E206" s="6" t="s">
        <v>2022</v>
      </c>
      <c r="F206" s="55">
        <v>1317.8966539999999</v>
      </c>
      <c r="G206" s="55">
        <v>907.77381400000002</v>
      </c>
      <c r="H206" s="7"/>
      <c r="I206" s="7">
        <f>IF(B206&lt;&gt;"", COUNTIF('IPT-TDP'!P:P,LEFT(B206,7)), 0)</f>
        <v>0</v>
      </c>
      <c r="J206" s="7">
        <v>0</v>
      </c>
      <c r="K206" s="23">
        <v>3</v>
      </c>
      <c r="L206" s="24">
        <v>0</v>
      </c>
      <c r="M206" s="24">
        <v>0</v>
      </c>
      <c r="N206" s="24">
        <v>0</v>
      </c>
      <c r="O206" s="24">
        <v>0</v>
      </c>
      <c r="P206" s="7">
        <v>0</v>
      </c>
      <c r="Q206" s="7">
        <v>0</v>
      </c>
      <c r="R206" s="7">
        <v>0</v>
      </c>
      <c r="S206" s="7">
        <v>0</v>
      </c>
      <c r="T206" s="6">
        <v>0</v>
      </c>
      <c r="U206" s="8">
        <v>1</v>
      </c>
      <c r="V206" s="8" t="s">
        <v>557</v>
      </c>
      <c r="W206" s="8" t="s">
        <v>580</v>
      </c>
      <c r="Z206" s="23">
        <v>0</v>
      </c>
    </row>
    <row r="207" spans="1:26" ht="15" hidden="1" customHeight="1">
      <c r="A207" s="6" t="s">
        <v>581</v>
      </c>
      <c r="B207" s="6" t="s">
        <v>1901</v>
      </c>
      <c r="C207" s="6" t="s">
        <v>582</v>
      </c>
      <c r="D207" s="20" t="s">
        <v>433</v>
      </c>
      <c r="E207" s="6" t="s">
        <v>2022</v>
      </c>
      <c r="F207" s="55">
        <v>1563.2944319999999</v>
      </c>
      <c r="G207" s="55">
        <v>680.13882899999999</v>
      </c>
      <c r="H207" s="7"/>
      <c r="I207" s="7">
        <f>IF(B207&lt;&gt;"", COUNTIF('IPT-TDP'!P:P,LEFT(B207,7)), 0)</f>
        <v>4</v>
      </c>
      <c r="J207" s="7">
        <v>0</v>
      </c>
      <c r="K207" s="23">
        <v>17</v>
      </c>
      <c r="L207" s="24">
        <v>0</v>
      </c>
      <c r="M207" s="24">
        <v>0</v>
      </c>
      <c r="N207" s="24">
        <v>0</v>
      </c>
      <c r="O207" s="24">
        <v>0</v>
      </c>
      <c r="P207" s="7">
        <v>0</v>
      </c>
      <c r="Q207" s="7">
        <v>0</v>
      </c>
      <c r="R207" s="7">
        <v>0</v>
      </c>
      <c r="S207" s="7">
        <v>0</v>
      </c>
      <c r="T207" s="6">
        <v>0</v>
      </c>
      <c r="U207" s="8">
        <v>8</v>
      </c>
      <c r="V207" s="8" t="s">
        <v>557</v>
      </c>
      <c r="W207" s="8" t="s">
        <v>47</v>
      </c>
      <c r="Z207" s="23">
        <v>1</v>
      </c>
    </row>
    <row r="208" spans="1:26" ht="15.75" hidden="1" customHeight="1">
      <c r="A208" s="6" t="s">
        <v>583</v>
      </c>
      <c r="B208" s="6" t="s">
        <v>1967</v>
      </c>
      <c r="C208" s="6" t="s">
        <v>584</v>
      </c>
      <c r="D208" s="20" t="s">
        <v>433</v>
      </c>
      <c r="E208" s="6" t="s">
        <v>2022</v>
      </c>
      <c r="F208" s="55">
        <v>1953.1287609999999</v>
      </c>
      <c r="G208" s="55">
        <v>1152.4256930000001</v>
      </c>
      <c r="H208" s="7"/>
      <c r="I208" s="7">
        <f>IF(B208&lt;&gt;"", COUNTIF('IPT-TDP'!P:P,LEFT(B208,7)), 0)</f>
        <v>4</v>
      </c>
      <c r="J208" s="7">
        <v>0</v>
      </c>
      <c r="K208" s="23">
        <v>8</v>
      </c>
      <c r="L208" s="24">
        <v>0</v>
      </c>
      <c r="M208" s="24">
        <v>0</v>
      </c>
      <c r="N208" s="24">
        <v>0</v>
      </c>
      <c r="O208" s="24">
        <v>0</v>
      </c>
      <c r="P208" s="7">
        <v>0</v>
      </c>
      <c r="Q208" s="7">
        <v>0</v>
      </c>
      <c r="R208" s="7">
        <v>0</v>
      </c>
      <c r="S208" s="7">
        <v>0</v>
      </c>
      <c r="T208" s="6">
        <v>0</v>
      </c>
      <c r="U208" s="8">
        <v>5</v>
      </c>
      <c r="V208" s="8" t="s">
        <v>557</v>
      </c>
      <c r="W208" s="8" t="s">
        <v>585</v>
      </c>
      <c r="Z208" s="23">
        <v>0</v>
      </c>
    </row>
    <row r="209" spans="1:26" ht="15.75" hidden="1" customHeight="1">
      <c r="A209" s="6" t="s">
        <v>586</v>
      </c>
      <c r="B209" s="6" t="s">
        <v>1925</v>
      </c>
      <c r="C209" s="6" t="s">
        <v>587</v>
      </c>
      <c r="D209" s="20" t="s">
        <v>433</v>
      </c>
      <c r="E209" s="6" t="s">
        <v>2022</v>
      </c>
      <c r="F209" s="55">
        <v>2225.50911</v>
      </c>
      <c r="G209" s="55">
        <v>824.93574899999999</v>
      </c>
      <c r="H209" s="7"/>
      <c r="I209" s="7">
        <f>IF(B209&lt;&gt;"", COUNTIF('IPT-TDP'!P:P,LEFT(B209,7)), 0)</f>
        <v>7</v>
      </c>
      <c r="J209" s="7">
        <v>0</v>
      </c>
      <c r="K209" s="23">
        <v>21</v>
      </c>
      <c r="L209" s="24">
        <v>0</v>
      </c>
      <c r="M209" s="24">
        <v>0</v>
      </c>
      <c r="N209" s="24">
        <v>0</v>
      </c>
      <c r="O209" s="24">
        <v>0</v>
      </c>
      <c r="P209" s="7">
        <v>0</v>
      </c>
      <c r="Q209" s="7">
        <v>0</v>
      </c>
      <c r="R209" s="7">
        <v>0</v>
      </c>
      <c r="S209" s="7">
        <v>0</v>
      </c>
      <c r="T209" s="6">
        <v>0</v>
      </c>
      <c r="U209" s="8">
        <v>12</v>
      </c>
      <c r="V209" s="8" t="s">
        <v>557</v>
      </c>
      <c r="W209" s="8" t="s">
        <v>30</v>
      </c>
      <c r="Z209" s="23">
        <v>0</v>
      </c>
    </row>
    <row r="210" spans="1:26" ht="15.75" hidden="1" customHeight="1">
      <c r="A210" s="6" t="s">
        <v>540</v>
      </c>
      <c r="B210" s="6" t="s">
        <v>1944</v>
      </c>
      <c r="C210" s="6" t="s">
        <v>541</v>
      </c>
      <c r="D210" s="20" t="s">
        <v>433</v>
      </c>
      <c r="E210" s="6" t="s">
        <v>2023</v>
      </c>
      <c r="F210" s="55">
        <v>2894.6439700000001</v>
      </c>
      <c r="G210" s="55">
        <v>292.00156600000003</v>
      </c>
      <c r="H210" s="7"/>
      <c r="I210" s="7">
        <f>IF(B210&lt;&gt;"", COUNTIF('IPT-TDP'!P:P,LEFT(B210,7)), 0)</f>
        <v>1</v>
      </c>
      <c r="J210" s="7">
        <v>0</v>
      </c>
      <c r="K210" s="23">
        <v>6</v>
      </c>
      <c r="L210" s="24">
        <v>0</v>
      </c>
      <c r="M210" s="24">
        <v>0</v>
      </c>
      <c r="N210" s="24">
        <v>0</v>
      </c>
      <c r="O210" s="24">
        <v>0</v>
      </c>
      <c r="P210" s="7">
        <v>0</v>
      </c>
      <c r="Q210" s="7">
        <v>0</v>
      </c>
      <c r="R210" s="7">
        <v>0</v>
      </c>
      <c r="S210" s="7">
        <v>0</v>
      </c>
      <c r="T210" s="6">
        <v>0</v>
      </c>
      <c r="U210" s="258">
        <v>1</v>
      </c>
      <c r="V210" s="8" t="s">
        <v>493</v>
      </c>
      <c r="W210" s="8" t="s">
        <v>462</v>
      </c>
      <c r="Z210" s="23">
        <v>0</v>
      </c>
    </row>
    <row r="211" spans="1:26" ht="15" hidden="1" customHeight="1">
      <c r="A211" s="6" t="s">
        <v>542</v>
      </c>
      <c r="B211" s="6" t="s">
        <v>1965</v>
      </c>
      <c r="C211" s="6" t="s">
        <v>543</v>
      </c>
      <c r="D211" s="20" t="s">
        <v>433</v>
      </c>
      <c r="E211" s="6" t="s">
        <v>2023</v>
      </c>
      <c r="F211" s="55">
        <v>2601.908527</v>
      </c>
      <c r="G211" s="55">
        <v>146.84618699999999</v>
      </c>
      <c r="H211" s="7"/>
      <c r="I211" s="7">
        <f>IF(B211&lt;&gt;"", COUNTIF('IPT-TDP'!P:P,LEFT(B211,7)), 0)</f>
        <v>12</v>
      </c>
      <c r="J211" s="7">
        <v>0</v>
      </c>
      <c r="K211" s="23">
        <v>43</v>
      </c>
      <c r="L211" s="24">
        <v>0</v>
      </c>
      <c r="M211" s="24">
        <v>0</v>
      </c>
      <c r="N211" s="24">
        <v>0</v>
      </c>
      <c r="O211" s="24">
        <v>0</v>
      </c>
      <c r="P211" s="7">
        <v>0</v>
      </c>
      <c r="Q211" s="7">
        <v>0</v>
      </c>
      <c r="R211" s="7">
        <v>0</v>
      </c>
      <c r="S211" s="7">
        <v>0</v>
      </c>
      <c r="T211" s="6">
        <v>0</v>
      </c>
      <c r="U211" s="258">
        <v>22</v>
      </c>
      <c r="V211" s="8" t="s">
        <v>493</v>
      </c>
      <c r="W211" s="8" t="s">
        <v>462</v>
      </c>
      <c r="Z211" s="23">
        <v>0</v>
      </c>
    </row>
    <row r="212" spans="1:26" ht="15" hidden="1" customHeight="1">
      <c r="A212" s="6" t="s">
        <v>544</v>
      </c>
      <c r="B212" s="6" t="s">
        <v>1966</v>
      </c>
      <c r="C212" s="6" t="s">
        <v>545</v>
      </c>
      <c r="D212" s="20" t="s">
        <v>433</v>
      </c>
      <c r="E212" s="6" t="s">
        <v>2023</v>
      </c>
      <c r="F212" s="55">
        <v>2554.0809210000002</v>
      </c>
      <c r="G212" s="55">
        <v>364.91078700000003</v>
      </c>
      <c r="H212" s="7"/>
      <c r="I212" s="7">
        <f>IF(B212&lt;&gt;"", COUNTIF('IPT-TDP'!P:P,LEFT(B212,7)), 0)</f>
        <v>1</v>
      </c>
      <c r="J212" s="7">
        <v>0</v>
      </c>
      <c r="K212" s="23">
        <v>4</v>
      </c>
      <c r="L212" s="24">
        <v>0</v>
      </c>
      <c r="M212" s="24">
        <v>0</v>
      </c>
      <c r="N212" s="24">
        <v>0</v>
      </c>
      <c r="O212" s="24">
        <v>0</v>
      </c>
      <c r="P212" s="7">
        <v>0</v>
      </c>
      <c r="Q212" s="7">
        <v>0</v>
      </c>
      <c r="R212" s="7">
        <v>0</v>
      </c>
      <c r="S212" s="7">
        <v>0</v>
      </c>
      <c r="T212" s="6">
        <v>0</v>
      </c>
      <c r="U212" s="258">
        <v>2</v>
      </c>
      <c r="V212" s="8" t="s">
        <v>493</v>
      </c>
      <c r="W212" s="8" t="s">
        <v>546</v>
      </c>
      <c r="Z212" s="23">
        <v>0</v>
      </c>
    </row>
    <row r="213" spans="1:26" ht="15.75" hidden="1" customHeight="1">
      <c r="A213" s="6" t="s">
        <v>547</v>
      </c>
      <c r="B213" s="6" t="s">
        <v>1945</v>
      </c>
      <c r="C213" s="6" t="s">
        <v>548</v>
      </c>
      <c r="D213" s="20" t="s">
        <v>433</v>
      </c>
      <c r="E213" s="6" t="s">
        <v>2023</v>
      </c>
      <c r="F213" s="55">
        <v>2835.8771120000001</v>
      </c>
      <c r="G213" s="55">
        <v>376.46304199999997</v>
      </c>
      <c r="H213" s="7"/>
      <c r="I213" s="7">
        <f>IF(B213&lt;&gt;"", COUNTIF('IPT-TDP'!P:P,LEFT(B213,7)), 0)</f>
        <v>4</v>
      </c>
      <c r="J213" s="7">
        <v>0</v>
      </c>
      <c r="K213" s="23">
        <v>19</v>
      </c>
      <c r="L213" s="24">
        <v>0</v>
      </c>
      <c r="M213" s="24">
        <v>0</v>
      </c>
      <c r="N213" s="24">
        <v>0</v>
      </c>
      <c r="O213" s="24">
        <v>0</v>
      </c>
      <c r="P213" s="7">
        <v>0</v>
      </c>
      <c r="Q213" s="7">
        <v>0</v>
      </c>
      <c r="R213" s="7">
        <v>0</v>
      </c>
      <c r="S213" s="7">
        <v>0</v>
      </c>
      <c r="T213" s="6">
        <v>0</v>
      </c>
      <c r="U213" s="258">
        <v>9</v>
      </c>
      <c r="V213" s="8" t="s">
        <v>493</v>
      </c>
      <c r="W213" s="8" t="s">
        <v>440</v>
      </c>
      <c r="Z213" s="23">
        <v>0</v>
      </c>
    </row>
    <row r="214" spans="1:26" ht="15.75" hidden="1" customHeight="1">
      <c r="A214" s="6" t="s">
        <v>549</v>
      </c>
      <c r="B214" s="6" t="s">
        <v>1969</v>
      </c>
      <c r="C214" s="6" t="s">
        <v>550</v>
      </c>
      <c r="D214" s="20" t="s">
        <v>433</v>
      </c>
      <c r="E214" s="6" t="s">
        <v>2023</v>
      </c>
      <c r="F214" s="55">
        <v>2695.9684699999998</v>
      </c>
      <c r="G214" s="55">
        <v>372.98120299999999</v>
      </c>
      <c r="H214" s="7"/>
      <c r="I214" s="7">
        <f>IF(B214&lt;&gt;"", COUNTIF('IPT-TDP'!P:P,LEFT(B214,7)), 0)</f>
        <v>2</v>
      </c>
      <c r="J214" s="7">
        <v>0</v>
      </c>
      <c r="K214" s="23">
        <v>4</v>
      </c>
      <c r="L214" s="24">
        <v>0</v>
      </c>
      <c r="M214" s="24">
        <v>0</v>
      </c>
      <c r="N214" s="24">
        <v>0</v>
      </c>
      <c r="O214" s="24">
        <v>0</v>
      </c>
      <c r="P214" s="7">
        <v>0</v>
      </c>
      <c r="Q214" s="7">
        <v>0</v>
      </c>
      <c r="R214" s="7">
        <v>0</v>
      </c>
      <c r="S214" s="7">
        <v>0</v>
      </c>
      <c r="T214" s="6">
        <v>0</v>
      </c>
      <c r="U214" s="258">
        <v>2</v>
      </c>
      <c r="V214" s="8" t="s">
        <v>493</v>
      </c>
      <c r="W214" s="8" t="s">
        <v>440</v>
      </c>
      <c r="Z214" s="23">
        <v>0</v>
      </c>
    </row>
    <row r="215" spans="1:26" ht="15.75" hidden="1" customHeight="1">
      <c r="A215" s="6" t="s">
        <v>551</v>
      </c>
      <c r="B215" s="6" t="s">
        <v>1968</v>
      </c>
      <c r="C215" s="6" t="s">
        <v>552</v>
      </c>
      <c r="D215" s="20" t="s">
        <v>433</v>
      </c>
      <c r="E215" s="6" t="s">
        <v>2023</v>
      </c>
      <c r="F215" s="55">
        <v>2729.0618720000002</v>
      </c>
      <c r="G215" s="56">
        <v>111.084915</v>
      </c>
      <c r="H215" s="7"/>
      <c r="I215" s="7">
        <f>IF(B215&lt;&gt;"", COUNTIF('IPT-TDP'!P:P,LEFT(B215,7)), 0)</f>
        <v>1</v>
      </c>
      <c r="J215" s="7">
        <v>1</v>
      </c>
      <c r="K215" s="23">
        <v>4</v>
      </c>
      <c r="L215" s="24">
        <v>0</v>
      </c>
      <c r="M215" s="24">
        <v>0</v>
      </c>
      <c r="N215" s="24">
        <v>0</v>
      </c>
      <c r="O215" s="24">
        <v>0</v>
      </c>
      <c r="P215" s="7">
        <v>0</v>
      </c>
      <c r="Q215" s="7">
        <v>0</v>
      </c>
      <c r="R215" s="7">
        <v>0</v>
      </c>
      <c r="S215" s="7">
        <v>0</v>
      </c>
      <c r="T215" s="6">
        <v>0</v>
      </c>
      <c r="U215" s="258">
        <v>1</v>
      </c>
      <c r="V215" s="8" t="s">
        <v>493</v>
      </c>
      <c r="W215" s="8" t="s">
        <v>440</v>
      </c>
      <c r="Z215" s="23">
        <v>0</v>
      </c>
    </row>
    <row r="216" spans="1:26" ht="15.75" hidden="1" customHeight="1">
      <c r="A216" s="6" t="s">
        <v>553</v>
      </c>
      <c r="B216" s="6" t="s">
        <v>1946</v>
      </c>
      <c r="C216" s="6" t="s">
        <v>554</v>
      </c>
      <c r="D216" s="20" t="s">
        <v>433</v>
      </c>
      <c r="E216" s="6" t="s">
        <v>2023</v>
      </c>
      <c r="F216" s="55">
        <v>2891.5362049999999</v>
      </c>
      <c r="G216" s="55">
        <v>172.094504</v>
      </c>
      <c r="H216" s="7">
        <v>1</v>
      </c>
      <c r="I216" s="7">
        <f>IF(B216&lt;&gt;"", COUNTIF('IPT-TDP'!P:P,LEFT(B216,7)), 0)</f>
        <v>2</v>
      </c>
      <c r="J216" s="7">
        <v>0</v>
      </c>
      <c r="K216" s="23">
        <v>8</v>
      </c>
      <c r="L216" s="24">
        <v>0</v>
      </c>
      <c r="M216" s="24">
        <v>0</v>
      </c>
      <c r="N216" s="24">
        <v>0</v>
      </c>
      <c r="O216" s="24">
        <v>0</v>
      </c>
      <c r="P216" s="7">
        <v>0</v>
      </c>
      <c r="Q216" s="7">
        <v>0</v>
      </c>
      <c r="R216" s="7">
        <v>0</v>
      </c>
      <c r="S216" s="7">
        <v>0</v>
      </c>
      <c r="T216" s="6">
        <v>0</v>
      </c>
      <c r="U216" s="258">
        <v>3</v>
      </c>
      <c r="V216" s="8" t="s">
        <v>493</v>
      </c>
      <c r="W216" s="8" t="s">
        <v>440</v>
      </c>
      <c r="Z216" s="23">
        <v>0</v>
      </c>
    </row>
    <row r="217" spans="1:26" ht="15.75" customHeight="1">
      <c r="A217" s="6" t="s">
        <v>297</v>
      </c>
      <c r="B217" s="6" t="s">
        <v>1675</v>
      </c>
      <c r="C217" s="6" t="s">
        <v>298</v>
      </c>
      <c r="D217" s="20" t="s">
        <v>127</v>
      </c>
      <c r="E217" s="6" t="s">
        <v>2023</v>
      </c>
      <c r="F217" s="6">
        <v>-202.257808836138</v>
      </c>
      <c r="G217" s="6">
        <v>1937.0279601800501</v>
      </c>
      <c r="H217" s="7">
        <v>1</v>
      </c>
      <c r="I217" s="7">
        <f>IF(B217&lt;&gt;"", COUNTIF('IPT-TDP'!P:P,LEFT(B217,7)), 0)</f>
        <v>1</v>
      </c>
      <c r="J217" s="7">
        <v>0</v>
      </c>
      <c r="K217" s="7">
        <v>3</v>
      </c>
      <c r="L217" s="7">
        <v>0</v>
      </c>
      <c r="M217" s="7">
        <v>0</v>
      </c>
      <c r="N217" s="7">
        <v>0</v>
      </c>
      <c r="O217" s="7">
        <v>0</v>
      </c>
      <c r="P217" s="6">
        <v>0</v>
      </c>
      <c r="Q217" s="6">
        <v>0</v>
      </c>
      <c r="R217" s="7">
        <v>0</v>
      </c>
      <c r="S217" s="7">
        <v>0</v>
      </c>
      <c r="T217" s="6">
        <v>0</v>
      </c>
      <c r="U217" s="258">
        <v>1</v>
      </c>
      <c r="Z217" s="23">
        <v>0</v>
      </c>
    </row>
    <row r="218" spans="1:26" ht="15.75" customHeight="1">
      <c r="A218" s="6" t="s">
        <v>299</v>
      </c>
      <c r="B218" s="6" t="s">
        <v>1756</v>
      </c>
      <c r="C218" s="6" t="s">
        <v>300</v>
      </c>
      <c r="D218" s="20" t="s">
        <v>127</v>
      </c>
      <c r="E218" s="6" t="s">
        <v>2023</v>
      </c>
      <c r="F218" s="6">
        <v>-27.365944824899699</v>
      </c>
      <c r="G218" s="6">
        <v>1536.6779196894699</v>
      </c>
      <c r="H218" s="7"/>
      <c r="I218" s="7">
        <f>IF(B218&lt;&gt;"", COUNTIF('IPT-TDP'!P:P,LEFT(B218,7)), 0)</f>
        <v>5</v>
      </c>
      <c r="J218" s="7">
        <v>0</v>
      </c>
      <c r="K218" s="7">
        <v>9</v>
      </c>
      <c r="L218" s="7">
        <v>0</v>
      </c>
      <c r="M218" s="7">
        <v>0</v>
      </c>
      <c r="N218" s="7">
        <v>0</v>
      </c>
      <c r="O218" s="7">
        <v>0</v>
      </c>
      <c r="P218" s="6">
        <v>0</v>
      </c>
      <c r="Q218" s="6">
        <v>0</v>
      </c>
      <c r="R218" s="7">
        <v>0</v>
      </c>
      <c r="S218" s="7">
        <v>0</v>
      </c>
      <c r="T218" s="6">
        <v>0</v>
      </c>
      <c r="U218" s="258">
        <v>6</v>
      </c>
      <c r="Z218" s="23">
        <v>0</v>
      </c>
    </row>
    <row r="219" spans="1:26" ht="15.75" customHeight="1">
      <c r="A219" s="6" t="s">
        <v>301</v>
      </c>
      <c r="B219" s="6" t="s">
        <v>1755</v>
      </c>
      <c r="C219" s="6" t="s">
        <v>302</v>
      </c>
      <c r="D219" s="20" t="s">
        <v>127</v>
      </c>
      <c r="E219" s="6" t="s">
        <v>2023</v>
      </c>
      <c r="F219" s="6">
        <v>-228.36813072056501</v>
      </c>
      <c r="G219" s="6">
        <v>1542.5402681703199</v>
      </c>
      <c r="H219" s="7"/>
      <c r="I219" s="7">
        <f>IF(B219&lt;&gt;"", COUNTIF('IPT-TDP'!P:P,LEFT(B219,7)), 0)</f>
        <v>1</v>
      </c>
      <c r="J219" s="7">
        <v>0</v>
      </c>
      <c r="K219" s="7">
        <v>5</v>
      </c>
      <c r="L219" s="7">
        <v>0</v>
      </c>
      <c r="M219" s="7">
        <v>0</v>
      </c>
      <c r="N219" s="7">
        <v>0</v>
      </c>
      <c r="O219" s="7">
        <v>0</v>
      </c>
      <c r="P219" s="6">
        <v>0</v>
      </c>
      <c r="Q219" s="6">
        <v>0</v>
      </c>
      <c r="R219" s="7">
        <v>0</v>
      </c>
      <c r="S219" s="7">
        <v>0</v>
      </c>
      <c r="T219" s="6">
        <v>0</v>
      </c>
      <c r="U219" s="258">
        <v>1</v>
      </c>
      <c r="Z219" s="23">
        <v>0</v>
      </c>
    </row>
    <row r="220" spans="1:26" ht="15.75" customHeight="1">
      <c r="A220" s="6" t="s">
        <v>708</v>
      </c>
      <c r="B220" s="6" t="s">
        <v>1744</v>
      </c>
      <c r="C220" s="6"/>
      <c r="D220" s="20" t="s">
        <v>127</v>
      </c>
      <c r="E220" s="6" t="s">
        <v>2023</v>
      </c>
      <c r="F220" s="6">
        <v>344.82148096882599</v>
      </c>
      <c r="G220" s="6">
        <v>1742.5568747894899</v>
      </c>
      <c r="H220" s="7"/>
      <c r="I220" s="7">
        <f>IF(B220&lt;&gt;"", COUNTIF('IPT-TDP'!P:P,LEFT(B220,7)), 0)</f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6">
        <v>0</v>
      </c>
      <c r="U220" s="8">
        <v>0</v>
      </c>
      <c r="Y220" s="8" t="s">
        <v>50</v>
      </c>
      <c r="Z220" s="23">
        <v>0</v>
      </c>
    </row>
    <row r="221" spans="1:26" ht="15.75" customHeight="1">
      <c r="A221" s="6" t="s">
        <v>177</v>
      </c>
      <c r="B221" s="6" t="s">
        <v>1651</v>
      </c>
      <c r="C221" s="6"/>
      <c r="D221" s="20" t="s">
        <v>127</v>
      </c>
      <c r="E221" s="6" t="s">
        <v>2024</v>
      </c>
      <c r="F221" s="6">
        <v>-82.589329876791396</v>
      </c>
      <c r="G221" s="6">
        <v>916.467330861611</v>
      </c>
      <c r="H221" s="7"/>
      <c r="I221" s="7">
        <f>IF(B221&lt;&gt;"", COUNTIF('IPT-TDP'!P:P,LEFT(B221,7)), 0)</f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6">
        <v>0</v>
      </c>
      <c r="Q221" s="6">
        <v>0</v>
      </c>
      <c r="R221" s="7">
        <v>0</v>
      </c>
      <c r="S221" s="7">
        <v>0</v>
      </c>
      <c r="T221" s="6">
        <v>0</v>
      </c>
      <c r="U221" s="8">
        <v>0</v>
      </c>
      <c r="Z221" s="23">
        <v>0</v>
      </c>
    </row>
    <row r="222" spans="1:26" ht="15" customHeight="1">
      <c r="A222" s="6" t="s">
        <v>178</v>
      </c>
      <c r="B222" s="6" t="s">
        <v>1728</v>
      </c>
      <c r="C222" s="6" t="s">
        <v>179</v>
      </c>
      <c r="D222" s="20" t="s">
        <v>127</v>
      </c>
      <c r="E222" s="6" t="s">
        <v>2024</v>
      </c>
      <c r="F222" s="6">
        <v>-228.83199502327</v>
      </c>
      <c r="G222" s="6">
        <v>1147.4079329573599</v>
      </c>
      <c r="H222" s="7">
        <v>1</v>
      </c>
      <c r="I222" s="7">
        <f>IF(B222&lt;&gt;"", COUNTIF('IPT-TDP'!P:P,LEFT(B222,7)), 0)</f>
        <v>0</v>
      </c>
      <c r="J222" s="7">
        <v>0</v>
      </c>
      <c r="K222" s="7">
        <v>3</v>
      </c>
      <c r="L222" s="7">
        <v>0</v>
      </c>
      <c r="M222" s="7">
        <v>0</v>
      </c>
      <c r="N222" s="7">
        <v>0</v>
      </c>
      <c r="O222" s="7">
        <v>0</v>
      </c>
      <c r="P222" s="6">
        <v>0</v>
      </c>
      <c r="Q222" s="6">
        <v>0</v>
      </c>
      <c r="R222" s="7">
        <v>0</v>
      </c>
      <c r="S222" s="7">
        <v>0</v>
      </c>
      <c r="T222" s="6">
        <v>0</v>
      </c>
      <c r="U222" s="258">
        <v>1</v>
      </c>
      <c r="Z222" s="23">
        <v>0</v>
      </c>
    </row>
    <row r="223" spans="1:26" ht="15" customHeight="1">
      <c r="A223" s="6" t="s">
        <v>180</v>
      </c>
      <c r="B223" s="6" t="s">
        <v>1750</v>
      </c>
      <c r="C223" s="6" t="s">
        <v>181</v>
      </c>
      <c r="D223" s="20" t="s">
        <v>127</v>
      </c>
      <c r="E223" s="6" t="s">
        <v>2024</v>
      </c>
      <c r="F223" s="6">
        <v>188.51904421446</v>
      </c>
      <c r="G223" s="6">
        <v>1114.1765738200199</v>
      </c>
      <c r="H223" s="7"/>
      <c r="I223" s="7">
        <f>IF(B223&lt;&gt;"", COUNTIF('IPT-TDP'!P:P,LEFT(B223,7)), 0)</f>
        <v>1</v>
      </c>
      <c r="J223" s="7">
        <v>0</v>
      </c>
      <c r="K223" s="7">
        <v>2</v>
      </c>
      <c r="L223" s="7">
        <v>0</v>
      </c>
      <c r="M223" s="7">
        <v>0</v>
      </c>
      <c r="N223" s="7">
        <v>0</v>
      </c>
      <c r="O223" s="7">
        <v>0</v>
      </c>
      <c r="P223" s="6">
        <v>0</v>
      </c>
      <c r="Q223" s="6">
        <v>0</v>
      </c>
      <c r="R223" s="7">
        <v>0</v>
      </c>
      <c r="S223" s="7">
        <v>0</v>
      </c>
      <c r="T223" s="6">
        <v>0</v>
      </c>
      <c r="U223" s="258">
        <v>1</v>
      </c>
      <c r="Z223" s="23">
        <v>0</v>
      </c>
    </row>
    <row r="224" spans="1:26" ht="15.75" customHeight="1">
      <c r="A224" s="6" t="s">
        <v>182</v>
      </c>
      <c r="B224" s="6" t="s">
        <v>1743</v>
      </c>
      <c r="C224" s="6" t="s">
        <v>183</v>
      </c>
      <c r="D224" s="20" t="s">
        <v>127</v>
      </c>
      <c r="E224" s="6" t="s">
        <v>2024</v>
      </c>
      <c r="F224" s="6">
        <v>59.933481015484602</v>
      </c>
      <c r="G224" s="6">
        <v>1191.9175469117699</v>
      </c>
      <c r="H224" s="7"/>
      <c r="I224" s="7">
        <f>IF(B224&lt;&gt;"", COUNTIF('IPT-TDP'!P:P,LEFT(B224,7)), 0)</f>
        <v>3</v>
      </c>
      <c r="J224" s="7">
        <v>0</v>
      </c>
      <c r="K224" s="7">
        <v>5</v>
      </c>
      <c r="L224" s="7">
        <v>0</v>
      </c>
      <c r="M224" s="7">
        <v>0</v>
      </c>
      <c r="N224" s="7">
        <v>0</v>
      </c>
      <c r="O224" s="7">
        <v>0</v>
      </c>
      <c r="P224" s="6">
        <v>0</v>
      </c>
      <c r="Q224" s="6">
        <v>0</v>
      </c>
      <c r="R224" s="7">
        <v>0</v>
      </c>
      <c r="S224" s="7">
        <v>0</v>
      </c>
      <c r="T224" s="6">
        <v>0</v>
      </c>
      <c r="U224" s="258">
        <v>3</v>
      </c>
      <c r="Z224" s="23">
        <v>0</v>
      </c>
    </row>
    <row r="225" spans="1:26" ht="15.75" customHeight="1">
      <c r="A225" s="6" t="s">
        <v>184</v>
      </c>
      <c r="B225" s="6" t="s">
        <v>1652</v>
      </c>
      <c r="C225" s="6" t="s">
        <v>185</v>
      </c>
      <c r="D225" s="20" t="s">
        <v>127</v>
      </c>
      <c r="E225" s="6" t="s">
        <v>2024</v>
      </c>
      <c r="F225" s="6">
        <v>-231.22375362289301</v>
      </c>
      <c r="G225" s="6">
        <v>1003.04211093731</v>
      </c>
      <c r="H225" s="7"/>
      <c r="I225" s="7">
        <f>IF(B225&lt;&gt;"", COUNTIF('IPT-TDP'!P:P,LEFT(B225,7)), 0)</f>
        <v>4</v>
      </c>
      <c r="J225" s="7">
        <v>0</v>
      </c>
      <c r="K225" s="7">
        <v>14</v>
      </c>
      <c r="L225" s="7">
        <v>0</v>
      </c>
      <c r="M225" s="7">
        <v>0</v>
      </c>
      <c r="N225" s="7">
        <v>0</v>
      </c>
      <c r="O225" s="7">
        <v>0</v>
      </c>
      <c r="P225" s="6">
        <v>0</v>
      </c>
      <c r="Q225" s="6">
        <v>0</v>
      </c>
      <c r="R225" s="7">
        <v>0</v>
      </c>
      <c r="S225" s="7">
        <v>0</v>
      </c>
      <c r="T225" s="6">
        <v>0</v>
      </c>
      <c r="U225" s="258">
        <v>3</v>
      </c>
      <c r="Z225" s="23">
        <v>0</v>
      </c>
    </row>
    <row r="226" spans="1:26" ht="15" customHeight="1">
      <c r="A226" s="6" t="s">
        <v>186</v>
      </c>
      <c r="B226" s="6" t="s">
        <v>1653</v>
      </c>
      <c r="C226" s="6" t="s">
        <v>187</v>
      </c>
      <c r="D226" s="20" t="s">
        <v>127</v>
      </c>
      <c r="E226" s="6" t="s">
        <v>2024</v>
      </c>
      <c r="F226" s="6">
        <v>72.023249749875205</v>
      </c>
      <c r="G226" s="6">
        <v>910.40590736181696</v>
      </c>
      <c r="H226" s="7"/>
      <c r="I226" s="7">
        <f>IF(B226&lt;&gt;"", COUNTIF('IPT-TDP'!P:P,LEFT(B226,7)), 0)</f>
        <v>1</v>
      </c>
      <c r="J226" s="7">
        <v>0</v>
      </c>
      <c r="K226" s="7">
        <v>1</v>
      </c>
      <c r="L226" s="7">
        <v>0</v>
      </c>
      <c r="M226" s="7">
        <v>0</v>
      </c>
      <c r="N226" s="7">
        <v>0</v>
      </c>
      <c r="O226" s="7">
        <v>0</v>
      </c>
      <c r="P226" s="6">
        <v>0</v>
      </c>
      <c r="Q226" s="6">
        <v>0</v>
      </c>
      <c r="R226" s="7">
        <v>0</v>
      </c>
      <c r="S226" s="7">
        <v>0</v>
      </c>
      <c r="T226" s="6">
        <v>0</v>
      </c>
      <c r="U226" s="258">
        <v>1</v>
      </c>
      <c r="Z226" s="23">
        <v>0</v>
      </c>
    </row>
    <row r="227" spans="1:26" ht="15.75" customHeight="1">
      <c r="A227" s="6" t="s">
        <v>188</v>
      </c>
      <c r="B227" s="6" t="s">
        <v>1751</v>
      </c>
      <c r="C227" s="6" t="s">
        <v>189</v>
      </c>
      <c r="D227" s="20" t="s">
        <v>127</v>
      </c>
      <c r="E227" s="6" t="s">
        <v>2024</v>
      </c>
      <c r="F227" s="6">
        <v>186.043669945473</v>
      </c>
      <c r="G227" s="6">
        <v>1001.36140794249</v>
      </c>
      <c r="H227" s="7">
        <v>1</v>
      </c>
      <c r="I227" s="7">
        <f>IF(B227&lt;&gt;"", COUNTIF('IPT-TDP'!P:P,LEFT(B227,7)), 0)</f>
        <v>1</v>
      </c>
      <c r="J227" s="7">
        <v>0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  <c r="P227" s="6">
        <v>0</v>
      </c>
      <c r="Q227" s="6">
        <v>0</v>
      </c>
      <c r="R227" s="7">
        <v>0</v>
      </c>
      <c r="S227" s="7">
        <v>0</v>
      </c>
      <c r="T227" s="6">
        <v>0</v>
      </c>
      <c r="U227" s="258">
        <v>1</v>
      </c>
      <c r="Z227" s="23">
        <v>0</v>
      </c>
    </row>
    <row r="228" spans="1:26" ht="15.75" hidden="1" customHeight="1">
      <c r="A228" s="6" t="s">
        <v>733</v>
      </c>
      <c r="B228" s="6" t="s">
        <v>1838</v>
      </c>
      <c r="C228" s="6" t="s">
        <v>734</v>
      </c>
      <c r="D228" s="20" t="s">
        <v>305</v>
      </c>
      <c r="E228" s="6" t="s">
        <v>2024</v>
      </c>
      <c r="F228" s="6">
        <v>2805.1713738160101</v>
      </c>
      <c r="G228" s="6">
        <v>-749.74262104203694</v>
      </c>
      <c r="H228" s="7">
        <v>1</v>
      </c>
      <c r="I228" s="7">
        <f>IF(B228&lt;&gt;"", COUNTIF('IPT-TDP'!P:P,LEFT(B228,7)), 0)</f>
        <v>2</v>
      </c>
      <c r="J228" s="7">
        <v>1</v>
      </c>
      <c r="K228" s="7">
        <v>2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1</v>
      </c>
      <c r="U228" s="18">
        <v>1</v>
      </c>
      <c r="Z228" s="23">
        <v>0</v>
      </c>
    </row>
    <row r="229" spans="1:26" ht="15.75" hidden="1" customHeight="1">
      <c r="A229" s="6" t="s">
        <v>735</v>
      </c>
      <c r="B229" s="6" t="s">
        <v>1840</v>
      </c>
      <c r="C229" s="6" t="s">
        <v>736</v>
      </c>
      <c r="D229" s="20" t="s">
        <v>305</v>
      </c>
      <c r="E229" s="6" t="s">
        <v>2024</v>
      </c>
      <c r="F229" s="6">
        <v>2814.04242680176</v>
      </c>
      <c r="G229" s="6">
        <v>-601.75651619748703</v>
      </c>
      <c r="H229" s="7"/>
      <c r="I229" s="7">
        <f>IF(B229&lt;&gt;"", COUNTIF('IPT-TDP'!P:P,LEFT(B229,7)), 0)</f>
        <v>1</v>
      </c>
      <c r="J229" s="7">
        <v>0</v>
      </c>
      <c r="K229" s="7">
        <v>3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6">
        <v>0</v>
      </c>
      <c r="U229" s="18">
        <v>1</v>
      </c>
      <c r="Z229" s="23">
        <v>0</v>
      </c>
    </row>
    <row r="230" spans="1:26" ht="15.75" hidden="1" customHeight="1">
      <c r="A230" s="6" t="s">
        <v>737</v>
      </c>
      <c r="B230" s="6" t="s">
        <v>1841</v>
      </c>
      <c r="C230" s="6" t="s">
        <v>738</v>
      </c>
      <c r="D230" s="20" t="s">
        <v>305</v>
      </c>
      <c r="E230" s="6" t="s">
        <v>2024</v>
      </c>
      <c r="F230" s="6">
        <v>2820.9039742673399</v>
      </c>
      <c r="G230" s="6">
        <v>-448.95840993392301</v>
      </c>
      <c r="H230" s="7"/>
      <c r="I230" s="7">
        <f>IF(B230&lt;&gt;"", COUNTIF('IPT-TDP'!P:P,LEFT(B230,7)), 0)</f>
        <v>4</v>
      </c>
      <c r="J230" s="7">
        <v>0</v>
      </c>
      <c r="K230" s="7">
        <v>19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6">
        <v>0</v>
      </c>
      <c r="U230" s="18">
        <v>9</v>
      </c>
      <c r="Z230" s="23">
        <v>0</v>
      </c>
    </row>
    <row r="231" spans="1:26" ht="15.75" hidden="1" customHeight="1">
      <c r="A231" s="6" t="s">
        <v>743</v>
      </c>
      <c r="B231" s="6" t="s">
        <v>1839</v>
      </c>
      <c r="C231" s="6" t="s">
        <v>744</v>
      </c>
      <c r="D231" s="20" t="s">
        <v>305</v>
      </c>
      <c r="E231" s="6" t="s">
        <v>2024</v>
      </c>
      <c r="F231" s="6">
        <v>2563.4245472625498</v>
      </c>
      <c r="G231" s="6">
        <v>-756.75650466354205</v>
      </c>
      <c r="H231" s="7"/>
      <c r="I231" s="7">
        <f>IF(B231&lt;&gt;"", COUNTIF('IPT-TDP'!P:P,LEFT(B231,7)), 0)</f>
        <v>1</v>
      </c>
      <c r="J231" s="7">
        <v>0</v>
      </c>
      <c r="K231" s="7">
        <v>2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1</v>
      </c>
      <c r="U231" s="18">
        <v>1</v>
      </c>
      <c r="Z231" s="23">
        <v>4</v>
      </c>
    </row>
    <row r="232" spans="1:26" ht="15.75" hidden="1" customHeight="1">
      <c r="A232" s="6" t="s">
        <v>745</v>
      </c>
      <c r="B232" s="6" t="s">
        <v>1842</v>
      </c>
      <c r="C232" s="6" t="s">
        <v>746</v>
      </c>
      <c r="D232" s="20" t="s">
        <v>305</v>
      </c>
      <c r="E232" s="6" t="s">
        <v>2024</v>
      </c>
      <c r="F232" s="6">
        <v>2565.03358158641</v>
      </c>
      <c r="G232" s="6">
        <v>-606.32506162198001</v>
      </c>
      <c r="H232" s="7"/>
      <c r="I232" s="7">
        <f>IF(B232&lt;&gt;"", COUNTIF('IPT-TDP'!P:P,LEFT(B232,7)), 0)</f>
        <v>10</v>
      </c>
      <c r="J232" s="7">
        <v>1</v>
      </c>
      <c r="K232" s="7">
        <v>21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6">
        <v>0</v>
      </c>
      <c r="U232" s="18">
        <v>15</v>
      </c>
      <c r="Z232" s="23">
        <v>0</v>
      </c>
    </row>
    <row r="233" spans="1:26" ht="15.75" hidden="1" customHeight="1">
      <c r="A233" s="11" t="s">
        <v>787</v>
      </c>
      <c r="B233" s="6" t="s">
        <v>1873</v>
      </c>
      <c r="C233" s="11"/>
      <c r="D233" s="20" t="s">
        <v>305</v>
      </c>
      <c r="E233" s="6" t="s">
        <v>2024</v>
      </c>
      <c r="F233" s="6">
        <v>2566.3043078815899</v>
      </c>
      <c r="G233" s="6">
        <v>-451.95186179644702</v>
      </c>
      <c r="H233" s="7"/>
      <c r="I233" s="7">
        <f>IF(B233&lt;&gt;"", COUNTIF('IPT-TDP'!P:P,LEFT(B233,7)), 0)</f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6">
        <v>0</v>
      </c>
      <c r="U233" s="18">
        <v>0</v>
      </c>
      <c r="Y233" s="8" t="s">
        <v>50</v>
      </c>
      <c r="Z233" s="23">
        <v>2</v>
      </c>
    </row>
    <row r="234" spans="1:26" ht="15.75" customHeight="1">
      <c r="A234" s="11" t="s">
        <v>704</v>
      </c>
      <c r="B234" s="6" t="s">
        <v>1742</v>
      </c>
      <c r="C234" s="11"/>
      <c r="D234" s="20" t="s">
        <v>127</v>
      </c>
      <c r="E234" s="6" t="s">
        <v>2024</v>
      </c>
      <c r="F234" s="6">
        <v>-63.932335569614096</v>
      </c>
      <c r="G234" s="6">
        <v>1208.9801495419399</v>
      </c>
      <c r="H234" s="7"/>
      <c r="I234" s="7">
        <f>IF(B234&lt;&gt;"", COUNTIF('IPT-TDP'!P:P,LEFT(B234,7)), 0)</f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6">
        <v>0</v>
      </c>
      <c r="U234" s="258">
        <v>0</v>
      </c>
      <c r="Z234" s="23">
        <v>0</v>
      </c>
    </row>
    <row r="235" spans="1:26" ht="15.75" customHeight="1">
      <c r="A235" s="6" t="s">
        <v>126</v>
      </c>
      <c r="B235" s="6" t="s">
        <v>1644</v>
      </c>
      <c r="C235" s="6"/>
      <c r="D235" s="20" t="s">
        <v>127</v>
      </c>
      <c r="E235" s="6" t="s">
        <v>2025</v>
      </c>
      <c r="F235" s="6">
        <v>724.40837794393894</v>
      </c>
      <c r="G235" s="6">
        <v>1283.84493463699</v>
      </c>
      <c r="H235" s="7"/>
      <c r="I235" s="7">
        <f>IF(B235&lt;&gt;"", COUNTIF('IPT-TDP'!P:P,LEFT(B235,7)), 0)</f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6">
        <v>0</v>
      </c>
      <c r="Q235" s="6">
        <v>0</v>
      </c>
      <c r="R235" s="7">
        <v>0</v>
      </c>
      <c r="S235" s="7">
        <v>0</v>
      </c>
      <c r="T235" s="6">
        <v>0</v>
      </c>
      <c r="U235" s="258">
        <v>0</v>
      </c>
      <c r="Z235" s="23">
        <v>0</v>
      </c>
    </row>
    <row r="236" spans="1:26" ht="15" customHeight="1">
      <c r="A236" s="6" t="s">
        <v>128</v>
      </c>
      <c r="B236" s="6" t="s">
        <v>1645</v>
      </c>
      <c r="C236" s="6"/>
      <c r="D236" s="20" t="s">
        <v>127</v>
      </c>
      <c r="E236" s="6" t="s">
        <v>2025</v>
      </c>
      <c r="F236" s="6">
        <v>614.37816369260997</v>
      </c>
      <c r="G236" s="6">
        <v>1212.3007389822801</v>
      </c>
      <c r="H236" s="7"/>
      <c r="I236" s="7">
        <f>IF(B236&lt;&gt;"", COUNTIF('IPT-TDP'!P:P,LEFT(B236,7)), 0)</f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6">
        <v>0</v>
      </c>
      <c r="Q236" s="6">
        <v>0</v>
      </c>
      <c r="R236" s="7">
        <v>0</v>
      </c>
      <c r="S236" s="7">
        <v>0</v>
      </c>
      <c r="T236" s="6">
        <v>0</v>
      </c>
      <c r="U236" s="258">
        <v>0</v>
      </c>
      <c r="Z236" s="23">
        <v>1</v>
      </c>
    </row>
    <row r="237" spans="1:26" ht="15.75" customHeight="1">
      <c r="A237" s="6" t="s">
        <v>129</v>
      </c>
      <c r="B237" s="6" t="s">
        <v>1655</v>
      </c>
      <c r="C237" s="6" t="s">
        <v>130</v>
      </c>
      <c r="D237" s="20" t="s">
        <v>127</v>
      </c>
      <c r="E237" s="6" t="s">
        <v>2025</v>
      </c>
      <c r="F237" s="6">
        <v>1082.22285700159</v>
      </c>
      <c r="G237" s="6">
        <v>1196.25434484682</v>
      </c>
      <c r="H237" s="7"/>
      <c r="I237" s="7">
        <f>IF(B237&lt;&gt;"", COUNTIF('IPT-TDP'!P:P,LEFT(B237,7)), 0)</f>
        <v>0</v>
      </c>
      <c r="J237" s="7">
        <v>0</v>
      </c>
      <c r="K237" s="7">
        <v>3</v>
      </c>
      <c r="L237" s="7">
        <v>0</v>
      </c>
      <c r="M237" s="7">
        <v>0</v>
      </c>
      <c r="N237" s="7">
        <v>0</v>
      </c>
      <c r="O237" s="7">
        <v>0</v>
      </c>
      <c r="P237" s="6">
        <v>0</v>
      </c>
      <c r="Q237" s="6">
        <v>0</v>
      </c>
      <c r="R237" s="7">
        <v>0</v>
      </c>
      <c r="S237" s="7">
        <v>0</v>
      </c>
      <c r="T237" s="6">
        <v>0</v>
      </c>
      <c r="U237" s="258">
        <v>1</v>
      </c>
      <c r="Z237" s="23">
        <v>0</v>
      </c>
    </row>
    <row r="238" spans="1:26" ht="15.75" customHeight="1">
      <c r="A238" s="6" t="s">
        <v>131</v>
      </c>
      <c r="B238" s="6" t="s">
        <v>1654</v>
      </c>
      <c r="C238" s="6" t="s">
        <v>132</v>
      </c>
      <c r="D238" s="20" t="s">
        <v>127</v>
      </c>
      <c r="E238" s="6" t="s">
        <v>2025</v>
      </c>
      <c r="F238" s="6">
        <v>617.34777561726696</v>
      </c>
      <c r="G238" s="6">
        <v>1055.7346509654999</v>
      </c>
      <c r="H238" s="7"/>
      <c r="I238" s="7">
        <f>IF(B238&lt;&gt;"", COUNTIF('IPT-TDP'!P:P,LEFT(B238,7)), 0)</f>
        <v>3</v>
      </c>
      <c r="J238" s="7">
        <v>0</v>
      </c>
      <c r="K238" s="7">
        <v>19</v>
      </c>
      <c r="L238" s="7">
        <v>0</v>
      </c>
      <c r="M238" s="7">
        <v>0</v>
      </c>
      <c r="N238" s="7">
        <v>0</v>
      </c>
      <c r="O238" s="7">
        <v>0</v>
      </c>
      <c r="P238" s="6">
        <v>0</v>
      </c>
      <c r="Q238" s="6">
        <v>0</v>
      </c>
      <c r="R238" s="7">
        <v>0</v>
      </c>
      <c r="S238" s="7">
        <v>0</v>
      </c>
      <c r="T238" s="6">
        <v>0</v>
      </c>
      <c r="U238" s="258">
        <v>10</v>
      </c>
      <c r="Z238" s="23">
        <v>0</v>
      </c>
    </row>
    <row r="239" spans="1:26" ht="15.75" customHeight="1">
      <c r="A239" s="6" t="s">
        <v>133</v>
      </c>
      <c r="B239" s="6" t="s">
        <v>1656</v>
      </c>
      <c r="C239" s="6" t="s">
        <v>134</v>
      </c>
      <c r="D239" s="20" t="s">
        <v>127</v>
      </c>
      <c r="E239" s="6" t="s">
        <v>2025</v>
      </c>
      <c r="F239" s="6">
        <v>1085.28404106793</v>
      </c>
      <c r="G239" s="6">
        <v>1063.2365753146701</v>
      </c>
      <c r="H239" s="7"/>
      <c r="I239" s="7">
        <f>IF(B239&lt;&gt;"", COUNTIF('IPT-TDP'!P:P,LEFT(B239,7)), 0)</f>
        <v>1</v>
      </c>
      <c r="J239" s="7">
        <v>0</v>
      </c>
      <c r="K239" s="7">
        <v>3</v>
      </c>
      <c r="L239" s="7">
        <v>0</v>
      </c>
      <c r="M239" s="7">
        <v>0</v>
      </c>
      <c r="N239" s="7">
        <v>0</v>
      </c>
      <c r="O239" s="7">
        <v>0</v>
      </c>
      <c r="P239" s="6">
        <v>0</v>
      </c>
      <c r="Q239" s="6">
        <v>0</v>
      </c>
      <c r="R239" s="7">
        <v>0</v>
      </c>
      <c r="S239" s="7">
        <v>0</v>
      </c>
      <c r="T239" s="6">
        <v>0</v>
      </c>
      <c r="U239" s="8">
        <v>1</v>
      </c>
      <c r="Z239" s="23">
        <v>0</v>
      </c>
    </row>
    <row r="240" spans="1:26" ht="15.75" customHeight="1">
      <c r="A240" s="6" t="s">
        <v>135</v>
      </c>
      <c r="B240" s="6" t="s">
        <v>1646</v>
      </c>
      <c r="C240" s="6" t="s">
        <v>136</v>
      </c>
      <c r="D240" s="20" t="s">
        <v>127</v>
      </c>
      <c r="E240" s="6" t="s">
        <v>2025</v>
      </c>
      <c r="F240" s="6">
        <v>911.668131328919</v>
      </c>
      <c r="G240" s="6">
        <v>1273.6759612416299</v>
      </c>
      <c r="H240" s="7"/>
      <c r="I240" s="7">
        <f>IF(B240&lt;&gt;"", COUNTIF('IPT-TDP'!P:P,LEFT(B240,7)), 0)</f>
        <v>0</v>
      </c>
      <c r="J240" s="7">
        <v>0</v>
      </c>
      <c r="K240" s="7">
        <v>3</v>
      </c>
      <c r="L240" s="7">
        <v>0</v>
      </c>
      <c r="M240" s="7">
        <v>0</v>
      </c>
      <c r="N240" s="7">
        <v>0</v>
      </c>
      <c r="O240" s="7">
        <v>0</v>
      </c>
      <c r="P240" s="6">
        <v>0</v>
      </c>
      <c r="Q240" s="6">
        <v>0</v>
      </c>
      <c r="R240" s="7">
        <v>0</v>
      </c>
      <c r="S240" s="7">
        <v>0</v>
      </c>
      <c r="T240" s="6">
        <v>0</v>
      </c>
      <c r="U240" s="8">
        <v>1</v>
      </c>
      <c r="Z240" s="23">
        <v>1</v>
      </c>
    </row>
    <row r="241" spans="1:26" ht="15.75" customHeight="1">
      <c r="A241" s="11" t="s">
        <v>139</v>
      </c>
      <c r="B241" s="6" t="s">
        <v>1758</v>
      </c>
      <c r="C241" s="11"/>
      <c r="D241" s="20" t="s">
        <v>127</v>
      </c>
      <c r="E241" s="6" t="s">
        <v>2025</v>
      </c>
      <c r="F241" s="6">
        <v>739.46239794911401</v>
      </c>
      <c r="G241" s="6">
        <v>959.34153889624201</v>
      </c>
      <c r="H241" s="7"/>
      <c r="I241" s="7">
        <f>IF(B241&lt;&gt;"", COUNTIF('IPT-TDP'!P:P,LEFT(B241,7)), 0)</f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6">
        <v>0</v>
      </c>
      <c r="U241" s="8">
        <v>0</v>
      </c>
      <c r="Y241" s="8" t="s">
        <v>50</v>
      </c>
      <c r="Z241" s="23">
        <v>0</v>
      </c>
    </row>
    <row r="242" spans="1:26" ht="15.75" customHeight="1">
      <c r="A242" s="6" t="s">
        <v>137</v>
      </c>
      <c r="B242" s="6" t="s">
        <v>1731</v>
      </c>
      <c r="C242" s="6" t="s">
        <v>138</v>
      </c>
      <c r="D242" s="20" t="s">
        <v>127</v>
      </c>
      <c r="E242" s="6" t="s">
        <v>2025</v>
      </c>
      <c r="F242" s="6">
        <v>912.16821061291</v>
      </c>
      <c r="G242" s="6">
        <v>957.357104596775</v>
      </c>
      <c r="H242" s="7"/>
      <c r="I242" s="7">
        <f>IF(B242&lt;&gt;"", COUNTIF('IPT-TDP'!P:P,LEFT(B242,7)), 0)</f>
        <v>3</v>
      </c>
      <c r="J242" s="7">
        <v>0</v>
      </c>
      <c r="K242" s="7">
        <v>11</v>
      </c>
      <c r="L242" s="7">
        <v>0</v>
      </c>
      <c r="M242" s="7">
        <v>0</v>
      </c>
      <c r="N242" s="7">
        <v>0</v>
      </c>
      <c r="O242" s="7">
        <v>0</v>
      </c>
      <c r="P242" s="6">
        <v>0</v>
      </c>
      <c r="Q242" s="6">
        <v>0</v>
      </c>
      <c r="R242" s="7">
        <v>0</v>
      </c>
      <c r="S242" s="7">
        <v>0</v>
      </c>
      <c r="T242" s="6">
        <v>0</v>
      </c>
      <c r="U242" s="8">
        <v>6</v>
      </c>
      <c r="Z242" s="23">
        <v>0</v>
      </c>
    </row>
    <row r="243" spans="1:26" ht="15.75" customHeight="1">
      <c r="A243" s="6" t="s">
        <v>140</v>
      </c>
      <c r="B243" s="6" t="s">
        <v>1662</v>
      </c>
      <c r="C243" s="6" t="s">
        <v>141</v>
      </c>
      <c r="D243" s="20" t="s">
        <v>127</v>
      </c>
      <c r="E243" s="6" t="s">
        <v>2026</v>
      </c>
      <c r="F243" s="6">
        <v>803.23858653805598</v>
      </c>
      <c r="G243" s="6">
        <v>74.170647214343603</v>
      </c>
      <c r="H243" s="7">
        <v>1</v>
      </c>
      <c r="I243" s="7">
        <f>IF(B243&lt;&gt;"", COUNTIF('IPT-TDP'!P:P,LEFT(B243,7)), 0)</f>
        <v>2</v>
      </c>
      <c r="J243" s="7">
        <v>0</v>
      </c>
      <c r="K243" s="7">
        <v>2</v>
      </c>
      <c r="L243" s="7">
        <v>0</v>
      </c>
      <c r="M243" s="7">
        <v>0</v>
      </c>
      <c r="N243" s="7">
        <v>0</v>
      </c>
      <c r="O243" s="7">
        <v>0</v>
      </c>
      <c r="P243" s="6">
        <v>0</v>
      </c>
      <c r="Q243" s="6">
        <v>0</v>
      </c>
      <c r="R243" s="7">
        <v>0</v>
      </c>
      <c r="S243" s="7">
        <v>0</v>
      </c>
      <c r="T243" s="259">
        <v>0</v>
      </c>
      <c r="U243" s="8">
        <v>1</v>
      </c>
      <c r="Z243" s="23">
        <v>0</v>
      </c>
    </row>
    <row r="244" spans="1:26" ht="15.75" customHeight="1">
      <c r="A244" s="6" t="s">
        <v>142</v>
      </c>
      <c r="B244" s="6" t="s">
        <v>1692</v>
      </c>
      <c r="C244" s="6" t="s">
        <v>143</v>
      </c>
      <c r="D244" s="20" t="s">
        <v>127</v>
      </c>
      <c r="E244" s="6" t="s">
        <v>2026</v>
      </c>
      <c r="F244" s="6">
        <v>636.17535891944203</v>
      </c>
      <c r="G244" s="6">
        <v>-113.049837731414</v>
      </c>
      <c r="H244" s="7"/>
      <c r="I244" s="7">
        <f>IF(B244&lt;&gt;"", COUNTIF('IPT-TDP'!P:P,LEFT(B244,7)), 0)</f>
        <v>2</v>
      </c>
      <c r="J244" s="7">
        <v>0</v>
      </c>
      <c r="K244" s="7">
        <v>10</v>
      </c>
      <c r="L244" s="7">
        <v>0</v>
      </c>
      <c r="M244" s="7">
        <v>0</v>
      </c>
      <c r="N244" s="7">
        <v>0</v>
      </c>
      <c r="O244" s="7">
        <v>0</v>
      </c>
      <c r="P244" s="6">
        <v>0</v>
      </c>
      <c r="Q244" s="6">
        <v>0</v>
      </c>
      <c r="R244" s="7">
        <v>0</v>
      </c>
      <c r="S244" s="7">
        <v>0</v>
      </c>
      <c r="T244" s="6">
        <v>0</v>
      </c>
      <c r="U244" s="8">
        <v>4</v>
      </c>
      <c r="Z244" s="23">
        <v>0</v>
      </c>
    </row>
    <row r="245" spans="1:26" ht="15.75" customHeight="1">
      <c r="A245" s="6" t="s">
        <v>144</v>
      </c>
      <c r="B245" s="6" t="s">
        <v>1697</v>
      </c>
      <c r="C245" s="6" t="s">
        <v>145</v>
      </c>
      <c r="D245" s="20" t="s">
        <v>127</v>
      </c>
      <c r="E245" s="6" t="s">
        <v>2026</v>
      </c>
      <c r="F245" s="6">
        <v>82.183203446193801</v>
      </c>
      <c r="G245" s="6">
        <v>-209.13271543542101</v>
      </c>
      <c r="H245" s="7">
        <v>1</v>
      </c>
      <c r="I245" s="7">
        <f>IF(B245&lt;&gt;"", COUNTIF('IPT-TDP'!P:P,LEFT(B245,7)), 0)</f>
        <v>2</v>
      </c>
      <c r="J245" s="7">
        <v>0</v>
      </c>
      <c r="K245" s="7">
        <v>14</v>
      </c>
      <c r="L245" s="7">
        <v>0</v>
      </c>
      <c r="M245" s="7">
        <v>0</v>
      </c>
      <c r="N245" s="7">
        <v>0</v>
      </c>
      <c r="O245" s="7">
        <v>0</v>
      </c>
      <c r="P245" s="6">
        <v>0</v>
      </c>
      <c r="Q245" s="6">
        <v>0</v>
      </c>
      <c r="R245" s="7">
        <v>0</v>
      </c>
      <c r="S245" s="7">
        <v>0</v>
      </c>
      <c r="T245" s="6">
        <v>0</v>
      </c>
      <c r="U245" s="8">
        <v>7</v>
      </c>
      <c r="Z245" s="23">
        <v>0</v>
      </c>
    </row>
    <row r="246" spans="1:26" ht="15.75" customHeight="1">
      <c r="A246" s="6" t="s">
        <v>146</v>
      </c>
      <c r="B246" s="6" t="s">
        <v>1699</v>
      </c>
      <c r="C246" s="6" t="s">
        <v>147</v>
      </c>
      <c r="D246" s="20" t="s">
        <v>127</v>
      </c>
      <c r="E246" s="6" t="s">
        <v>2026</v>
      </c>
      <c r="F246" s="6">
        <v>129.55838252005901</v>
      </c>
      <c r="G246" s="6">
        <v>652.99951212113501</v>
      </c>
      <c r="H246" s="7"/>
      <c r="I246" s="7">
        <f>IF(B246&lt;&gt;"", COUNTIF('IPT-TDP'!P:P,LEFT(B246,7)), 0)</f>
        <v>1</v>
      </c>
      <c r="J246" s="7">
        <v>0</v>
      </c>
      <c r="K246" s="7">
        <v>8</v>
      </c>
      <c r="L246" s="7">
        <v>0</v>
      </c>
      <c r="M246" s="7">
        <v>0</v>
      </c>
      <c r="N246" s="7">
        <v>0</v>
      </c>
      <c r="O246" s="7">
        <v>0</v>
      </c>
      <c r="P246" s="6">
        <v>0</v>
      </c>
      <c r="Q246" s="6">
        <v>0</v>
      </c>
      <c r="R246" s="7">
        <v>0</v>
      </c>
      <c r="S246" s="7">
        <v>0</v>
      </c>
      <c r="T246" s="6">
        <v>0</v>
      </c>
      <c r="U246" s="8">
        <v>3</v>
      </c>
      <c r="Z246" s="23">
        <v>0</v>
      </c>
    </row>
    <row r="247" spans="1:26" ht="15.75" customHeight="1">
      <c r="A247" s="6" t="s">
        <v>175</v>
      </c>
      <c r="B247" s="6" t="s">
        <v>1702</v>
      </c>
      <c r="C247" s="6"/>
      <c r="D247" s="20" t="s">
        <v>127</v>
      </c>
      <c r="E247" s="6" t="s">
        <v>2026</v>
      </c>
      <c r="F247" s="6">
        <v>311.159110390264</v>
      </c>
      <c r="G247" s="6">
        <v>-225.20259178222199</v>
      </c>
      <c r="H247" s="7"/>
      <c r="I247" s="7">
        <f>IF(B247&lt;&gt;"", COUNTIF('IPT-TDP'!P:P,LEFT(B247,7)), 0)</f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6">
        <v>0</v>
      </c>
      <c r="U247" s="8">
        <v>0</v>
      </c>
      <c r="Y247" s="8" t="s">
        <v>50</v>
      </c>
      <c r="Z247" s="23">
        <v>0</v>
      </c>
    </row>
    <row r="248" spans="1:26" ht="15.75" customHeight="1">
      <c r="A248" s="6" t="s">
        <v>148</v>
      </c>
      <c r="B248" s="6" t="s">
        <v>1703</v>
      </c>
      <c r="C248" s="6" t="s">
        <v>149</v>
      </c>
      <c r="D248" s="20" t="s">
        <v>127</v>
      </c>
      <c r="E248" s="6" t="s">
        <v>2026</v>
      </c>
      <c r="F248" s="6">
        <v>421.70099913430897</v>
      </c>
      <c r="G248" s="6">
        <v>680.45423901219704</v>
      </c>
      <c r="H248" s="7"/>
      <c r="I248" s="7">
        <f>IF(B248&lt;&gt;"", COUNTIF('IPT-TDP'!P:P,LEFT(B248,7)), 0)</f>
        <v>1</v>
      </c>
      <c r="J248" s="7">
        <v>0</v>
      </c>
      <c r="K248" s="7">
        <v>2</v>
      </c>
      <c r="L248" s="7">
        <v>0</v>
      </c>
      <c r="M248" s="7">
        <v>0</v>
      </c>
      <c r="N248" s="7">
        <v>0</v>
      </c>
      <c r="O248" s="7">
        <v>0</v>
      </c>
      <c r="P248" s="6">
        <v>0</v>
      </c>
      <c r="Q248" s="6">
        <v>0</v>
      </c>
      <c r="R248" s="7">
        <v>0</v>
      </c>
      <c r="S248" s="7">
        <v>0</v>
      </c>
      <c r="T248" s="259">
        <v>0</v>
      </c>
      <c r="U248" s="8">
        <v>1</v>
      </c>
      <c r="Z248" s="23">
        <v>0</v>
      </c>
    </row>
    <row r="249" spans="1:26" ht="15.75" customHeight="1">
      <c r="A249" s="6" t="s">
        <v>150</v>
      </c>
      <c r="B249" s="6" t="s">
        <v>1716</v>
      </c>
      <c r="C249" s="6" t="s">
        <v>151</v>
      </c>
      <c r="D249" s="20" t="s">
        <v>127</v>
      </c>
      <c r="E249" s="6" t="s">
        <v>2026</v>
      </c>
      <c r="F249" s="6">
        <v>-168.50258960166201</v>
      </c>
      <c r="G249" s="6">
        <v>6.3591496811455999</v>
      </c>
      <c r="H249" s="7">
        <v>1</v>
      </c>
      <c r="I249" s="7">
        <f>IF(B249&lt;&gt;"", COUNTIF('IPT-TDP'!P:P,LEFT(B249,7)), 0)</f>
        <v>3</v>
      </c>
      <c r="J249" s="7">
        <v>0</v>
      </c>
      <c r="K249" s="7">
        <v>8</v>
      </c>
      <c r="L249" s="7">
        <v>0</v>
      </c>
      <c r="M249" s="7">
        <v>0</v>
      </c>
      <c r="N249" s="7">
        <v>0</v>
      </c>
      <c r="O249" s="7">
        <v>0</v>
      </c>
      <c r="P249" s="6">
        <v>0</v>
      </c>
      <c r="Q249" s="6">
        <v>0</v>
      </c>
      <c r="R249" s="7">
        <v>0</v>
      </c>
      <c r="S249" s="7">
        <v>0</v>
      </c>
      <c r="T249" s="6">
        <v>0</v>
      </c>
      <c r="U249" s="8">
        <v>4</v>
      </c>
      <c r="Z249" s="23">
        <v>0</v>
      </c>
    </row>
    <row r="250" spans="1:26" ht="15.75" customHeight="1">
      <c r="A250" s="6" t="s">
        <v>152</v>
      </c>
      <c r="B250" s="6" t="s">
        <v>1718</v>
      </c>
      <c r="C250" s="6" t="s">
        <v>153</v>
      </c>
      <c r="D250" s="20" t="s">
        <v>127</v>
      </c>
      <c r="E250" s="6" t="s">
        <v>2026</v>
      </c>
      <c r="F250" s="6">
        <v>-142.09181315270999</v>
      </c>
      <c r="G250" s="6">
        <v>496.54647187960097</v>
      </c>
      <c r="H250" s="7"/>
      <c r="I250" s="7">
        <f>IF(B250&lt;&gt;"", COUNTIF('IPT-TDP'!P:P,LEFT(B250,7)), 0)</f>
        <v>0</v>
      </c>
      <c r="J250" s="7">
        <v>0</v>
      </c>
      <c r="K250" s="7">
        <v>3</v>
      </c>
      <c r="L250" s="7">
        <v>0</v>
      </c>
      <c r="M250" s="7">
        <v>0</v>
      </c>
      <c r="N250" s="7">
        <v>0</v>
      </c>
      <c r="O250" s="7">
        <v>0</v>
      </c>
      <c r="P250" s="6">
        <v>0</v>
      </c>
      <c r="Q250" s="6">
        <v>0</v>
      </c>
      <c r="R250" s="7">
        <v>0</v>
      </c>
      <c r="S250" s="7">
        <v>0</v>
      </c>
      <c r="T250" s="6">
        <v>0</v>
      </c>
      <c r="U250" s="8">
        <v>1</v>
      </c>
      <c r="Z250" s="23">
        <v>6</v>
      </c>
    </row>
    <row r="251" spans="1:26" ht="15" customHeight="1">
      <c r="A251" s="6" t="s">
        <v>154</v>
      </c>
      <c r="B251" s="6" t="s">
        <v>1700</v>
      </c>
      <c r="C251" s="6" t="s">
        <v>155</v>
      </c>
      <c r="D251" s="20" t="s">
        <v>127</v>
      </c>
      <c r="E251" s="6" t="s">
        <v>2026</v>
      </c>
      <c r="F251" s="6">
        <v>-23.0306128615963</v>
      </c>
      <c r="G251" s="6">
        <v>572.12021160598295</v>
      </c>
      <c r="H251" s="7"/>
      <c r="I251" s="7">
        <f>IF(B251&lt;&gt;"", COUNTIF('IPT-TDP'!P:P,LEFT(B251,7)), 0)</f>
        <v>1</v>
      </c>
      <c r="J251" s="7">
        <v>0</v>
      </c>
      <c r="K251" s="7">
        <v>4</v>
      </c>
      <c r="L251" s="7">
        <v>0</v>
      </c>
      <c r="M251" s="7">
        <v>0</v>
      </c>
      <c r="N251" s="7">
        <v>0</v>
      </c>
      <c r="O251" s="7">
        <v>0</v>
      </c>
      <c r="P251" s="6">
        <v>0</v>
      </c>
      <c r="Q251" s="6">
        <v>0</v>
      </c>
      <c r="R251" s="7">
        <v>0</v>
      </c>
      <c r="S251" s="7">
        <v>0</v>
      </c>
      <c r="T251" s="6">
        <v>0</v>
      </c>
      <c r="U251" s="8">
        <v>1</v>
      </c>
      <c r="Z251" s="23">
        <v>0</v>
      </c>
    </row>
    <row r="252" spans="1:26" ht="15.75" customHeight="1">
      <c r="A252" s="6" t="s">
        <v>156</v>
      </c>
      <c r="B252" s="6" t="s">
        <v>1704</v>
      </c>
      <c r="C252" s="6" t="s">
        <v>157</v>
      </c>
      <c r="D252" s="20" t="s">
        <v>127</v>
      </c>
      <c r="E252" s="6" t="s">
        <v>2026</v>
      </c>
      <c r="F252" s="6">
        <v>601.88035579787004</v>
      </c>
      <c r="G252" s="6">
        <v>632.33538724140396</v>
      </c>
      <c r="H252" s="7"/>
      <c r="I252" s="7">
        <f>IF(B252&lt;&gt;"", COUNTIF('IPT-TDP'!P:P,LEFT(B252,7)), 0)</f>
        <v>2</v>
      </c>
      <c r="J252" s="7">
        <v>0</v>
      </c>
      <c r="K252" s="7">
        <v>4</v>
      </c>
      <c r="L252" s="7">
        <v>0</v>
      </c>
      <c r="M252" s="7">
        <v>0</v>
      </c>
      <c r="N252" s="7">
        <v>0</v>
      </c>
      <c r="O252" s="7">
        <v>0</v>
      </c>
      <c r="P252" s="6">
        <v>0</v>
      </c>
      <c r="Q252" s="6">
        <v>0</v>
      </c>
      <c r="R252" s="7">
        <v>0</v>
      </c>
      <c r="S252" s="7">
        <v>0</v>
      </c>
      <c r="T252" s="6">
        <v>0</v>
      </c>
      <c r="U252" s="8">
        <v>1</v>
      </c>
      <c r="Z252" s="23">
        <v>0</v>
      </c>
    </row>
    <row r="253" spans="1:26" ht="15.75" customHeight="1">
      <c r="A253" s="6" t="s">
        <v>158</v>
      </c>
      <c r="B253" s="6" t="s">
        <v>1663</v>
      </c>
      <c r="C253" s="6" t="s">
        <v>159</v>
      </c>
      <c r="D253" s="20" t="s">
        <v>127</v>
      </c>
      <c r="E253" s="6" t="s">
        <v>2026</v>
      </c>
      <c r="F253" s="6">
        <v>717.34150162908497</v>
      </c>
      <c r="G253" s="6">
        <v>-14.481754591970899</v>
      </c>
      <c r="H253" s="7"/>
      <c r="I253" s="7">
        <f>IF(B253&lt;&gt;"", COUNTIF('IPT-TDP'!P:P,LEFT(B253,7)), 0)</f>
        <v>2</v>
      </c>
      <c r="J253" s="7">
        <v>0</v>
      </c>
      <c r="K253" s="7">
        <v>3</v>
      </c>
      <c r="L253" s="7">
        <v>0</v>
      </c>
      <c r="M253" s="7">
        <v>0</v>
      </c>
      <c r="N253" s="7">
        <v>0</v>
      </c>
      <c r="O253" s="7">
        <v>0</v>
      </c>
      <c r="P253" s="6">
        <v>0</v>
      </c>
      <c r="Q253" s="6">
        <v>0</v>
      </c>
      <c r="R253" s="7">
        <v>0</v>
      </c>
      <c r="S253" s="7">
        <v>0</v>
      </c>
      <c r="T253" s="6">
        <v>0</v>
      </c>
      <c r="U253" s="8">
        <v>1</v>
      </c>
      <c r="Z253" s="23">
        <v>4</v>
      </c>
    </row>
    <row r="254" spans="1:26" ht="15.75" customHeight="1">
      <c r="A254" s="6" t="s">
        <v>160</v>
      </c>
      <c r="B254" s="6" t="s">
        <v>1717</v>
      </c>
      <c r="C254" s="6" t="s">
        <v>161</v>
      </c>
      <c r="D254" s="20" t="s">
        <v>127</v>
      </c>
      <c r="E254" s="6" t="s">
        <v>2026</v>
      </c>
      <c r="F254" s="6">
        <v>-233.165931864942</v>
      </c>
      <c r="G254" s="6">
        <v>130.59677531228201</v>
      </c>
      <c r="H254" s="7"/>
      <c r="I254" s="7">
        <f>IF(B254&lt;&gt;"", COUNTIF('IPT-TDP'!P:P,LEFT(B254,7)), 0)</f>
        <v>1</v>
      </c>
      <c r="J254" s="7">
        <v>0</v>
      </c>
      <c r="K254" s="7">
        <v>1</v>
      </c>
      <c r="L254" s="7">
        <v>0</v>
      </c>
      <c r="M254" s="7">
        <v>0</v>
      </c>
      <c r="N254" s="7">
        <v>0</v>
      </c>
      <c r="O254" s="7">
        <v>0</v>
      </c>
      <c r="P254" s="6">
        <v>0</v>
      </c>
      <c r="Q254" s="6">
        <v>0</v>
      </c>
      <c r="R254" s="7">
        <v>0</v>
      </c>
      <c r="S254" s="7">
        <v>0</v>
      </c>
      <c r="T254" s="6">
        <v>0</v>
      </c>
      <c r="U254" s="8">
        <v>1</v>
      </c>
      <c r="Z254" s="23">
        <v>0</v>
      </c>
    </row>
    <row r="255" spans="1:26" ht="15.75" customHeight="1">
      <c r="A255" s="6" t="s">
        <v>176</v>
      </c>
      <c r="B255" s="6" t="s">
        <v>1741</v>
      </c>
      <c r="C255" s="6"/>
      <c r="D255" s="20" t="s">
        <v>127</v>
      </c>
      <c r="E255" s="6" t="s">
        <v>2026</v>
      </c>
      <c r="F255" s="6">
        <v>-243.842037736469</v>
      </c>
      <c r="G255" s="6">
        <v>377.09263346650903</v>
      </c>
      <c r="H255" s="7"/>
      <c r="I255" s="7">
        <f>IF(B255&lt;&gt;"", COUNTIF('IPT-TDP'!P:P,LEFT(B255,7)), 0)</f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6">
        <v>0</v>
      </c>
      <c r="U255" s="258">
        <v>0</v>
      </c>
      <c r="Y255" s="8" t="s">
        <v>50</v>
      </c>
      <c r="Z255" s="23">
        <v>0</v>
      </c>
    </row>
    <row r="256" spans="1:26" ht="15.75" customHeight="1">
      <c r="A256" s="6" t="s">
        <v>162</v>
      </c>
      <c r="B256" s="6" t="s">
        <v>1698</v>
      </c>
      <c r="C256" s="6" t="s">
        <v>163</v>
      </c>
      <c r="D256" s="20" t="s">
        <v>127</v>
      </c>
      <c r="E256" s="6" t="s">
        <v>2026</v>
      </c>
      <c r="F256" s="6">
        <v>-69.4861596784163</v>
      </c>
      <c r="G256" s="6">
        <v>-119.12231333598901</v>
      </c>
      <c r="H256" s="7"/>
      <c r="I256" s="7">
        <f>IF(B256&lt;&gt;"", COUNTIF('IPT-TDP'!P:P,LEFT(B256,7)), 0)</f>
        <v>1</v>
      </c>
      <c r="J256" s="7">
        <v>0</v>
      </c>
      <c r="K256" s="7">
        <v>3</v>
      </c>
      <c r="L256" s="7">
        <v>0</v>
      </c>
      <c r="M256" s="7">
        <v>0</v>
      </c>
      <c r="N256" s="7">
        <v>0</v>
      </c>
      <c r="O256" s="7">
        <v>0</v>
      </c>
      <c r="P256" s="6">
        <v>0</v>
      </c>
      <c r="Q256" s="6">
        <v>0</v>
      </c>
      <c r="R256" s="7">
        <v>0</v>
      </c>
      <c r="S256" s="7">
        <v>0</v>
      </c>
      <c r="T256" s="6">
        <v>0</v>
      </c>
      <c r="U256" s="8">
        <v>1</v>
      </c>
      <c r="Z256" s="23">
        <v>0</v>
      </c>
    </row>
    <row r="257" spans="1:26" ht="15.75" customHeight="1">
      <c r="A257" s="6" t="s">
        <v>164</v>
      </c>
      <c r="B257" s="6" t="s">
        <v>1737</v>
      </c>
      <c r="C257" s="6" t="s">
        <v>165</v>
      </c>
      <c r="D257" s="20" t="s">
        <v>127</v>
      </c>
      <c r="E257" s="6" t="s">
        <v>2026</v>
      </c>
      <c r="F257" s="6">
        <v>-261.74386743113399</v>
      </c>
      <c r="G257" s="6">
        <v>261.197663779712</v>
      </c>
      <c r="H257" s="7"/>
      <c r="I257" s="7">
        <f>IF(B257&lt;&gt;"", COUNTIF('IPT-TDP'!P:P,LEFT(B257,7)), 0)</f>
        <v>1</v>
      </c>
      <c r="J257" s="7">
        <v>0</v>
      </c>
      <c r="K257" s="7">
        <v>3</v>
      </c>
      <c r="L257" s="7">
        <v>0</v>
      </c>
      <c r="M257" s="7">
        <v>0</v>
      </c>
      <c r="N257" s="7">
        <v>0</v>
      </c>
      <c r="O257" s="7">
        <v>0</v>
      </c>
      <c r="P257" s="6">
        <v>0</v>
      </c>
      <c r="Q257" s="6">
        <v>0</v>
      </c>
      <c r="R257" s="7">
        <v>0</v>
      </c>
      <c r="S257" s="7">
        <v>0</v>
      </c>
      <c r="T257" s="6">
        <v>0</v>
      </c>
      <c r="U257" s="8">
        <v>1</v>
      </c>
      <c r="Z257" s="23">
        <v>0</v>
      </c>
    </row>
    <row r="258" spans="1:26" ht="15.75" customHeight="1">
      <c r="A258" s="6" t="s">
        <v>166</v>
      </c>
      <c r="B258" s="6" t="s">
        <v>1749</v>
      </c>
      <c r="C258" s="6"/>
      <c r="D258" s="20" t="s">
        <v>127</v>
      </c>
      <c r="E258" s="6" t="s">
        <v>2026</v>
      </c>
      <c r="F258" s="6">
        <v>846.63083153178798</v>
      </c>
      <c r="G258" s="6">
        <v>379.527957381401</v>
      </c>
      <c r="H258" s="7"/>
      <c r="I258" s="7">
        <f>IF(B258&lt;&gt;"", COUNTIF('IPT-TDP'!P:P,LEFT(B258,7)), 0)</f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6">
        <v>0</v>
      </c>
      <c r="Q258" s="6">
        <v>0</v>
      </c>
      <c r="R258" s="7">
        <v>0</v>
      </c>
      <c r="S258" s="7">
        <v>0</v>
      </c>
      <c r="T258" s="6">
        <v>0</v>
      </c>
      <c r="U258" s="8">
        <v>0</v>
      </c>
      <c r="Z258" s="23">
        <v>0</v>
      </c>
    </row>
    <row r="259" spans="1:26" ht="15.75" customHeight="1">
      <c r="A259" s="6" t="s">
        <v>167</v>
      </c>
      <c r="B259" s="6" t="s">
        <v>1734</v>
      </c>
      <c r="C259" s="6" t="s">
        <v>168</v>
      </c>
      <c r="D259" s="20" t="s">
        <v>127</v>
      </c>
      <c r="E259" s="6" t="s">
        <v>2026</v>
      </c>
      <c r="F259" s="6">
        <v>736.36126817060199</v>
      </c>
      <c r="G259" s="6">
        <v>522.32784806218501</v>
      </c>
      <c r="H259" s="7">
        <v>1</v>
      </c>
      <c r="I259" s="7">
        <f>IF(B259&lt;&gt;"", COUNTIF('IPT-TDP'!P:P,LEFT(B259,7)), 0)</f>
        <v>2</v>
      </c>
      <c r="J259" s="7">
        <v>0</v>
      </c>
      <c r="K259" s="7">
        <v>1</v>
      </c>
      <c r="L259" s="7">
        <v>0</v>
      </c>
      <c r="M259" s="7">
        <v>0</v>
      </c>
      <c r="N259" s="7">
        <v>0</v>
      </c>
      <c r="O259" s="7">
        <v>0</v>
      </c>
      <c r="P259" s="6">
        <v>0</v>
      </c>
      <c r="Q259" s="6">
        <v>0</v>
      </c>
      <c r="R259" s="7">
        <v>0</v>
      </c>
      <c r="S259" s="7">
        <v>0</v>
      </c>
      <c r="T259" s="6">
        <v>0</v>
      </c>
      <c r="U259" s="8">
        <v>1</v>
      </c>
      <c r="Z259" s="23">
        <v>2</v>
      </c>
    </row>
    <row r="260" spans="1:26" ht="15.75" customHeight="1">
      <c r="A260" s="6" t="s">
        <v>169</v>
      </c>
      <c r="B260" s="6" t="s">
        <v>1701</v>
      </c>
      <c r="C260" s="6" t="s">
        <v>170</v>
      </c>
      <c r="D260" s="20" t="s">
        <v>127</v>
      </c>
      <c r="E260" s="6" t="s">
        <v>2026</v>
      </c>
      <c r="F260" s="6">
        <v>274.16581274482797</v>
      </c>
      <c r="G260" s="6">
        <v>687.06867890412195</v>
      </c>
      <c r="H260" s="7">
        <v>3</v>
      </c>
      <c r="I260" s="7">
        <f>IF(B260&lt;&gt;"", COUNTIF('IPT-TDP'!P:P,LEFT(B260,7)), 0)</f>
        <v>1</v>
      </c>
      <c r="J260" s="7">
        <v>0</v>
      </c>
      <c r="K260" s="7">
        <v>2</v>
      </c>
      <c r="L260" s="7">
        <v>0</v>
      </c>
      <c r="M260" s="7">
        <v>0</v>
      </c>
      <c r="N260" s="7">
        <v>0</v>
      </c>
      <c r="O260" s="7">
        <v>0</v>
      </c>
      <c r="P260" s="6">
        <v>0</v>
      </c>
      <c r="Q260" s="6">
        <v>0</v>
      </c>
      <c r="R260" s="7">
        <v>0</v>
      </c>
      <c r="S260" s="7">
        <v>0</v>
      </c>
      <c r="T260" s="6">
        <v>0</v>
      </c>
      <c r="U260" s="8">
        <v>1</v>
      </c>
      <c r="Z260" s="23">
        <v>0</v>
      </c>
    </row>
    <row r="261" spans="1:26" ht="18" hidden="1" customHeight="1">
      <c r="A261" s="6" t="s">
        <v>614</v>
      </c>
      <c r="B261" s="6" t="s">
        <v>1569</v>
      </c>
      <c r="C261" s="6" t="s">
        <v>615</v>
      </c>
      <c r="D261" s="20" t="s">
        <v>25</v>
      </c>
      <c r="E261" s="6" t="s">
        <v>1569</v>
      </c>
      <c r="F261" s="6">
        <v>-1450.8842509701999</v>
      </c>
      <c r="G261" s="6">
        <v>94.504535257095895</v>
      </c>
      <c r="H261" s="7"/>
      <c r="I261" s="7">
        <f>IF(B261&lt;&gt;"", COUNTIF('IPT-TDP'!P:P,LEFT(B261,7)), 0)</f>
        <v>6</v>
      </c>
      <c r="J261" s="7">
        <v>0</v>
      </c>
      <c r="K261" s="7">
        <v>28</v>
      </c>
      <c r="L261" s="7">
        <v>0</v>
      </c>
      <c r="M261" s="7">
        <v>0</v>
      </c>
      <c r="N261" s="7">
        <v>0</v>
      </c>
      <c r="O261" s="7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8">
        <v>9</v>
      </c>
      <c r="V261" s="8" t="s">
        <v>616</v>
      </c>
      <c r="W261" s="8" t="s">
        <v>440</v>
      </c>
      <c r="Y261" s="8" t="s">
        <v>617</v>
      </c>
      <c r="Z261" s="23">
        <v>0</v>
      </c>
    </row>
    <row r="262" spans="1:26" ht="18" hidden="1" customHeight="1">
      <c r="A262" s="6" t="s">
        <v>618</v>
      </c>
      <c r="B262" s="6" t="s">
        <v>1578</v>
      </c>
      <c r="C262" s="6" t="s">
        <v>619</v>
      </c>
      <c r="D262" s="20" t="s">
        <v>25</v>
      </c>
      <c r="E262" s="6" t="s">
        <v>1578</v>
      </c>
      <c r="F262" s="6">
        <v>-426.56350281554398</v>
      </c>
      <c r="G262" s="6">
        <v>-374.83617533148401</v>
      </c>
      <c r="H262" s="7"/>
      <c r="I262" s="7">
        <f>IF(B262&lt;&gt;"", COUNTIF('IPT-TDP'!P:P,LEFT(B262,7)), 0)</f>
        <v>2</v>
      </c>
      <c r="J262" s="7">
        <v>0</v>
      </c>
      <c r="K262" s="7">
        <v>7</v>
      </c>
      <c r="L262" s="7">
        <v>0</v>
      </c>
      <c r="M262" s="7">
        <v>0</v>
      </c>
      <c r="N262" s="7">
        <v>0</v>
      </c>
      <c r="O262" s="7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8">
        <v>4</v>
      </c>
      <c r="V262" s="8" t="s">
        <v>54</v>
      </c>
      <c r="W262" s="8" t="s">
        <v>85</v>
      </c>
      <c r="Z262" s="23">
        <v>0</v>
      </c>
    </row>
    <row r="263" spans="1:26" ht="15" hidden="1" customHeight="1">
      <c r="A263" s="6" t="s">
        <v>620</v>
      </c>
      <c r="B263" s="6" t="s">
        <v>1580</v>
      </c>
      <c r="C263" s="6" t="s">
        <v>621</v>
      </c>
      <c r="D263" s="20" t="s">
        <v>25</v>
      </c>
      <c r="E263" s="6" t="s">
        <v>1580</v>
      </c>
      <c r="F263" s="6">
        <v>464.58928569979298</v>
      </c>
      <c r="G263" s="6">
        <v>143.966589477621</v>
      </c>
      <c r="H263" s="7"/>
      <c r="I263" s="7">
        <f>IF(B263&lt;&gt;"", COUNTIF('IPT-TDP'!P:P,LEFT(B263,7)), 0)</f>
        <v>1</v>
      </c>
      <c r="J263" s="7">
        <v>0</v>
      </c>
      <c r="K263" s="7">
        <v>1</v>
      </c>
      <c r="L263" s="7">
        <v>0</v>
      </c>
      <c r="M263" s="7">
        <v>0</v>
      </c>
      <c r="N263" s="7">
        <v>0</v>
      </c>
      <c r="O263" s="7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8">
        <v>1</v>
      </c>
      <c r="V263" s="8" t="s">
        <v>18</v>
      </c>
      <c r="Z263" s="23">
        <v>0</v>
      </c>
    </row>
    <row r="264" spans="1:26" ht="15.75" hidden="1" customHeight="1">
      <c r="A264" s="6" t="s">
        <v>622</v>
      </c>
      <c r="B264" s="6" t="s">
        <v>1582</v>
      </c>
      <c r="C264" s="6" t="s">
        <v>623</v>
      </c>
      <c r="D264" s="20" t="s">
        <v>25</v>
      </c>
      <c r="E264" s="6" t="s">
        <v>1582</v>
      </c>
      <c r="F264" s="6">
        <v>-1068.45981843349</v>
      </c>
      <c r="G264" s="6">
        <v>846.71506534277603</v>
      </c>
      <c r="H264" s="7"/>
      <c r="I264" s="7">
        <f>IF(B264&lt;&gt;"", COUNTIF('IPT-TDP'!P:P,LEFT(B264,7)), 0)</f>
        <v>1</v>
      </c>
      <c r="J264" s="7">
        <v>0</v>
      </c>
      <c r="K264" s="7">
        <v>3</v>
      </c>
      <c r="L264" s="7">
        <v>0</v>
      </c>
      <c r="M264" s="7">
        <v>0</v>
      </c>
      <c r="N264" s="7">
        <v>0</v>
      </c>
      <c r="O264" s="7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8">
        <v>1</v>
      </c>
      <c r="V264" s="8" t="s">
        <v>54</v>
      </c>
      <c r="W264" s="8" t="s">
        <v>27</v>
      </c>
      <c r="Z264" s="23">
        <v>0</v>
      </c>
    </row>
    <row r="265" spans="1:26" ht="15.75" hidden="1" customHeight="1">
      <c r="A265" s="6" t="s">
        <v>624</v>
      </c>
      <c r="B265" s="6" t="s">
        <v>1584</v>
      </c>
      <c r="C265" s="6" t="s">
        <v>625</v>
      </c>
      <c r="D265" s="20" t="s">
        <v>25</v>
      </c>
      <c r="E265" s="6" t="s">
        <v>1584</v>
      </c>
      <c r="F265" s="6">
        <v>49.832850072183902</v>
      </c>
      <c r="G265" s="6">
        <v>-202.520037539231</v>
      </c>
      <c r="H265" s="7"/>
      <c r="I265" s="7">
        <f>IF(B265&lt;&gt;"", COUNTIF('IPT-TDP'!P:P,LEFT(B265,7)), 0)</f>
        <v>1</v>
      </c>
      <c r="J265" s="7">
        <v>0</v>
      </c>
      <c r="K265" s="7">
        <v>2</v>
      </c>
      <c r="L265" s="7">
        <v>0</v>
      </c>
      <c r="M265" s="7">
        <v>0</v>
      </c>
      <c r="N265" s="7">
        <v>0</v>
      </c>
      <c r="O265" s="7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8">
        <v>1</v>
      </c>
      <c r="V265" s="8" t="s">
        <v>54</v>
      </c>
      <c r="W265" s="8" t="s">
        <v>435</v>
      </c>
      <c r="Z265" s="23">
        <v>0</v>
      </c>
    </row>
    <row r="266" spans="1:26" ht="18" hidden="1" customHeight="1">
      <c r="A266" s="6" t="s">
        <v>626</v>
      </c>
      <c r="B266" s="6" t="s">
        <v>1585</v>
      </c>
      <c r="C266" s="6" t="s">
        <v>627</v>
      </c>
      <c r="D266" s="20" t="s">
        <v>25</v>
      </c>
      <c r="E266" s="6" t="s">
        <v>1585</v>
      </c>
      <c r="F266" s="6">
        <v>232.695085995125</v>
      </c>
      <c r="G266" s="6">
        <v>-93.804766168283805</v>
      </c>
      <c r="H266" s="7"/>
      <c r="I266" s="7">
        <f>IF(B266&lt;&gt;"", COUNTIF('IPT-TDP'!P:P,LEFT(B266,7)), 0)</f>
        <v>2</v>
      </c>
      <c r="J266" s="7">
        <v>0</v>
      </c>
      <c r="K266" s="7">
        <v>20</v>
      </c>
      <c r="L266" s="7">
        <v>0</v>
      </c>
      <c r="M266" s="7">
        <v>0</v>
      </c>
      <c r="N266" s="7">
        <v>0</v>
      </c>
      <c r="O266" s="7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8">
        <v>9</v>
      </c>
      <c r="V266" s="8" t="s">
        <v>54</v>
      </c>
      <c r="W266" s="8" t="s">
        <v>435</v>
      </c>
      <c r="Z266" s="23">
        <v>0</v>
      </c>
    </row>
    <row r="267" spans="1:26" ht="15.75" hidden="1" customHeight="1">
      <c r="A267" s="6" t="s">
        <v>628</v>
      </c>
      <c r="B267" s="6" t="s">
        <v>1583</v>
      </c>
      <c r="C267" s="6" t="s">
        <v>629</v>
      </c>
      <c r="D267" s="20" t="s">
        <v>25</v>
      </c>
      <c r="E267" s="6" t="s">
        <v>1583</v>
      </c>
      <c r="F267" s="6">
        <v>-1201.2435792102999</v>
      </c>
      <c r="G267" s="6">
        <v>812.78304966881001</v>
      </c>
      <c r="H267" s="7"/>
      <c r="I267" s="7">
        <f>IF(B267&lt;&gt;"", COUNTIF('IPT-TDP'!P:P,LEFT(B267,7)), 0)</f>
        <v>3</v>
      </c>
      <c r="J267" s="7">
        <v>0</v>
      </c>
      <c r="K267" s="7">
        <v>4</v>
      </c>
      <c r="L267" s="7">
        <v>0</v>
      </c>
      <c r="M267" s="7">
        <v>0</v>
      </c>
      <c r="N267" s="7">
        <v>0</v>
      </c>
      <c r="O267" s="7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8">
        <v>2</v>
      </c>
      <c r="V267" s="8" t="s">
        <v>630</v>
      </c>
      <c r="W267" s="8" t="s">
        <v>631</v>
      </c>
      <c r="Z267" s="23">
        <v>0</v>
      </c>
    </row>
    <row r="268" spans="1:26" ht="15.75" hidden="1" customHeight="1">
      <c r="A268" s="6" t="s">
        <v>632</v>
      </c>
      <c r="B268" s="6" t="s">
        <v>1600</v>
      </c>
      <c r="C268" s="6" t="s">
        <v>633</v>
      </c>
      <c r="D268" s="20" t="s">
        <v>25</v>
      </c>
      <c r="E268" s="6" t="s">
        <v>1600</v>
      </c>
      <c r="F268" s="6">
        <v>-127.482884799339</v>
      </c>
      <c r="G268" s="6">
        <v>-81.713048958157003</v>
      </c>
      <c r="H268" s="7"/>
      <c r="I268" s="7">
        <f>IF(B268&lt;&gt;"", COUNTIF('IPT-TDP'!P:P,LEFT(B268,7)), 0)</f>
        <v>1</v>
      </c>
      <c r="J268" s="7">
        <v>0</v>
      </c>
      <c r="K268" s="7">
        <v>3</v>
      </c>
      <c r="L268" s="7">
        <v>0</v>
      </c>
      <c r="M268" s="7">
        <v>0</v>
      </c>
      <c r="N268" s="7">
        <v>0</v>
      </c>
      <c r="O268" s="7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8">
        <v>1</v>
      </c>
      <c r="V268" s="8" t="s">
        <v>54</v>
      </c>
      <c r="W268" s="8" t="s">
        <v>440</v>
      </c>
      <c r="Z268" s="23">
        <v>13</v>
      </c>
    </row>
    <row r="269" spans="1:26" ht="18" hidden="1" customHeight="1">
      <c r="A269" s="6" t="s">
        <v>634</v>
      </c>
      <c r="B269" s="6" t="s">
        <v>1629</v>
      </c>
      <c r="C269" s="6" t="s">
        <v>635</v>
      </c>
      <c r="D269" s="20" t="s">
        <v>25</v>
      </c>
      <c r="E269" s="6" t="s">
        <v>1629</v>
      </c>
      <c r="F269" s="6">
        <v>-181.80273537862001</v>
      </c>
      <c r="G269" s="6">
        <v>706.72065620098101</v>
      </c>
      <c r="H269" s="7"/>
      <c r="I269" s="7">
        <f>IF(B269&lt;&gt;"", COUNTIF('IPT-TDP'!P:P,LEFT(B269,7)), 0)</f>
        <v>1</v>
      </c>
      <c r="J269" s="7">
        <v>0</v>
      </c>
      <c r="K269" s="7">
        <v>2</v>
      </c>
      <c r="L269" s="7">
        <v>0</v>
      </c>
      <c r="M269" s="7">
        <v>0</v>
      </c>
      <c r="N269" s="7">
        <v>0</v>
      </c>
      <c r="O269" s="7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8">
        <v>1</v>
      </c>
      <c r="V269" s="8" t="s">
        <v>54</v>
      </c>
      <c r="W269" s="8" t="s">
        <v>440</v>
      </c>
      <c r="Z269" s="23">
        <v>1</v>
      </c>
    </row>
    <row r="270" spans="1:26" ht="15.75" hidden="1" customHeight="1">
      <c r="A270" s="6" t="s">
        <v>636</v>
      </c>
      <c r="B270" s="6" t="s">
        <v>1579</v>
      </c>
      <c r="C270" s="6" t="s">
        <v>637</v>
      </c>
      <c r="D270" s="20" t="s">
        <v>25</v>
      </c>
      <c r="E270" s="6" t="s">
        <v>1579</v>
      </c>
      <c r="F270" s="6">
        <v>-337.93530283000899</v>
      </c>
      <c r="G270" s="6">
        <v>-301.76548546705601</v>
      </c>
      <c r="H270" s="7"/>
      <c r="I270" s="7">
        <f>IF(B270&lt;&gt;"", COUNTIF('IPT-TDP'!P:P,LEFT(B270,7)), 0)</f>
        <v>3</v>
      </c>
      <c r="J270" s="7">
        <v>0</v>
      </c>
      <c r="K270" s="7">
        <v>26</v>
      </c>
      <c r="L270" s="7">
        <v>0</v>
      </c>
      <c r="M270" s="7">
        <v>0</v>
      </c>
      <c r="N270" s="7">
        <v>0</v>
      </c>
      <c r="O270" s="7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8">
        <v>7</v>
      </c>
      <c r="V270" s="8" t="s">
        <v>616</v>
      </c>
      <c r="W270" s="8" t="s">
        <v>462</v>
      </c>
      <c r="Z270" s="23">
        <v>1</v>
      </c>
    </row>
    <row r="271" spans="1:26" ht="18" hidden="1" customHeight="1">
      <c r="A271" s="6" t="s">
        <v>638</v>
      </c>
      <c r="B271" s="6" t="s">
        <v>1627</v>
      </c>
      <c r="C271" s="6" t="s">
        <v>639</v>
      </c>
      <c r="D271" s="20" t="s">
        <v>25</v>
      </c>
      <c r="E271" s="6" t="s">
        <v>1627</v>
      </c>
      <c r="F271" s="6">
        <v>-717.88771015221505</v>
      </c>
      <c r="G271" s="6">
        <v>-197.25341370874301</v>
      </c>
      <c r="H271" s="7"/>
      <c r="I271" s="7">
        <f>IF(B271&lt;&gt;"", COUNTIF('IPT-TDP'!P:P,LEFT(B271,7)), 0)</f>
        <v>3</v>
      </c>
      <c r="J271" s="7">
        <v>1</v>
      </c>
      <c r="K271" s="7">
        <v>17</v>
      </c>
      <c r="L271" s="7">
        <v>0</v>
      </c>
      <c r="M271" s="7">
        <v>0</v>
      </c>
      <c r="N271" s="7">
        <v>0</v>
      </c>
      <c r="O271" s="7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8">
        <v>6</v>
      </c>
      <c r="V271" s="8" t="s">
        <v>616</v>
      </c>
      <c r="W271" s="8" t="s">
        <v>435</v>
      </c>
      <c r="Z271" s="23">
        <v>0</v>
      </c>
    </row>
    <row r="272" spans="1:26" ht="15.75" hidden="1" customHeight="1">
      <c r="A272" s="6" t="s">
        <v>640</v>
      </c>
      <c r="B272" s="6" t="s">
        <v>1611</v>
      </c>
      <c r="C272" s="6" t="s">
        <v>641</v>
      </c>
      <c r="D272" s="20" t="s">
        <v>25</v>
      </c>
      <c r="E272" s="6" t="s">
        <v>1611</v>
      </c>
      <c r="F272" s="6">
        <v>-1458.2342169236399</v>
      </c>
      <c r="G272" s="6">
        <v>685.17428703221799</v>
      </c>
      <c r="H272" s="7"/>
      <c r="I272" s="7">
        <f>IF(B272&lt;&gt;"", COUNTIF('IPT-TDP'!P:P,LEFT(B272,7)), 0)</f>
        <v>3</v>
      </c>
      <c r="J272" s="7">
        <v>0</v>
      </c>
      <c r="K272" s="7">
        <v>16</v>
      </c>
      <c r="L272" s="7">
        <v>0</v>
      </c>
      <c r="M272" s="7">
        <v>0</v>
      </c>
      <c r="N272" s="7">
        <v>0</v>
      </c>
      <c r="O272" s="7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8">
        <v>1</v>
      </c>
      <c r="V272" s="8" t="s">
        <v>26</v>
      </c>
      <c r="W272" s="8" t="s">
        <v>55</v>
      </c>
      <c r="Z272" s="23">
        <v>2</v>
      </c>
    </row>
    <row r="273" spans="1:26" ht="15.75" hidden="1" customHeight="1">
      <c r="A273" s="6" t="s">
        <v>642</v>
      </c>
      <c r="B273" s="6" t="s">
        <v>1612</v>
      </c>
      <c r="C273" s="6" t="s">
        <v>643</v>
      </c>
      <c r="D273" s="20" t="s">
        <v>25</v>
      </c>
      <c r="E273" s="6" t="s">
        <v>1612</v>
      </c>
      <c r="F273" s="6">
        <v>-567.04481772276904</v>
      </c>
      <c r="G273" s="6">
        <v>-317.72479747704199</v>
      </c>
      <c r="H273" s="7"/>
      <c r="I273" s="7">
        <f>IF(B273&lt;&gt;"", COUNTIF('IPT-TDP'!P:P,LEFT(B273,7)), 0)</f>
        <v>1</v>
      </c>
      <c r="J273" s="7">
        <v>0</v>
      </c>
      <c r="K273" s="7">
        <v>4</v>
      </c>
      <c r="L273" s="7">
        <v>0</v>
      </c>
      <c r="M273" s="7">
        <v>0</v>
      </c>
      <c r="N273" s="7">
        <v>0</v>
      </c>
      <c r="O273" s="7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8">
        <v>1</v>
      </c>
      <c r="V273" s="8" t="s">
        <v>54</v>
      </c>
      <c r="W273" s="8" t="s">
        <v>85</v>
      </c>
      <c r="Z273" s="23">
        <v>2</v>
      </c>
    </row>
    <row r="274" spans="1:26" ht="15" hidden="1" customHeight="1">
      <c r="A274" s="6" t="s">
        <v>644</v>
      </c>
      <c r="B274" s="6" t="s">
        <v>1614</v>
      </c>
      <c r="C274" s="6" t="s">
        <v>645</v>
      </c>
      <c r="D274" s="20" t="s">
        <v>25</v>
      </c>
      <c r="E274" s="6" t="s">
        <v>1614</v>
      </c>
      <c r="F274" s="6">
        <v>-894.26582418382498</v>
      </c>
      <c r="G274" s="6">
        <v>865.11827490059295</v>
      </c>
      <c r="H274" s="7"/>
      <c r="I274" s="7">
        <f>IF(B274&lt;&gt;"", COUNTIF('IPT-TDP'!P:P,LEFT(B274,7)), 0)</f>
        <v>1</v>
      </c>
      <c r="J274" s="7">
        <v>0</v>
      </c>
      <c r="K274" s="7">
        <v>3</v>
      </c>
      <c r="L274" s="7">
        <v>0</v>
      </c>
      <c r="M274" s="7">
        <v>0</v>
      </c>
      <c r="N274" s="7">
        <v>0</v>
      </c>
      <c r="O274" s="7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8">
        <v>1</v>
      </c>
      <c r="V274" s="8" t="s">
        <v>54</v>
      </c>
      <c r="W274" s="8" t="s">
        <v>27</v>
      </c>
      <c r="Z274" s="23">
        <v>0</v>
      </c>
    </row>
    <row r="275" spans="1:26" ht="18" hidden="1" customHeight="1">
      <c r="A275" s="6" t="s">
        <v>646</v>
      </c>
      <c r="B275" s="6" t="s">
        <v>1615</v>
      </c>
      <c r="C275" s="6" t="s">
        <v>647</v>
      </c>
      <c r="D275" s="20" t="s">
        <v>25</v>
      </c>
      <c r="E275" s="6" t="s">
        <v>1615</v>
      </c>
      <c r="F275" s="6">
        <v>-1246.00225148287</v>
      </c>
      <c r="G275" s="6">
        <v>-74.216980720532305</v>
      </c>
      <c r="H275" s="7"/>
      <c r="I275" s="7">
        <f>IF(B275&lt;&gt;"", COUNTIF('IPT-TDP'!P:P,LEFT(B275,7)), 0)</f>
        <v>4</v>
      </c>
      <c r="J275" s="7">
        <v>0</v>
      </c>
      <c r="K275" s="7">
        <v>16</v>
      </c>
      <c r="L275" s="7">
        <v>0</v>
      </c>
      <c r="M275" s="7">
        <v>0</v>
      </c>
      <c r="N275" s="7">
        <v>0</v>
      </c>
      <c r="O275" s="7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8">
        <v>6</v>
      </c>
      <c r="V275" s="8" t="s">
        <v>616</v>
      </c>
      <c r="W275" s="8" t="s">
        <v>440</v>
      </c>
      <c r="Z275" s="23">
        <v>0</v>
      </c>
    </row>
    <row r="276" spans="1:26" ht="18" hidden="1" customHeight="1">
      <c r="A276" s="6" t="s">
        <v>648</v>
      </c>
      <c r="B276" s="6" t="s">
        <v>1616</v>
      </c>
      <c r="C276" s="6" t="s">
        <v>649</v>
      </c>
      <c r="D276" s="20" t="s">
        <v>25</v>
      </c>
      <c r="E276" s="6" t="s">
        <v>1616</v>
      </c>
      <c r="F276" s="6">
        <v>-1096.1451435529</v>
      </c>
      <c r="G276" s="6">
        <v>-115.08486364333299</v>
      </c>
      <c r="H276" s="7"/>
      <c r="I276" s="7">
        <f>IF(B276&lt;&gt;"", COUNTIF('IPT-TDP'!P:P,LEFT(B276,7)), 0)</f>
        <v>1</v>
      </c>
      <c r="J276" s="7">
        <v>0</v>
      </c>
      <c r="K276" s="7">
        <v>5</v>
      </c>
      <c r="L276" s="7">
        <v>0</v>
      </c>
      <c r="M276" s="7">
        <v>0</v>
      </c>
      <c r="N276" s="7">
        <v>0</v>
      </c>
      <c r="O276" s="7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8">
        <v>1</v>
      </c>
      <c r="V276" s="8" t="s">
        <v>616</v>
      </c>
      <c r="W276" s="8" t="s">
        <v>650</v>
      </c>
      <c r="Z276" s="23">
        <v>0</v>
      </c>
    </row>
    <row r="277" spans="1:26" ht="15.75" hidden="1" customHeight="1">
      <c r="A277" s="6" t="s">
        <v>651</v>
      </c>
      <c r="B277" s="6" t="s">
        <v>1618</v>
      </c>
      <c r="C277" s="6" t="s">
        <v>652</v>
      </c>
      <c r="D277" s="20" t="s">
        <v>25</v>
      </c>
      <c r="E277" s="6" t="s">
        <v>1618</v>
      </c>
      <c r="F277" s="6">
        <v>-174.03161895393501</v>
      </c>
      <c r="G277" s="6">
        <v>-236.445265543543</v>
      </c>
      <c r="H277" s="7">
        <v>1</v>
      </c>
      <c r="I277" s="7">
        <f>IF(B277&lt;&gt;"", COUNTIF('IPT-TDP'!P:P,LEFT(B277,7)), 0)</f>
        <v>1</v>
      </c>
      <c r="J277" s="7">
        <v>0</v>
      </c>
      <c r="K277" s="7">
        <v>4</v>
      </c>
      <c r="L277" s="7">
        <v>0</v>
      </c>
      <c r="M277" s="7">
        <v>0</v>
      </c>
      <c r="N277" s="7">
        <v>0</v>
      </c>
      <c r="O277" s="7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8">
        <v>1</v>
      </c>
      <c r="V277" s="8" t="s">
        <v>54</v>
      </c>
      <c r="W277" s="8" t="s">
        <v>435</v>
      </c>
      <c r="Z277" s="23">
        <v>0</v>
      </c>
    </row>
    <row r="278" spans="1:26" ht="18" hidden="1" customHeight="1">
      <c r="A278" s="6" t="s">
        <v>653</v>
      </c>
      <c r="B278" s="6" t="s">
        <v>1619</v>
      </c>
      <c r="C278" s="6" t="s">
        <v>654</v>
      </c>
      <c r="D278" s="20" t="s">
        <v>25</v>
      </c>
      <c r="E278" s="6" t="s">
        <v>1619</v>
      </c>
      <c r="F278" s="6">
        <v>-2.5320205824336699</v>
      </c>
      <c r="G278" s="6">
        <v>288.82776156245501</v>
      </c>
      <c r="H278" s="7"/>
      <c r="I278" s="7">
        <f>IF(B278&lt;&gt;"", COUNTIF('IPT-TDP'!P:P,LEFT(B278,7)), 0)</f>
        <v>1</v>
      </c>
      <c r="J278" s="7">
        <v>0</v>
      </c>
      <c r="K278" s="7">
        <v>2</v>
      </c>
      <c r="L278" s="7">
        <v>0</v>
      </c>
      <c r="M278" s="7">
        <v>0</v>
      </c>
      <c r="N278" s="7">
        <v>0</v>
      </c>
      <c r="O278" s="7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8">
        <v>1</v>
      </c>
      <c r="V278" s="8" t="s">
        <v>54</v>
      </c>
      <c r="W278" s="8" t="s">
        <v>440</v>
      </c>
      <c r="Z278" s="23">
        <v>2</v>
      </c>
    </row>
    <row r="279" spans="1:26" ht="18" hidden="1" customHeight="1">
      <c r="A279" s="6" t="s">
        <v>655</v>
      </c>
      <c r="B279" s="6" t="s">
        <v>1617</v>
      </c>
      <c r="C279" s="6" t="s">
        <v>656</v>
      </c>
      <c r="D279" s="20" t="s">
        <v>25</v>
      </c>
      <c r="E279" s="6" t="s">
        <v>1617</v>
      </c>
      <c r="F279" s="6">
        <v>-921.73900429030505</v>
      </c>
      <c r="G279" s="6">
        <v>-155.996939829957</v>
      </c>
      <c r="H279" s="7"/>
      <c r="I279" s="7">
        <f>IF(B279&lt;&gt;"", COUNTIF('IPT-TDP'!P:P,LEFT(B279,7)), 0)</f>
        <v>3</v>
      </c>
      <c r="J279" s="7">
        <v>0</v>
      </c>
      <c r="K279" s="7">
        <v>13</v>
      </c>
      <c r="L279" s="7">
        <v>0</v>
      </c>
      <c r="M279" s="7">
        <v>0</v>
      </c>
      <c r="N279" s="7">
        <v>0</v>
      </c>
      <c r="O279" s="7">
        <v>0</v>
      </c>
      <c r="P279" s="6">
        <v>0</v>
      </c>
      <c r="Q279" s="6">
        <v>0</v>
      </c>
      <c r="R279" s="6">
        <v>0</v>
      </c>
      <c r="S279" s="6">
        <v>1</v>
      </c>
      <c r="T279" s="6">
        <v>0</v>
      </c>
      <c r="U279" s="8">
        <v>6</v>
      </c>
      <c r="V279" s="8" t="s">
        <v>616</v>
      </c>
      <c r="W279" s="8" t="s">
        <v>435</v>
      </c>
      <c r="Z279" s="23">
        <v>0</v>
      </c>
    </row>
    <row r="280" spans="1:26" ht="18" hidden="1" customHeight="1">
      <c r="A280" s="6" t="s">
        <v>657</v>
      </c>
      <c r="B280" s="6" t="s">
        <v>1570</v>
      </c>
      <c r="C280" s="6" t="s">
        <v>658</v>
      </c>
      <c r="D280" s="20" t="s">
        <v>25</v>
      </c>
      <c r="E280" s="6" t="s">
        <v>1570</v>
      </c>
      <c r="F280" s="6">
        <v>-1352.44834588604</v>
      </c>
      <c r="G280" s="6">
        <v>-2.5391040499848399</v>
      </c>
      <c r="H280" s="7"/>
      <c r="I280" s="7">
        <f>IF(B280&lt;&gt;"", COUNTIF('IPT-TDP'!P:P,LEFT(B280,7)), 0)</f>
        <v>1</v>
      </c>
      <c r="J280" s="7">
        <v>0</v>
      </c>
      <c r="K280" s="7">
        <v>13</v>
      </c>
      <c r="L280" s="7">
        <v>0</v>
      </c>
      <c r="M280" s="7">
        <v>0</v>
      </c>
      <c r="N280" s="7">
        <v>0</v>
      </c>
      <c r="O280" s="7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8">
        <v>4</v>
      </c>
      <c r="V280" s="8" t="s">
        <v>616</v>
      </c>
      <c r="W280" s="8" t="s">
        <v>440</v>
      </c>
      <c r="Z280" s="23">
        <v>0</v>
      </c>
    </row>
    <row r="281" spans="1:26" ht="15.75" hidden="1" customHeight="1">
      <c r="A281" s="6" t="s">
        <v>659</v>
      </c>
      <c r="B281" s="6" t="s">
        <v>1628</v>
      </c>
      <c r="C281" s="6" t="s">
        <v>660</v>
      </c>
      <c r="D281" s="20" t="s">
        <v>25</v>
      </c>
      <c r="E281" s="6" t="s">
        <v>1628</v>
      </c>
      <c r="F281" s="6">
        <v>-300.07345267159297</v>
      </c>
      <c r="G281" s="6">
        <v>753.22271190969195</v>
      </c>
      <c r="H281" s="7"/>
      <c r="I281" s="7">
        <f>IF(B281&lt;&gt;"", COUNTIF('IPT-TDP'!P:P,LEFT(B281,7)), 0)</f>
        <v>2</v>
      </c>
      <c r="J281" s="7">
        <v>0</v>
      </c>
      <c r="K281" s="7">
        <v>4</v>
      </c>
      <c r="L281" s="7">
        <v>0</v>
      </c>
      <c r="M281" s="7">
        <v>0</v>
      </c>
      <c r="N281" s="7">
        <v>0</v>
      </c>
      <c r="O281" s="7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8">
        <v>2</v>
      </c>
      <c r="V281" s="8" t="s">
        <v>54</v>
      </c>
      <c r="W281" s="8" t="s">
        <v>27</v>
      </c>
      <c r="Z281" s="23">
        <v>6</v>
      </c>
    </row>
    <row r="282" spans="1:26" ht="18" hidden="1" customHeight="1">
      <c r="A282" s="6" t="s">
        <v>661</v>
      </c>
      <c r="B282" s="6" t="s">
        <v>1601</v>
      </c>
      <c r="C282" s="6" t="s">
        <v>662</v>
      </c>
      <c r="D282" s="20" t="s">
        <v>25</v>
      </c>
      <c r="E282" s="6" t="s">
        <v>1601</v>
      </c>
      <c r="F282" s="6">
        <v>-46.570983074567799</v>
      </c>
      <c r="G282" s="6">
        <v>3.3831288702806401</v>
      </c>
      <c r="H282" s="7"/>
      <c r="I282" s="7">
        <f>IF(B282&lt;&gt;"", COUNTIF('IPT-TDP'!P:P,LEFT(B282,7)), 0)</f>
        <v>1</v>
      </c>
      <c r="J282" s="7">
        <v>0</v>
      </c>
      <c r="K282" s="7">
        <v>5</v>
      </c>
      <c r="L282" s="7">
        <v>0</v>
      </c>
      <c r="M282" s="7">
        <v>0</v>
      </c>
      <c r="N282" s="7">
        <v>0</v>
      </c>
      <c r="O282" s="7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8">
        <v>3</v>
      </c>
      <c r="V282" s="8" t="s">
        <v>54</v>
      </c>
      <c r="W282" s="8" t="s">
        <v>440</v>
      </c>
      <c r="Z282" s="23">
        <v>5</v>
      </c>
    </row>
    <row r="283" spans="1:26" ht="15" hidden="1" customHeight="1">
      <c r="A283" s="6" t="s">
        <v>663</v>
      </c>
      <c r="B283" s="6" t="s">
        <v>1630</v>
      </c>
      <c r="C283" s="6" t="s">
        <v>664</v>
      </c>
      <c r="D283" s="20" t="s">
        <v>25</v>
      </c>
      <c r="E283" s="6" t="s">
        <v>1630</v>
      </c>
      <c r="F283" s="6">
        <v>-481.83968306241502</v>
      </c>
      <c r="G283" s="6">
        <v>832.72474244137595</v>
      </c>
      <c r="H283" s="7"/>
      <c r="I283" s="7">
        <f>IF(B283&lt;&gt;"", COUNTIF('IPT-TDP'!P:P,LEFT(B283,7)), 0)</f>
        <v>1</v>
      </c>
      <c r="J283" s="7">
        <v>0</v>
      </c>
      <c r="K283" s="7">
        <v>3</v>
      </c>
      <c r="L283" s="7">
        <v>0</v>
      </c>
      <c r="M283" s="7">
        <v>0</v>
      </c>
      <c r="N283" s="7">
        <v>0</v>
      </c>
      <c r="O283" s="7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8">
        <v>1</v>
      </c>
      <c r="V283" s="8" t="s">
        <v>54</v>
      </c>
      <c r="W283" s="8" t="s">
        <v>27</v>
      </c>
      <c r="Z283" s="23">
        <v>6</v>
      </c>
    </row>
    <row r="284" spans="1:26" ht="15.75" hidden="1" customHeight="1">
      <c r="A284" s="6" t="s">
        <v>665</v>
      </c>
      <c r="B284" s="6" t="s">
        <v>1593</v>
      </c>
      <c r="C284" s="6" t="s">
        <v>666</v>
      </c>
      <c r="D284" s="20" t="s">
        <v>25</v>
      </c>
      <c r="E284" s="6" t="s">
        <v>1593</v>
      </c>
      <c r="F284" s="6">
        <v>-1341.0237308851799</v>
      </c>
      <c r="G284" s="6">
        <v>763.85188979782004</v>
      </c>
      <c r="H284" s="7"/>
      <c r="I284" s="7">
        <f>IF(B284&lt;&gt;"", COUNTIF('IPT-TDP'!P:P,LEFT(B284,7)), 0)</f>
        <v>2</v>
      </c>
      <c r="J284" s="7">
        <v>0</v>
      </c>
      <c r="K284" s="7">
        <v>31</v>
      </c>
      <c r="L284" s="7">
        <v>0</v>
      </c>
      <c r="M284" s="7">
        <v>0</v>
      </c>
      <c r="N284" s="7">
        <v>0</v>
      </c>
      <c r="O284" s="7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8">
        <v>8</v>
      </c>
      <c r="V284" s="8" t="s">
        <v>26</v>
      </c>
      <c r="W284" s="8" t="s">
        <v>55</v>
      </c>
      <c r="Z284" s="23">
        <v>0</v>
      </c>
    </row>
    <row r="285" spans="1:26" ht="15" hidden="1" customHeight="1">
      <c r="A285" s="6" t="s">
        <v>667</v>
      </c>
      <c r="B285" s="6" t="s">
        <v>1554</v>
      </c>
      <c r="C285" s="6" t="s">
        <v>668</v>
      </c>
      <c r="D285" s="20" t="s">
        <v>25</v>
      </c>
      <c r="E285" s="6" t="s">
        <v>1554</v>
      </c>
      <c r="F285" s="6">
        <v>-1469.4081341938299</v>
      </c>
      <c r="G285" s="6">
        <v>271.77840913202999</v>
      </c>
      <c r="H285" s="7"/>
      <c r="I285" s="7">
        <f>IF(B285&lt;&gt;"", COUNTIF('IPT-TDP'!P:P,LEFT(B285,7)), 0)</f>
        <v>6</v>
      </c>
      <c r="J285" s="7">
        <v>0</v>
      </c>
      <c r="K285" s="7">
        <v>25</v>
      </c>
      <c r="L285" s="7">
        <v>0</v>
      </c>
      <c r="M285" s="7">
        <v>0</v>
      </c>
      <c r="N285" s="7">
        <v>0</v>
      </c>
      <c r="O285" s="7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8">
        <v>8</v>
      </c>
      <c r="V285" s="8" t="s">
        <v>26</v>
      </c>
      <c r="W285" s="8" t="s">
        <v>49</v>
      </c>
      <c r="Z285" s="23">
        <v>0</v>
      </c>
    </row>
    <row r="286" spans="1:26" ht="18" hidden="1" customHeight="1">
      <c r="A286" s="6" t="s">
        <v>669</v>
      </c>
      <c r="B286" s="6" t="s">
        <v>1634</v>
      </c>
      <c r="C286" s="6" t="s">
        <v>670</v>
      </c>
      <c r="D286" s="20" t="s">
        <v>25</v>
      </c>
      <c r="E286" s="6" t="s">
        <v>1634</v>
      </c>
      <c r="F286" s="6">
        <v>-4.2094304439011703</v>
      </c>
      <c r="G286" s="6">
        <v>117.88361362062599</v>
      </c>
      <c r="H286" s="7"/>
      <c r="I286" s="7">
        <f>IF(B286&lt;&gt;"", COUNTIF('IPT-TDP'!P:P,LEFT(B286,7)), 0)</f>
        <v>1</v>
      </c>
      <c r="J286" s="7">
        <v>0</v>
      </c>
      <c r="K286" s="7">
        <v>3</v>
      </c>
      <c r="L286" s="7">
        <v>0</v>
      </c>
      <c r="M286" s="7">
        <v>0</v>
      </c>
      <c r="N286" s="7">
        <v>0</v>
      </c>
      <c r="O286" s="7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8">
        <v>1</v>
      </c>
      <c r="V286" s="8" t="s">
        <v>54</v>
      </c>
      <c r="W286" s="8" t="s">
        <v>440</v>
      </c>
      <c r="Z286" s="23">
        <v>0</v>
      </c>
    </row>
    <row r="287" spans="1:26" ht="15" hidden="1" customHeight="1">
      <c r="A287" s="6" t="s">
        <v>671</v>
      </c>
      <c r="B287" s="6" t="s">
        <v>1589</v>
      </c>
      <c r="C287" s="6" t="s">
        <v>672</v>
      </c>
      <c r="D287" s="20" t="s">
        <v>25</v>
      </c>
      <c r="E287" s="6" t="s">
        <v>1589</v>
      </c>
      <c r="F287" s="6">
        <v>700.622207368256</v>
      </c>
      <c r="G287" s="6">
        <v>256.81600752755099</v>
      </c>
      <c r="H287" s="7"/>
      <c r="I287" s="7">
        <f>IF(B287&lt;&gt;"", COUNTIF('IPT-TDP'!P:P,LEFT(B287,7)), 0)</f>
        <v>1</v>
      </c>
      <c r="J287" s="7">
        <v>0</v>
      </c>
      <c r="K287" s="7">
        <v>4</v>
      </c>
      <c r="L287" s="7">
        <v>0</v>
      </c>
      <c r="M287" s="7">
        <v>0</v>
      </c>
      <c r="N287" s="7">
        <v>0</v>
      </c>
      <c r="O287" s="7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8">
        <v>2</v>
      </c>
      <c r="V287" s="8" t="s">
        <v>54</v>
      </c>
      <c r="W287" s="8" t="s">
        <v>30</v>
      </c>
      <c r="Z287" s="23">
        <v>0</v>
      </c>
    </row>
    <row r="288" spans="1:26" ht="15.75" hidden="1" customHeight="1">
      <c r="A288" s="6" t="s">
        <v>673</v>
      </c>
      <c r="B288" s="6" t="s">
        <v>1581</v>
      </c>
      <c r="C288" s="6" t="s">
        <v>674</v>
      </c>
      <c r="D288" s="20" t="s">
        <v>25</v>
      </c>
      <c r="E288" s="6" t="s">
        <v>1581</v>
      </c>
      <c r="F288" s="6">
        <v>569.72285154978795</v>
      </c>
      <c r="G288" s="6">
        <v>204.78124708349799</v>
      </c>
      <c r="H288" s="7"/>
      <c r="I288" s="7">
        <f>IF(B288&lt;&gt;"", COUNTIF('IPT-TDP'!P:P,LEFT(B288,7)), 0)</f>
        <v>0</v>
      </c>
      <c r="J288" s="7">
        <v>0</v>
      </c>
      <c r="K288" s="7">
        <v>7</v>
      </c>
      <c r="L288" s="7">
        <v>0</v>
      </c>
      <c r="M288" s="7">
        <v>0</v>
      </c>
      <c r="N288" s="7">
        <v>0</v>
      </c>
      <c r="O288" s="7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8">
        <v>5</v>
      </c>
      <c r="V288" s="8" t="s">
        <v>54</v>
      </c>
      <c r="W288" s="8" t="s">
        <v>30</v>
      </c>
      <c r="Z288" s="7">
        <v>2</v>
      </c>
    </row>
    <row r="289" spans="1:26" ht="15.75" hidden="1" customHeight="1">
      <c r="A289" s="6" t="s">
        <v>675</v>
      </c>
      <c r="B289" s="6" t="s">
        <v>1642</v>
      </c>
      <c r="C289" s="6" t="s">
        <v>676</v>
      </c>
      <c r="D289" s="20" t="s">
        <v>25</v>
      </c>
      <c r="E289" s="6" t="s">
        <v>1642</v>
      </c>
      <c r="F289" s="6">
        <v>-607.96003092701903</v>
      </c>
      <c r="G289" s="6">
        <v>-232.54513476462299</v>
      </c>
      <c r="H289" s="7"/>
      <c r="I289" s="7">
        <f>IF(B289&lt;&gt;"", COUNTIF('IPT-TDP'!P:P,LEFT(B289,7)), 0)</f>
        <v>3</v>
      </c>
      <c r="J289" s="7">
        <v>0</v>
      </c>
      <c r="K289" s="7">
        <v>25</v>
      </c>
      <c r="L289" s="7">
        <v>0</v>
      </c>
      <c r="M289" s="7">
        <v>0</v>
      </c>
      <c r="N289" s="7">
        <v>0</v>
      </c>
      <c r="O289" s="7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8">
        <v>19</v>
      </c>
      <c r="V289" s="8" t="s">
        <v>677</v>
      </c>
      <c r="W289" s="8" t="s">
        <v>678</v>
      </c>
      <c r="Z289" s="7">
        <v>1</v>
      </c>
    </row>
    <row r="290" spans="1:26" ht="15" hidden="1" customHeight="1">
      <c r="A290" s="6" t="s">
        <v>679</v>
      </c>
      <c r="B290" s="6" t="s">
        <v>1620</v>
      </c>
      <c r="C290" s="6" t="s">
        <v>680</v>
      </c>
      <c r="D290" s="20" t="s">
        <v>25</v>
      </c>
      <c r="E290" s="6" t="s">
        <v>1620</v>
      </c>
      <c r="F290" s="6">
        <v>-22.771595465727302</v>
      </c>
      <c r="G290" s="6">
        <v>489.55045089197301</v>
      </c>
      <c r="H290" s="7"/>
      <c r="I290" s="7">
        <f>IF(B290&lt;&gt;"", COUNTIF('IPT-TDP'!P:P,LEFT(B290,7)), 0)</f>
        <v>1</v>
      </c>
      <c r="J290" s="7">
        <v>0</v>
      </c>
      <c r="K290" s="7">
        <v>5</v>
      </c>
      <c r="L290" s="7">
        <v>0</v>
      </c>
      <c r="M290" s="7">
        <v>0</v>
      </c>
      <c r="N290" s="7">
        <v>0</v>
      </c>
      <c r="O290" s="7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8">
        <v>1</v>
      </c>
      <c r="V290" s="8" t="s">
        <v>54</v>
      </c>
      <c r="W290" s="8" t="s">
        <v>440</v>
      </c>
      <c r="Z290" s="7">
        <v>0</v>
      </c>
    </row>
    <row r="291" spans="1:26" ht="15" hidden="1" customHeight="1">
      <c r="A291" s="6" t="s">
        <v>681</v>
      </c>
      <c r="B291" s="6" t="s">
        <v>1592</v>
      </c>
      <c r="C291" s="6" t="s">
        <v>682</v>
      </c>
      <c r="D291" s="6" t="s">
        <v>25</v>
      </c>
      <c r="E291" s="6" t="s">
        <v>1592</v>
      </c>
      <c r="F291" s="6">
        <v>383.70310865011197</v>
      </c>
      <c r="G291" s="6">
        <v>19.507122944052799</v>
      </c>
      <c r="H291" s="7"/>
      <c r="I291" s="7">
        <f>IF(B291&lt;&gt;"", COUNTIF('IPT-TDP'!P:P,LEFT(B291,7)), 0)</f>
        <v>1</v>
      </c>
      <c r="J291" s="7">
        <v>0</v>
      </c>
      <c r="K291" s="7">
        <v>6</v>
      </c>
      <c r="L291" s="7">
        <v>0</v>
      </c>
      <c r="M291" s="7">
        <v>0</v>
      </c>
      <c r="N291" s="7">
        <v>0</v>
      </c>
      <c r="O291" s="7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8">
        <v>3</v>
      </c>
      <c r="V291" s="8" t="s">
        <v>54</v>
      </c>
      <c r="W291" s="8" t="s">
        <v>435</v>
      </c>
      <c r="Z291" s="7">
        <v>0</v>
      </c>
    </row>
    <row r="292" spans="1:26" ht="15.75" hidden="1" customHeight="1">
      <c r="A292" s="6" t="s">
        <v>683</v>
      </c>
      <c r="B292" s="6" t="s">
        <v>1562</v>
      </c>
      <c r="C292" s="6" t="s">
        <v>684</v>
      </c>
      <c r="D292" s="6" t="s">
        <v>25</v>
      </c>
      <c r="E292" s="6" t="s">
        <v>1562</v>
      </c>
      <c r="F292" s="6">
        <v>-1505.32102095656</v>
      </c>
      <c r="G292" s="6">
        <v>533.21033436243704</v>
      </c>
      <c r="H292" s="7"/>
      <c r="I292" s="7">
        <f>IF(B292&lt;&gt;"", COUNTIF('IPT-TDP'!P:P,LEFT(B292,7)), 0)</f>
        <v>10</v>
      </c>
      <c r="J292" s="7">
        <v>0</v>
      </c>
      <c r="K292" s="7">
        <v>25</v>
      </c>
      <c r="L292" s="7">
        <v>0</v>
      </c>
      <c r="M292" s="7">
        <v>0</v>
      </c>
      <c r="N292" s="7">
        <v>0</v>
      </c>
      <c r="O292" s="7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8">
        <v>12</v>
      </c>
      <c r="V292" s="8" t="s">
        <v>26</v>
      </c>
      <c r="W292" s="8" t="s">
        <v>55</v>
      </c>
      <c r="Z292" s="7">
        <v>0</v>
      </c>
    </row>
    <row r="293" spans="1:26" ht="15" hidden="1" customHeight="1">
      <c r="A293" s="6" t="s">
        <v>685</v>
      </c>
      <c r="B293" s="6" t="s">
        <v>1636</v>
      </c>
      <c r="C293" s="6" t="s">
        <v>686</v>
      </c>
      <c r="D293" s="6" t="s">
        <v>25</v>
      </c>
      <c r="E293" s="6" t="s">
        <v>1636</v>
      </c>
      <c r="F293" s="6">
        <v>-741.32109476646394</v>
      </c>
      <c r="G293" s="6">
        <v>869.55770043305199</v>
      </c>
      <c r="H293" s="7"/>
      <c r="I293" s="7">
        <f>IF(B293&lt;&gt;"", COUNTIF('IPT-TDP'!P:P,LEFT(B293,7)), 0)</f>
        <v>1</v>
      </c>
      <c r="J293" s="7">
        <v>0</v>
      </c>
      <c r="K293" s="7">
        <v>3</v>
      </c>
      <c r="L293" s="7">
        <v>0</v>
      </c>
      <c r="M293" s="7">
        <v>0</v>
      </c>
      <c r="N293" s="7">
        <v>0</v>
      </c>
      <c r="O293" s="7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8">
        <v>1</v>
      </c>
      <c r="V293" s="8" t="s">
        <v>54</v>
      </c>
      <c r="W293" s="8" t="s">
        <v>27</v>
      </c>
      <c r="Z293" s="7">
        <v>0</v>
      </c>
    </row>
    <row r="294" spans="1:26" ht="15" customHeight="1">
      <c r="A294" s="6" t="s">
        <v>171</v>
      </c>
      <c r="B294" s="6" t="s">
        <v>1693</v>
      </c>
      <c r="C294" s="6" t="s">
        <v>172</v>
      </c>
      <c r="D294" s="6" t="s">
        <v>127</v>
      </c>
      <c r="E294" s="6" t="s">
        <v>2026</v>
      </c>
      <c r="F294" s="6">
        <v>534.99351417285902</v>
      </c>
      <c r="G294" s="6">
        <v>-209.67611856588701</v>
      </c>
      <c r="H294" s="7"/>
      <c r="I294" s="7">
        <f>IF(B294&lt;&gt;"", COUNTIF('IPT-TDP'!P:P,LEFT(B294,7)), 0)</f>
        <v>1</v>
      </c>
      <c r="J294" s="7">
        <v>0</v>
      </c>
      <c r="K294" s="7">
        <v>3</v>
      </c>
      <c r="L294" s="7">
        <v>0</v>
      </c>
      <c r="M294" s="7">
        <v>0</v>
      </c>
      <c r="N294" s="7">
        <v>0</v>
      </c>
      <c r="O294" s="7">
        <v>0</v>
      </c>
      <c r="P294" s="6">
        <v>0</v>
      </c>
      <c r="Q294" s="6">
        <v>0</v>
      </c>
      <c r="R294" s="7">
        <v>0</v>
      </c>
      <c r="S294" s="7">
        <v>0</v>
      </c>
      <c r="T294" s="6">
        <v>0</v>
      </c>
      <c r="U294" s="8">
        <v>1</v>
      </c>
      <c r="Z294" s="7">
        <v>0</v>
      </c>
    </row>
    <row r="295" spans="1:26" ht="15" customHeight="1">
      <c r="A295" s="6" t="s">
        <v>173</v>
      </c>
      <c r="B295" s="6" t="s">
        <v>1664</v>
      </c>
      <c r="C295" s="6" t="s">
        <v>174</v>
      </c>
      <c r="D295" s="6" t="s">
        <v>127</v>
      </c>
      <c r="E295" s="6" t="s">
        <v>2026</v>
      </c>
      <c r="F295" s="6">
        <v>835.72856283942804</v>
      </c>
      <c r="G295" s="6">
        <v>222.92266594679501</v>
      </c>
      <c r="H295" s="7"/>
      <c r="I295" s="7">
        <f>IF(B295&lt;&gt;"", COUNTIF('IPT-TDP'!P:P,LEFT(B295,7)), 0)</f>
        <v>1</v>
      </c>
      <c r="J295" s="7">
        <v>0</v>
      </c>
      <c r="K295" s="7">
        <v>1</v>
      </c>
      <c r="L295" s="7">
        <v>0</v>
      </c>
      <c r="M295" s="7">
        <v>0</v>
      </c>
      <c r="N295" s="7">
        <v>0</v>
      </c>
      <c r="O295" s="7">
        <v>0</v>
      </c>
      <c r="P295" s="6">
        <v>0</v>
      </c>
      <c r="Q295" s="6">
        <v>0</v>
      </c>
      <c r="R295" s="7">
        <v>0</v>
      </c>
      <c r="S295" s="7">
        <v>0</v>
      </c>
      <c r="T295" s="6">
        <v>0</v>
      </c>
      <c r="U295" s="8">
        <v>1</v>
      </c>
      <c r="Z295" s="7">
        <v>0</v>
      </c>
    </row>
    <row r="296" spans="1:26" ht="15.75" customHeight="1">
      <c r="A296" s="6" t="s">
        <v>687</v>
      </c>
      <c r="B296" s="6" t="s">
        <v>1647</v>
      </c>
      <c r="C296" s="6" t="s">
        <v>688</v>
      </c>
      <c r="D296" s="6" t="s">
        <v>127</v>
      </c>
      <c r="E296" s="6" t="s">
        <v>1647</v>
      </c>
      <c r="F296" s="6">
        <v>-1735.7084596867301</v>
      </c>
      <c r="G296" s="6">
        <v>-137.99041179867299</v>
      </c>
      <c r="H296" s="7"/>
      <c r="I296" s="7">
        <f>IF(B296&lt;&gt;"", COUNTIF('IPT-TDP'!P:P,LEFT(B296,7)), 0)</f>
        <v>2</v>
      </c>
      <c r="J296" s="7">
        <v>0</v>
      </c>
      <c r="K296" s="7">
        <v>17</v>
      </c>
      <c r="L296" s="7">
        <v>0</v>
      </c>
      <c r="M296" s="7">
        <v>0</v>
      </c>
      <c r="N296" s="7">
        <v>0</v>
      </c>
      <c r="O296" s="7">
        <v>0</v>
      </c>
      <c r="P296" s="6">
        <v>0</v>
      </c>
      <c r="Q296" s="6">
        <v>0</v>
      </c>
      <c r="R296" s="7">
        <v>0</v>
      </c>
      <c r="S296" s="7">
        <v>0</v>
      </c>
      <c r="T296" s="6">
        <v>0</v>
      </c>
      <c r="U296" s="8">
        <v>10</v>
      </c>
      <c r="Z296" s="7">
        <v>0</v>
      </c>
    </row>
    <row r="297" spans="1:26" ht="15" customHeight="1">
      <c r="A297" s="6" t="s">
        <v>689</v>
      </c>
      <c r="B297" s="6" t="s">
        <v>1657</v>
      </c>
      <c r="C297" s="6" t="s">
        <v>690</v>
      </c>
      <c r="D297" s="6" t="s">
        <v>127</v>
      </c>
      <c r="E297" s="6" t="s">
        <v>1657</v>
      </c>
      <c r="F297" s="6">
        <v>-1956.16773976932</v>
      </c>
      <c r="G297" s="6">
        <v>-32.928338515763599</v>
      </c>
      <c r="H297" s="7"/>
      <c r="I297" s="7">
        <f>IF(B297&lt;&gt;"", COUNTIF('IPT-TDP'!P:P,LEFT(B297,7)), 0)</f>
        <v>1</v>
      </c>
      <c r="J297" s="7">
        <v>0</v>
      </c>
      <c r="K297" s="7">
        <v>8</v>
      </c>
      <c r="L297" s="7">
        <v>0</v>
      </c>
      <c r="M297" s="7">
        <v>0</v>
      </c>
      <c r="N297" s="7">
        <v>0</v>
      </c>
      <c r="O297" s="7">
        <v>0</v>
      </c>
      <c r="P297" s="6">
        <v>0</v>
      </c>
      <c r="Q297" s="6">
        <v>0</v>
      </c>
      <c r="R297" s="7">
        <v>0</v>
      </c>
      <c r="S297" s="7">
        <v>0</v>
      </c>
      <c r="T297" s="6">
        <v>0</v>
      </c>
      <c r="U297" s="8">
        <v>4</v>
      </c>
      <c r="Z297" s="7">
        <v>5</v>
      </c>
    </row>
    <row r="298" spans="1:26" ht="15.75" customHeight="1">
      <c r="A298" s="6" t="s">
        <v>691</v>
      </c>
      <c r="B298" s="6" t="s">
        <v>1684</v>
      </c>
      <c r="C298" s="6" t="s">
        <v>692</v>
      </c>
      <c r="D298" s="6" t="s">
        <v>127</v>
      </c>
      <c r="E298" s="6" t="s">
        <v>1684</v>
      </c>
      <c r="F298" s="6">
        <v>-2365.2800360286501</v>
      </c>
      <c r="G298" s="6">
        <v>1409.4741931865101</v>
      </c>
      <c r="H298" s="7"/>
      <c r="I298" s="7">
        <f>IF(B298&lt;&gt;"", COUNTIF('IPT-TDP'!P:P,LEFT(B298,7)), 0)</f>
        <v>3</v>
      </c>
      <c r="J298" s="7">
        <v>0</v>
      </c>
      <c r="K298" s="7">
        <v>9</v>
      </c>
      <c r="L298" s="7">
        <v>0</v>
      </c>
      <c r="M298" s="7">
        <v>0</v>
      </c>
      <c r="N298" s="7">
        <v>0</v>
      </c>
      <c r="O298" s="7">
        <v>0</v>
      </c>
      <c r="P298" s="6">
        <v>0</v>
      </c>
      <c r="Q298" s="6">
        <v>0</v>
      </c>
      <c r="R298" s="7">
        <v>0</v>
      </c>
      <c r="S298" s="7">
        <v>0</v>
      </c>
      <c r="T298" s="6">
        <v>0</v>
      </c>
      <c r="U298" s="8">
        <v>3</v>
      </c>
      <c r="Z298" s="7">
        <v>1</v>
      </c>
    </row>
    <row r="299" spans="1:26" ht="15.75" customHeight="1">
      <c r="A299" s="6" t="s">
        <v>693</v>
      </c>
      <c r="B299" s="6" t="s">
        <v>1687</v>
      </c>
      <c r="C299" s="6"/>
      <c r="D299" s="6" t="s">
        <v>127</v>
      </c>
      <c r="E299" s="6" t="s">
        <v>1687</v>
      </c>
      <c r="F299" s="6">
        <v>-1637.9018164705101</v>
      </c>
      <c r="G299" s="6">
        <v>99.881227660592998</v>
      </c>
      <c r="H299" s="7"/>
      <c r="I299" s="7">
        <f>IF(B299&lt;&gt;"", COUNTIF('IPT-TDP'!P:P,LEFT(B299,7)), 0)</f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6">
        <v>0</v>
      </c>
      <c r="Q299" s="6">
        <v>0</v>
      </c>
      <c r="R299" s="7">
        <v>0</v>
      </c>
      <c r="S299" s="7">
        <v>0</v>
      </c>
      <c r="T299" s="6">
        <v>0</v>
      </c>
      <c r="U299" s="8">
        <v>0</v>
      </c>
      <c r="Z299" s="7">
        <v>1</v>
      </c>
    </row>
    <row r="300" spans="1:26" ht="15.75" customHeight="1">
      <c r="A300" s="6" t="s">
        <v>694</v>
      </c>
      <c r="B300" s="6" t="s">
        <v>1694</v>
      </c>
      <c r="C300" s="6" t="s">
        <v>695</v>
      </c>
      <c r="D300" s="6" t="s">
        <v>127</v>
      </c>
      <c r="E300" s="6" t="s">
        <v>1694</v>
      </c>
      <c r="F300" s="6">
        <v>-2172.3687293993298</v>
      </c>
      <c r="G300" s="6">
        <v>-146.89380693088199</v>
      </c>
      <c r="H300" s="7"/>
      <c r="I300" s="7">
        <f>IF(B300&lt;&gt;"", COUNTIF('IPT-TDP'!P:P,LEFT(B300,7)), 0)</f>
        <v>2</v>
      </c>
      <c r="J300" s="7">
        <v>0</v>
      </c>
      <c r="K300" s="7">
        <v>8</v>
      </c>
      <c r="L300" s="7">
        <v>0</v>
      </c>
      <c r="M300" s="7">
        <v>0</v>
      </c>
      <c r="N300" s="7">
        <v>0</v>
      </c>
      <c r="O300" s="7">
        <v>0</v>
      </c>
      <c r="P300" s="6">
        <v>0</v>
      </c>
      <c r="Q300" s="6">
        <v>0</v>
      </c>
      <c r="R300" s="7">
        <v>0</v>
      </c>
      <c r="S300" s="7">
        <v>0</v>
      </c>
      <c r="T300" s="6">
        <v>0</v>
      </c>
      <c r="U300" s="8">
        <v>3</v>
      </c>
      <c r="Z300" s="7">
        <v>0</v>
      </c>
    </row>
    <row r="301" spans="1:26" ht="15" customHeight="1">
      <c r="A301" s="6" t="s">
        <v>696</v>
      </c>
      <c r="B301" s="6" t="s">
        <v>1695</v>
      </c>
      <c r="C301" s="6" t="s">
        <v>697</v>
      </c>
      <c r="D301" s="6" t="s">
        <v>127</v>
      </c>
      <c r="E301" s="6" t="s">
        <v>1695</v>
      </c>
      <c r="F301" s="6">
        <v>-1878.19086638609</v>
      </c>
      <c r="G301" s="6">
        <v>-401.24852263758999</v>
      </c>
      <c r="H301" s="7"/>
      <c r="I301" s="7">
        <f>IF(B301&lt;&gt;"", COUNTIF('IPT-TDP'!P:P,LEFT(B301,7)), 0)</f>
        <v>5</v>
      </c>
      <c r="J301" s="7">
        <v>0</v>
      </c>
      <c r="K301" s="7">
        <v>15</v>
      </c>
      <c r="L301" s="7">
        <v>0</v>
      </c>
      <c r="M301" s="7">
        <v>0</v>
      </c>
      <c r="N301" s="7">
        <v>0</v>
      </c>
      <c r="O301" s="7">
        <v>0</v>
      </c>
      <c r="P301" s="6">
        <v>0</v>
      </c>
      <c r="Q301" s="6">
        <v>0</v>
      </c>
      <c r="R301" s="7">
        <v>0</v>
      </c>
      <c r="S301" s="7">
        <v>0</v>
      </c>
      <c r="T301" s="6">
        <v>0</v>
      </c>
      <c r="U301" s="8">
        <v>9</v>
      </c>
      <c r="Z301" s="7">
        <v>0</v>
      </c>
    </row>
    <row r="302" spans="1:26" ht="15.75" customHeight="1">
      <c r="A302" s="6" t="s">
        <v>698</v>
      </c>
      <c r="B302" s="6" t="s">
        <v>1706</v>
      </c>
      <c r="C302" s="6" t="s">
        <v>699</v>
      </c>
      <c r="D302" s="6" t="s">
        <v>127</v>
      </c>
      <c r="E302" s="6" t="s">
        <v>1706</v>
      </c>
      <c r="F302" s="6">
        <v>-1644.06522228585</v>
      </c>
      <c r="G302" s="6">
        <v>328.12139778300002</v>
      </c>
      <c r="H302" s="7"/>
      <c r="I302" s="7">
        <f>IF(B302&lt;&gt;"", COUNTIF('IPT-TDP'!P:P,LEFT(B302,7)), 0)</f>
        <v>0</v>
      </c>
      <c r="J302" s="7">
        <v>0</v>
      </c>
      <c r="K302" s="7">
        <v>3</v>
      </c>
      <c r="L302" s="7">
        <v>0</v>
      </c>
      <c r="M302" s="7">
        <v>0</v>
      </c>
      <c r="N302" s="7">
        <v>0</v>
      </c>
      <c r="O302" s="7">
        <v>0</v>
      </c>
      <c r="P302" s="6">
        <v>0</v>
      </c>
      <c r="Q302" s="6">
        <v>0</v>
      </c>
      <c r="R302" s="7">
        <v>0</v>
      </c>
      <c r="S302" s="7">
        <v>0</v>
      </c>
      <c r="T302" s="6">
        <v>0</v>
      </c>
      <c r="U302" s="8">
        <v>1</v>
      </c>
      <c r="Z302" s="7">
        <v>2</v>
      </c>
    </row>
    <row r="303" spans="1:26" ht="15.75" customHeight="1">
      <c r="A303" s="26" t="s">
        <v>705</v>
      </c>
      <c r="B303" s="6" t="s">
        <v>705</v>
      </c>
      <c r="C303" s="11"/>
      <c r="D303" s="9" t="s">
        <v>127</v>
      </c>
      <c r="E303" s="26" t="s">
        <v>705</v>
      </c>
      <c r="F303" s="26">
        <v>-2619.0109984751498</v>
      </c>
      <c r="G303" s="26">
        <v>1601.6565094933601</v>
      </c>
      <c r="H303" s="7"/>
      <c r="I303" s="7">
        <f>IF(B303&lt;&gt;"", COUNTIF('IPT-TDP'!P:P,LEFT(B303,7)), 0)</f>
        <v>0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"/>
      <c r="Z303" s="7">
        <v>0</v>
      </c>
    </row>
    <row r="304" spans="1:26" ht="15.75" customHeight="1">
      <c r="A304" s="6" t="s">
        <v>700</v>
      </c>
      <c r="B304" s="6" t="s">
        <v>1722</v>
      </c>
      <c r="C304" s="6"/>
      <c r="D304" s="6" t="s">
        <v>127</v>
      </c>
      <c r="E304" s="6" t="s">
        <v>1722</v>
      </c>
      <c r="F304" s="6">
        <v>-2260.2899966800601</v>
      </c>
      <c r="G304" s="6">
        <v>501.05317380757702</v>
      </c>
      <c r="H304" s="7"/>
      <c r="I304" s="7">
        <f>IF(B304&lt;&gt;"", COUNTIF('IPT-TDP'!P:P,LEFT(B304,7)), 0)</f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6">
        <v>0</v>
      </c>
      <c r="Q304" s="6">
        <v>0</v>
      </c>
      <c r="R304" s="7">
        <v>0</v>
      </c>
      <c r="S304" s="7">
        <v>0</v>
      </c>
      <c r="T304" s="6">
        <v>0</v>
      </c>
      <c r="U304" s="8">
        <v>0</v>
      </c>
      <c r="Z304" s="7">
        <v>0</v>
      </c>
    </row>
    <row r="305" spans="1:26" ht="15.75" customHeight="1">
      <c r="A305" s="6" t="s">
        <v>701</v>
      </c>
      <c r="B305" s="6" t="s">
        <v>1723</v>
      </c>
      <c r="C305" s="6"/>
      <c r="D305" s="6" t="s">
        <v>127</v>
      </c>
      <c r="E305" s="6" t="s">
        <v>1723</v>
      </c>
      <c r="F305" s="6">
        <v>-2257.5287439488002</v>
      </c>
      <c r="G305" s="6">
        <v>280.11494165315997</v>
      </c>
      <c r="H305" s="7"/>
      <c r="I305" s="7">
        <f>IF(B305&lt;&gt;"", COUNTIF('IPT-TDP'!P:P,LEFT(B305,7)), 0)</f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6">
        <v>0</v>
      </c>
      <c r="Q305" s="6">
        <v>0</v>
      </c>
      <c r="R305" s="7">
        <v>0</v>
      </c>
      <c r="S305" s="7">
        <v>0</v>
      </c>
      <c r="T305" s="6">
        <v>0</v>
      </c>
      <c r="U305" s="8">
        <v>0</v>
      </c>
      <c r="Z305" s="7">
        <v>0</v>
      </c>
    </row>
    <row r="306" spans="1:26" ht="15.75" customHeight="1">
      <c r="A306" s="6" t="s">
        <v>702</v>
      </c>
      <c r="B306" s="6" t="s">
        <v>1648</v>
      </c>
      <c r="C306" s="6" t="s">
        <v>703</v>
      </c>
      <c r="D306" s="6" t="s">
        <v>127</v>
      </c>
      <c r="E306" s="6" t="s">
        <v>1648</v>
      </c>
      <c r="F306" s="6">
        <v>-1961.3264573716001</v>
      </c>
      <c r="G306" s="6">
        <v>-140.30782756897599</v>
      </c>
      <c r="H306" s="7"/>
      <c r="I306" s="7">
        <f>IF(B306&lt;&gt;"", COUNTIF('IPT-TDP'!P:P,LEFT(B306,7)), 0)</f>
        <v>5</v>
      </c>
      <c r="J306" s="7">
        <v>0</v>
      </c>
      <c r="K306" s="7">
        <v>9</v>
      </c>
      <c r="L306" s="7">
        <v>0</v>
      </c>
      <c r="M306" s="7">
        <v>0</v>
      </c>
      <c r="N306" s="7">
        <v>0</v>
      </c>
      <c r="O306" s="7">
        <v>0</v>
      </c>
      <c r="P306" s="6">
        <v>0</v>
      </c>
      <c r="Q306" s="6">
        <v>0</v>
      </c>
      <c r="R306" s="7">
        <v>0</v>
      </c>
      <c r="S306" s="7">
        <v>0</v>
      </c>
      <c r="T306" s="6">
        <v>0</v>
      </c>
      <c r="U306" s="8">
        <v>5</v>
      </c>
      <c r="Z306" s="7">
        <v>1</v>
      </c>
    </row>
    <row r="307" spans="1:26" ht="15.75" customHeight="1">
      <c r="A307" s="6" t="s">
        <v>706</v>
      </c>
      <c r="B307" s="6" t="s">
        <v>1649</v>
      </c>
      <c r="C307" s="6" t="s">
        <v>707</v>
      </c>
      <c r="D307" s="6" t="s">
        <v>127</v>
      </c>
      <c r="E307" s="6" t="s">
        <v>1649</v>
      </c>
      <c r="F307" s="6">
        <v>-1515.27788189649</v>
      </c>
      <c r="G307" s="6">
        <v>-134.97049869284001</v>
      </c>
      <c r="H307" s="7"/>
      <c r="I307" s="7">
        <f>IF(B307&lt;&gt;"", COUNTIF('IPT-TDP'!P:P,LEFT(B307,7)), 0)</f>
        <v>2</v>
      </c>
      <c r="J307" s="7">
        <v>0</v>
      </c>
      <c r="K307" s="7">
        <v>4</v>
      </c>
      <c r="L307" s="7">
        <v>0</v>
      </c>
      <c r="M307" s="7">
        <v>0</v>
      </c>
      <c r="N307" s="7">
        <v>0</v>
      </c>
      <c r="O307" s="7">
        <v>0</v>
      </c>
      <c r="P307" s="6">
        <v>0</v>
      </c>
      <c r="Q307" s="6">
        <v>0</v>
      </c>
      <c r="R307" s="7">
        <v>0</v>
      </c>
      <c r="S307" s="7">
        <v>0</v>
      </c>
      <c r="T307" s="6">
        <v>0</v>
      </c>
      <c r="U307" s="8">
        <v>1</v>
      </c>
      <c r="Z307" s="7">
        <v>2</v>
      </c>
    </row>
    <row r="308" spans="1:26" ht="15.75" customHeight="1">
      <c r="A308" s="6" t="s">
        <v>709</v>
      </c>
      <c r="B308" s="6" t="s">
        <v>1707</v>
      </c>
      <c r="C308" s="6" t="s">
        <v>710</v>
      </c>
      <c r="D308" s="6" t="s">
        <v>127</v>
      </c>
      <c r="E308" s="6" t="s">
        <v>1707</v>
      </c>
      <c r="F308" s="6">
        <v>-2620.9979504719199</v>
      </c>
      <c r="G308" s="6">
        <v>1759.95089564062</v>
      </c>
      <c r="H308" s="7"/>
      <c r="I308" s="7">
        <f>IF(B308&lt;&gt;"", COUNTIF('IPT-TDP'!P:P,LEFT(B308,7)), 0)</f>
        <v>1</v>
      </c>
      <c r="J308" s="7">
        <v>0</v>
      </c>
      <c r="K308" s="7">
        <v>3</v>
      </c>
      <c r="L308" s="7">
        <v>0</v>
      </c>
      <c r="M308" s="7">
        <v>0</v>
      </c>
      <c r="N308" s="7">
        <v>0</v>
      </c>
      <c r="O308" s="7">
        <v>0</v>
      </c>
      <c r="P308" s="6">
        <v>0</v>
      </c>
      <c r="Q308" s="6">
        <v>0</v>
      </c>
      <c r="R308" s="7">
        <v>0</v>
      </c>
      <c r="S308" s="7">
        <v>0</v>
      </c>
      <c r="T308" s="6">
        <v>0</v>
      </c>
      <c r="U308" s="8">
        <v>9</v>
      </c>
      <c r="Z308" s="7">
        <v>1</v>
      </c>
    </row>
    <row r="309" spans="1:26" ht="15.75" customHeight="1">
      <c r="A309" s="6" t="s">
        <v>711</v>
      </c>
      <c r="B309" s="6" t="s">
        <v>1688</v>
      </c>
      <c r="C309" s="6"/>
      <c r="D309" s="6" t="s">
        <v>127</v>
      </c>
      <c r="E309" s="6" t="s">
        <v>1688</v>
      </c>
      <c r="F309" s="6">
        <v>-1640.5786985837599</v>
      </c>
      <c r="G309" s="6">
        <v>213.13743808768001</v>
      </c>
      <c r="H309" s="7"/>
      <c r="I309" s="7">
        <f>IF(B309&lt;&gt;"", COUNTIF('IPT-TDP'!P:P,LEFT(B309,7)), 0)</f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6">
        <v>0</v>
      </c>
      <c r="Q309" s="6">
        <v>0</v>
      </c>
      <c r="R309" s="7">
        <v>0</v>
      </c>
      <c r="S309" s="7">
        <v>0</v>
      </c>
      <c r="T309" s="6">
        <v>0</v>
      </c>
      <c r="U309" s="8">
        <v>0</v>
      </c>
      <c r="Z309" s="7">
        <v>1</v>
      </c>
    </row>
    <row r="310" spans="1:26" ht="15.75" customHeight="1">
      <c r="A310" s="6" t="s">
        <v>712</v>
      </c>
      <c r="B310" s="6" t="s">
        <v>1724</v>
      </c>
      <c r="C310" s="6" t="s">
        <v>713</v>
      </c>
      <c r="D310" s="6" t="s">
        <v>127</v>
      </c>
      <c r="E310" s="6" t="s">
        <v>1724</v>
      </c>
      <c r="F310" s="6">
        <v>-2013.1682369686901</v>
      </c>
      <c r="G310" s="6">
        <v>507.60176585084901</v>
      </c>
      <c r="H310" s="7"/>
      <c r="I310" s="7">
        <f>IF(B310&lt;&gt;"", COUNTIF('IPT-TDP'!P:P,LEFT(B310,7)), 0)</f>
        <v>0</v>
      </c>
      <c r="J310" s="7">
        <v>0</v>
      </c>
      <c r="K310" s="7">
        <v>2</v>
      </c>
      <c r="L310" s="7">
        <v>0</v>
      </c>
      <c r="M310" s="7">
        <v>0</v>
      </c>
      <c r="N310" s="7">
        <v>0</v>
      </c>
      <c r="O310" s="7">
        <v>0</v>
      </c>
      <c r="P310" s="6">
        <v>0</v>
      </c>
      <c r="Q310" s="6">
        <v>0</v>
      </c>
      <c r="R310" s="7">
        <v>0</v>
      </c>
      <c r="S310" s="7">
        <v>0</v>
      </c>
      <c r="T310" s="6">
        <v>0</v>
      </c>
      <c r="U310" s="8">
        <v>1</v>
      </c>
      <c r="Z310" s="7">
        <v>1</v>
      </c>
    </row>
    <row r="311" spans="1:26" ht="15.75" customHeight="1">
      <c r="A311" s="6" t="s">
        <v>211</v>
      </c>
      <c r="B311" s="6" t="s">
        <v>1754</v>
      </c>
      <c r="C311" s="6"/>
      <c r="D311" s="6" t="s">
        <v>127</v>
      </c>
      <c r="E311" s="6" t="s">
        <v>1754</v>
      </c>
      <c r="F311" s="6">
        <v>-2446.7736614202499</v>
      </c>
      <c r="G311" s="6">
        <v>-289.00606656374498</v>
      </c>
      <c r="H311" s="7"/>
      <c r="I311" s="7">
        <f>IF(B311&lt;&gt;"", COUNTIF('IPT-TDP'!P:P,LEFT(B311,7)), 0)</f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6">
        <v>0</v>
      </c>
      <c r="U311" s="8">
        <v>0</v>
      </c>
      <c r="Y311" s="8" t="s">
        <v>50</v>
      </c>
      <c r="Z311" s="7">
        <v>3</v>
      </c>
    </row>
    <row r="312" spans="1:26" ht="15.75" customHeight="1">
      <c r="A312" s="6" t="s">
        <v>714</v>
      </c>
      <c r="B312" s="6" t="s">
        <v>1686</v>
      </c>
      <c r="C312" s="6" t="s">
        <v>715</v>
      </c>
      <c r="D312" s="6" t="s">
        <v>127</v>
      </c>
      <c r="E312" s="6" t="s">
        <v>1686</v>
      </c>
      <c r="F312" s="6">
        <v>-2614.5822221724902</v>
      </c>
      <c r="G312" s="6">
        <v>1424.1328550301901</v>
      </c>
      <c r="H312" s="7">
        <v>1</v>
      </c>
      <c r="I312" s="7">
        <f>IF(B312&lt;&gt;"", COUNTIF('IPT-TDP'!P:P,LEFT(B312,7)), 0)</f>
        <v>2</v>
      </c>
      <c r="J312" s="7">
        <v>0</v>
      </c>
      <c r="K312" s="7">
        <v>9</v>
      </c>
      <c r="L312" s="7">
        <v>0</v>
      </c>
      <c r="M312" s="7">
        <v>0</v>
      </c>
      <c r="N312" s="7">
        <v>0</v>
      </c>
      <c r="O312" s="7">
        <v>0</v>
      </c>
      <c r="P312" s="6">
        <v>0</v>
      </c>
      <c r="Q312" s="6">
        <v>0</v>
      </c>
      <c r="R312" s="7">
        <v>0</v>
      </c>
      <c r="S312" s="7">
        <v>0</v>
      </c>
      <c r="T312" s="6">
        <v>0</v>
      </c>
      <c r="U312" s="8">
        <v>3</v>
      </c>
      <c r="V312" s="8" t="s">
        <v>716</v>
      </c>
      <c r="W312" s="8" t="s">
        <v>237</v>
      </c>
      <c r="Z312" s="7">
        <v>2</v>
      </c>
    </row>
    <row r="313" spans="1:26" ht="15.75" customHeight="1">
      <c r="A313" s="6" t="s">
        <v>717</v>
      </c>
      <c r="B313" s="6" t="s">
        <v>1757</v>
      </c>
      <c r="C313" s="6" t="s">
        <v>718</v>
      </c>
      <c r="D313" s="6" t="s">
        <v>127</v>
      </c>
      <c r="E313" s="6" t="s">
        <v>1757</v>
      </c>
      <c r="F313" s="6">
        <v>-1560.0528001299999</v>
      </c>
      <c r="G313" s="6">
        <v>495.35608947789098</v>
      </c>
      <c r="H313" s="7"/>
      <c r="I313" s="7">
        <f>IF(B313&lt;&gt;"", COUNTIF('IPT-TDP'!P:P,LEFT(B313,7)), 0)</f>
        <v>3</v>
      </c>
      <c r="J313" s="7">
        <v>0</v>
      </c>
      <c r="K313" s="7">
        <v>13</v>
      </c>
      <c r="L313" s="7">
        <v>0</v>
      </c>
      <c r="M313" s="7">
        <v>0</v>
      </c>
      <c r="N313" s="7">
        <v>0</v>
      </c>
      <c r="O313" s="7">
        <v>0</v>
      </c>
      <c r="P313" s="6">
        <v>0</v>
      </c>
      <c r="Q313" s="6">
        <v>0</v>
      </c>
      <c r="R313" s="7">
        <v>0</v>
      </c>
      <c r="S313" s="7">
        <v>0</v>
      </c>
      <c r="T313" s="6">
        <v>0</v>
      </c>
      <c r="U313" s="8">
        <v>5</v>
      </c>
      <c r="Z313" s="7">
        <v>0</v>
      </c>
    </row>
    <row r="314" spans="1:26" ht="15.75" customHeight="1">
      <c r="A314" s="6" t="s">
        <v>719</v>
      </c>
      <c r="B314" s="6" t="s">
        <v>1650</v>
      </c>
      <c r="C314" s="6" t="s">
        <v>720</v>
      </c>
      <c r="D314" s="6" t="s">
        <v>127</v>
      </c>
      <c r="E314" s="6" t="s">
        <v>1650</v>
      </c>
      <c r="F314" s="6">
        <v>-1737.2464566507599</v>
      </c>
      <c r="G314" s="6">
        <v>-19.280385012800199</v>
      </c>
      <c r="H314" s="7"/>
      <c r="I314" s="7">
        <f>IF(B314&lt;&gt;"", COUNTIF('IPT-TDP'!P:P,LEFT(B314,7)), 0)</f>
        <v>5</v>
      </c>
      <c r="J314" s="7">
        <v>0</v>
      </c>
      <c r="K314" s="7">
        <v>14</v>
      </c>
      <c r="L314" s="7">
        <v>0</v>
      </c>
      <c r="M314" s="7">
        <v>0</v>
      </c>
      <c r="N314" s="7">
        <v>0</v>
      </c>
      <c r="O314" s="7">
        <v>0</v>
      </c>
      <c r="P314" s="6">
        <v>0</v>
      </c>
      <c r="Q314" s="6">
        <v>0</v>
      </c>
      <c r="R314" s="7">
        <v>0</v>
      </c>
      <c r="S314" s="7">
        <v>0</v>
      </c>
      <c r="T314" s="6">
        <v>0</v>
      </c>
      <c r="U314" s="8">
        <v>11</v>
      </c>
      <c r="Z314" s="7">
        <v>1</v>
      </c>
    </row>
    <row r="315" spans="1:26" ht="15.75" customHeight="1">
      <c r="A315" s="6" t="s">
        <v>209</v>
      </c>
      <c r="B315" s="6" t="s">
        <v>1748</v>
      </c>
      <c r="C315" s="6" t="s">
        <v>210</v>
      </c>
      <c r="D315" s="6" t="s">
        <v>127</v>
      </c>
      <c r="E315" s="6" t="s">
        <v>1748</v>
      </c>
      <c r="F315" s="6">
        <v>-2774.6179068668598</v>
      </c>
      <c r="G315" s="6">
        <v>-291.38172610901199</v>
      </c>
      <c r="H315" s="7"/>
      <c r="I315" s="7">
        <f>IF(B315&lt;&gt;"", COUNTIF('IPT-TDP'!P:P,LEFT(B315,7)), 0)</f>
        <v>2</v>
      </c>
      <c r="J315" s="7">
        <v>0</v>
      </c>
      <c r="K315" s="7">
        <v>22</v>
      </c>
      <c r="L315" s="7">
        <v>0</v>
      </c>
      <c r="M315" s="7">
        <v>0</v>
      </c>
      <c r="N315" s="7">
        <v>0</v>
      </c>
      <c r="O315" s="7">
        <v>0</v>
      </c>
      <c r="P315" s="6">
        <v>0</v>
      </c>
      <c r="Q315" s="6">
        <v>0</v>
      </c>
      <c r="R315" s="7">
        <v>0</v>
      </c>
      <c r="S315" s="7">
        <v>0</v>
      </c>
      <c r="T315" s="6">
        <v>0</v>
      </c>
      <c r="U315" s="8">
        <v>9</v>
      </c>
      <c r="Z315" s="7">
        <v>0</v>
      </c>
    </row>
    <row r="316" spans="1:26" ht="15.75" customHeight="1">
      <c r="A316" s="6" t="s">
        <v>721</v>
      </c>
      <c r="B316" s="6" t="s">
        <v>1753</v>
      </c>
      <c r="C316" s="6" t="s">
        <v>722</v>
      </c>
      <c r="D316" s="6" t="s">
        <v>127</v>
      </c>
      <c r="E316" s="6" t="s">
        <v>1753</v>
      </c>
      <c r="F316" s="6">
        <v>-1780.1875815220301</v>
      </c>
      <c r="G316" s="6">
        <v>499.38216070118898</v>
      </c>
      <c r="H316" s="7"/>
      <c r="I316" s="7">
        <f>IF(B316&lt;&gt;"", COUNTIF('IPT-TDP'!P:P,LEFT(B316,7)), 0)</f>
        <v>0</v>
      </c>
      <c r="J316" s="7">
        <v>0</v>
      </c>
      <c r="K316" s="7">
        <v>3</v>
      </c>
      <c r="L316" s="7">
        <v>0</v>
      </c>
      <c r="M316" s="7">
        <v>0</v>
      </c>
      <c r="N316" s="7">
        <v>0</v>
      </c>
      <c r="O316" s="7">
        <v>0</v>
      </c>
      <c r="P316" s="6">
        <v>0</v>
      </c>
      <c r="Q316" s="6">
        <v>0</v>
      </c>
      <c r="R316" s="7">
        <v>0</v>
      </c>
      <c r="S316" s="7">
        <v>0</v>
      </c>
      <c r="T316" s="6">
        <v>0</v>
      </c>
      <c r="U316" s="8">
        <v>1</v>
      </c>
      <c r="Z316" s="7">
        <v>5</v>
      </c>
    </row>
    <row r="317" spans="1:26" ht="15.75" customHeight="1">
      <c r="A317" s="6" t="s">
        <v>723</v>
      </c>
      <c r="B317" s="6" t="s">
        <v>1740</v>
      </c>
      <c r="C317" s="6" t="s">
        <v>724</v>
      </c>
      <c r="D317" s="6" t="s">
        <v>127</v>
      </c>
      <c r="E317" s="6" t="s">
        <v>1740</v>
      </c>
      <c r="F317" s="6">
        <v>-1561.19011733603</v>
      </c>
      <c r="G317" s="6">
        <v>678.72985345029804</v>
      </c>
      <c r="H317" s="7"/>
      <c r="I317" s="7">
        <f>IF(B317&lt;&gt;"", COUNTIF('IPT-TDP'!P:P,LEFT(B317,7)), 0)</f>
        <v>17</v>
      </c>
      <c r="J317" s="7">
        <v>1</v>
      </c>
      <c r="K317" s="7">
        <v>38</v>
      </c>
      <c r="L317" s="7">
        <v>0</v>
      </c>
      <c r="M317" s="7">
        <v>0</v>
      </c>
      <c r="N317" s="7">
        <v>0</v>
      </c>
      <c r="O317" s="7">
        <v>0</v>
      </c>
      <c r="P317" s="6">
        <v>0</v>
      </c>
      <c r="Q317" s="6">
        <v>0</v>
      </c>
      <c r="R317" s="7">
        <v>0</v>
      </c>
      <c r="S317" s="7">
        <v>0</v>
      </c>
      <c r="T317" s="6">
        <v>0</v>
      </c>
      <c r="U317" s="8">
        <v>16</v>
      </c>
      <c r="Z317" s="7">
        <v>0</v>
      </c>
    </row>
    <row r="318" spans="1:26" ht="15.75" hidden="1" customHeight="1">
      <c r="A318" s="70" t="s">
        <v>303</v>
      </c>
      <c r="B318" s="6" t="s">
        <v>1759</v>
      </c>
      <c r="C318" s="6" t="s">
        <v>304</v>
      </c>
      <c r="D318" s="6" t="s">
        <v>305</v>
      </c>
      <c r="E318" s="6" t="s">
        <v>1759</v>
      </c>
      <c r="F318" s="6">
        <v>1842.48233020013</v>
      </c>
      <c r="G318" s="6">
        <v>-81.266893016398697</v>
      </c>
      <c r="H318" s="7"/>
      <c r="I318" s="7">
        <f>IF(B318&lt;&gt;"", COUNTIF('IPT-TDP'!P:P,LEFT(B318,7)), 0)</f>
        <v>2</v>
      </c>
      <c r="J318" s="7">
        <v>0</v>
      </c>
      <c r="K318" s="7">
        <v>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6">
        <v>0</v>
      </c>
      <c r="U318" s="18">
        <v>1</v>
      </c>
      <c r="Z318" s="7">
        <v>3</v>
      </c>
    </row>
    <row r="319" spans="1:26" ht="15.75" hidden="1" customHeight="1">
      <c r="A319" s="6" t="s">
        <v>318</v>
      </c>
      <c r="B319" s="6" t="s">
        <v>1776</v>
      </c>
      <c r="C319" s="6" t="s">
        <v>319</v>
      </c>
      <c r="D319" s="6" t="s">
        <v>305</v>
      </c>
      <c r="E319" s="6" t="s">
        <v>1776</v>
      </c>
      <c r="F319" s="6">
        <v>2117.7232035256702</v>
      </c>
      <c r="G319" s="6">
        <v>565.84492563222102</v>
      </c>
      <c r="H319" s="7"/>
      <c r="I319" s="7">
        <f>IF(B319&lt;&gt;"", COUNTIF('IPT-TDP'!P:P,LEFT(B319,7)), 0)</f>
        <v>1</v>
      </c>
      <c r="J319" s="7">
        <v>0</v>
      </c>
      <c r="K319" s="7">
        <v>3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6">
        <v>0</v>
      </c>
      <c r="U319" s="18">
        <v>3</v>
      </c>
      <c r="Z319" s="7">
        <v>1</v>
      </c>
    </row>
    <row r="320" spans="1:26" ht="15.75" hidden="1" customHeight="1">
      <c r="A320" s="15" t="s">
        <v>320</v>
      </c>
      <c r="B320" s="6" t="s">
        <v>1771</v>
      </c>
      <c r="C320" s="15" t="s">
        <v>321</v>
      </c>
      <c r="D320" s="6" t="s">
        <v>305</v>
      </c>
      <c r="E320" s="6" t="s">
        <v>1771</v>
      </c>
      <c r="F320" s="6">
        <v>1510.2697273869101</v>
      </c>
      <c r="G320" s="6">
        <v>597.61272222915204</v>
      </c>
      <c r="H320" s="7"/>
      <c r="I320" s="7">
        <f>IF(B320&lt;&gt;"", COUNTIF('IPT-TDP'!P:P,LEFT(B320,7)), 0)</f>
        <v>5</v>
      </c>
      <c r="J320" s="7">
        <v>0</v>
      </c>
      <c r="K320" s="16">
        <v>16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6">
        <v>0</v>
      </c>
      <c r="U320" s="18">
        <v>12</v>
      </c>
      <c r="Z320" s="7">
        <v>1</v>
      </c>
    </row>
    <row r="321" spans="1:26" ht="15.75" hidden="1" customHeight="1">
      <c r="A321" s="6" t="s">
        <v>322</v>
      </c>
      <c r="B321" s="6" t="s">
        <v>1774</v>
      </c>
      <c r="C321" s="6" t="s">
        <v>323</v>
      </c>
      <c r="D321" s="6" t="s">
        <v>305</v>
      </c>
      <c r="E321" s="6" t="s">
        <v>1774</v>
      </c>
      <c r="F321" s="6">
        <v>1831.43895398937</v>
      </c>
      <c r="G321" s="6">
        <v>620.26226901966197</v>
      </c>
      <c r="H321" s="7"/>
      <c r="I321" s="7">
        <f>IF(B321&lt;&gt;"", COUNTIF('IPT-TDP'!P:P,LEFT(B321,7)), 0)</f>
        <v>1</v>
      </c>
      <c r="J321" s="7">
        <v>0</v>
      </c>
      <c r="K321" s="7">
        <v>1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6">
        <v>0</v>
      </c>
      <c r="U321" s="18">
        <v>1</v>
      </c>
      <c r="Z321" s="7">
        <v>2</v>
      </c>
    </row>
    <row r="322" spans="1:26" ht="15.75" hidden="1" customHeight="1">
      <c r="A322" s="6" t="s">
        <v>324</v>
      </c>
      <c r="B322" s="6" t="s">
        <v>1775</v>
      </c>
      <c r="C322" s="6" t="s">
        <v>325</v>
      </c>
      <c r="D322" s="6" t="s">
        <v>305</v>
      </c>
      <c r="E322" s="6" t="s">
        <v>1775</v>
      </c>
      <c r="F322" s="6">
        <v>1980.89015006258</v>
      </c>
      <c r="G322" s="6">
        <v>609.23130230154902</v>
      </c>
      <c r="H322" s="7"/>
      <c r="I322" s="7">
        <f>IF(B322&lt;&gt;"", COUNTIF('IPT-TDP'!P:P,LEFT(B322,7)), 0)</f>
        <v>3</v>
      </c>
      <c r="J322" s="7">
        <v>0</v>
      </c>
      <c r="K322" s="7">
        <v>10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6">
        <v>0</v>
      </c>
      <c r="U322" s="18">
        <v>5</v>
      </c>
      <c r="Z322" s="7">
        <v>0</v>
      </c>
    </row>
    <row r="323" spans="1:26" ht="15.75" hidden="1" customHeight="1">
      <c r="A323" s="6" t="s">
        <v>326</v>
      </c>
      <c r="B323" s="6" t="s">
        <v>1777</v>
      </c>
      <c r="C323" s="6" t="s">
        <v>327</v>
      </c>
      <c r="D323" s="6" t="s">
        <v>305</v>
      </c>
      <c r="E323" s="6" t="s">
        <v>1777</v>
      </c>
      <c r="F323" s="6">
        <v>1704.1030244009601</v>
      </c>
      <c r="G323" s="6">
        <v>-738.33136506814003</v>
      </c>
      <c r="H323" s="7"/>
      <c r="I323" s="7">
        <f>IF(B323&lt;&gt;"", COUNTIF('IPT-TDP'!P:P,LEFT(B323,7)), 0)</f>
        <v>0</v>
      </c>
      <c r="J323" s="7">
        <v>0</v>
      </c>
      <c r="K323" s="7">
        <v>1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6">
        <v>0</v>
      </c>
      <c r="U323" s="18">
        <v>1</v>
      </c>
      <c r="Z323" s="7">
        <v>0</v>
      </c>
    </row>
    <row r="324" spans="1:26" ht="15.75" hidden="1" customHeight="1">
      <c r="A324" s="6" t="s">
        <v>328</v>
      </c>
      <c r="B324" s="6" t="s">
        <v>1780</v>
      </c>
      <c r="C324" s="6" t="s">
        <v>329</v>
      </c>
      <c r="D324" s="6" t="s">
        <v>305</v>
      </c>
      <c r="E324" s="6" t="s">
        <v>1780</v>
      </c>
      <c r="F324" s="6">
        <v>1251.05439465923</v>
      </c>
      <c r="G324" s="6">
        <v>-647.49301382493002</v>
      </c>
      <c r="H324" s="7">
        <v>1</v>
      </c>
      <c r="I324" s="7">
        <f>IF(B324&lt;&gt;"", COUNTIF('IPT-TDP'!P:P,LEFT(B324,7)), 0)</f>
        <v>1</v>
      </c>
      <c r="J324" s="7">
        <v>0</v>
      </c>
      <c r="K324" s="7">
        <v>3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6">
        <v>0</v>
      </c>
      <c r="U324" s="18">
        <v>1</v>
      </c>
      <c r="Z324" s="7">
        <v>0</v>
      </c>
    </row>
    <row r="325" spans="1:26" ht="15.75" hidden="1" customHeight="1">
      <c r="A325" s="6" t="s">
        <v>330</v>
      </c>
      <c r="B325" s="6" t="s">
        <v>1783</v>
      </c>
      <c r="C325" s="6" t="s">
        <v>331</v>
      </c>
      <c r="D325" s="6" t="s">
        <v>305</v>
      </c>
      <c r="E325" s="6" t="s">
        <v>1783</v>
      </c>
      <c r="F325" s="6">
        <v>1832.8897284436</v>
      </c>
      <c r="G325" s="6">
        <v>-676.73251612967897</v>
      </c>
      <c r="H325" s="7">
        <v>1</v>
      </c>
      <c r="I325" s="7">
        <f>IF(B325&lt;&gt;"", COUNTIF('IPT-TDP'!P:P,LEFT(B325,7)), 0)</f>
        <v>3</v>
      </c>
      <c r="J325" s="7">
        <v>0</v>
      </c>
      <c r="K325" s="7">
        <v>7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6">
        <v>0</v>
      </c>
      <c r="U325" s="18">
        <v>3</v>
      </c>
      <c r="Z325" s="7">
        <v>1</v>
      </c>
    </row>
    <row r="326" spans="1:26" ht="15.75" hidden="1" customHeight="1">
      <c r="A326" s="6" t="s">
        <v>332</v>
      </c>
      <c r="B326" s="6" t="s">
        <v>1785</v>
      </c>
      <c r="C326" s="6" t="s">
        <v>333</v>
      </c>
      <c r="D326" s="6" t="s">
        <v>305</v>
      </c>
      <c r="E326" s="6" t="s">
        <v>1785</v>
      </c>
      <c r="F326" s="6">
        <v>1836.6290827717801</v>
      </c>
      <c r="G326" s="6">
        <v>-560.50223191122302</v>
      </c>
      <c r="H326" s="7"/>
      <c r="I326" s="7">
        <f>IF(B326&lt;&gt;"", COUNTIF('IPT-TDP'!P:P,LEFT(B326,7)), 0)</f>
        <v>4</v>
      </c>
      <c r="J326" s="7">
        <v>0</v>
      </c>
      <c r="K326" s="7">
        <v>4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6">
        <v>0</v>
      </c>
      <c r="U326" s="18">
        <v>4</v>
      </c>
      <c r="Z326" s="7">
        <v>0</v>
      </c>
    </row>
    <row r="327" spans="1:26" ht="15.75" hidden="1" customHeight="1">
      <c r="A327" s="6" t="s">
        <v>334</v>
      </c>
      <c r="B327" s="6" t="s">
        <v>1781</v>
      </c>
      <c r="C327" s="6" t="s">
        <v>335</v>
      </c>
      <c r="D327" s="6" t="s">
        <v>305</v>
      </c>
      <c r="E327" s="6" t="s">
        <v>1781</v>
      </c>
      <c r="F327" s="6">
        <v>1376.94176371311</v>
      </c>
      <c r="G327" s="6">
        <v>-565.11508007320401</v>
      </c>
      <c r="H327" s="7"/>
      <c r="I327" s="7">
        <f>IF(B327&lt;&gt;"", COUNTIF('IPT-TDP'!P:P,LEFT(B327,7)), 0)</f>
        <v>5</v>
      </c>
      <c r="J327" s="7">
        <v>0</v>
      </c>
      <c r="K327" s="7">
        <v>13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6">
        <v>0</v>
      </c>
      <c r="U327" s="18">
        <v>7</v>
      </c>
      <c r="Z327" s="7">
        <v>0</v>
      </c>
    </row>
    <row r="328" spans="1:26" ht="15.75" hidden="1" customHeight="1">
      <c r="A328" s="6" t="s">
        <v>336</v>
      </c>
      <c r="B328" s="6" t="s">
        <v>1782</v>
      </c>
      <c r="C328" s="6" t="s">
        <v>337</v>
      </c>
      <c r="D328" s="6" t="s">
        <v>305</v>
      </c>
      <c r="E328" s="6" t="s">
        <v>1782</v>
      </c>
      <c r="F328" s="6">
        <v>1087.5975755946699</v>
      </c>
      <c r="G328" s="6">
        <v>-595.444266010001</v>
      </c>
      <c r="H328" s="7"/>
      <c r="I328" s="7">
        <f>IF(B328&lt;&gt;"", COUNTIF('IPT-TDP'!P:P,LEFT(B328,7)), 0)</f>
        <v>11</v>
      </c>
      <c r="J328" s="7">
        <v>1</v>
      </c>
      <c r="K328" s="7">
        <v>16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6">
        <v>0</v>
      </c>
      <c r="U328" s="18">
        <v>10</v>
      </c>
      <c r="V328" s="8" t="s">
        <v>338</v>
      </c>
      <c r="W328" s="17" t="s">
        <v>339</v>
      </c>
      <c r="Z328" s="7">
        <v>0</v>
      </c>
    </row>
    <row r="329" spans="1:26" ht="15.75" hidden="1" customHeight="1">
      <c r="A329" s="6" t="s">
        <v>340</v>
      </c>
      <c r="B329" s="6" t="s">
        <v>1790</v>
      </c>
      <c r="C329" s="6" t="s">
        <v>341</v>
      </c>
      <c r="D329" s="6" t="s">
        <v>305</v>
      </c>
      <c r="E329" s="6" t="s">
        <v>1790</v>
      </c>
      <c r="F329" s="6">
        <v>2761.9737876213899</v>
      </c>
      <c r="G329" s="6">
        <v>608.01154429903204</v>
      </c>
      <c r="H329" s="7"/>
      <c r="I329" s="7">
        <f>IF(B329&lt;&gt;"", COUNTIF('IPT-TDP'!P:P,LEFT(B329,7)), 0)</f>
        <v>6</v>
      </c>
      <c r="J329" s="7">
        <v>0</v>
      </c>
      <c r="K329" s="7">
        <v>8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6">
        <v>0</v>
      </c>
      <c r="U329" s="18">
        <v>5</v>
      </c>
      <c r="Z329" s="7">
        <v>0</v>
      </c>
    </row>
    <row r="330" spans="1:26" ht="15.75" hidden="1" customHeight="1">
      <c r="A330" s="6" t="s">
        <v>342</v>
      </c>
      <c r="B330" s="6" t="s">
        <v>1791</v>
      </c>
      <c r="C330" s="6" t="s">
        <v>343</v>
      </c>
      <c r="D330" s="6" t="s">
        <v>305</v>
      </c>
      <c r="E330" s="6" t="s">
        <v>1791</v>
      </c>
      <c r="F330" s="6">
        <v>2884.7968954633002</v>
      </c>
      <c r="G330" s="6">
        <v>524.958861048117</v>
      </c>
      <c r="H330" s="7"/>
      <c r="I330" s="7">
        <f>IF(B330&lt;&gt;"", COUNTIF('IPT-TDP'!P:P,LEFT(B330,7)), 0)</f>
        <v>2</v>
      </c>
      <c r="J330" s="7">
        <v>0</v>
      </c>
      <c r="K330" s="7">
        <v>5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6">
        <v>0</v>
      </c>
      <c r="U330" s="18">
        <v>3</v>
      </c>
      <c r="Z330" s="7">
        <v>0</v>
      </c>
    </row>
    <row r="331" spans="1:26" ht="15.75" hidden="1" customHeight="1">
      <c r="A331" s="6" t="s">
        <v>352</v>
      </c>
      <c r="B331" s="6" t="s">
        <v>1800</v>
      </c>
      <c r="C331" s="6" t="s">
        <v>353</v>
      </c>
      <c r="D331" s="6" t="s">
        <v>305</v>
      </c>
      <c r="E331" s="6" t="s">
        <v>1800</v>
      </c>
      <c r="F331" s="6">
        <v>2482.7082247630401</v>
      </c>
      <c r="G331" s="6">
        <v>395.40504705378402</v>
      </c>
      <c r="H331" s="7"/>
      <c r="I331" s="7">
        <f>IF(B331&lt;&gt;"", COUNTIF('IPT-TDP'!P:P,LEFT(B331,7)), 0)</f>
        <v>3</v>
      </c>
      <c r="J331" s="7">
        <v>0</v>
      </c>
      <c r="K331" s="7">
        <v>7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6">
        <v>0</v>
      </c>
      <c r="U331" s="18">
        <v>2</v>
      </c>
      <c r="Z331" s="7">
        <v>0</v>
      </c>
    </row>
    <row r="332" spans="1:26" ht="15.75" hidden="1" customHeight="1">
      <c r="A332" s="6" t="s">
        <v>356</v>
      </c>
      <c r="B332" s="6" t="s">
        <v>1801</v>
      </c>
      <c r="C332" s="6" t="s">
        <v>357</v>
      </c>
      <c r="D332" s="6" t="s">
        <v>305</v>
      </c>
      <c r="E332" s="6" t="s">
        <v>1801</v>
      </c>
      <c r="F332" s="6">
        <v>2475.2586486462901</v>
      </c>
      <c r="G332" s="6">
        <v>122.20232894946101</v>
      </c>
      <c r="H332" s="10"/>
      <c r="I332" s="7">
        <f>IF(B332&lt;&gt;"", COUNTIF('IPT-TDP'!P:P,LEFT(B332,7)), 0)</f>
        <v>3</v>
      </c>
      <c r="J332" s="7">
        <v>0</v>
      </c>
      <c r="K332" s="7">
        <v>3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6">
        <v>0</v>
      </c>
      <c r="U332" s="18">
        <v>1</v>
      </c>
      <c r="Z332" s="7"/>
    </row>
    <row r="333" spans="1:26" ht="15.75" hidden="1" customHeight="1">
      <c r="A333" s="6" t="s">
        <v>386</v>
      </c>
      <c r="B333" s="6" t="s">
        <v>1818</v>
      </c>
      <c r="C333" s="6" t="s">
        <v>387</v>
      </c>
      <c r="D333" s="6" t="s">
        <v>305</v>
      </c>
      <c r="E333" s="6" t="s">
        <v>1818</v>
      </c>
      <c r="F333" s="6">
        <v>645.03358480402505</v>
      </c>
      <c r="G333" s="6">
        <v>-556.44807602748699</v>
      </c>
      <c r="H333" s="7">
        <v>2</v>
      </c>
      <c r="I333" s="7">
        <f>IF(B333&lt;&gt;"", COUNTIF('IPT-TDP'!P:P,LEFT(B333,7)), 0)</f>
        <v>1</v>
      </c>
      <c r="J333" s="7">
        <v>0</v>
      </c>
      <c r="K333" s="7">
        <v>8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6">
        <v>1</v>
      </c>
      <c r="U333" s="18">
        <v>3</v>
      </c>
      <c r="V333" s="8" t="s">
        <v>338</v>
      </c>
      <c r="W333" s="8" t="s">
        <v>388</v>
      </c>
      <c r="Z333" s="7">
        <v>1</v>
      </c>
    </row>
    <row r="334" spans="1:26" ht="15.75" hidden="1" customHeight="1">
      <c r="A334" s="6" t="s">
        <v>389</v>
      </c>
      <c r="B334" s="6" t="s">
        <v>1820</v>
      </c>
      <c r="C334" s="6" t="s">
        <v>390</v>
      </c>
      <c r="D334" s="6" t="s">
        <v>305</v>
      </c>
      <c r="E334" s="6" t="s">
        <v>1820</v>
      </c>
      <c r="F334" s="6">
        <v>715.71357385543502</v>
      </c>
      <c r="G334" s="6">
        <v>-722.42353157942898</v>
      </c>
      <c r="H334" s="7">
        <v>1</v>
      </c>
      <c r="I334" s="7">
        <f>IF(B334&lt;&gt;"", COUNTIF('IPT-TDP'!P:P,LEFT(B334,7)), 0)</f>
        <v>4</v>
      </c>
      <c r="J334" s="7">
        <v>0</v>
      </c>
      <c r="K334" s="7">
        <v>9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6">
        <v>0</v>
      </c>
      <c r="U334" s="18">
        <v>5</v>
      </c>
      <c r="Z334" s="7">
        <v>0</v>
      </c>
    </row>
    <row r="335" spans="1:26" ht="15.75" hidden="1" customHeight="1">
      <c r="A335" s="6" t="s">
        <v>391</v>
      </c>
      <c r="B335" s="6" t="s">
        <v>1819</v>
      </c>
      <c r="C335" s="6" t="s">
        <v>392</v>
      </c>
      <c r="D335" s="6" t="s">
        <v>305</v>
      </c>
      <c r="E335" s="6" t="s">
        <v>1819</v>
      </c>
      <c r="F335" s="6">
        <v>896.71967181221498</v>
      </c>
      <c r="G335" s="6">
        <v>-562.25810093731002</v>
      </c>
      <c r="H335" s="7"/>
      <c r="I335" s="7">
        <f>IF(B335&lt;&gt;"", COUNTIF('IPT-TDP'!P:P,LEFT(B335,7)), 0)</f>
        <v>1</v>
      </c>
      <c r="J335" s="7">
        <v>0</v>
      </c>
      <c r="K335" s="7">
        <v>4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6">
        <v>0</v>
      </c>
      <c r="U335" s="18">
        <v>1</v>
      </c>
      <c r="V335" s="8" t="s">
        <v>338</v>
      </c>
      <c r="Z335" s="7">
        <v>0</v>
      </c>
    </row>
    <row r="336" spans="1:26" ht="15.75" hidden="1" customHeight="1">
      <c r="A336" s="6" t="s">
        <v>397</v>
      </c>
      <c r="B336" s="6" t="s">
        <v>1789</v>
      </c>
      <c r="C336" s="6" t="s">
        <v>398</v>
      </c>
      <c r="D336" s="6" t="s">
        <v>305</v>
      </c>
      <c r="E336" s="6" t="s">
        <v>1789</v>
      </c>
      <c r="F336" s="6">
        <v>1084.6192482925101</v>
      </c>
      <c r="G336" s="6">
        <v>-456.32597603416798</v>
      </c>
      <c r="H336" s="7"/>
      <c r="I336" s="7">
        <f>IF(B336&lt;&gt;"", COUNTIF('IPT-TDP'!P:P,LEFT(B336,7)), 0)</f>
        <v>3</v>
      </c>
      <c r="J336" s="7">
        <v>0</v>
      </c>
      <c r="K336" s="7">
        <v>3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6">
        <v>0</v>
      </c>
      <c r="U336" s="18">
        <v>1</v>
      </c>
      <c r="Z336" s="7">
        <v>0</v>
      </c>
    </row>
    <row r="337" spans="1:26" ht="15.75" hidden="1" customHeight="1">
      <c r="A337" s="6" t="s">
        <v>399</v>
      </c>
      <c r="B337" s="6" t="s">
        <v>1822</v>
      </c>
      <c r="C337" s="6" t="s">
        <v>400</v>
      </c>
      <c r="D337" s="6" t="s">
        <v>305</v>
      </c>
      <c r="E337" s="6" t="s">
        <v>1822</v>
      </c>
      <c r="F337" s="6">
        <v>896.77850368025804</v>
      </c>
      <c r="G337" s="6">
        <v>-456.529750963205</v>
      </c>
      <c r="H337" s="7"/>
      <c r="I337" s="7">
        <f>IF(B337&lt;&gt;"", COUNTIF('IPT-TDP'!P:P,LEFT(B337,7)), 0)</f>
        <v>3</v>
      </c>
      <c r="J337" s="7">
        <v>1</v>
      </c>
      <c r="K337" s="7">
        <v>7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6">
        <v>0</v>
      </c>
      <c r="U337" s="18">
        <v>3</v>
      </c>
      <c r="V337" s="8" t="s">
        <v>338</v>
      </c>
      <c r="Z337" s="7">
        <v>0</v>
      </c>
    </row>
    <row r="338" spans="1:26" ht="15.75" hidden="1" customHeight="1">
      <c r="A338" s="6" t="s">
        <v>725</v>
      </c>
      <c r="B338" s="6" t="s">
        <v>1835</v>
      </c>
      <c r="C338" s="6" t="s">
        <v>726</v>
      </c>
      <c r="D338" s="6" t="s">
        <v>305</v>
      </c>
      <c r="E338" s="6" t="s">
        <v>1835</v>
      </c>
      <c r="F338" s="6">
        <v>2231.68122951853</v>
      </c>
      <c r="G338" s="6">
        <v>-870.70593294064304</v>
      </c>
      <c r="H338" s="7"/>
      <c r="I338" s="7">
        <f>IF(B338&lt;&gt;"", COUNTIF('IPT-TDP'!P:P,LEFT(B338,7)), 0)</f>
        <v>2</v>
      </c>
      <c r="J338" s="7">
        <v>0</v>
      </c>
      <c r="K338" s="7">
        <v>12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6">
        <v>0</v>
      </c>
      <c r="U338" s="18">
        <v>8</v>
      </c>
      <c r="Z338" s="7">
        <v>1</v>
      </c>
    </row>
    <row r="339" spans="1:26" ht="15.75" hidden="1" customHeight="1">
      <c r="A339" s="6" t="s">
        <v>727</v>
      </c>
      <c r="B339" s="6" t="s">
        <v>1786</v>
      </c>
      <c r="C339" s="6" t="s">
        <v>728</v>
      </c>
      <c r="D339" s="6" t="s">
        <v>305</v>
      </c>
      <c r="E339" s="6" t="s">
        <v>1786</v>
      </c>
      <c r="F339" s="6">
        <v>1927.4682586860399</v>
      </c>
      <c r="G339" s="6">
        <v>-782.70875537174197</v>
      </c>
      <c r="H339" s="7"/>
      <c r="I339" s="7">
        <f>IF(B339&lt;&gt;"", COUNTIF('IPT-TDP'!P:P,LEFT(B339,7)), 0)</f>
        <v>8</v>
      </c>
      <c r="J339" s="7">
        <v>0</v>
      </c>
      <c r="K339" s="7">
        <v>19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6">
        <v>0</v>
      </c>
      <c r="U339" s="18">
        <v>14</v>
      </c>
      <c r="Z339" s="7">
        <v>1</v>
      </c>
    </row>
    <row r="340" spans="1:26" ht="15.75" hidden="1" customHeight="1">
      <c r="A340" s="6" t="s">
        <v>729</v>
      </c>
      <c r="B340" s="6" t="s">
        <v>1787</v>
      </c>
      <c r="C340" s="6" t="s">
        <v>730</v>
      </c>
      <c r="D340" s="6" t="s">
        <v>305</v>
      </c>
      <c r="E340" s="6" t="s">
        <v>1787</v>
      </c>
      <c r="F340" s="6">
        <v>1981.26686818894</v>
      </c>
      <c r="G340" s="6">
        <v>-617.33885839817106</v>
      </c>
      <c r="H340" s="7"/>
      <c r="I340" s="7">
        <f>IF(B340&lt;&gt;"", COUNTIF('IPT-TDP'!P:P,LEFT(B340,7)), 0)</f>
        <v>4</v>
      </c>
      <c r="J340" s="7">
        <v>0</v>
      </c>
      <c r="K340" s="7">
        <v>18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6">
        <v>0</v>
      </c>
      <c r="U340" s="18">
        <v>12</v>
      </c>
      <c r="Z340" s="7">
        <v>0</v>
      </c>
    </row>
    <row r="341" spans="1:26" ht="15.75" hidden="1" customHeight="1">
      <c r="A341" s="6" t="s">
        <v>731</v>
      </c>
      <c r="B341" s="6" t="s">
        <v>1836</v>
      </c>
      <c r="C341" s="6" t="s">
        <v>732</v>
      </c>
      <c r="D341" s="6" t="s">
        <v>305</v>
      </c>
      <c r="E341" s="6" t="s">
        <v>1836</v>
      </c>
      <c r="F341" s="6">
        <v>2350.9002992423302</v>
      </c>
      <c r="G341" s="6">
        <v>-778.16491468568404</v>
      </c>
      <c r="H341" s="7">
        <v>1</v>
      </c>
      <c r="I341" s="7">
        <f>IF(B341&lt;&gt;"", COUNTIF('IPT-TDP'!P:P,LEFT(B341,7)), 0)</f>
        <v>2</v>
      </c>
      <c r="J341" s="7">
        <v>0</v>
      </c>
      <c r="K341" s="7">
        <v>5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6">
        <v>0</v>
      </c>
      <c r="U341" s="18">
        <v>2</v>
      </c>
      <c r="Z341" s="7">
        <v>0</v>
      </c>
    </row>
    <row r="342" spans="1:26" ht="15.75" hidden="1" customHeight="1">
      <c r="A342" s="6" t="s">
        <v>739</v>
      </c>
      <c r="B342" s="6" t="s">
        <v>1843</v>
      </c>
      <c r="C342" s="6" t="s">
        <v>740</v>
      </c>
      <c r="D342" s="6" t="s">
        <v>305</v>
      </c>
      <c r="E342" s="6" t="s">
        <v>1843</v>
      </c>
      <c r="F342" s="6">
        <v>2471.9483133419399</v>
      </c>
      <c r="G342" s="6">
        <v>-330.20107151593299</v>
      </c>
      <c r="H342" s="7"/>
      <c r="I342" s="7">
        <f>IF(B342&lt;&gt;"", COUNTIF('IPT-TDP'!P:P,LEFT(B342,7)), 0)</f>
        <v>0</v>
      </c>
      <c r="J342" s="7">
        <v>0</v>
      </c>
      <c r="K342" s="7">
        <v>4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6">
        <v>0</v>
      </c>
      <c r="U342" s="18">
        <v>3</v>
      </c>
      <c r="Z342" s="7">
        <v>1</v>
      </c>
    </row>
    <row r="343" spans="1:26" ht="15.75" hidden="1" customHeight="1">
      <c r="A343" s="6" t="s">
        <v>741</v>
      </c>
      <c r="B343" s="6" t="s">
        <v>1844</v>
      </c>
      <c r="C343" s="6" t="s">
        <v>742</v>
      </c>
      <c r="D343" s="6" t="s">
        <v>305</v>
      </c>
      <c r="E343" s="6" t="s">
        <v>1844</v>
      </c>
      <c r="F343" s="6">
        <v>2415.2219689130102</v>
      </c>
      <c r="G343" s="6">
        <v>-198.143402905041</v>
      </c>
      <c r="H343" s="7"/>
      <c r="I343" s="7">
        <f>IF(B343&lt;&gt;"", COUNTIF('IPT-TDP'!P:P,LEFT(B343,7)), 0)</f>
        <v>1</v>
      </c>
      <c r="J343" s="7">
        <v>0</v>
      </c>
      <c r="K343" s="7">
        <v>10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6">
        <v>0</v>
      </c>
      <c r="U343" s="14">
        <v>5</v>
      </c>
      <c r="Z343" s="7">
        <v>0</v>
      </c>
    </row>
    <row r="344" spans="1:26" ht="15.75" hidden="1" customHeight="1">
      <c r="A344" s="6" t="s">
        <v>747</v>
      </c>
      <c r="B344" s="6" t="s">
        <v>1845</v>
      </c>
      <c r="C344" s="6" t="s">
        <v>748</v>
      </c>
      <c r="D344" s="6" t="s">
        <v>305</v>
      </c>
      <c r="E344" s="6" t="s">
        <v>1845</v>
      </c>
      <c r="F344" s="6">
        <v>2575.9367305272599</v>
      </c>
      <c r="G344" s="6">
        <v>-259.490226403733</v>
      </c>
      <c r="H344" s="7"/>
      <c r="I344" s="7">
        <f>IF(B344&lt;&gt;"", COUNTIF('IPT-TDP'!P:P,LEFT(B344,7)), 0)</f>
        <v>1</v>
      </c>
      <c r="J344" s="7">
        <v>0</v>
      </c>
      <c r="K344" s="7">
        <v>2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6">
        <v>0</v>
      </c>
      <c r="U344" s="14">
        <v>1</v>
      </c>
      <c r="Z344" s="16">
        <v>3</v>
      </c>
    </row>
    <row r="345" spans="1:26" ht="15.75" hidden="1" customHeight="1">
      <c r="A345" s="6" t="s">
        <v>749</v>
      </c>
      <c r="B345" s="6" t="s">
        <v>1846</v>
      </c>
      <c r="C345" s="6" t="s">
        <v>750</v>
      </c>
      <c r="D345" s="6" t="s">
        <v>305</v>
      </c>
      <c r="E345" s="6" t="s">
        <v>1846</v>
      </c>
      <c r="F345" s="6">
        <v>1562.80395231685</v>
      </c>
      <c r="G345" s="6">
        <v>269.50492746372998</v>
      </c>
      <c r="H345" s="7"/>
      <c r="I345" s="7">
        <f>IF(B345&lt;&gt;"", COUNTIF('IPT-TDP'!P:P,LEFT(B345,7)), 0)</f>
        <v>1</v>
      </c>
      <c r="J345" s="7">
        <v>0</v>
      </c>
      <c r="K345" s="7">
        <v>11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6">
        <v>0</v>
      </c>
      <c r="U345" s="14">
        <v>6</v>
      </c>
      <c r="Z345" s="7">
        <v>0</v>
      </c>
    </row>
    <row r="346" spans="1:26" ht="15.75" hidden="1" customHeight="1">
      <c r="A346" s="6" t="s">
        <v>751</v>
      </c>
      <c r="B346" s="6" t="s">
        <v>1772</v>
      </c>
      <c r="C346" s="6" t="s">
        <v>752</v>
      </c>
      <c r="D346" s="6" t="s">
        <v>305</v>
      </c>
      <c r="E346" s="6" t="s">
        <v>1772</v>
      </c>
      <c r="F346" s="6">
        <v>1418.4287290115501</v>
      </c>
      <c r="G346" s="6">
        <v>536.51918897512905</v>
      </c>
      <c r="H346" s="7"/>
      <c r="I346" s="7">
        <f>IF(B346&lt;&gt;"", COUNTIF('IPT-TDP'!P:P,LEFT(B346,7)), 0)</f>
        <v>2</v>
      </c>
      <c r="J346" s="7">
        <v>0</v>
      </c>
      <c r="K346" s="7">
        <v>10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6">
        <v>0</v>
      </c>
      <c r="U346" s="14">
        <v>4</v>
      </c>
      <c r="Z346" s="7">
        <v>0</v>
      </c>
    </row>
    <row r="347" spans="1:26" ht="15.75" hidden="1" customHeight="1">
      <c r="A347" s="6" t="s">
        <v>753</v>
      </c>
      <c r="B347" s="6" t="s">
        <v>1850</v>
      </c>
      <c r="C347" s="6"/>
      <c r="D347" s="6" t="s">
        <v>305</v>
      </c>
      <c r="E347" s="6" t="s">
        <v>1850</v>
      </c>
      <c r="F347" s="6">
        <v>1530.3523464377299</v>
      </c>
      <c r="G347" s="6">
        <v>192.337125655828</v>
      </c>
      <c r="H347" s="7"/>
      <c r="I347" s="7">
        <f>IF(B347&lt;&gt;"", COUNTIF('IPT-TDP'!P:P,LEFT(B347,7)), 0)</f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6">
        <v>0</v>
      </c>
      <c r="U347" s="27"/>
      <c r="Z347" s="7">
        <v>0</v>
      </c>
    </row>
    <row r="348" spans="1:26" ht="15.75" hidden="1" customHeight="1">
      <c r="A348" s="6" t="s">
        <v>754</v>
      </c>
      <c r="B348" s="6" t="s">
        <v>1860</v>
      </c>
      <c r="C348" s="6"/>
      <c r="D348" s="6" t="s">
        <v>305</v>
      </c>
      <c r="E348" s="6" t="s">
        <v>1860</v>
      </c>
      <c r="F348" s="6">
        <v>2056.6309738712398</v>
      </c>
      <c r="G348" s="6">
        <v>121.394714261545</v>
      </c>
      <c r="H348" s="7"/>
      <c r="I348" s="7">
        <f>IF(B348&lt;&gt;"", COUNTIF('IPT-TDP'!P:P,LEFT(B348,7)), 0)</f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6">
        <v>0</v>
      </c>
      <c r="U348" s="27"/>
      <c r="Z348" s="7">
        <v>0</v>
      </c>
    </row>
    <row r="349" spans="1:26" ht="15.75" hidden="1" customHeight="1">
      <c r="A349" s="6" t="s">
        <v>755</v>
      </c>
      <c r="B349" s="6" t="s">
        <v>1851</v>
      </c>
      <c r="C349" s="6"/>
      <c r="D349" s="6" t="s">
        <v>305</v>
      </c>
      <c r="E349" s="6" t="s">
        <v>1851</v>
      </c>
      <c r="F349" s="6">
        <v>1602.3897670317499</v>
      </c>
      <c r="G349" s="6">
        <v>-278.362189332014</v>
      </c>
      <c r="H349" s="7"/>
      <c r="I349" s="7">
        <f>IF(B349&lt;&gt;"", COUNTIF('IPT-TDP'!P:P,LEFT(B349,7)), 0)</f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6">
        <v>0</v>
      </c>
      <c r="U349" s="27"/>
      <c r="Z349" s="7">
        <v>1</v>
      </c>
    </row>
    <row r="350" spans="1:26" ht="15.75" hidden="1" customHeight="1">
      <c r="A350" s="6" t="s">
        <v>756</v>
      </c>
      <c r="B350" s="6" t="s">
        <v>1853</v>
      </c>
      <c r="C350" s="6"/>
      <c r="D350" s="6" t="s">
        <v>305</v>
      </c>
      <c r="E350" s="6" t="s">
        <v>1853</v>
      </c>
      <c r="F350" s="6">
        <v>2167.8653189991101</v>
      </c>
      <c r="G350" s="6">
        <v>-71.183782864360595</v>
      </c>
      <c r="H350" s="7"/>
      <c r="I350" s="7">
        <f>IF(B350&lt;&gt;"", COUNTIF('IPT-TDP'!P:P,LEFT(B350,7)), 0)</f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6">
        <v>0</v>
      </c>
      <c r="U350" s="27"/>
      <c r="Z350" s="7">
        <v>0</v>
      </c>
    </row>
    <row r="351" spans="1:26" ht="15.75" hidden="1" customHeight="1">
      <c r="A351" s="6" t="s">
        <v>757</v>
      </c>
      <c r="B351" s="6" t="s">
        <v>1760</v>
      </c>
      <c r="C351" s="6"/>
      <c r="D351" s="6" t="s">
        <v>305</v>
      </c>
      <c r="E351" s="6" t="s">
        <v>1760</v>
      </c>
      <c r="F351" s="6">
        <v>2017.32555022063</v>
      </c>
      <c r="G351" s="6">
        <v>-78.395464106224495</v>
      </c>
      <c r="H351" s="7"/>
      <c r="I351" s="7">
        <f>IF(B351&lt;&gt;"", COUNTIF('IPT-TDP'!P:P,LEFT(B351,7)), 0)</f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6">
        <v>0</v>
      </c>
      <c r="U351" s="27"/>
      <c r="Z351" s="7">
        <v>3</v>
      </c>
    </row>
    <row r="352" spans="1:26" ht="15.75" hidden="1" customHeight="1">
      <c r="A352" s="6" t="s">
        <v>758</v>
      </c>
      <c r="B352" s="6" t="s">
        <v>1854</v>
      </c>
      <c r="C352" s="6"/>
      <c r="D352" s="6" t="s">
        <v>305</v>
      </c>
      <c r="E352" s="6" t="s">
        <v>1854</v>
      </c>
      <c r="F352" s="6">
        <v>2318.7236773541599</v>
      </c>
      <c r="G352" s="6">
        <v>-105.893882838035</v>
      </c>
      <c r="H352" s="7"/>
      <c r="I352" s="7">
        <f>IF(B352&lt;&gt;"", COUNTIF('IPT-TDP'!P:P,LEFT(B352,7)), 0)</f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6">
        <v>0</v>
      </c>
      <c r="U352" s="27"/>
      <c r="Z352" s="7">
        <v>0</v>
      </c>
    </row>
    <row r="353" spans="1:26" ht="15.75" hidden="1" customHeight="1">
      <c r="A353" s="70" t="s">
        <v>759</v>
      </c>
      <c r="B353" s="6" t="s">
        <v>1852</v>
      </c>
      <c r="C353" s="6"/>
      <c r="D353" s="6" t="s">
        <v>305</v>
      </c>
      <c r="E353" s="6" t="s">
        <v>1852</v>
      </c>
      <c r="F353" s="6">
        <v>1611.56423520731</v>
      </c>
      <c r="G353" s="6">
        <v>-139.181807472603</v>
      </c>
      <c r="H353" s="7"/>
      <c r="I353" s="7">
        <f>IF(B353&lt;&gt;"", COUNTIF('IPT-TDP'!P:P,LEFT(B353,7)), 0)</f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6">
        <v>0</v>
      </c>
      <c r="U353" s="27"/>
      <c r="Z353" s="7">
        <v>0</v>
      </c>
    </row>
    <row r="354" spans="1:26" ht="15.75" hidden="1" customHeight="1">
      <c r="A354" s="11" t="s">
        <v>761</v>
      </c>
      <c r="B354" s="6" t="s">
        <v>1857</v>
      </c>
      <c r="C354" s="11"/>
      <c r="D354" s="6" t="s">
        <v>305</v>
      </c>
      <c r="E354" s="6" t="s">
        <v>1857</v>
      </c>
      <c r="F354" s="6">
        <v>2274.0375265125599</v>
      </c>
      <c r="G354" s="6">
        <v>324.95400255505598</v>
      </c>
      <c r="H354" s="7"/>
      <c r="I354" s="7">
        <f>IF(B354&lt;&gt;"", COUNTIF('IPT-TDP'!P:P,LEFT(B354,7)), 0)</f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6">
        <v>0</v>
      </c>
      <c r="U354" s="14">
        <v>0</v>
      </c>
      <c r="Y354" s="8" t="s">
        <v>50</v>
      </c>
      <c r="Z354" s="7">
        <v>0</v>
      </c>
    </row>
    <row r="355" spans="1:26" ht="15.75" hidden="1" customHeight="1">
      <c r="A355" s="6" t="s">
        <v>762</v>
      </c>
      <c r="B355" s="6" t="s">
        <v>1858</v>
      </c>
      <c r="C355" s="6"/>
      <c r="D355" s="6" t="s">
        <v>305</v>
      </c>
      <c r="E355" s="6" t="s">
        <v>1858</v>
      </c>
      <c r="F355" s="6">
        <v>2226.7332280733799</v>
      </c>
      <c r="G355" s="6">
        <v>183.174279273254</v>
      </c>
      <c r="H355" s="7"/>
      <c r="I355" s="7">
        <f>IF(B355&lt;&gt;"", COUNTIF('IPT-TDP'!P:P,LEFT(B355,7)), 0)</f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6">
        <v>0</v>
      </c>
      <c r="U355" s="27"/>
      <c r="Z355" s="7">
        <v>0</v>
      </c>
    </row>
    <row r="356" spans="1:26" ht="15.75" hidden="1" customHeight="1">
      <c r="A356" s="6" t="s">
        <v>763</v>
      </c>
      <c r="B356" s="6" t="s">
        <v>1859</v>
      </c>
      <c r="C356" s="6"/>
      <c r="D356" s="6" t="s">
        <v>305</v>
      </c>
      <c r="E356" s="6" t="s">
        <v>1859</v>
      </c>
      <c r="F356" s="6">
        <v>2271.9871957522801</v>
      </c>
      <c r="G356" s="6">
        <v>476.87776748849097</v>
      </c>
      <c r="H356" s="7"/>
      <c r="I356" s="7">
        <f>IF(B356&lt;&gt;"", COUNTIF('IPT-TDP'!P:P,LEFT(B356,7)), 0)</f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6">
        <v>0</v>
      </c>
      <c r="U356" s="27"/>
      <c r="Z356" s="7">
        <v>1</v>
      </c>
    </row>
    <row r="357" spans="1:26" ht="15.75" hidden="1" customHeight="1">
      <c r="A357" s="6" t="s">
        <v>764</v>
      </c>
      <c r="B357" s="6" t="s">
        <v>1773</v>
      </c>
      <c r="C357" s="6"/>
      <c r="D357" s="6" t="s">
        <v>305</v>
      </c>
      <c r="E357" s="6" t="s">
        <v>1773</v>
      </c>
      <c r="F357" s="6">
        <v>1661.4837244001001</v>
      </c>
      <c r="G357" s="6">
        <v>627.37289396455401</v>
      </c>
      <c r="H357" s="7"/>
      <c r="I357" s="7">
        <f>IF(B357&lt;&gt;"", COUNTIF('IPT-TDP'!P:P,LEFT(B357,7)), 0)</f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6">
        <v>0</v>
      </c>
      <c r="U357" s="27"/>
      <c r="Z357" s="7">
        <v>0</v>
      </c>
    </row>
    <row r="358" spans="1:26" ht="15.75" hidden="1" customHeight="1">
      <c r="A358" s="11" t="s">
        <v>765</v>
      </c>
      <c r="B358" s="6" t="s">
        <v>1861</v>
      </c>
      <c r="C358" s="11"/>
      <c r="D358" s="6" t="s">
        <v>305</v>
      </c>
      <c r="E358" s="6" t="s">
        <v>1861</v>
      </c>
      <c r="F358" s="6">
        <v>1322.5273162370399</v>
      </c>
      <c r="G358" s="6">
        <v>-739.60247948281994</v>
      </c>
      <c r="H358" s="7"/>
      <c r="I358" s="7">
        <f>IF(B358&lt;&gt;"", COUNTIF('IPT-TDP'!P:P,LEFT(B358,7)), 0)</f>
        <v>2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6">
        <v>0</v>
      </c>
      <c r="U358" s="14">
        <v>0</v>
      </c>
      <c r="Y358" s="8" t="s">
        <v>50</v>
      </c>
      <c r="Z358" s="7">
        <v>0</v>
      </c>
    </row>
    <row r="359" spans="1:26" ht="15.75" hidden="1" customHeight="1">
      <c r="A359" s="6" t="s">
        <v>766</v>
      </c>
      <c r="B359" s="6" t="s">
        <v>1778</v>
      </c>
      <c r="C359" s="6" t="s">
        <v>767</v>
      </c>
      <c r="D359" s="6" t="s">
        <v>305</v>
      </c>
      <c r="E359" s="6" t="s">
        <v>1778</v>
      </c>
      <c r="F359" s="6">
        <v>1520.12119761708</v>
      </c>
      <c r="G359" s="6">
        <v>-739.09731111669498</v>
      </c>
      <c r="H359" s="7"/>
      <c r="I359" s="7">
        <f>IF(B359&lt;&gt;"", COUNTIF('IPT-TDP'!P:P,LEFT(B359,7)), 0)</f>
        <v>0</v>
      </c>
      <c r="J359" s="7">
        <v>0</v>
      </c>
      <c r="K359" s="7">
        <v>5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6">
        <v>0</v>
      </c>
      <c r="U359" s="14">
        <v>4</v>
      </c>
      <c r="Z359" s="7">
        <v>0</v>
      </c>
    </row>
    <row r="360" spans="1:26" ht="15.75" hidden="1" customHeight="1">
      <c r="A360" s="6" t="s">
        <v>768</v>
      </c>
      <c r="B360" s="6" t="s">
        <v>1779</v>
      </c>
      <c r="C360" s="6"/>
      <c r="D360" s="6" t="s">
        <v>305</v>
      </c>
      <c r="E360" s="6" t="s">
        <v>1779</v>
      </c>
      <c r="F360" s="6">
        <v>1704.5746661168</v>
      </c>
      <c r="G360" s="6">
        <v>-618.08398825185702</v>
      </c>
      <c r="H360" s="7"/>
      <c r="I360" s="7">
        <f>IF(B360&lt;&gt;"", COUNTIF('IPT-TDP'!P:P,LEFT(B360,7)), 0)</f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6">
        <v>0</v>
      </c>
      <c r="U360" s="84"/>
      <c r="Z360" s="7">
        <v>0</v>
      </c>
    </row>
    <row r="361" spans="1:26" ht="15.75" hidden="1" customHeight="1">
      <c r="A361" s="6" t="s">
        <v>770</v>
      </c>
      <c r="B361" s="6" t="s">
        <v>1767</v>
      </c>
      <c r="C361" s="6"/>
      <c r="D361" s="6" t="s">
        <v>305</v>
      </c>
      <c r="E361" s="6" t="s">
        <v>1767</v>
      </c>
      <c r="F361" s="6">
        <v>2011.21235965394</v>
      </c>
      <c r="G361" s="6">
        <v>751.04524126398701</v>
      </c>
      <c r="H361" s="7"/>
      <c r="I361" s="7">
        <f>IF(B361&lt;&gt;"", COUNTIF('IPT-TDP'!P:P,LEFT(B361,7)), 0)</f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6">
        <v>0</v>
      </c>
      <c r="U361" s="84"/>
      <c r="Z361" s="7">
        <v>0</v>
      </c>
    </row>
    <row r="362" spans="1:26" ht="15.75" hidden="1" customHeight="1">
      <c r="A362" s="11" t="s">
        <v>785</v>
      </c>
      <c r="B362" s="6" t="s">
        <v>1871</v>
      </c>
      <c r="C362" s="11"/>
      <c r="D362" s="6" t="s">
        <v>305</v>
      </c>
      <c r="E362" s="6" t="s">
        <v>1871</v>
      </c>
      <c r="F362" s="6">
        <v>2013.79723513052</v>
      </c>
      <c r="G362" s="6">
        <v>-859.27765368022801</v>
      </c>
      <c r="H362" s="7"/>
      <c r="I362" s="7">
        <f>IF(B362&lt;&gt;"", COUNTIF('IPT-TDP'!P:P,LEFT(B362,7)), 0)</f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6">
        <v>0</v>
      </c>
      <c r="U362" s="14">
        <v>0</v>
      </c>
      <c r="Y362" s="8" t="s">
        <v>50</v>
      </c>
      <c r="Z362" s="7">
        <v>1</v>
      </c>
    </row>
    <row r="363" spans="1:26" ht="15.75" hidden="1" customHeight="1">
      <c r="A363" s="6" t="s">
        <v>786</v>
      </c>
      <c r="B363" s="6" t="s">
        <v>1837</v>
      </c>
      <c r="C363" s="6"/>
      <c r="D363" s="6" t="s">
        <v>305</v>
      </c>
      <c r="E363" s="6" t="s">
        <v>1837</v>
      </c>
      <c r="F363" s="6">
        <v>2178.2451632694101</v>
      </c>
      <c r="G363" s="6">
        <v>-600.25490093875999</v>
      </c>
      <c r="H363" s="7"/>
      <c r="I363" s="7">
        <f>IF(B363&lt;&gt;"", COUNTIF('IPT-TDP'!P:P,LEFT(B363,7)), 0)</f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6">
        <v>0</v>
      </c>
      <c r="U363" s="27"/>
      <c r="Z363" s="7">
        <v>1</v>
      </c>
    </row>
    <row r="364" spans="1:26" ht="15.75" hidden="1" customHeight="1">
      <c r="A364" s="6" t="s">
        <v>788</v>
      </c>
      <c r="B364" s="6" t="s">
        <v>1872</v>
      </c>
      <c r="C364" s="6"/>
      <c r="D364" s="6" t="s">
        <v>305</v>
      </c>
      <c r="E364" s="6" t="s">
        <v>1872</v>
      </c>
      <c r="F364" s="6">
        <v>2335.29552308846</v>
      </c>
      <c r="G364" s="6">
        <v>-559.25492542476695</v>
      </c>
      <c r="H364" s="7"/>
      <c r="I364" s="7">
        <f>IF(B364&lt;&gt;"", COUNTIF('IPT-TDP'!P:P,LEFT(B364,7)), 0)</f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6">
        <v>0</v>
      </c>
      <c r="U364" s="84"/>
      <c r="Z364" s="7">
        <v>0</v>
      </c>
    </row>
    <row r="365" spans="1:26" ht="15.75" hidden="1" customHeight="1">
      <c r="A365" s="6" t="s">
        <v>789</v>
      </c>
      <c r="B365" s="6" t="s">
        <v>1803</v>
      </c>
      <c r="C365" s="6" t="s">
        <v>790</v>
      </c>
      <c r="D365" s="6" t="s">
        <v>305</v>
      </c>
      <c r="E365" s="6" t="s">
        <v>1803</v>
      </c>
      <c r="F365" s="6">
        <v>2571.32791839111</v>
      </c>
      <c r="G365" s="6">
        <v>-116.255691934224</v>
      </c>
      <c r="H365" s="7"/>
      <c r="I365" s="7">
        <f>IF(B365&lt;&gt;"", COUNTIF('IPT-TDP'!P:P,LEFT(B365,7)), 0)</f>
        <v>0</v>
      </c>
      <c r="J365" s="7">
        <v>0</v>
      </c>
      <c r="K365" s="7">
        <v>3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6">
        <v>0</v>
      </c>
      <c r="U365" s="14">
        <v>2</v>
      </c>
      <c r="Z365" s="7">
        <v>0</v>
      </c>
    </row>
    <row r="366" spans="1:26" ht="15.75" hidden="1" customHeight="1">
      <c r="A366" s="6" t="s">
        <v>791</v>
      </c>
      <c r="B366" s="6" t="s">
        <v>1788</v>
      </c>
      <c r="C366" s="6"/>
      <c r="D366" s="6" t="s">
        <v>305</v>
      </c>
      <c r="E366" s="6" t="s">
        <v>1788</v>
      </c>
      <c r="F366" s="6">
        <v>1681.99883002459</v>
      </c>
      <c r="G366" s="6">
        <v>-429.42885754632402</v>
      </c>
      <c r="H366" s="7"/>
      <c r="I366" s="7">
        <f>IF(B366&lt;&gt;"", COUNTIF('IPT-TDP'!P:P,LEFT(B366,7)), 0)</f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6">
        <v>0</v>
      </c>
      <c r="U366" s="27"/>
      <c r="Z366" s="7">
        <v>2</v>
      </c>
    </row>
    <row r="367" spans="1:26" ht="15.75" hidden="1" customHeight="1">
      <c r="A367" s="11" t="s">
        <v>792</v>
      </c>
      <c r="B367" s="6" t="s">
        <v>1875</v>
      </c>
      <c r="C367" s="11"/>
      <c r="D367" s="6" t="s">
        <v>305</v>
      </c>
      <c r="E367" s="6" t="s">
        <v>1875</v>
      </c>
      <c r="F367" s="6">
        <v>1367.00129850535</v>
      </c>
      <c r="G367" s="6">
        <v>364.55867493300502</v>
      </c>
      <c r="H367" s="7"/>
      <c r="I367" s="7">
        <f>IF(B367&lt;&gt;"", COUNTIF('IPT-TDP'!P:P,LEFT(B367,7)), 0)</f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6">
        <v>0</v>
      </c>
      <c r="U367" s="14">
        <v>0</v>
      </c>
      <c r="Y367" s="8" t="s">
        <v>50</v>
      </c>
      <c r="Z367" s="7">
        <v>0</v>
      </c>
    </row>
    <row r="368" spans="1:26" ht="15.75" hidden="1" customHeight="1">
      <c r="A368" s="6" t="s">
        <v>793</v>
      </c>
      <c r="B368" s="6" t="s">
        <v>1847</v>
      </c>
      <c r="C368" s="6"/>
      <c r="D368" s="6" t="s">
        <v>305</v>
      </c>
      <c r="E368" s="6" t="s">
        <v>1847</v>
      </c>
      <c r="F368" s="6">
        <v>1368.9470020420299</v>
      </c>
      <c r="G368" s="6">
        <v>275.08884890133902</v>
      </c>
      <c r="H368" s="7"/>
      <c r="I368" s="7">
        <f>IF(B368&lt;&gt;"", COUNTIF('IPT-TDP'!P:P,LEFT(B368,7)), 0)</f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6">
        <v>0</v>
      </c>
      <c r="U368" s="27"/>
      <c r="Z368" s="7">
        <v>0</v>
      </c>
    </row>
    <row r="369" spans="1:26" ht="15.75" hidden="1" customHeight="1">
      <c r="A369" s="6" t="s">
        <v>794</v>
      </c>
      <c r="B369" s="6" t="s">
        <v>1849</v>
      </c>
      <c r="C369" s="6" t="s">
        <v>795</v>
      </c>
      <c r="D369" s="6" t="s">
        <v>305</v>
      </c>
      <c r="E369" s="6" t="s">
        <v>1849</v>
      </c>
      <c r="F369" s="6">
        <v>1377.52631707609</v>
      </c>
      <c r="G369" s="6">
        <v>445.090935073124</v>
      </c>
      <c r="H369" s="7"/>
      <c r="I369" s="7">
        <f>IF(B369&lt;&gt;"", COUNTIF('IPT-TDP'!P:P,LEFT(B369,7)), 0)</f>
        <v>0</v>
      </c>
      <c r="J369" s="7">
        <v>0</v>
      </c>
      <c r="K369" s="7">
        <v>1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6">
        <v>0</v>
      </c>
      <c r="U369" s="14">
        <v>1</v>
      </c>
      <c r="Z369" s="7">
        <v>4</v>
      </c>
    </row>
    <row r="370" spans="1:26" ht="15.75" hidden="1" customHeight="1">
      <c r="A370" s="6" t="s">
        <v>796</v>
      </c>
      <c r="B370" s="6" t="s">
        <v>1848</v>
      </c>
      <c r="C370" s="6" t="s">
        <v>797</v>
      </c>
      <c r="D370" s="6" t="s">
        <v>305</v>
      </c>
      <c r="E370" s="6" t="s">
        <v>1848</v>
      </c>
      <c r="F370" s="6">
        <v>1562.15988008822</v>
      </c>
      <c r="G370" s="6">
        <v>352.61714168359299</v>
      </c>
      <c r="H370" s="7"/>
      <c r="I370" s="7">
        <f>IF(B370&lt;&gt;"", COUNTIF('IPT-TDP'!P:P,LEFT(B370,7)), 0)</f>
        <v>0</v>
      </c>
      <c r="J370" s="7">
        <v>0</v>
      </c>
      <c r="K370" s="7">
        <v>2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6">
        <v>0</v>
      </c>
      <c r="U370" s="14">
        <v>2</v>
      </c>
      <c r="Z370" s="7">
        <v>0</v>
      </c>
    </row>
    <row r="371" spans="1:26" ht="15.75" hidden="1" customHeight="1">
      <c r="A371" s="11" t="s">
        <v>589</v>
      </c>
      <c r="B371" s="6" t="s">
        <v>1876</v>
      </c>
      <c r="C371" s="11"/>
      <c r="D371" s="6" t="s">
        <v>433</v>
      </c>
      <c r="E371" s="6" t="s">
        <v>1876</v>
      </c>
      <c r="F371" s="55">
        <v>1248.7849799999999</v>
      </c>
      <c r="G371" s="56">
        <v>764.469694</v>
      </c>
      <c r="H371" s="7"/>
      <c r="I371" s="7">
        <f>IF(B371&lt;&gt;"", COUNTIF('IPT-TDP'!P:P,LEFT(B371,7)), 0)</f>
        <v>0</v>
      </c>
      <c r="J371" s="7">
        <v>0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6">
        <v>0</v>
      </c>
      <c r="U371" s="27">
        <v>0</v>
      </c>
      <c r="V371" s="8" t="s">
        <v>557</v>
      </c>
      <c r="W371" s="8" t="s">
        <v>590</v>
      </c>
      <c r="Y371" s="8" t="s">
        <v>50</v>
      </c>
      <c r="Z371" s="7">
        <v>0</v>
      </c>
    </row>
    <row r="372" spans="1:26" ht="15.75" hidden="1" customHeight="1">
      <c r="A372" s="6" t="s">
        <v>491</v>
      </c>
      <c r="B372" s="6" t="s">
        <v>1882</v>
      </c>
      <c r="C372" s="6" t="s">
        <v>492</v>
      </c>
      <c r="D372" s="6" t="s">
        <v>433</v>
      </c>
      <c r="E372" s="6" t="s">
        <v>1882</v>
      </c>
      <c r="F372" s="55">
        <v>768.86214800000005</v>
      </c>
      <c r="G372" s="56">
        <v>2.5258400000000001</v>
      </c>
      <c r="H372" s="7"/>
      <c r="I372" s="7">
        <f>IF(B372&lt;&gt;"", COUNTIF('IPT-TDP'!P:P,LEFT(B372,7)), 0)</f>
        <v>2</v>
      </c>
      <c r="J372" s="7">
        <v>0</v>
      </c>
      <c r="K372" s="23">
        <v>4</v>
      </c>
      <c r="L372" s="24">
        <v>0</v>
      </c>
      <c r="M372" s="24">
        <v>0</v>
      </c>
      <c r="N372" s="24">
        <v>0</v>
      </c>
      <c r="O372" s="24">
        <v>0</v>
      </c>
      <c r="P372" s="7">
        <v>0</v>
      </c>
      <c r="Q372" s="7">
        <v>0</v>
      </c>
      <c r="R372" s="7">
        <v>0</v>
      </c>
      <c r="S372" s="7">
        <v>0</v>
      </c>
      <c r="T372" s="6">
        <v>0</v>
      </c>
      <c r="U372" s="8">
        <v>1</v>
      </c>
      <c r="V372" s="8" t="s">
        <v>493</v>
      </c>
      <c r="W372" s="8" t="s">
        <v>30</v>
      </c>
      <c r="Z372" s="7">
        <v>0</v>
      </c>
    </row>
    <row r="373" spans="1:26" ht="15.75" hidden="1" customHeight="1">
      <c r="A373" s="6" t="s">
        <v>494</v>
      </c>
      <c r="B373" s="6" t="s">
        <v>1885</v>
      </c>
      <c r="C373" s="6" t="s">
        <v>495</v>
      </c>
      <c r="D373" s="6" t="s">
        <v>433</v>
      </c>
      <c r="E373" s="6" t="s">
        <v>1885</v>
      </c>
      <c r="F373" s="55">
        <v>980.21556899999996</v>
      </c>
      <c r="G373" s="55">
        <v>282.140401</v>
      </c>
      <c r="H373" s="7"/>
      <c r="I373" s="7">
        <f>IF(B373&lt;&gt;"", COUNTIF('IPT-TDP'!P:P,LEFT(B373,7)), 0)</f>
        <v>2</v>
      </c>
      <c r="J373" s="7">
        <v>1</v>
      </c>
      <c r="K373" s="23">
        <v>4</v>
      </c>
      <c r="L373" s="24">
        <v>0</v>
      </c>
      <c r="M373" s="24">
        <v>0</v>
      </c>
      <c r="N373" s="24">
        <v>0</v>
      </c>
      <c r="O373" s="24">
        <v>0</v>
      </c>
      <c r="P373" s="7">
        <v>0</v>
      </c>
      <c r="Q373" s="7">
        <v>0</v>
      </c>
      <c r="R373" s="7">
        <v>0</v>
      </c>
      <c r="S373" s="7">
        <v>0</v>
      </c>
      <c r="T373" s="6">
        <v>0</v>
      </c>
      <c r="U373" s="8">
        <v>1</v>
      </c>
      <c r="V373" s="8" t="s">
        <v>493</v>
      </c>
      <c r="W373" s="8" t="s">
        <v>55</v>
      </c>
      <c r="Z373" s="7">
        <v>0</v>
      </c>
    </row>
    <row r="374" spans="1:26" ht="15.75" hidden="1" customHeight="1">
      <c r="A374" s="6" t="s">
        <v>496</v>
      </c>
      <c r="B374" s="6" t="s">
        <v>1888</v>
      </c>
      <c r="C374" s="6"/>
      <c r="D374" s="6" t="s">
        <v>433</v>
      </c>
      <c r="E374" s="6" t="s">
        <v>1888</v>
      </c>
      <c r="F374" s="55">
        <v>1670.292044</v>
      </c>
      <c r="G374" s="56">
        <v>-58.756422999999998</v>
      </c>
      <c r="H374" s="7"/>
      <c r="I374" s="7">
        <f>IF(B374&lt;&gt;"", COUNTIF('IPT-TDP'!P:P,LEFT(B374,7)), 0)</f>
        <v>0</v>
      </c>
      <c r="J374" s="7">
        <v>0</v>
      </c>
      <c r="K374" s="23">
        <v>0</v>
      </c>
      <c r="L374" s="24">
        <v>0</v>
      </c>
      <c r="M374" s="24">
        <v>0</v>
      </c>
      <c r="N374" s="24">
        <v>0</v>
      </c>
      <c r="O374" s="24">
        <v>0</v>
      </c>
      <c r="P374" s="7">
        <v>0</v>
      </c>
      <c r="Q374" s="7">
        <v>0</v>
      </c>
      <c r="R374" s="7">
        <v>0</v>
      </c>
      <c r="S374" s="7">
        <v>0</v>
      </c>
      <c r="T374" s="6">
        <v>0</v>
      </c>
      <c r="U374" s="8">
        <v>0</v>
      </c>
      <c r="V374" s="8" t="s">
        <v>493</v>
      </c>
      <c r="W374" s="8" t="s">
        <v>47</v>
      </c>
      <c r="Z374" s="7">
        <v>0</v>
      </c>
    </row>
    <row r="375" spans="1:26" ht="15.75" hidden="1" customHeight="1">
      <c r="A375" s="6" t="s">
        <v>497</v>
      </c>
      <c r="B375" s="6" t="s">
        <v>1891</v>
      </c>
      <c r="C375" s="6"/>
      <c r="D375" s="6" t="s">
        <v>433</v>
      </c>
      <c r="E375" s="6" t="s">
        <v>1891</v>
      </c>
      <c r="F375" s="55">
        <v>2332.1142110000001</v>
      </c>
      <c r="G375" s="56">
        <v>324.52042999999998</v>
      </c>
      <c r="H375" s="7"/>
      <c r="I375" s="7">
        <f>IF(B375&lt;&gt;"", COUNTIF('IPT-TDP'!P:P,LEFT(B375,7)), 0)</f>
        <v>0</v>
      </c>
      <c r="J375" s="7">
        <v>0</v>
      </c>
      <c r="K375" s="23">
        <v>0</v>
      </c>
      <c r="L375" s="24">
        <v>0</v>
      </c>
      <c r="M375" s="24">
        <v>0</v>
      </c>
      <c r="N375" s="24">
        <v>0</v>
      </c>
      <c r="O375" s="24">
        <v>0</v>
      </c>
      <c r="P375" s="7">
        <v>0</v>
      </c>
      <c r="Q375" s="7">
        <v>0</v>
      </c>
      <c r="R375" s="7">
        <v>0</v>
      </c>
      <c r="S375" s="7">
        <v>0</v>
      </c>
      <c r="T375" s="6">
        <v>0</v>
      </c>
      <c r="U375" s="8">
        <v>0</v>
      </c>
      <c r="V375" s="8" t="s">
        <v>493</v>
      </c>
      <c r="W375" s="8" t="s">
        <v>498</v>
      </c>
      <c r="Z375" s="7">
        <v>0</v>
      </c>
    </row>
    <row r="376" spans="1:26" ht="15.75" hidden="1" customHeight="1">
      <c r="A376" s="6" t="s">
        <v>499</v>
      </c>
      <c r="B376" s="6" t="s">
        <v>1892</v>
      </c>
      <c r="C376" s="6" t="s">
        <v>500</v>
      </c>
      <c r="D376" s="6" t="s">
        <v>433</v>
      </c>
      <c r="E376" s="6" t="s">
        <v>1892</v>
      </c>
      <c r="F376" s="55">
        <v>2430.1773659999999</v>
      </c>
      <c r="G376" s="55">
        <v>300.59738900000002</v>
      </c>
      <c r="H376" s="7"/>
      <c r="I376" s="7">
        <f>IF(B376&lt;&gt;"", COUNTIF('IPT-TDP'!P:P,LEFT(B376,7)), 0)</f>
        <v>2</v>
      </c>
      <c r="J376" s="7">
        <v>0</v>
      </c>
      <c r="K376" s="23">
        <v>13</v>
      </c>
      <c r="L376" s="24">
        <v>0</v>
      </c>
      <c r="M376" s="24">
        <v>0</v>
      </c>
      <c r="N376" s="24">
        <v>0</v>
      </c>
      <c r="O376" s="24">
        <v>0</v>
      </c>
      <c r="P376" s="7">
        <v>0</v>
      </c>
      <c r="Q376" s="7">
        <v>0</v>
      </c>
      <c r="R376" s="7">
        <v>0</v>
      </c>
      <c r="S376" s="7">
        <v>0</v>
      </c>
      <c r="T376" s="6">
        <v>0</v>
      </c>
      <c r="U376" s="8">
        <v>5</v>
      </c>
      <c r="V376" s="8" t="s">
        <v>493</v>
      </c>
      <c r="W376" s="8" t="s">
        <v>498</v>
      </c>
      <c r="Z376" s="7">
        <v>0</v>
      </c>
    </row>
    <row r="377" spans="1:26" ht="15.75" hidden="1" customHeight="1">
      <c r="A377" s="6" t="s">
        <v>501</v>
      </c>
      <c r="B377" s="6" t="s">
        <v>1883</v>
      </c>
      <c r="C377" s="6"/>
      <c r="D377" s="6" t="s">
        <v>433</v>
      </c>
      <c r="E377" s="6" t="s">
        <v>1883</v>
      </c>
      <c r="F377" s="55">
        <v>680.38277200000005</v>
      </c>
      <c r="G377" s="56">
        <v>79.771980999999997</v>
      </c>
      <c r="H377" s="7"/>
      <c r="I377" s="7">
        <f>IF(B377&lt;&gt;"", COUNTIF('IPT-TDP'!P:P,LEFT(B377,7)), 0)</f>
        <v>0</v>
      </c>
      <c r="J377" s="7">
        <v>0</v>
      </c>
      <c r="K377" s="23">
        <v>0</v>
      </c>
      <c r="L377" s="24">
        <v>0</v>
      </c>
      <c r="M377" s="24">
        <v>0</v>
      </c>
      <c r="N377" s="24">
        <v>0</v>
      </c>
      <c r="O377" s="24">
        <v>0</v>
      </c>
      <c r="P377" s="7">
        <v>0</v>
      </c>
      <c r="Q377" s="7">
        <v>0</v>
      </c>
      <c r="R377" s="7">
        <v>0</v>
      </c>
      <c r="S377" s="7">
        <v>0</v>
      </c>
      <c r="T377" s="6">
        <v>0</v>
      </c>
      <c r="U377" s="8">
        <v>0</v>
      </c>
      <c r="V377" s="8" t="s">
        <v>493</v>
      </c>
      <c r="W377" s="8" t="s">
        <v>47</v>
      </c>
      <c r="Z377" s="7">
        <v>0</v>
      </c>
    </row>
    <row r="378" spans="1:26" ht="15.75" hidden="1" customHeight="1">
      <c r="A378" s="58" t="s">
        <v>799</v>
      </c>
      <c r="B378" s="6" t="s">
        <v>1931</v>
      </c>
      <c r="C378" s="58" t="s">
        <v>800</v>
      </c>
      <c r="D378" s="6" t="s">
        <v>433</v>
      </c>
      <c r="E378" s="6" t="s">
        <v>1931</v>
      </c>
      <c r="F378" s="55">
        <v>2649.7254819999998</v>
      </c>
      <c r="G378" s="55">
        <v>582.07103600000005</v>
      </c>
      <c r="H378" s="7"/>
      <c r="I378" s="7">
        <f>IF(B378&lt;&gt;"", COUNTIF('IPT-TDP'!P:P,LEFT(B378,7)), 0)</f>
        <v>3</v>
      </c>
      <c r="J378" s="7">
        <v>0</v>
      </c>
      <c r="K378" s="23">
        <v>1</v>
      </c>
      <c r="L378" s="24">
        <v>0</v>
      </c>
      <c r="M378" s="24">
        <v>0</v>
      </c>
      <c r="N378" s="24">
        <v>0</v>
      </c>
      <c r="O378" s="24">
        <v>0</v>
      </c>
      <c r="P378" s="7">
        <v>0</v>
      </c>
      <c r="Q378" s="7">
        <v>0</v>
      </c>
      <c r="R378" s="7">
        <v>0</v>
      </c>
      <c r="S378" s="7">
        <v>0</v>
      </c>
      <c r="T378" s="6">
        <v>0</v>
      </c>
      <c r="U378" s="8">
        <v>2</v>
      </c>
      <c r="V378" s="8" t="s">
        <v>18</v>
      </c>
      <c r="W378" s="8" t="s">
        <v>18</v>
      </c>
      <c r="Z378" s="7">
        <v>0</v>
      </c>
    </row>
    <row r="379" spans="1:26" ht="18" hidden="1" customHeight="1">
      <c r="A379" s="46" t="s">
        <v>502</v>
      </c>
      <c r="B379" s="6" t="s">
        <v>1933</v>
      </c>
      <c r="C379" s="46" t="s">
        <v>503</v>
      </c>
      <c r="D379" s="6" t="s">
        <v>433</v>
      </c>
      <c r="E379" s="6" t="s">
        <v>1933</v>
      </c>
      <c r="F379" s="55">
        <v>2007.890048</v>
      </c>
      <c r="G379" s="55">
        <v>322.81652300000002</v>
      </c>
      <c r="H379" s="7"/>
      <c r="I379" s="7">
        <f>IF(B379&lt;&gt;"", COUNTIF('IPT-TDP'!P:P,LEFT(B379,7)), 0)</f>
        <v>18</v>
      </c>
      <c r="J379" s="7">
        <v>0</v>
      </c>
      <c r="K379" s="51">
        <v>59</v>
      </c>
      <c r="L379" s="53">
        <v>0</v>
      </c>
      <c r="M379" s="53">
        <v>0</v>
      </c>
      <c r="N379" s="53">
        <v>0</v>
      </c>
      <c r="O379" s="53">
        <v>0</v>
      </c>
      <c r="P379" s="14">
        <v>0</v>
      </c>
      <c r="Q379" s="14">
        <v>0</v>
      </c>
      <c r="R379" s="14">
        <v>0</v>
      </c>
      <c r="S379" s="14">
        <v>0</v>
      </c>
      <c r="T379" s="6">
        <v>0</v>
      </c>
      <c r="U379" s="27">
        <v>36</v>
      </c>
      <c r="V379" s="8" t="s">
        <v>493</v>
      </c>
      <c r="W379" s="8" t="s">
        <v>435</v>
      </c>
      <c r="Z379" s="14">
        <v>0</v>
      </c>
    </row>
    <row r="380" spans="1:26" ht="18" hidden="1" customHeight="1">
      <c r="A380" s="28" t="s">
        <v>504</v>
      </c>
      <c r="B380" s="6" t="s">
        <v>1889</v>
      </c>
      <c r="C380" s="28" t="s">
        <v>505</v>
      </c>
      <c r="D380" s="6" t="s">
        <v>433</v>
      </c>
      <c r="E380" s="6" t="s">
        <v>1889</v>
      </c>
      <c r="F380" s="55">
        <v>1516.142165</v>
      </c>
      <c r="G380" s="55">
        <v>-60.687778000000002</v>
      </c>
      <c r="H380" s="7"/>
      <c r="I380" s="7">
        <f>IF(B380&lt;&gt;"", COUNTIF('IPT-TDP'!P:P,LEFT(B380,7)), 0)</f>
        <v>1</v>
      </c>
      <c r="J380" s="7">
        <v>0</v>
      </c>
      <c r="K380" s="51">
        <v>3</v>
      </c>
      <c r="L380" s="53">
        <v>0</v>
      </c>
      <c r="M380" s="53">
        <v>0</v>
      </c>
      <c r="N380" s="53">
        <v>0</v>
      </c>
      <c r="O380" s="53">
        <v>0</v>
      </c>
      <c r="P380" s="14">
        <v>0</v>
      </c>
      <c r="Q380" s="14">
        <v>0</v>
      </c>
      <c r="R380" s="14">
        <v>0</v>
      </c>
      <c r="S380" s="14">
        <v>0</v>
      </c>
      <c r="T380" s="6">
        <v>0</v>
      </c>
      <c r="U380" s="8">
        <v>1</v>
      </c>
      <c r="V380" s="8" t="s">
        <v>493</v>
      </c>
      <c r="W380" s="8" t="s">
        <v>47</v>
      </c>
      <c r="Z380" s="14">
        <v>0</v>
      </c>
    </row>
    <row r="381" spans="1:26" ht="18" hidden="1" customHeight="1">
      <c r="A381" s="27" t="s">
        <v>801</v>
      </c>
      <c r="B381" s="6" t="s">
        <v>1942</v>
      </c>
      <c r="C381" s="27" t="s">
        <v>802</v>
      </c>
      <c r="D381" s="6" t="s">
        <v>433</v>
      </c>
      <c r="E381" s="6" t="s">
        <v>1942</v>
      </c>
      <c r="F381" s="55">
        <v>480.13704200000001</v>
      </c>
      <c r="G381" s="55">
        <v>445.028279</v>
      </c>
      <c r="H381" s="10">
        <v>1</v>
      </c>
      <c r="I381" s="7">
        <f>IF(B381&lt;&gt;"", COUNTIF('IPT-TDP'!P:P,LEFT(B381,7)), 0)</f>
        <v>2</v>
      </c>
      <c r="J381" s="7">
        <v>0</v>
      </c>
      <c r="K381" s="51">
        <v>4</v>
      </c>
      <c r="L381" s="53">
        <v>0</v>
      </c>
      <c r="M381" s="53">
        <v>0</v>
      </c>
      <c r="N381" s="53">
        <v>0</v>
      </c>
      <c r="O381" s="53">
        <v>1</v>
      </c>
      <c r="P381" s="14">
        <v>0</v>
      </c>
      <c r="Q381" s="14">
        <v>0</v>
      </c>
      <c r="R381" s="14">
        <v>0</v>
      </c>
      <c r="S381" s="14">
        <v>0</v>
      </c>
      <c r="T381" s="6">
        <v>0</v>
      </c>
      <c r="U381" s="8">
        <v>1</v>
      </c>
      <c r="V381" s="8" t="s">
        <v>803</v>
      </c>
      <c r="W381" s="8" t="s">
        <v>804</v>
      </c>
      <c r="Z381" s="14">
        <v>0</v>
      </c>
    </row>
    <row r="382" spans="1:26" ht="18" hidden="1" customHeight="1">
      <c r="A382" s="28" t="s">
        <v>506</v>
      </c>
      <c r="B382" s="6" t="s">
        <v>1948</v>
      </c>
      <c r="C382" s="28" t="s">
        <v>507</v>
      </c>
      <c r="D382" s="6" t="s">
        <v>433</v>
      </c>
      <c r="E382" s="6" t="s">
        <v>1948</v>
      </c>
      <c r="F382" s="55">
        <v>2219.9780820000001</v>
      </c>
      <c r="G382" s="55">
        <v>-15.265772</v>
      </c>
      <c r="H382" s="7"/>
      <c r="I382" s="7">
        <f>IF(B382&lt;&gt;"", COUNTIF('IPT-TDP'!P:P,LEFT(B382,7)), 0)</f>
        <v>0</v>
      </c>
      <c r="J382" s="7">
        <v>0</v>
      </c>
      <c r="K382" s="51">
        <v>3</v>
      </c>
      <c r="L382" s="53">
        <v>0</v>
      </c>
      <c r="M382" s="53">
        <v>0</v>
      </c>
      <c r="N382" s="53">
        <v>0</v>
      </c>
      <c r="O382" s="53">
        <v>0</v>
      </c>
      <c r="P382" s="14">
        <v>0</v>
      </c>
      <c r="Q382" s="14">
        <v>0</v>
      </c>
      <c r="R382" s="14">
        <v>0</v>
      </c>
      <c r="S382" s="14">
        <v>0</v>
      </c>
      <c r="T382" s="6">
        <v>0</v>
      </c>
      <c r="U382" s="8">
        <v>1</v>
      </c>
      <c r="V382" s="8" t="s">
        <v>493</v>
      </c>
      <c r="W382" s="8" t="s">
        <v>508</v>
      </c>
      <c r="Z382" s="14">
        <v>0</v>
      </c>
    </row>
    <row r="383" spans="1:26" ht="18" hidden="1" customHeight="1">
      <c r="A383" s="46" t="s">
        <v>509</v>
      </c>
      <c r="B383" s="6" t="s">
        <v>1952</v>
      </c>
      <c r="C383" s="46" t="s">
        <v>510</v>
      </c>
      <c r="D383" s="6" t="s">
        <v>433</v>
      </c>
      <c r="E383" s="6" t="s">
        <v>1952</v>
      </c>
      <c r="F383" s="55">
        <v>1098.3008580000001</v>
      </c>
      <c r="G383" s="55">
        <v>-73.59393</v>
      </c>
      <c r="H383" s="7"/>
      <c r="I383" s="7">
        <f>IF(B383&lt;&gt;"", COUNTIF('IPT-TDP'!P:P,LEFT(B383,7)), 0)</f>
        <v>0</v>
      </c>
      <c r="J383" s="7">
        <v>0</v>
      </c>
      <c r="K383" s="51">
        <v>4</v>
      </c>
      <c r="L383" s="53">
        <v>0</v>
      </c>
      <c r="M383" s="53">
        <v>0</v>
      </c>
      <c r="N383" s="53">
        <v>0</v>
      </c>
      <c r="O383" s="53">
        <v>0</v>
      </c>
      <c r="P383" s="14">
        <v>0</v>
      </c>
      <c r="Q383" s="14">
        <v>0</v>
      </c>
      <c r="R383" s="14">
        <v>0</v>
      </c>
      <c r="S383" s="14">
        <v>0</v>
      </c>
      <c r="T383" s="6">
        <v>0</v>
      </c>
      <c r="U383" s="27">
        <v>2</v>
      </c>
      <c r="V383" s="8" t="s">
        <v>493</v>
      </c>
      <c r="W383" s="8" t="s">
        <v>30</v>
      </c>
      <c r="Z383" s="14">
        <v>0</v>
      </c>
    </row>
    <row r="384" spans="1:26" ht="18" hidden="1" customHeight="1">
      <c r="A384" s="28" t="s">
        <v>511</v>
      </c>
      <c r="B384" s="6" t="s">
        <v>1893</v>
      </c>
      <c r="C384" s="28" t="s">
        <v>512</v>
      </c>
      <c r="D384" s="6" t="s">
        <v>433</v>
      </c>
      <c r="E384" s="6" t="s">
        <v>1893</v>
      </c>
      <c r="F384" s="55">
        <v>2185.0266790000001</v>
      </c>
      <c r="G384" s="55">
        <v>325.51089200000001</v>
      </c>
      <c r="H384" s="7"/>
      <c r="I384" s="7">
        <f>IF(B384&lt;&gt;"", COUNTIF('IPT-TDP'!P:P,LEFT(B384,7)), 0)</f>
        <v>2</v>
      </c>
      <c r="J384" s="7">
        <v>0</v>
      </c>
      <c r="K384" s="51">
        <v>4</v>
      </c>
      <c r="L384" s="53">
        <v>0</v>
      </c>
      <c r="M384" s="53">
        <v>0</v>
      </c>
      <c r="N384" s="53">
        <v>0</v>
      </c>
      <c r="O384" s="53">
        <v>0</v>
      </c>
      <c r="P384" s="14">
        <v>0</v>
      </c>
      <c r="Q384" s="14">
        <v>0</v>
      </c>
      <c r="R384" s="14">
        <v>0</v>
      </c>
      <c r="S384" s="14">
        <v>0</v>
      </c>
      <c r="T384" s="6">
        <v>0</v>
      </c>
      <c r="U384" s="27">
        <v>1</v>
      </c>
      <c r="V384" s="8" t="s">
        <v>493</v>
      </c>
      <c r="W384" s="8" t="s">
        <v>498</v>
      </c>
      <c r="Z384" s="14">
        <v>0</v>
      </c>
    </row>
    <row r="385" spans="1:26" ht="18" hidden="1" customHeight="1">
      <c r="A385" s="48" t="s">
        <v>513</v>
      </c>
      <c r="B385" s="6" t="s">
        <v>1956</v>
      </c>
      <c r="C385" s="48" t="s">
        <v>514</v>
      </c>
      <c r="D385" s="48" t="s">
        <v>433</v>
      </c>
      <c r="E385" s="6" t="s">
        <v>1956</v>
      </c>
      <c r="F385" s="55">
        <v>1384.679042</v>
      </c>
      <c r="G385" s="55">
        <v>315.78388000000001</v>
      </c>
      <c r="H385" s="7"/>
      <c r="I385" s="7">
        <f>IF(B385&lt;&gt;"", COUNTIF('IPT-TDP'!P:P,LEFT(B385,7)), 0)</f>
        <v>1</v>
      </c>
      <c r="J385" s="7">
        <v>0</v>
      </c>
      <c r="K385" s="85">
        <v>4</v>
      </c>
      <c r="L385" s="86">
        <v>0</v>
      </c>
      <c r="M385" s="86">
        <v>0</v>
      </c>
      <c r="N385" s="86">
        <v>0</v>
      </c>
      <c r="O385" s="86">
        <v>0</v>
      </c>
      <c r="P385" s="18">
        <v>0</v>
      </c>
      <c r="Q385" s="18">
        <v>0</v>
      </c>
      <c r="R385" s="18">
        <v>0</v>
      </c>
      <c r="S385" s="18">
        <v>0</v>
      </c>
      <c r="T385" s="6">
        <v>0</v>
      </c>
      <c r="U385" s="8">
        <v>1</v>
      </c>
      <c r="V385" s="8" t="s">
        <v>493</v>
      </c>
      <c r="W385" s="8" t="s">
        <v>435</v>
      </c>
      <c r="Z385" s="18">
        <v>0</v>
      </c>
    </row>
    <row r="386" spans="1:26" ht="15.75" hidden="1" customHeight="1">
      <c r="A386" s="28" t="s">
        <v>515</v>
      </c>
      <c r="B386" s="6" t="s">
        <v>1884</v>
      </c>
      <c r="C386" s="28" t="s">
        <v>516</v>
      </c>
      <c r="D386" s="6" t="s">
        <v>433</v>
      </c>
      <c r="E386" s="6" t="s">
        <v>1884</v>
      </c>
      <c r="F386" s="55">
        <v>862.80481199999997</v>
      </c>
      <c r="G386" s="56">
        <v>-32.692878</v>
      </c>
      <c r="H386" s="7">
        <v>1</v>
      </c>
      <c r="I386" s="7">
        <f>IF(B386&lt;&gt;"", COUNTIF('IPT-TDP'!P:P,LEFT(B386,7)), 0)</f>
        <v>3</v>
      </c>
      <c r="J386" s="7">
        <v>0</v>
      </c>
      <c r="K386" s="30">
        <v>12</v>
      </c>
      <c r="L386" s="52">
        <v>0</v>
      </c>
      <c r="M386" s="52">
        <v>0</v>
      </c>
      <c r="N386" s="52">
        <v>0</v>
      </c>
      <c r="O386" s="52">
        <v>0</v>
      </c>
      <c r="P386" s="29">
        <v>0</v>
      </c>
      <c r="Q386" s="29">
        <v>0</v>
      </c>
      <c r="R386" s="29">
        <v>0</v>
      </c>
      <c r="S386" s="29">
        <v>0</v>
      </c>
      <c r="T386" s="6">
        <v>0</v>
      </c>
      <c r="U386" s="54">
        <v>6</v>
      </c>
      <c r="V386" s="8" t="s">
        <v>493</v>
      </c>
      <c r="W386" s="8" t="s">
        <v>30</v>
      </c>
      <c r="Z386" s="29">
        <v>1</v>
      </c>
    </row>
    <row r="387" spans="1:26" ht="15" hidden="1" customHeight="1">
      <c r="A387" s="88" t="s">
        <v>517</v>
      </c>
      <c r="B387" s="6" t="s">
        <v>1961</v>
      </c>
      <c r="C387" s="88" t="s">
        <v>518</v>
      </c>
      <c r="D387" s="28" t="s">
        <v>433</v>
      </c>
      <c r="E387" s="25" t="s">
        <v>1961</v>
      </c>
      <c r="F387" s="55">
        <v>2484.8840340000002</v>
      </c>
      <c r="G387" s="55">
        <v>122.215474</v>
      </c>
      <c r="H387" s="7"/>
      <c r="I387" s="7">
        <f>IF(B387&lt;&gt;"", COUNTIF('IPT-TDP'!P:P,LEFT(B387,7)), 0)</f>
        <v>3</v>
      </c>
      <c r="J387" s="7">
        <v>0</v>
      </c>
      <c r="K387" s="30">
        <v>4</v>
      </c>
      <c r="L387" s="52">
        <v>0</v>
      </c>
      <c r="M387" s="52">
        <v>0</v>
      </c>
      <c r="N387" s="52">
        <v>0</v>
      </c>
      <c r="O387" s="52">
        <v>0</v>
      </c>
      <c r="P387" s="29">
        <v>0</v>
      </c>
      <c r="Q387" s="29">
        <v>0</v>
      </c>
      <c r="R387" s="29">
        <v>0</v>
      </c>
      <c r="S387" s="29">
        <v>0</v>
      </c>
      <c r="T387" s="6">
        <v>0</v>
      </c>
      <c r="U387" s="54">
        <v>4</v>
      </c>
      <c r="V387" s="8" t="s">
        <v>493</v>
      </c>
      <c r="W387" s="8" t="s">
        <v>519</v>
      </c>
      <c r="Z387" s="29">
        <v>0</v>
      </c>
    </row>
    <row r="388" spans="1:26" ht="15.75" hidden="1" customHeight="1">
      <c r="A388" s="28" t="s">
        <v>520</v>
      </c>
      <c r="B388" s="6" t="s">
        <v>1934</v>
      </c>
      <c r="C388" s="28" t="s">
        <v>521</v>
      </c>
      <c r="D388" s="6" t="s">
        <v>433</v>
      </c>
      <c r="E388" s="6" t="s">
        <v>1934</v>
      </c>
      <c r="F388" s="55">
        <v>1824.040894</v>
      </c>
      <c r="G388" s="55">
        <v>325.429281</v>
      </c>
      <c r="H388" s="7"/>
      <c r="I388" s="7">
        <f>IF(B388&lt;&gt;"", COUNTIF('IPT-TDP'!P:P,LEFT(B388,7)), 0)</f>
        <v>1</v>
      </c>
      <c r="J388" s="7">
        <v>0</v>
      </c>
      <c r="K388" s="30">
        <v>3</v>
      </c>
      <c r="L388" s="52">
        <v>0</v>
      </c>
      <c r="M388" s="52">
        <v>0</v>
      </c>
      <c r="N388" s="52">
        <v>0</v>
      </c>
      <c r="O388" s="52">
        <v>0</v>
      </c>
      <c r="P388" s="29">
        <v>0</v>
      </c>
      <c r="Q388" s="29">
        <v>0</v>
      </c>
      <c r="R388" s="29">
        <v>0</v>
      </c>
      <c r="S388" s="29">
        <v>0</v>
      </c>
      <c r="T388" s="6">
        <v>0</v>
      </c>
      <c r="U388" s="8">
        <v>1</v>
      </c>
      <c r="V388" s="8" t="s">
        <v>493</v>
      </c>
      <c r="W388" s="8" t="s">
        <v>498</v>
      </c>
      <c r="Z388" s="29">
        <v>0</v>
      </c>
    </row>
    <row r="389" spans="1:26" ht="15.75" hidden="1" customHeight="1">
      <c r="A389" s="28" t="s">
        <v>522</v>
      </c>
      <c r="B389" s="6" t="s">
        <v>1953</v>
      </c>
      <c r="C389" s="28" t="s">
        <v>523</v>
      </c>
      <c r="D389" s="6" t="s">
        <v>433</v>
      </c>
      <c r="E389" s="6" t="s">
        <v>1953</v>
      </c>
      <c r="F389" s="55">
        <v>1232.1579710000001</v>
      </c>
      <c r="G389" s="55">
        <v>-70.823865999999995</v>
      </c>
      <c r="H389" s="7"/>
      <c r="I389" s="7">
        <f>IF(B389&lt;&gt;"", COUNTIF('IPT-TDP'!P:P,LEFT(B389,7)), 0)</f>
        <v>1</v>
      </c>
      <c r="J389" s="7">
        <v>0</v>
      </c>
      <c r="K389" s="30">
        <v>3</v>
      </c>
      <c r="L389" s="52">
        <v>0</v>
      </c>
      <c r="M389" s="52">
        <v>0</v>
      </c>
      <c r="N389" s="52">
        <v>0</v>
      </c>
      <c r="O389" s="52">
        <v>0</v>
      </c>
      <c r="P389" s="29">
        <v>0</v>
      </c>
      <c r="Q389" s="29">
        <v>0</v>
      </c>
      <c r="R389" s="29">
        <v>0</v>
      </c>
      <c r="S389" s="29">
        <v>0</v>
      </c>
      <c r="T389" s="6">
        <v>0</v>
      </c>
      <c r="U389" s="8">
        <v>1</v>
      </c>
      <c r="V389" s="8" t="s">
        <v>493</v>
      </c>
      <c r="W389" s="8" t="s">
        <v>47</v>
      </c>
      <c r="Z389" s="29">
        <v>0</v>
      </c>
    </row>
    <row r="390" spans="1:26" ht="15.75" hidden="1" customHeight="1">
      <c r="A390" s="28" t="s">
        <v>524</v>
      </c>
      <c r="B390" s="6" t="s">
        <v>1890</v>
      </c>
      <c r="C390" s="28"/>
      <c r="D390" s="6" t="s">
        <v>433</v>
      </c>
      <c r="E390" s="6" t="s">
        <v>1890</v>
      </c>
      <c r="F390" s="55">
        <v>1881.2675819999999</v>
      </c>
      <c r="G390" s="55">
        <v>-53.071007000000002</v>
      </c>
      <c r="H390" s="7"/>
      <c r="I390" s="7">
        <f>IF(B390&lt;&gt;"", COUNTIF('IPT-TDP'!P:P,LEFT(B390,7)), 0)</f>
        <v>0</v>
      </c>
      <c r="J390" s="7">
        <v>0</v>
      </c>
      <c r="K390" s="30">
        <v>0</v>
      </c>
      <c r="L390" s="52">
        <v>0</v>
      </c>
      <c r="M390" s="52">
        <v>0</v>
      </c>
      <c r="N390" s="52">
        <v>0</v>
      </c>
      <c r="O390" s="52">
        <v>0</v>
      </c>
      <c r="P390" s="29">
        <v>0</v>
      </c>
      <c r="Q390" s="29">
        <v>0</v>
      </c>
      <c r="R390" s="29">
        <v>0</v>
      </c>
      <c r="S390" s="29">
        <v>0</v>
      </c>
      <c r="T390" s="6">
        <v>0</v>
      </c>
      <c r="U390" s="54">
        <v>0</v>
      </c>
      <c r="V390" s="8" t="s">
        <v>493</v>
      </c>
      <c r="W390" s="8" t="s">
        <v>47</v>
      </c>
      <c r="Z390" s="29">
        <v>1</v>
      </c>
    </row>
    <row r="391" spans="1:26" ht="15.75" hidden="1" customHeight="1">
      <c r="A391" s="28" t="s">
        <v>525</v>
      </c>
      <c r="B391" s="6" t="s">
        <v>1886</v>
      </c>
      <c r="C391" s="28" t="s">
        <v>526</v>
      </c>
      <c r="D391" s="6" t="s">
        <v>433</v>
      </c>
      <c r="E391" s="6" t="s">
        <v>1886</v>
      </c>
      <c r="F391" s="55">
        <v>1179.5309360000001</v>
      </c>
      <c r="G391" s="55">
        <v>301.41099500000001</v>
      </c>
      <c r="H391" s="7"/>
      <c r="I391" s="7">
        <f>IF(B391&lt;&gt;"", COUNTIF('IPT-TDP'!P:P,LEFT(B391,7)), 0)</f>
        <v>1</v>
      </c>
      <c r="J391" s="7">
        <v>0</v>
      </c>
      <c r="K391" s="30">
        <v>8</v>
      </c>
      <c r="L391" s="52">
        <v>0</v>
      </c>
      <c r="M391" s="52">
        <v>0</v>
      </c>
      <c r="N391" s="52">
        <v>0</v>
      </c>
      <c r="O391" s="52">
        <v>0</v>
      </c>
      <c r="P391" s="29">
        <v>0</v>
      </c>
      <c r="Q391" s="29">
        <v>0</v>
      </c>
      <c r="R391" s="29">
        <v>0</v>
      </c>
      <c r="S391" s="29">
        <v>0</v>
      </c>
      <c r="T391" s="6">
        <v>0</v>
      </c>
      <c r="U391" s="8">
        <v>4</v>
      </c>
      <c r="V391" s="8" t="s">
        <v>493</v>
      </c>
      <c r="W391" s="8" t="s">
        <v>435</v>
      </c>
      <c r="Z391" s="29">
        <v>0</v>
      </c>
    </row>
    <row r="392" spans="1:26" ht="15" hidden="1" customHeight="1">
      <c r="A392" s="78" t="s">
        <v>805</v>
      </c>
      <c r="B392" s="6" t="s">
        <v>1932</v>
      </c>
      <c r="C392" s="78"/>
      <c r="D392" s="6" t="s">
        <v>433</v>
      </c>
      <c r="E392" s="6" t="s">
        <v>1932</v>
      </c>
      <c r="F392" s="55">
        <v>2611.3115750000002</v>
      </c>
      <c r="G392" s="55">
        <v>462.278052</v>
      </c>
      <c r="H392" s="7"/>
      <c r="I392" s="7">
        <f>IF(B392&lt;&gt;"", COUNTIF('IPT-TDP'!P:P,LEFT(B392,7)), 0)</f>
        <v>0</v>
      </c>
      <c r="J392" s="7">
        <v>0</v>
      </c>
      <c r="K392" s="54">
        <v>0</v>
      </c>
      <c r="L392" s="54">
        <v>0</v>
      </c>
      <c r="M392" s="54">
        <v>0</v>
      </c>
      <c r="N392" s="54">
        <v>0</v>
      </c>
      <c r="O392" s="54">
        <v>0</v>
      </c>
      <c r="P392" s="54">
        <v>0</v>
      </c>
      <c r="Q392" s="54">
        <v>0</v>
      </c>
      <c r="R392" s="54">
        <v>0</v>
      </c>
      <c r="S392" s="54">
        <v>0</v>
      </c>
      <c r="T392" s="6">
        <v>0</v>
      </c>
      <c r="U392" s="54">
        <v>0</v>
      </c>
      <c r="V392" s="8" t="s">
        <v>806</v>
      </c>
      <c r="W392" s="8" t="s">
        <v>462</v>
      </c>
      <c r="Y392" s="8" t="s">
        <v>50</v>
      </c>
      <c r="Z392" s="29">
        <v>0</v>
      </c>
    </row>
    <row r="393" spans="1:26" ht="15.75" hidden="1" customHeight="1">
      <c r="A393" s="28" t="s">
        <v>527</v>
      </c>
      <c r="B393" s="6" t="s">
        <v>1957</v>
      </c>
      <c r="C393" s="28" t="s">
        <v>528</v>
      </c>
      <c r="D393" s="28" t="s">
        <v>433</v>
      </c>
      <c r="E393" s="6" t="s">
        <v>1957</v>
      </c>
      <c r="F393" s="55">
        <v>1615.040894</v>
      </c>
      <c r="G393" s="55">
        <v>325.429281</v>
      </c>
      <c r="H393" s="7"/>
      <c r="I393" s="7">
        <f>IF(B393&lt;&gt;"", COUNTIF('IPT-TDP'!P:P,LEFT(B393,7)), 0)</f>
        <v>1</v>
      </c>
      <c r="J393" s="7">
        <v>0</v>
      </c>
      <c r="K393" s="30">
        <v>3</v>
      </c>
      <c r="L393" s="52">
        <v>0</v>
      </c>
      <c r="M393" s="52">
        <v>0</v>
      </c>
      <c r="N393" s="52">
        <v>0</v>
      </c>
      <c r="O393" s="52">
        <v>0</v>
      </c>
      <c r="P393" s="29">
        <v>0</v>
      </c>
      <c r="Q393" s="29">
        <v>0</v>
      </c>
      <c r="R393" s="29">
        <v>0</v>
      </c>
      <c r="S393" s="29">
        <v>0</v>
      </c>
      <c r="T393" s="6">
        <v>0</v>
      </c>
      <c r="U393" s="8">
        <v>1</v>
      </c>
      <c r="V393" s="8" t="s">
        <v>493</v>
      </c>
      <c r="W393" s="8" t="s">
        <v>435</v>
      </c>
      <c r="Z393" s="29">
        <v>0</v>
      </c>
    </row>
    <row r="394" spans="1:26" ht="15" hidden="1" customHeight="1">
      <c r="A394" s="87" t="s">
        <v>539</v>
      </c>
      <c r="B394" s="6" t="s">
        <v>1894</v>
      </c>
      <c r="C394" s="87"/>
      <c r="D394" s="28" t="s">
        <v>433</v>
      </c>
      <c r="E394" s="11" t="s">
        <v>1894</v>
      </c>
      <c r="F394" s="55">
        <v>2464.0278739999999</v>
      </c>
      <c r="G394" s="55">
        <v>237.30604299999999</v>
      </c>
      <c r="H394" s="7"/>
      <c r="I394" s="7">
        <f>IF(B394&lt;&gt;"", COUNTIF('IPT-TDP'!P:P,LEFT(B394,7)), 0)</f>
        <v>0</v>
      </c>
      <c r="J394" s="7">
        <v>0</v>
      </c>
      <c r="K394" s="30">
        <v>0</v>
      </c>
      <c r="L394" s="30">
        <v>0</v>
      </c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6">
        <v>0</v>
      </c>
      <c r="U394" s="54">
        <v>0</v>
      </c>
      <c r="V394" s="8" t="s">
        <v>493</v>
      </c>
      <c r="W394" s="8" t="s">
        <v>498</v>
      </c>
      <c r="Y394" s="8" t="s">
        <v>50</v>
      </c>
      <c r="Z394" s="29">
        <v>0</v>
      </c>
    </row>
    <row r="395" spans="1:26" ht="15" hidden="1" customHeight="1">
      <c r="A395" s="48" t="s">
        <v>529</v>
      </c>
      <c r="B395" s="6" t="s">
        <v>1949</v>
      </c>
      <c r="C395" s="48" t="s">
        <v>530</v>
      </c>
      <c r="D395" s="28" t="s">
        <v>433</v>
      </c>
      <c r="E395" s="6" t="s">
        <v>1949</v>
      </c>
      <c r="F395" s="55">
        <v>2061.3577930000001</v>
      </c>
      <c r="G395" s="55">
        <v>-30.440061</v>
      </c>
      <c r="H395" s="7"/>
      <c r="I395" s="7">
        <f>IF(B395&lt;&gt;"", COUNTIF('IPT-TDP'!P:P,LEFT(B395,7)), 0)</f>
        <v>0</v>
      </c>
      <c r="J395" s="7">
        <v>0</v>
      </c>
      <c r="K395" s="85">
        <v>4</v>
      </c>
      <c r="L395" s="86">
        <v>0</v>
      </c>
      <c r="M395" s="86">
        <v>0</v>
      </c>
      <c r="N395" s="86">
        <v>0</v>
      </c>
      <c r="O395" s="86">
        <v>0</v>
      </c>
      <c r="P395" s="18">
        <v>0</v>
      </c>
      <c r="Q395" s="18">
        <v>0</v>
      </c>
      <c r="R395" s="18">
        <v>0</v>
      </c>
      <c r="S395" s="18">
        <v>0</v>
      </c>
      <c r="T395" s="48">
        <v>0</v>
      </c>
      <c r="U395" s="8">
        <v>1</v>
      </c>
      <c r="V395" s="8" t="s">
        <v>18</v>
      </c>
      <c r="W395" s="8" t="s">
        <v>18</v>
      </c>
      <c r="Z395" s="29">
        <v>0</v>
      </c>
    </row>
    <row r="396" spans="1:26" ht="15" hidden="1" customHeight="1">
      <c r="A396" s="48" t="s">
        <v>531</v>
      </c>
      <c r="B396" s="6" t="s">
        <v>1938</v>
      </c>
      <c r="C396" s="48" t="s">
        <v>532</v>
      </c>
      <c r="D396" s="28" t="s">
        <v>433</v>
      </c>
      <c r="E396" s="6" t="s">
        <v>1938</v>
      </c>
      <c r="F396" s="55">
        <v>1361.5361310000001</v>
      </c>
      <c r="G396" s="55">
        <v>-69.055933999999993</v>
      </c>
      <c r="H396" s="7"/>
      <c r="I396" s="7">
        <f>IF(B396&lt;&gt;"", COUNTIF('IPT-TDP'!P:P,LEFT(B396,7)), 0)</f>
        <v>0</v>
      </c>
      <c r="J396" s="7">
        <v>0</v>
      </c>
      <c r="K396" s="85">
        <v>3</v>
      </c>
      <c r="L396" s="86">
        <v>0</v>
      </c>
      <c r="M396" s="86">
        <v>0</v>
      </c>
      <c r="N396" s="86">
        <v>0</v>
      </c>
      <c r="O396" s="86">
        <v>0</v>
      </c>
      <c r="P396" s="18">
        <v>0</v>
      </c>
      <c r="Q396" s="18">
        <v>0</v>
      </c>
      <c r="R396" s="18">
        <v>0</v>
      </c>
      <c r="S396" s="18">
        <v>0</v>
      </c>
      <c r="T396" s="48">
        <v>0</v>
      </c>
      <c r="U396" s="8">
        <v>1</v>
      </c>
      <c r="V396" s="8" t="s">
        <v>493</v>
      </c>
      <c r="W396" s="8" t="s">
        <v>47</v>
      </c>
      <c r="Z396" s="30">
        <v>0</v>
      </c>
    </row>
    <row r="397" spans="1:26" ht="15" hidden="1" customHeight="1">
      <c r="A397" s="8" t="s">
        <v>807</v>
      </c>
      <c r="B397" s="6" t="s">
        <v>1920</v>
      </c>
      <c r="C397" s="8" t="s">
        <v>808</v>
      </c>
      <c r="D397" s="28" t="s">
        <v>433</v>
      </c>
      <c r="E397" s="6" t="s">
        <v>1920</v>
      </c>
      <c r="F397" s="55">
        <v>75.659814999999995</v>
      </c>
      <c r="G397" s="56">
        <v>598.67227100000002</v>
      </c>
      <c r="H397" s="7">
        <v>1</v>
      </c>
      <c r="I397" s="7">
        <f>IF(B397&lt;&gt;"", COUNTIF('IPT-TDP'!P:P,LEFT(B397,7)), 0)</f>
        <v>1</v>
      </c>
      <c r="J397" s="7">
        <v>0</v>
      </c>
      <c r="K397" s="85">
        <v>4</v>
      </c>
      <c r="L397" s="86">
        <v>0</v>
      </c>
      <c r="M397" s="86">
        <v>0</v>
      </c>
      <c r="N397" s="86">
        <v>0</v>
      </c>
      <c r="O397" s="86">
        <v>0</v>
      </c>
      <c r="P397" s="18">
        <v>0</v>
      </c>
      <c r="Q397" s="18">
        <v>0</v>
      </c>
      <c r="R397" s="18">
        <v>0</v>
      </c>
      <c r="S397" s="18">
        <v>0</v>
      </c>
      <c r="T397" s="48">
        <v>0</v>
      </c>
      <c r="U397" s="8">
        <v>1</v>
      </c>
      <c r="V397" s="8" t="s">
        <v>809</v>
      </c>
      <c r="W397" s="8" t="s">
        <v>440</v>
      </c>
      <c r="Z397" s="30">
        <v>0</v>
      </c>
    </row>
    <row r="398" spans="1:26" ht="15" hidden="1" customHeight="1">
      <c r="A398" s="37" t="s">
        <v>810</v>
      </c>
      <c r="B398" s="6" t="s">
        <v>1921</v>
      </c>
      <c r="C398" s="37" t="s">
        <v>811</v>
      </c>
      <c r="D398" s="28" t="s">
        <v>433</v>
      </c>
      <c r="E398" s="6" t="s">
        <v>1921</v>
      </c>
      <c r="F398" s="55">
        <v>283.73065500000001</v>
      </c>
      <c r="G398" s="55">
        <v>362.80709100000001</v>
      </c>
      <c r="H398" s="7">
        <v>1</v>
      </c>
      <c r="I398" s="7">
        <f>IF(B398&lt;&gt;"", COUNTIF('IPT-TDP'!P:P,LEFT(B398,7)), 0)</f>
        <v>1</v>
      </c>
      <c r="J398" s="7">
        <v>0</v>
      </c>
      <c r="K398" s="85">
        <v>1</v>
      </c>
      <c r="L398" s="86">
        <v>0</v>
      </c>
      <c r="M398" s="86">
        <v>1</v>
      </c>
      <c r="N398" s="86">
        <v>0</v>
      </c>
      <c r="O398" s="86">
        <v>0</v>
      </c>
      <c r="P398" s="18">
        <v>0</v>
      </c>
      <c r="Q398" s="18">
        <v>0</v>
      </c>
      <c r="R398" s="18">
        <v>0</v>
      </c>
      <c r="S398" s="18">
        <v>0</v>
      </c>
      <c r="T398" s="48">
        <v>0</v>
      </c>
      <c r="U398" s="8">
        <v>1</v>
      </c>
      <c r="V398" s="8" t="s">
        <v>434</v>
      </c>
      <c r="W398" s="8" t="s">
        <v>462</v>
      </c>
      <c r="Z398" s="31">
        <v>0</v>
      </c>
    </row>
    <row r="399" spans="1:26" ht="15" hidden="1" customHeight="1">
      <c r="A399" s="48" t="s">
        <v>533</v>
      </c>
      <c r="B399" s="6" t="s">
        <v>1950</v>
      </c>
      <c r="C399" s="48" t="s">
        <v>534</v>
      </c>
      <c r="D399" s="28" t="s">
        <v>433</v>
      </c>
      <c r="E399" s="6" t="s">
        <v>1950</v>
      </c>
      <c r="F399" s="55">
        <v>2398.9468149999998</v>
      </c>
      <c r="G399" s="55">
        <v>38.894288000000003</v>
      </c>
      <c r="H399" s="7"/>
      <c r="I399" s="7">
        <f>IF(B399&lt;&gt;"", COUNTIF('IPT-TDP'!P:P,LEFT(B399,7)), 0)</f>
        <v>1</v>
      </c>
      <c r="J399" s="7">
        <v>0</v>
      </c>
      <c r="K399" s="85">
        <v>3</v>
      </c>
      <c r="L399" s="86">
        <v>0</v>
      </c>
      <c r="M399" s="86">
        <v>0</v>
      </c>
      <c r="N399" s="86">
        <v>0</v>
      </c>
      <c r="O399" s="86">
        <v>0</v>
      </c>
      <c r="P399" s="18">
        <v>0</v>
      </c>
      <c r="Q399" s="18">
        <v>0</v>
      </c>
      <c r="R399" s="18">
        <v>0</v>
      </c>
      <c r="S399" s="18">
        <v>0</v>
      </c>
      <c r="T399" s="48">
        <v>0</v>
      </c>
      <c r="U399" s="8">
        <v>1</v>
      </c>
      <c r="V399" s="8" t="s">
        <v>493</v>
      </c>
      <c r="W399" s="8" t="s">
        <v>508</v>
      </c>
      <c r="Z399" s="30">
        <v>0</v>
      </c>
    </row>
    <row r="400" spans="1:26" ht="15" hidden="1" customHeight="1">
      <c r="A400" s="48" t="s">
        <v>535</v>
      </c>
      <c r="B400" s="6" t="s">
        <v>1954</v>
      </c>
      <c r="C400" s="48" t="s">
        <v>536</v>
      </c>
      <c r="D400" s="28" t="s">
        <v>433</v>
      </c>
      <c r="E400" s="6" t="s">
        <v>1954</v>
      </c>
      <c r="F400" s="55">
        <v>967.43401600000004</v>
      </c>
      <c r="G400" s="55">
        <v>-58.167440999999997</v>
      </c>
      <c r="H400" s="7"/>
      <c r="I400" s="7">
        <f>IF(B400&lt;&gt;"", COUNTIF('IPT-TDP'!P:P,LEFT(B400,7)), 0)</f>
        <v>1</v>
      </c>
      <c r="J400" s="7">
        <v>0</v>
      </c>
      <c r="K400" s="85">
        <v>2</v>
      </c>
      <c r="L400" s="86">
        <v>0</v>
      </c>
      <c r="M400" s="86">
        <v>0</v>
      </c>
      <c r="N400" s="86">
        <v>0</v>
      </c>
      <c r="O400" s="86">
        <v>0</v>
      </c>
      <c r="P400" s="18">
        <v>0</v>
      </c>
      <c r="Q400" s="18">
        <v>0</v>
      </c>
      <c r="R400" s="18">
        <v>0</v>
      </c>
      <c r="S400" s="18">
        <v>0</v>
      </c>
      <c r="T400" s="48">
        <v>0</v>
      </c>
      <c r="U400" s="8">
        <v>1</v>
      </c>
      <c r="V400" s="8" t="s">
        <v>493</v>
      </c>
      <c r="W400" s="8" t="s">
        <v>47</v>
      </c>
      <c r="Z400" s="30">
        <v>0</v>
      </c>
    </row>
    <row r="401" spans="1:23" ht="15.75" hidden="1" customHeight="1">
      <c r="A401" s="48" t="s">
        <v>537</v>
      </c>
      <c r="B401" s="6" t="s">
        <v>1887</v>
      </c>
      <c r="C401" s="48" t="s">
        <v>538</v>
      </c>
      <c r="D401" s="28" t="s">
        <v>433</v>
      </c>
      <c r="E401" s="6" t="s">
        <v>1887</v>
      </c>
      <c r="F401" s="55">
        <v>810.65837399999998</v>
      </c>
      <c r="G401" s="55">
        <v>258.105187</v>
      </c>
      <c r="H401" s="18"/>
      <c r="I401" s="7">
        <f>IF(B401&lt;&gt;"", COUNTIF('IPT-TDP'!P:P,LEFT(B401,7)), 0)</f>
        <v>14</v>
      </c>
      <c r="J401" s="18">
        <v>0</v>
      </c>
      <c r="K401" s="85">
        <v>64</v>
      </c>
      <c r="L401" s="86">
        <v>0</v>
      </c>
      <c r="M401" s="86">
        <v>0</v>
      </c>
      <c r="N401" s="86">
        <v>0</v>
      </c>
      <c r="O401" s="86">
        <v>0</v>
      </c>
      <c r="P401" s="18">
        <v>0</v>
      </c>
      <c r="Q401" s="18">
        <v>0</v>
      </c>
      <c r="R401" s="18">
        <v>0</v>
      </c>
      <c r="S401" s="18">
        <v>0</v>
      </c>
      <c r="T401" s="48">
        <v>0</v>
      </c>
      <c r="U401" s="8">
        <v>29</v>
      </c>
      <c r="V401" s="8" t="s">
        <v>493</v>
      </c>
      <c r="W401" s="8" t="s">
        <v>55</v>
      </c>
    </row>
    <row r="402" spans="1:23" ht="15.75" hidden="1" customHeight="1">
      <c r="A402" s="50" t="s">
        <v>1565</v>
      </c>
      <c r="B402" s="59" t="s">
        <v>1565</v>
      </c>
      <c r="D402" s="28" t="s">
        <v>25</v>
      </c>
      <c r="F402" s="36">
        <v>-371.36834292132698</v>
      </c>
      <c r="G402" s="81">
        <v>-120.879140467887</v>
      </c>
    </row>
    <row r="403" spans="1:23" ht="15.75" hidden="1" customHeight="1">
      <c r="A403" s="67" t="s">
        <v>2030</v>
      </c>
      <c r="B403" s="59" t="s">
        <v>2030</v>
      </c>
      <c r="D403" s="28" t="s">
        <v>25</v>
      </c>
      <c r="F403" s="36">
        <v>-371.36834292132698</v>
      </c>
      <c r="G403" s="36">
        <v>0</v>
      </c>
    </row>
    <row r="404" spans="1:23" ht="15.75" customHeight="1">
      <c r="A404" s="50" t="s">
        <v>1682</v>
      </c>
      <c r="B404" s="47" t="s">
        <v>1682</v>
      </c>
      <c r="D404" s="28" t="s">
        <v>127</v>
      </c>
      <c r="F404" s="36">
        <v>-1350.0490520050701</v>
      </c>
      <c r="G404" s="36">
        <v>96.8026478976562</v>
      </c>
    </row>
    <row r="405" spans="1:23" ht="15.75" customHeight="1">
      <c r="A405" t="s">
        <v>2031</v>
      </c>
      <c r="B405" s="36" t="s">
        <v>2031</v>
      </c>
      <c r="D405" s="28" t="s">
        <v>127</v>
      </c>
      <c r="F405">
        <v>-1350.0490520050701</v>
      </c>
      <c r="G405">
        <v>328.12139778300002</v>
      </c>
    </row>
    <row r="406" spans="1:23" ht="15.75" hidden="1" customHeight="1">
      <c r="A406" s="79" t="s">
        <v>2032</v>
      </c>
      <c r="B406" s="68" t="s">
        <v>2032</v>
      </c>
      <c r="D406" s="80" t="s">
        <v>305</v>
      </c>
      <c r="F406" s="45">
        <v>1844.17071364958</v>
      </c>
      <c r="G406" s="45">
        <v>217.27048946159499</v>
      </c>
    </row>
    <row r="407" spans="1:23" ht="15.75" hidden="1" customHeight="1">
      <c r="A407" s="77" t="s">
        <v>2033</v>
      </c>
      <c r="B407" s="73" t="s">
        <v>2033</v>
      </c>
      <c r="D407" s="80" t="s">
        <v>305</v>
      </c>
      <c r="F407" s="45">
        <v>1700</v>
      </c>
      <c r="G407" s="45">
        <v>217.27048946159499</v>
      </c>
    </row>
    <row r="408" spans="1:23" ht="15.75" hidden="1" customHeight="1">
      <c r="A408" s="50" t="s">
        <v>1856</v>
      </c>
      <c r="B408" s="59" t="s">
        <v>1856</v>
      </c>
      <c r="D408" s="28" t="s">
        <v>433</v>
      </c>
      <c r="F408" s="71">
        <v>550</v>
      </c>
      <c r="G408" s="72">
        <v>170</v>
      </c>
    </row>
    <row r="409" spans="1:23" ht="15.75" hidden="1" customHeight="1">
      <c r="A409" s="67" t="s">
        <v>2029</v>
      </c>
      <c r="B409" s="59" t="s">
        <v>2029</v>
      </c>
      <c r="D409" s="28" t="s">
        <v>433</v>
      </c>
      <c r="F409" s="71">
        <v>550</v>
      </c>
      <c r="G409" s="72">
        <v>250</v>
      </c>
    </row>
    <row r="410" spans="1:23" ht="15.75" hidden="1" customHeight="1">
      <c r="A410" s="8" t="s">
        <v>812</v>
      </c>
      <c r="B410" s="6" t="s">
        <v>1974</v>
      </c>
      <c r="C410" s="8" t="s">
        <v>813</v>
      </c>
      <c r="D410" s="28" t="s">
        <v>814</v>
      </c>
      <c r="F410"/>
      <c r="G410"/>
    </row>
    <row r="411" spans="1:23" ht="15.75" hidden="1" customHeight="1">
      <c r="A411" s="8" t="s">
        <v>901</v>
      </c>
      <c r="B411" s="6" t="s">
        <v>1975</v>
      </c>
      <c r="C411" s="8" t="s">
        <v>901</v>
      </c>
      <c r="D411" s="28" t="s">
        <v>814</v>
      </c>
      <c r="F411"/>
      <c r="G411"/>
    </row>
    <row r="412" spans="1:23" ht="15.75" hidden="1" customHeight="1">
      <c r="A412" s="8" t="s">
        <v>815</v>
      </c>
      <c r="B412" s="6" t="s">
        <v>1976</v>
      </c>
      <c r="C412" s="8" t="s">
        <v>816</v>
      </c>
      <c r="D412" s="28" t="s">
        <v>814</v>
      </c>
      <c r="F412"/>
      <c r="G412"/>
    </row>
    <row r="413" spans="1:23" ht="15.75" hidden="1" customHeight="1">
      <c r="A413" s="8" t="s">
        <v>817</v>
      </c>
      <c r="B413" s="6" t="s">
        <v>1977</v>
      </c>
      <c r="C413" s="8" t="s">
        <v>818</v>
      </c>
      <c r="D413" s="28" t="s">
        <v>814</v>
      </c>
      <c r="F413"/>
      <c r="G413"/>
      <c r="I413" s="8">
        <v>1</v>
      </c>
    </row>
    <row r="414" spans="1:23" ht="15.75" hidden="1" customHeight="1">
      <c r="A414" s="8" t="s">
        <v>819</v>
      </c>
      <c r="B414" s="6" t="s">
        <v>1978</v>
      </c>
      <c r="C414" s="8" t="s">
        <v>820</v>
      </c>
      <c r="D414" s="28" t="s">
        <v>814</v>
      </c>
      <c r="F414"/>
      <c r="G414"/>
    </row>
    <row r="415" spans="1:23" ht="15.75" hidden="1" customHeight="1">
      <c r="A415" s="8" t="s">
        <v>821</v>
      </c>
      <c r="B415" s="6" t="s">
        <v>1979</v>
      </c>
      <c r="C415" s="8" t="s">
        <v>822</v>
      </c>
      <c r="D415" s="28" t="s">
        <v>814</v>
      </c>
      <c r="F415"/>
      <c r="G415"/>
    </row>
    <row r="416" spans="1:23" ht="15.75" hidden="1" customHeight="1">
      <c r="A416" s="8" t="s">
        <v>823</v>
      </c>
      <c r="B416" s="6" t="s">
        <v>1980</v>
      </c>
      <c r="C416" s="8" t="s">
        <v>824</v>
      </c>
      <c r="D416" s="28" t="s">
        <v>814</v>
      </c>
      <c r="F416"/>
      <c r="G416"/>
      <c r="I416" s="8">
        <v>1</v>
      </c>
    </row>
    <row r="417" spans="1:9" ht="15.75" hidden="1" customHeight="1">
      <c r="A417" s="8" t="s">
        <v>825</v>
      </c>
      <c r="B417" s="6" t="s">
        <v>1981</v>
      </c>
      <c r="C417" s="8" t="s">
        <v>826</v>
      </c>
      <c r="D417" s="28" t="s">
        <v>814</v>
      </c>
      <c r="F417"/>
      <c r="G417"/>
      <c r="I417" s="8">
        <v>1</v>
      </c>
    </row>
    <row r="418" spans="1:9" ht="15.75" hidden="1" customHeight="1">
      <c r="A418" s="8" t="s">
        <v>827</v>
      </c>
      <c r="B418" s="6" t="s">
        <v>1982</v>
      </c>
      <c r="C418" s="8" t="s">
        <v>828</v>
      </c>
      <c r="D418" s="28" t="s">
        <v>814</v>
      </c>
      <c r="F418"/>
      <c r="G418"/>
      <c r="I418" s="8">
        <v>1</v>
      </c>
    </row>
    <row r="419" spans="1:9" ht="15.75" hidden="1" customHeight="1">
      <c r="A419" s="8" t="s">
        <v>829</v>
      </c>
      <c r="B419" s="6" t="s">
        <v>1983</v>
      </c>
      <c r="C419" s="8" t="s">
        <v>830</v>
      </c>
      <c r="D419" s="28" t="s">
        <v>814</v>
      </c>
      <c r="F419"/>
      <c r="G419"/>
    </row>
    <row r="420" spans="1:9" ht="15.75" hidden="1" customHeight="1">
      <c r="A420" s="8" t="s">
        <v>831</v>
      </c>
      <c r="B420" s="6" t="s">
        <v>1984</v>
      </c>
      <c r="C420" s="8" t="s">
        <v>832</v>
      </c>
      <c r="D420" s="28" t="s">
        <v>814</v>
      </c>
      <c r="F420"/>
      <c r="G420"/>
      <c r="I420" s="8">
        <v>1</v>
      </c>
    </row>
    <row r="421" spans="1:9" ht="15.75" hidden="1" customHeight="1">
      <c r="A421" s="8" t="s">
        <v>833</v>
      </c>
      <c r="B421" s="6" t="s">
        <v>1985</v>
      </c>
      <c r="C421" s="8" t="s">
        <v>834</v>
      </c>
      <c r="D421" s="28" t="s">
        <v>814</v>
      </c>
      <c r="F421"/>
      <c r="G421"/>
      <c r="I421" s="8">
        <v>1</v>
      </c>
    </row>
    <row r="422" spans="1:9" ht="15.75" hidden="1" customHeight="1">
      <c r="A422" s="8" t="s">
        <v>835</v>
      </c>
      <c r="B422" s="6" t="s">
        <v>1986</v>
      </c>
      <c r="C422" s="8" t="s">
        <v>836</v>
      </c>
      <c r="D422" s="28" t="s">
        <v>814</v>
      </c>
      <c r="F422"/>
      <c r="G422"/>
      <c r="I422" s="8">
        <v>2</v>
      </c>
    </row>
    <row r="423" spans="1:9" ht="15.75" hidden="1" customHeight="1">
      <c r="A423" s="8" t="s">
        <v>837</v>
      </c>
      <c r="B423" s="6" t="s">
        <v>1987</v>
      </c>
      <c r="C423" s="8" t="s">
        <v>838</v>
      </c>
      <c r="D423" s="28" t="s">
        <v>814</v>
      </c>
      <c r="F423"/>
      <c r="G423"/>
    </row>
    <row r="424" spans="1:9" ht="15.75" hidden="1" customHeight="1">
      <c r="A424" s="8" t="s">
        <v>839</v>
      </c>
      <c r="B424" s="6" t="s">
        <v>1988</v>
      </c>
      <c r="C424" s="8" t="s">
        <v>840</v>
      </c>
      <c r="D424" s="28" t="s">
        <v>814</v>
      </c>
      <c r="F424"/>
      <c r="G424"/>
      <c r="I424" s="8">
        <v>1</v>
      </c>
    </row>
    <row r="425" spans="1:9" ht="15.75" hidden="1" customHeight="1">
      <c r="A425" s="8" t="s">
        <v>841</v>
      </c>
      <c r="B425" s="6" t="s">
        <v>1989</v>
      </c>
      <c r="C425" s="8" t="s">
        <v>842</v>
      </c>
      <c r="D425" s="28" t="s">
        <v>814</v>
      </c>
      <c r="F425"/>
      <c r="G425"/>
      <c r="I425" s="8">
        <v>1</v>
      </c>
    </row>
    <row r="426" spans="1:9" ht="15.75" hidden="1" customHeight="1">
      <c r="A426" s="8" t="s">
        <v>843</v>
      </c>
      <c r="B426" s="6" t="s">
        <v>1990</v>
      </c>
      <c r="C426" s="8" t="s">
        <v>844</v>
      </c>
      <c r="D426" s="28" t="s">
        <v>814</v>
      </c>
      <c r="F426"/>
      <c r="G426"/>
      <c r="I426" s="8">
        <v>1</v>
      </c>
    </row>
    <row r="427" spans="1:9" ht="15.75" hidden="1" customHeight="1">
      <c r="A427" s="8" t="s">
        <v>845</v>
      </c>
      <c r="B427" s="6" t="s">
        <v>1991</v>
      </c>
      <c r="C427" s="8" t="s">
        <v>846</v>
      </c>
      <c r="D427" s="28" t="s">
        <v>814</v>
      </c>
      <c r="F427"/>
      <c r="G427"/>
    </row>
    <row r="428" spans="1:9" ht="15.75" hidden="1" customHeight="1">
      <c r="A428" s="8" t="s">
        <v>847</v>
      </c>
      <c r="B428" s="6" t="s">
        <v>1992</v>
      </c>
      <c r="C428" s="8" t="s">
        <v>848</v>
      </c>
      <c r="D428" s="28" t="s">
        <v>814</v>
      </c>
      <c r="F428"/>
      <c r="G428"/>
      <c r="I428" s="8">
        <v>5</v>
      </c>
    </row>
    <row r="429" spans="1:9" ht="15.75" hidden="1" customHeight="1">
      <c r="A429" s="8" t="s">
        <v>849</v>
      </c>
      <c r="B429" s="6" t="s">
        <v>1993</v>
      </c>
      <c r="C429" s="8" t="s">
        <v>850</v>
      </c>
      <c r="D429" s="28" t="s">
        <v>814</v>
      </c>
      <c r="F429"/>
      <c r="G429"/>
    </row>
    <row r="430" spans="1:9" ht="15.75" hidden="1" customHeight="1">
      <c r="A430" s="8" t="s">
        <v>851</v>
      </c>
      <c r="B430" s="6" t="s">
        <v>1994</v>
      </c>
      <c r="C430" s="8" t="s">
        <v>852</v>
      </c>
      <c r="D430" s="28" t="s">
        <v>814</v>
      </c>
      <c r="F430"/>
      <c r="G430"/>
    </row>
    <row r="431" spans="1:9" ht="15.75" hidden="1" customHeight="1">
      <c r="A431" s="8" t="s">
        <v>853</v>
      </c>
      <c r="B431" s="6" t="s">
        <v>1995</v>
      </c>
      <c r="C431" s="8" t="s">
        <v>854</v>
      </c>
      <c r="D431" s="28" t="s">
        <v>814</v>
      </c>
      <c r="F431"/>
      <c r="G431"/>
    </row>
    <row r="432" spans="1:9" ht="15.75" hidden="1" customHeight="1">
      <c r="A432" s="8" t="s">
        <v>855</v>
      </c>
      <c r="B432" s="6" t="s">
        <v>1996</v>
      </c>
      <c r="C432" s="8" t="s">
        <v>856</v>
      </c>
      <c r="D432" s="28" t="s">
        <v>814</v>
      </c>
      <c r="F432"/>
      <c r="G432"/>
    </row>
    <row r="433" spans="1:9" ht="15.75" hidden="1" customHeight="1">
      <c r="A433" s="8" t="s">
        <v>857</v>
      </c>
      <c r="B433" s="6" t="s">
        <v>1997</v>
      </c>
      <c r="C433" s="8" t="s">
        <v>858</v>
      </c>
      <c r="D433" s="28" t="s">
        <v>814</v>
      </c>
      <c r="F433"/>
      <c r="G433"/>
    </row>
    <row r="434" spans="1:9" ht="15.75" hidden="1" customHeight="1">
      <c r="A434" s="8" t="s">
        <v>859</v>
      </c>
      <c r="B434" s="6" t="s">
        <v>1998</v>
      </c>
      <c r="C434" s="8" t="s">
        <v>860</v>
      </c>
      <c r="D434" s="28" t="s">
        <v>814</v>
      </c>
      <c r="F434"/>
      <c r="G434"/>
    </row>
    <row r="435" spans="1:9" ht="15.75" hidden="1" customHeight="1">
      <c r="A435" s="8" t="s">
        <v>861</v>
      </c>
      <c r="B435" s="6" t="s">
        <v>1999</v>
      </c>
      <c r="C435" s="8" t="s">
        <v>862</v>
      </c>
      <c r="D435" s="28" t="s">
        <v>814</v>
      </c>
      <c r="F435"/>
      <c r="G435"/>
    </row>
    <row r="436" spans="1:9" ht="15.75" hidden="1" customHeight="1">
      <c r="A436" s="8" t="s">
        <v>863</v>
      </c>
      <c r="B436" s="6" t="s">
        <v>2000</v>
      </c>
      <c r="C436" s="8" t="s">
        <v>864</v>
      </c>
      <c r="D436" s="28" t="s">
        <v>814</v>
      </c>
      <c r="F436"/>
      <c r="G436"/>
    </row>
    <row r="437" spans="1:9" ht="15.75" hidden="1" customHeight="1">
      <c r="A437" s="8" t="s">
        <v>865</v>
      </c>
      <c r="B437" s="6" t="s">
        <v>2001</v>
      </c>
      <c r="C437" s="8" t="s">
        <v>866</v>
      </c>
      <c r="D437" s="28" t="s">
        <v>814</v>
      </c>
      <c r="F437"/>
      <c r="G437"/>
    </row>
    <row r="438" spans="1:9" ht="15.75" hidden="1" customHeight="1">
      <c r="A438" s="8" t="s">
        <v>867</v>
      </c>
      <c r="B438" s="6" t="s">
        <v>2002</v>
      </c>
      <c r="C438" s="8" t="s">
        <v>868</v>
      </c>
      <c r="D438" s="28" t="s">
        <v>814</v>
      </c>
      <c r="F438"/>
      <c r="G438"/>
    </row>
    <row r="439" spans="1:9" ht="15.75" hidden="1" customHeight="1">
      <c r="A439" s="8" t="s">
        <v>869</v>
      </c>
      <c r="B439" s="6" t="s">
        <v>2003</v>
      </c>
      <c r="C439" s="8" t="s">
        <v>870</v>
      </c>
      <c r="D439" s="28" t="s">
        <v>814</v>
      </c>
      <c r="F439"/>
      <c r="G439"/>
    </row>
    <row r="440" spans="1:9" ht="15.75" hidden="1" customHeight="1">
      <c r="A440" s="8" t="s">
        <v>871</v>
      </c>
      <c r="B440" s="6" t="s">
        <v>2004</v>
      </c>
      <c r="C440" s="8" t="s">
        <v>872</v>
      </c>
      <c r="D440" s="28" t="s">
        <v>814</v>
      </c>
      <c r="F440"/>
      <c r="G440"/>
    </row>
    <row r="441" spans="1:9" ht="15.75" hidden="1" customHeight="1">
      <c r="A441" s="8" t="s">
        <v>873</v>
      </c>
      <c r="B441" s="6" t="s">
        <v>2005</v>
      </c>
      <c r="C441" s="8" t="s">
        <v>874</v>
      </c>
      <c r="D441" s="28" t="s">
        <v>814</v>
      </c>
      <c r="F441"/>
      <c r="G441"/>
    </row>
    <row r="442" spans="1:9" ht="15.75" hidden="1" customHeight="1">
      <c r="A442" s="8" t="s">
        <v>875</v>
      </c>
      <c r="B442" s="6" t="s">
        <v>2006</v>
      </c>
      <c r="C442" s="8" t="s">
        <v>876</v>
      </c>
      <c r="D442" s="28" t="s">
        <v>814</v>
      </c>
      <c r="F442"/>
      <c r="G442"/>
    </row>
    <row r="443" spans="1:9" ht="15.75" hidden="1" customHeight="1">
      <c r="A443" s="8" t="s">
        <v>877</v>
      </c>
      <c r="B443" s="6" t="s">
        <v>2007</v>
      </c>
      <c r="C443" s="8" t="s">
        <v>878</v>
      </c>
      <c r="D443" s="28" t="s">
        <v>814</v>
      </c>
      <c r="F443"/>
      <c r="G443"/>
    </row>
    <row r="444" spans="1:9" ht="15.75" hidden="1" customHeight="1">
      <c r="A444" s="8" t="s">
        <v>879</v>
      </c>
      <c r="B444" s="6" t="s">
        <v>2008</v>
      </c>
      <c r="C444" s="8" t="s">
        <v>880</v>
      </c>
      <c r="D444" s="28" t="s">
        <v>814</v>
      </c>
      <c r="F444"/>
      <c r="G444"/>
      <c r="I444" s="8">
        <v>1</v>
      </c>
    </row>
    <row r="445" spans="1:9" ht="15.75" hidden="1" customHeight="1">
      <c r="A445" s="8" t="s">
        <v>881</v>
      </c>
      <c r="B445" s="6" t="s">
        <v>2009</v>
      </c>
      <c r="C445" s="8" t="s">
        <v>882</v>
      </c>
      <c r="D445" s="28" t="s">
        <v>814</v>
      </c>
      <c r="F445"/>
      <c r="G445"/>
    </row>
    <row r="446" spans="1:9" ht="15.75" hidden="1" customHeight="1">
      <c r="A446" s="8" t="s">
        <v>883</v>
      </c>
      <c r="B446" s="6" t="s">
        <v>2010</v>
      </c>
      <c r="C446" s="8" t="s">
        <v>884</v>
      </c>
      <c r="D446" s="6" t="s">
        <v>814</v>
      </c>
      <c r="F446"/>
      <c r="G446"/>
      <c r="I446" s="8">
        <v>1</v>
      </c>
    </row>
    <row r="447" spans="1:9" ht="15.75" hidden="1" customHeight="1">
      <c r="A447" s="37" t="s">
        <v>885</v>
      </c>
      <c r="B447" s="49" t="s">
        <v>2011</v>
      </c>
      <c r="C447" s="8" t="s">
        <v>886</v>
      </c>
      <c r="D447" s="28" t="s">
        <v>814</v>
      </c>
      <c r="F447"/>
      <c r="G447"/>
    </row>
    <row r="448" spans="1:9" ht="15.75" hidden="1" customHeight="1">
      <c r="A448" s="37" t="s">
        <v>887</v>
      </c>
      <c r="B448" s="49" t="s">
        <v>2012</v>
      </c>
      <c r="C448" s="8" t="s">
        <v>888</v>
      </c>
      <c r="D448" s="28" t="s">
        <v>814</v>
      </c>
      <c r="F448"/>
      <c r="G448"/>
    </row>
    <row r="449" spans="1:7" ht="15.75" hidden="1" customHeight="1">
      <c r="A449" s="37" t="s">
        <v>889</v>
      </c>
      <c r="B449" s="49" t="s">
        <v>2013</v>
      </c>
      <c r="C449" s="8" t="s">
        <v>890</v>
      </c>
      <c r="D449" s="28" t="s">
        <v>814</v>
      </c>
      <c r="F449" s="36"/>
      <c r="G449" s="36"/>
    </row>
    <row r="450" spans="1:7" ht="15.75" hidden="1" customHeight="1">
      <c r="A450" s="58" t="s">
        <v>891</v>
      </c>
      <c r="B450" s="6" t="s">
        <v>2014</v>
      </c>
      <c r="C450" s="37" t="s">
        <v>892</v>
      </c>
      <c r="D450" s="28" t="s">
        <v>814</v>
      </c>
      <c r="F450" s="36"/>
      <c r="G450" s="36"/>
    </row>
    <row r="451" spans="1:7" ht="15.75" hidden="1" customHeight="1">
      <c r="A451" s="58" t="s">
        <v>893</v>
      </c>
      <c r="B451" s="6" t="s">
        <v>2015</v>
      </c>
      <c r="C451" s="8" t="s">
        <v>894</v>
      </c>
      <c r="D451" s="6" t="s">
        <v>814</v>
      </c>
      <c r="F451" s="36"/>
      <c r="G451" s="36"/>
    </row>
    <row r="452" spans="1:7" ht="15.75" hidden="1" customHeight="1">
      <c r="A452" s="8" t="s">
        <v>895</v>
      </c>
      <c r="B452" s="48" t="s">
        <v>2016</v>
      </c>
      <c r="C452" s="8" t="s">
        <v>896</v>
      </c>
      <c r="D452" s="28" t="s">
        <v>814</v>
      </c>
      <c r="F452" s="36"/>
      <c r="G452" s="36"/>
    </row>
    <row r="453" spans="1:7" ht="15.75" hidden="1" customHeight="1">
      <c r="A453" s="8" t="s">
        <v>897</v>
      </c>
      <c r="B453" s="69" t="s">
        <v>2017</v>
      </c>
      <c r="C453" s="8" t="s">
        <v>898</v>
      </c>
      <c r="D453" s="28" t="s">
        <v>814</v>
      </c>
      <c r="F453"/>
      <c r="G453"/>
    </row>
    <row r="454" spans="1:7" ht="15.75" hidden="1" customHeight="1">
      <c r="A454" s="8" t="s">
        <v>899</v>
      </c>
      <c r="B454" s="6" t="s">
        <v>2018</v>
      </c>
      <c r="C454" s="8" t="s">
        <v>900</v>
      </c>
      <c r="D454" s="28" t="s">
        <v>814</v>
      </c>
      <c r="F454"/>
      <c r="G454"/>
    </row>
    <row r="455" spans="1:7" ht="15.75" hidden="1" customHeight="1">
      <c r="A455" s="74" t="s">
        <v>2036</v>
      </c>
      <c r="B455" s="74" t="s">
        <v>2036</v>
      </c>
      <c r="D455" s="28" t="s">
        <v>433</v>
      </c>
      <c r="F455" s="71">
        <v>350</v>
      </c>
      <c r="G455" s="72">
        <v>170</v>
      </c>
    </row>
    <row r="456" spans="1:7" ht="15.75" hidden="1" customHeight="1">
      <c r="A456" s="74" t="s">
        <v>2036</v>
      </c>
      <c r="B456" s="74" t="s">
        <v>2036</v>
      </c>
      <c r="D456" s="28" t="s">
        <v>25</v>
      </c>
      <c r="F456">
        <v>-571.36834292132698</v>
      </c>
      <c r="G456">
        <v>-120.879140467887</v>
      </c>
    </row>
    <row r="457" spans="1:7" ht="15.75" customHeight="1">
      <c r="A457" s="74" t="s">
        <v>2036</v>
      </c>
      <c r="B457" s="74" t="s">
        <v>2036</v>
      </c>
      <c r="D457" s="28" t="s">
        <v>127</v>
      </c>
      <c r="F457">
        <v>-950.04905200507005</v>
      </c>
      <c r="G457">
        <v>96.8026478976562</v>
      </c>
    </row>
    <row r="458" spans="1:7" ht="15.75" hidden="1" customHeight="1">
      <c r="A458" s="74" t="s">
        <v>2037</v>
      </c>
      <c r="B458" s="74" t="s">
        <v>2037</v>
      </c>
      <c r="D458" s="28" t="s">
        <v>433</v>
      </c>
      <c r="F458" s="71">
        <v>350</v>
      </c>
      <c r="G458" s="72">
        <v>250</v>
      </c>
    </row>
    <row r="459" spans="1:7" ht="15.75" hidden="1" customHeight="1">
      <c r="A459" s="74" t="s">
        <v>2037</v>
      </c>
      <c r="B459" s="74" t="s">
        <v>2037</v>
      </c>
      <c r="D459" s="28" t="s">
        <v>25</v>
      </c>
      <c r="F459" s="36">
        <v>-571.36834292132698</v>
      </c>
      <c r="G459" s="36">
        <v>0</v>
      </c>
    </row>
    <row r="460" spans="1:7" ht="15.75" customHeight="1">
      <c r="A460" s="74" t="s">
        <v>2037</v>
      </c>
      <c r="B460" s="74" t="s">
        <v>2037</v>
      </c>
      <c r="D460" s="28" t="s">
        <v>127</v>
      </c>
      <c r="F460" s="36">
        <v>-950.04905200507005</v>
      </c>
      <c r="G460" s="36">
        <v>328.12139778300002</v>
      </c>
    </row>
    <row r="461" spans="1:7" ht="15.75" hidden="1" customHeight="1">
      <c r="A461" s="74" t="s">
        <v>2034</v>
      </c>
      <c r="B461" s="74" t="s">
        <v>2034</v>
      </c>
      <c r="D461" s="28" t="s">
        <v>433</v>
      </c>
      <c r="F461" s="55">
        <v>450</v>
      </c>
      <c r="G461" s="56">
        <v>170</v>
      </c>
    </row>
    <row r="462" spans="1:7" ht="15.75" hidden="1" customHeight="1">
      <c r="A462" s="74" t="s">
        <v>2034</v>
      </c>
      <c r="B462" s="74" t="s">
        <v>2034</v>
      </c>
      <c r="D462" s="28" t="s">
        <v>25</v>
      </c>
      <c r="F462" s="36">
        <v>-471.36834292132698</v>
      </c>
      <c r="G462" s="36">
        <v>-120.879140467887</v>
      </c>
    </row>
    <row r="463" spans="1:7" ht="15.75" customHeight="1">
      <c r="A463" s="74" t="s">
        <v>2034</v>
      </c>
      <c r="B463" s="74" t="s">
        <v>2034</v>
      </c>
      <c r="D463" s="28" t="s">
        <v>127</v>
      </c>
      <c r="F463" s="36">
        <v>-1150.0490520050701</v>
      </c>
      <c r="G463" s="36">
        <v>96.8026478976562</v>
      </c>
    </row>
    <row r="464" spans="1:7" ht="15.75" hidden="1" customHeight="1">
      <c r="A464" s="74" t="s">
        <v>2035</v>
      </c>
      <c r="B464" s="74" t="s">
        <v>2035</v>
      </c>
      <c r="D464" s="28" t="s">
        <v>433</v>
      </c>
      <c r="F464" s="55">
        <v>450</v>
      </c>
      <c r="G464" s="56">
        <v>250</v>
      </c>
    </row>
    <row r="465" spans="1:7" ht="15.75" hidden="1" customHeight="1">
      <c r="A465" s="74" t="s">
        <v>2035</v>
      </c>
      <c r="B465" s="74" t="s">
        <v>2035</v>
      </c>
      <c r="D465" s="28" t="s">
        <v>25</v>
      </c>
      <c r="F465" s="36">
        <v>-471.36834292132698</v>
      </c>
      <c r="G465" s="36">
        <v>0</v>
      </c>
    </row>
    <row r="466" spans="1:7" ht="15.75" customHeight="1">
      <c r="A466" s="74" t="s">
        <v>2035</v>
      </c>
      <c r="B466" s="74" t="s">
        <v>2035</v>
      </c>
      <c r="D466" s="28" t="s">
        <v>127</v>
      </c>
      <c r="F466" s="36">
        <v>-1150.0490520050701</v>
      </c>
      <c r="G466" s="36">
        <v>328.12139778300002</v>
      </c>
    </row>
    <row r="467" spans="1:7" ht="15.75" customHeight="1"/>
    <row r="468" spans="1:7" ht="15.75" customHeight="1"/>
    <row r="469" spans="1:7" ht="15.75" customHeight="1"/>
    <row r="470" spans="1:7" ht="15.75" customHeight="1"/>
    <row r="471" spans="1:7" ht="15.75" customHeight="1"/>
    <row r="472" spans="1:7" ht="15.75" customHeight="1"/>
    <row r="473" spans="1:7" ht="15.75" customHeight="1"/>
    <row r="474" spans="1:7" ht="15.75" customHeight="1"/>
    <row r="475" spans="1:7" ht="15.75" customHeight="1"/>
    <row r="476" spans="1:7" ht="15.75" customHeight="1"/>
    <row r="477" spans="1:7" ht="15.75" customHeight="1"/>
    <row r="478" spans="1:7" ht="15.75" customHeight="1"/>
    <row r="479" spans="1:7" ht="15.75" customHeight="1"/>
    <row r="480" spans="1:7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Y466" xr:uid="{00000000-0009-0000-0000-000000000000}">
    <filterColumn colId="3">
      <filters>
        <filter val="AYACUCHO"/>
      </filters>
    </filterColumn>
    <sortState xmlns:xlrd2="http://schemas.microsoft.com/office/spreadsheetml/2017/richdata2" ref="A14:Y466">
      <sortCondition ref="E1:E466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1C80-7E50-44B0-984A-04490695200B}">
  <dimension ref="A1:J486"/>
  <sheetViews>
    <sheetView workbookViewId="0">
      <selection activeCell="A486" sqref="A486"/>
    </sheetView>
  </sheetViews>
  <sheetFormatPr baseColWidth="10" defaultColWidth="9.140625" defaultRowHeight="15"/>
  <cols>
    <col min="1" max="1" width="22.85546875" style="40" customWidth="1"/>
    <col min="2" max="2" width="35.140625" style="40" customWidth="1"/>
    <col min="3" max="3" width="17.140625" style="40" customWidth="1"/>
    <col min="4" max="4" width="14.42578125" style="40" customWidth="1"/>
    <col min="5" max="5" width="16.28515625" style="40" customWidth="1"/>
    <col min="6" max="6" width="34.7109375" style="40" customWidth="1"/>
    <col min="7" max="7" width="31.5703125" style="40" customWidth="1"/>
    <col min="8" max="8" width="20" style="40" customWidth="1"/>
    <col min="9" max="9" width="9.140625" style="40"/>
    <col min="10" max="10" width="9.28515625" style="40" customWidth="1"/>
    <col min="11" max="16384" width="9.140625" style="40"/>
  </cols>
  <sheetData>
    <row r="1" spans="1:10">
      <c r="A1" s="39" t="s">
        <v>2</v>
      </c>
      <c r="B1" s="39" t="s">
        <v>1543</v>
      </c>
      <c r="C1" s="39" t="s">
        <v>1544</v>
      </c>
      <c r="D1" s="39" t="s">
        <v>1545</v>
      </c>
      <c r="E1" s="39" t="s">
        <v>1546</v>
      </c>
      <c r="F1" s="39" t="s">
        <v>1547</v>
      </c>
      <c r="G1" s="39" t="s">
        <v>1548</v>
      </c>
      <c r="H1" s="39" t="s">
        <v>1549</v>
      </c>
      <c r="I1" s="39" t="s">
        <v>1550</v>
      </c>
      <c r="J1" s="39" t="s">
        <v>1551</v>
      </c>
    </row>
    <row r="2" spans="1:10">
      <c r="A2" s="40" t="s">
        <v>25</v>
      </c>
      <c r="B2" s="40" t="s">
        <v>48</v>
      </c>
      <c r="C2" s="40" t="s">
        <v>1552</v>
      </c>
      <c r="D2" s="40" t="s">
        <v>1553</v>
      </c>
      <c r="E2" s="40" t="s">
        <v>50</v>
      </c>
      <c r="F2" s="40" t="s">
        <v>667</v>
      </c>
      <c r="G2" s="40" t="s">
        <v>1554</v>
      </c>
      <c r="H2" s="40" t="s">
        <v>1555</v>
      </c>
      <c r="I2" s="40" t="s">
        <v>617</v>
      </c>
      <c r="J2" s="40" t="s">
        <v>1556</v>
      </c>
    </row>
    <row r="3" spans="1:10">
      <c r="A3" s="40" t="s">
        <v>25</v>
      </c>
      <c r="B3" s="40" t="s">
        <v>48</v>
      </c>
      <c r="C3" s="40" t="s">
        <v>1552</v>
      </c>
      <c r="D3" s="40" t="s">
        <v>1557</v>
      </c>
      <c r="E3" s="40" t="s">
        <v>50</v>
      </c>
      <c r="F3" s="40" t="s">
        <v>39</v>
      </c>
      <c r="G3" s="40" t="s">
        <v>1558</v>
      </c>
      <c r="H3" s="40" t="s">
        <v>1555</v>
      </c>
      <c r="I3" s="40" t="s">
        <v>617</v>
      </c>
      <c r="J3" s="40" t="s">
        <v>1556</v>
      </c>
    </row>
    <row r="4" spans="1:10">
      <c r="A4" s="40" t="s">
        <v>25</v>
      </c>
      <c r="B4" s="40" t="s">
        <v>48</v>
      </c>
      <c r="C4" s="40" t="s">
        <v>1552</v>
      </c>
      <c r="D4" s="40" t="s">
        <v>1559</v>
      </c>
      <c r="E4" s="40" t="s">
        <v>50</v>
      </c>
      <c r="F4" s="40" t="s">
        <v>41</v>
      </c>
      <c r="G4" s="40" t="s">
        <v>1560</v>
      </c>
      <c r="H4" s="40" t="s">
        <v>1555</v>
      </c>
      <c r="I4" s="40" t="s">
        <v>617</v>
      </c>
      <c r="J4" s="40" t="s">
        <v>1556</v>
      </c>
    </row>
    <row r="5" spans="1:10">
      <c r="A5" s="40" t="s">
        <v>25</v>
      </c>
      <c r="B5" s="40" t="s">
        <v>48</v>
      </c>
      <c r="C5" s="40" t="s">
        <v>1552</v>
      </c>
      <c r="D5" s="40" t="s">
        <v>1561</v>
      </c>
      <c r="E5" s="40" t="s">
        <v>50</v>
      </c>
      <c r="F5" s="40" t="s">
        <v>683</v>
      </c>
      <c r="G5" s="40" t="s">
        <v>1562</v>
      </c>
      <c r="H5" s="40" t="s">
        <v>1563</v>
      </c>
      <c r="I5" s="40" t="s">
        <v>617</v>
      </c>
      <c r="J5" s="40" t="s">
        <v>1556</v>
      </c>
    </row>
    <row r="6" spans="1:10">
      <c r="A6" s="40" t="s">
        <v>25</v>
      </c>
      <c r="B6" s="40" t="s">
        <v>48</v>
      </c>
      <c r="C6" s="40" t="s">
        <v>1552</v>
      </c>
      <c r="D6" s="40" t="s">
        <v>1564</v>
      </c>
      <c r="E6" s="40" t="s">
        <v>50</v>
      </c>
      <c r="F6" s="40" t="s">
        <v>1565</v>
      </c>
      <c r="G6" s="40" t="s">
        <v>1565</v>
      </c>
      <c r="H6" s="40" t="s">
        <v>1566</v>
      </c>
      <c r="I6" s="40" t="s">
        <v>1567</v>
      </c>
      <c r="J6" s="40" t="s">
        <v>1568</v>
      </c>
    </row>
    <row r="7" spans="1:10">
      <c r="A7" s="40" t="s">
        <v>25</v>
      </c>
      <c r="B7" s="40" t="s">
        <v>614</v>
      </c>
      <c r="C7" s="40" t="s">
        <v>1569</v>
      </c>
      <c r="D7" s="40" t="s">
        <v>1563</v>
      </c>
      <c r="E7" s="40" t="s">
        <v>617</v>
      </c>
      <c r="F7" s="40" t="s">
        <v>657</v>
      </c>
      <c r="G7" s="40" t="s">
        <v>1570</v>
      </c>
      <c r="H7" s="40" t="s">
        <v>1555</v>
      </c>
      <c r="I7" s="40" t="s">
        <v>617</v>
      </c>
      <c r="J7" s="40" t="s">
        <v>1556</v>
      </c>
    </row>
    <row r="8" spans="1:10">
      <c r="A8" s="40" t="s">
        <v>25</v>
      </c>
      <c r="B8" s="40" t="s">
        <v>78</v>
      </c>
      <c r="C8" s="40" t="s">
        <v>1571</v>
      </c>
      <c r="D8" s="40" t="s">
        <v>1561</v>
      </c>
      <c r="E8" s="40" t="s">
        <v>50</v>
      </c>
      <c r="F8" s="40" t="s">
        <v>60</v>
      </c>
      <c r="G8" s="40" t="s">
        <v>1572</v>
      </c>
      <c r="H8" s="40" t="s">
        <v>1555</v>
      </c>
      <c r="I8" s="40" t="s">
        <v>617</v>
      </c>
      <c r="J8" s="40" t="s">
        <v>1556</v>
      </c>
    </row>
    <row r="9" spans="1:10">
      <c r="A9" s="40" t="s">
        <v>25</v>
      </c>
      <c r="B9" s="40" t="s">
        <v>78</v>
      </c>
      <c r="C9" s="40" t="s">
        <v>1571</v>
      </c>
      <c r="D9" s="40" t="s">
        <v>1557</v>
      </c>
      <c r="E9" s="40" t="s">
        <v>50</v>
      </c>
      <c r="F9" s="40" t="s">
        <v>65</v>
      </c>
      <c r="G9" s="40" t="s">
        <v>1573</v>
      </c>
      <c r="H9" s="40" t="s">
        <v>1563</v>
      </c>
      <c r="I9" s="40" t="s">
        <v>617</v>
      </c>
      <c r="J9" s="40" t="s">
        <v>1556</v>
      </c>
    </row>
    <row r="10" spans="1:10">
      <c r="A10" s="40" t="s">
        <v>25</v>
      </c>
      <c r="B10" s="40" t="s">
        <v>78</v>
      </c>
      <c r="C10" s="40" t="s">
        <v>1571</v>
      </c>
      <c r="D10" s="40" t="s">
        <v>1564</v>
      </c>
      <c r="E10" s="40" t="s">
        <v>50</v>
      </c>
      <c r="F10" s="40" t="s">
        <v>1565</v>
      </c>
      <c r="G10" s="40" t="s">
        <v>1565</v>
      </c>
      <c r="H10" s="40" t="s">
        <v>1566</v>
      </c>
      <c r="I10" s="40" t="s">
        <v>1567</v>
      </c>
      <c r="J10" s="40" t="s">
        <v>1568</v>
      </c>
    </row>
    <row r="11" spans="1:10">
      <c r="A11" s="40" t="s">
        <v>25</v>
      </c>
      <c r="B11" s="40" t="s">
        <v>52</v>
      </c>
      <c r="C11" s="40" t="s">
        <v>1574</v>
      </c>
      <c r="D11" s="40" t="s">
        <v>1563</v>
      </c>
      <c r="E11" s="40" t="s">
        <v>617</v>
      </c>
      <c r="F11" s="40" t="s">
        <v>71</v>
      </c>
      <c r="G11" s="40" t="s">
        <v>1575</v>
      </c>
      <c r="H11" s="40" t="s">
        <v>1555</v>
      </c>
      <c r="I11" s="40" t="s">
        <v>617</v>
      </c>
      <c r="J11" s="40" t="s">
        <v>1556</v>
      </c>
    </row>
    <row r="12" spans="1:10">
      <c r="A12" s="40" t="s">
        <v>25</v>
      </c>
      <c r="B12" s="40" t="s">
        <v>79</v>
      </c>
      <c r="C12" s="40" t="s">
        <v>1576</v>
      </c>
      <c r="D12" s="40" t="s">
        <v>1563</v>
      </c>
      <c r="E12" s="40" t="s">
        <v>617</v>
      </c>
      <c r="F12" s="40" t="s">
        <v>113</v>
      </c>
      <c r="G12" s="40" t="s">
        <v>1577</v>
      </c>
      <c r="H12" s="40" t="s">
        <v>1555</v>
      </c>
      <c r="I12" s="40" t="s">
        <v>617</v>
      </c>
      <c r="J12" s="40" t="s">
        <v>1556</v>
      </c>
    </row>
    <row r="13" spans="1:10">
      <c r="A13" s="40" t="s">
        <v>25</v>
      </c>
      <c r="B13" s="40" t="s">
        <v>618</v>
      </c>
      <c r="C13" s="40" t="s">
        <v>1578</v>
      </c>
      <c r="D13" s="40" t="s">
        <v>1563</v>
      </c>
      <c r="E13" s="40" t="s">
        <v>617</v>
      </c>
      <c r="F13" s="40" t="s">
        <v>636</v>
      </c>
      <c r="G13" s="40" t="s">
        <v>1579</v>
      </c>
      <c r="H13" s="40" t="s">
        <v>1555</v>
      </c>
      <c r="I13" s="40" t="s">
        <v>617</v>
      </c>
      <c r="J13" s="40" t="s">
        <v>1556</v>
      </c>
    </row>
    <row r="14" spans="1:10">
      <c r="A14" s="40" t="s">
        <v>25</v>
      </c>
      <c r="B14" s="40" t="s">
        <v>620</v>
      </c>
      <c r="C14" s="40" t="s">
        <v>1580</v>
      </c>
      <c r="D14" s="40" t="s">
        <v>1563</v>
      </c>
      <c r="E14" s="40" t="s">
        <v>617</v>
      </c>
      <c r="F14" s="40" t="s">
        <v>673</v>
      </c>
      <c r="G14" s="40" t="s">
        <v>1581</v>
      </c>
      <c r="H14" s="40" t="s">
        <v>1555</v>
      </c>
      <c r="I14" s="40" t="s">
        <v>617</v>
      </c>
      <c r="J14" s="40" t="s">
        <v>1556</v>
      </c>
    </row>
    <row r="15" spans="1:10">
      <c r="A15" s="40" t="s">
        <v>25</v>
      </c>
      <c r="B15" s="40" t="s">
        <v>622</v>
      </c>
      <c r="C15" s="40" t="s">
        <v>1582</v>
      </c>
      <c r="D15" s="40" t="s">
        <v>1563</v>
      </c>
      <c r="E15" s="40" t="s">
        <v>617</v>
      </c>
      <c r="F15" s="40" t="s">
        <v>628</v>
      </c>
      <c r="G15" s="40" t="s">
        <v>1583</v>
      </c>
      <c r="H15" s="40" t="s">
        <v>1555</v>
      </c>
      <c r="I15" s="40" t="s">
        <v>617</v>
      </c>
      <c r="J15" s="40" t="s">
        <v>1556</v>
      </c>
    </row>
    <row r="16" spans="1:10">
      <c r="A16" s="40" t="s">
        <v>25</v>
      </c>
      <c r="B16" s="40" t="s">
        <v>624</v>
      </c>
      <c r="C16" s="40" t="s">
        <v>1584</v>
      </c>
      <c r="D16" s="40" t="s">
        <v>1563</v>
      </c>
      <c r="E16" s="40" t="s">
        <v>617</v>
      </c>
      <c r="F16" s="40" t="s">
        <v>626</v>
      </c>
      <c r="G16" s="40" t="s">
        <v>1585</v>
      </c>
      <c r="H16" s="40" t="s">
        <v>1555</v>
      </c>
      <c r="I16" s="40" t="s">
        <v>617</v>
      </c>
      <c r="J16" s="40" t="s">
        <v>1556</v>
      </c>
    </row>
    <row r="17" spans="1:10">
      <c r="A17" s="40" t="s">
        <v>25</v>
      </c>
      <c r="B17" s="40" t="s">
        <v>77</v>
      </c>
      <c r="C17" s="40" t="s">
        <v>1586</v>
      </c>
      <c r="D17" s="40" t="s">
        <v>1561</v>
      </c>
      <c r="E17" s="40" t="s">
        <v>50</v>
      </c>
      <c r="F17" s="40" t="s">
        <v>58</v>
      </c>
      <c r="G17" s="40" t="s">
        <v>1587</v>
      </c>
      <c r="H17" s="40" t="s">
        <v>1555</v>
      </c>
      <c r="I17" s="40" t="s">
        <v>617</v>
      </c>
      <c r="J17" s="40" t="s">
        <v>1556</v>
      </c>
    </row>
    <row r="18" spans="1:10">
      <c r="A18" s="40" t="s">
        <v>25</v>
      </c>
      <c r="B18" s="40" t="s">
        <v>77</v>
      </c>
      <c r="C18" s="40" t="s">
        <v>1586</v>
      </c>
      <c r="D18" s="40" t="s">
        <v>1557</v>
      </c>
      <c r="E18" s="40" t="s">
        <v>50</v>
      </c>
      <c r="F18" s="40" t="s">
        <v>63</v>
      </c>
      <c r="G18" s="40" t="s">
        <v>1588</v>
      </c>
      <c r="H18" s="40" t="s">
        <v>1563</v>
      </c>
      <c r="I18" s="40" t="s">
        <v>617</v>
      </c>
      <c r="J18" s="40" t="s">
        <v>1556</v>
      </c>
    </row>
    <row r="19" spans="1:10">
      <c r="A19" s="40" t="s">
        <v>25</v>
      </c>
      <c r="B19" s="40" t="s">
        <v>77</v>
      </c>
      <c r="C19" s="40" t="s">
        <v>1586</v>
      </c>
      <c r="D19" s="40" t="s">
        <v>1559</v>
      </c>
      <c r="E19" s="40" t="s">
        <v>50</v>
      </c>
      <c r="F19" s="40" t="s">
        <v>671</v>
      </c>
      <c r="G19" s="40" t="s">
        <v>1589</v>
      </c>
      <c r="H19" s="40" t="s">
        <v>1563</v>
      </c>
      <c r="I19" s="40" t="s">
        <v>617</v>
      </c>
      <c r="J19" s="40" t="s">
        <v>1556</v>
      </c>
    </row>
    <row r="20" spans="1:10">
      <c r="A20" s="40" t="s">
        <v>25</v>
      </c>
      <c r="B20" s="40" t="s">
        <v>77</v>
      </c>
      <c r="C20" s="40" t="s">
        <v>1586</v>
      </c>
      <c r="D20" s="40" t="s">
        <v>1564</v>
      </c>
      <c r="E20" s="40" t="s">
        <v>50</v>
      </c>
      <c r="F20" s="40" t="s">
        <v>1565</v>
      </c>
      <c r="G20" s="40" t="s">
        <v>1565</v>
      </c>
      <c r="H20" s="40" t="s">
        <v>1566</v>
      </c>
      <c r="I20" s="40" t="s">
        <v>1567</v>
      </c>
      <c r="J20" s="40" t="s">
        <v>1568</v>
      </c>
    </row>
    <row r="21" spans="1:10">
      <c r="A21" s="40" t="s">
        <v>25</v>
      </c>
      <c r="B21" s="40" t="s">
        <v>83</v>
      </c>
      <c r="C21" s="40" t="s">
        <v>1590</v>
      </c>
      <c r="D21" s="40" t="s">
        <v>1563</v>
      </c>
      <c r="E21" s="40" t="s">
        <v>617</v>
      </c>
      <c r="F21" s="40" t="s">
        <v>111</v>
      </c>
      <c r="G21" s="40" t="s">
        <v>1591</v>
      </c>
      <c r="H21" s="40" t="s">
        <v>1555</v>
      </c>
      <c r="I21" s="40" t="s">
        <v>617</v>
      </c>
      <c r="J21" s="40" t="s">
        <v>1556</v>
      </c>
    </row>
    <row r="22" spans="1:10">
      <c r="A22" s="40" t="s">
        <v>25</v>
      </c>
      <c r="B22" s="40" t="s">
        <v>626</v>
      </c>
      <c r="C22" s="40" t="s">
        <v>1585</v>
      </c>
      <c r="D22" s="40" t="s">
        <v>1563</v>
      </c>
      <c r="E22" s="40" t="s">
        <v>617</v>
      </c>
      <c r="F22" s="40" t="s">
        <v>681</v>
      </c>
      <c r="G22" s="40" t="s">
        <v>1592</v>
      </c>
      <c r="H22" s="40" t="s">
        <v>1555</v>
      </c>
      <c r="I22" s="40" t="s">
        <v>617</v>
      </c>
      <c r="J22" s="40" t="s">
        <v>1556</v>
      </c>
    </row>
    <row r="23" spans="1:10">
      <c r="A23" s="40" t="s">
        <v>25</v>
      </c>
      <c r="B23" s="40" t="s">
        <v>628</v>
      </c>
      <c r="C23" s="40" t="s">
        <v>1583</v>
      </c>
      <c r="D23" s="40" t="s">
        <v>1563</v>
      </c>
      <c r="E23" s="40" t="s">
        <v>617</v>
      </c>
      <c r="F23" s="40" t="s">
        <v>665</v>
      </c>
      <c r="G23" s="40" t="s">
        <v>1593</v>
      </c>
      <c r="H23" s="40" t="s">
        <v>1555</v>
      </c>
      <c r="I23" s="40" t="s">
        <v>617</v>
      </c>
      <c r="J23" s="40" t="s">
        <v>1556</v>
      </c>
    </row>
    <row r="24" spans="1:10">
      <c r="A24" s="40" t="s">
        <v>25</v>
      </c>
      <c r="B24" s="40" t="s">
        <v>51</v>
      </c>
      <c r="C24" s="40" t="s">
        <v>1594</v>
      </c>
      <c r="D24" s="40" t="s">
        <v>1557</v>
      </c>
      <c r="E24" s="40" t="s">
        <v>50</v>
      </c>
      <c r="F24" s="40" t="s">
        <v>28</v>
      </c>
      <c r="G24" s="40" t="s">
        <v>1595</v>
      </c>
      <c r="H24" s="40" t="s">
        <v>1555</v>
      </c>
      <c r="I24" s="40" t="s">
        <v>617</v>
      </c>
      <c r="J24" s="40" t="s">
        <v>1556</v>
      </c>
    </row>
    <row r="25" spans="1:10">
      <c r="A25" s="40" t="s">
        <v>25</v>
      </c>
      <c r="B25" s="40" t="s">
        <v>51</v>
      </c>
      <c r="C25" s="40" t="s">
        <v>1594</v>
      </c>
      <c r="D25" s="40" t="s">
        <v>1561</v>
      </c>
      <c r="E25" s="40" t="s">
        <v>50</v>
      </c>
      <c r="F25" s="40" t="s">
        <v>45</v>
      </c>
      <c r="G25" s="40" t="s">
        <v>1596</v>
      </c>
      <c r="H25" s="40" t="s">
        <v>1563</v>
      </c>
      <c r="I25" s="40" t="s">
        <v>617</v>
      </c>
      <c r="J25" s="40" t="s">
        <v>1556</v>
      </c>
    </row>
    <row r="26" spans="1:10">
      <c r="A26" s="40" t="s">
        <v>25</v>
      </c>
      <c r="B26" s="40" t="s">
        <v>51</v>
      </c>
      <c r="C26" s="40" t="s">
        <v>1594</v>
      </c>
      <c r="D26" s="40" t="s">
        <v>1564</v>
      </c>
      <c r="E26" s="40" t="s">
        <v>50</v>
      </c>
      <c r="F26" s="40" t="s">
        <v>1565</v>
      </c>
      <c r="G26" s="40" t="s">
        <v>1565</v>
      </c>
      <c r="H26" s="40" t="s">
        <v>1566</v>
      </c>
      <c r="I26" s="40" t="s">
        <v>1567</v>
      </c>
      <c r="J26" s="40" t="s">
        <v>1568</v>
      </c>
    </row>
    <row r="27" spans="1:10">
      <c r="A27" s="40" t="s">
        <v>25</v>
      </c>
      <c r="B27" s="40" t="s">
        <v>125</v>
      </c>
      <c r="C27" s="40" t="s">
        <v>1597</v>
      </c>
      <c r="D27" s="40" t="s">
        <v>1557</v>
      </c>
      <c r="E27" s="40" t="s">
        <v>50</v>
      </c>
      <c r="F27" s="40" t="s">
        <v>95</v>
      </c>
      <c r="G27" s="40" t="s">
        <v>1598</v>
      </c>
      <c r="H27" s="40" t="s">
        <v>1555</v>
      </c>
      <c r="I27" s="40" t="s">
        <v>617</v>
      </c>
      <c r="J27" s="40" t="s">
        <v>1556</v>
      </c>
    </row>
    <row r="28" spans="1:10">
      <c r="A28" s="40" t="s">
        <v>25</v>
      </c>
      <c r="B28" s="40" t="s">
        <v>125</v>
      </c>
      <c r="C28" s="40" t="s">
        <v>1597</v>
      </c>
      <c r="D28" s="40" t="s">
        <v>1561</v>
      </c>
      <c r="E28" s="40" t="s">
        <v>50</v>
      </c>
      <c r="F28" s="40" t="s">
        <v>117</v>
      </c>
      <c r="G28" s="40" t="s">
        <v>1599</v>
      </c>
      <c r="H28" s="40" t="s">
        <v>1563</v>
      </c>
      <c r="I28" s="40" t="s">
        <v>617</v>
      </c>
      <c r="J28" s="40" t="s">
        <v>1556</v>
      </c>
    </row>
    <row r="29" spans="1:10">
      <c r="A29" s="40" t="s">
        <v>25</v>
      </c>
      <c r="B29" s="40" t="s">
        <v>125</v>
      </c>
      <c r="C29" s="40" t="s">
        <v>1597</v>
      </c>
      <c r="D29" s="40" t="s">
        <v>1564</v>
      </c>
      <c r="E29" s="40" t="s">
        <v>50</v>
      </c>
      <c r="F29" s="40" t="s">
        <v>1565</v>
      </c>
      <c r="G29" s="40" t="s">
        <v>1565</v>
      </c>
      <c r="H29" s="40" t="s">
        <v>1566</v>
      </c>
      <c r="I29" s="40" t="s">
        <v>1567</v>
      </c>
      <c r="J29" s="40" t="s">
        <v>1568</v>
      </c>
    </row>
    <row r="30" spans="1:10">
      <c r="A30" s="40" t="s">
        <v>25</v>
      </c>
      <c r="B30" s="40" t="s">
        <v>632</v>
      </c>
      <c r="C30" s="40" t="s">
        <v>1600</v>
      </c>
      <c r="D30" s="40" t="s">
        <v>1563</v>
      </c>
      <c r="E30" s="40" t="s">
        <v>617</v>
      </c>
      <c r="F30" s="40" t="s">
        <v>661</v>
      </c>
      <c r="G30" s="40" t="s">
        <v>1601</v>
      </c>
      <c r="H30" s="40" t="s">
        <v>1555</v>
      </c>
      <c r="I30" s="40" t="s">
        <v>617</v>
      </c>
      <c r="J30" s="40" t="s">
        <v>1556</v>
      </c>
    </row>
    <row r="31" spans="1:10">
      <c r="A31" s="40" t="s">
        <v>25</v>
      </c>
      <c r="B31" s="40" t="s">
        <v>23</v>
      </c>
      <c r="C31" s="40" t="s">
        <v>1602</v>
      </c>
      <c r="D31" s="40" t="s">
        <v>1563</v>
      </c>
      <c r="E31" s="40" t="s">
        <v>617</v>
      </c>
      <c r="F31" s="40" t="s">
        <v>45</v>
      </c>
      <c r="G31" s="40" t="s">
        <v>1596</v>
      </c>
      <c r="H31" s="40" t="s">
        <v>1555</v>
      </c>
      <c r="I31" s="40" t="s">
        <v>617</v>
      </c>
      <c r="J31" s="40" t="s">
        <v>1556</v>
      </c>
    </row>
    <row r="32" spans="1:10">
      <c r="A32" s="40" t="s">
        <v>25</v>
      </c>
      <c r="B32" s="40" t="s">
        <v>58</v>
      </c>
      <c r="C32" s="40" t="s">
        <v>1587</v>
      </c>
      <c r="D32" s="40" t="s">
        <v>1563</v>
      </c>
      <c r="E32" s="40" t="s">
        <v>617</v>
      </c>
      <c r="F32" s="40" t="s">
        <v>56</v>
      </c>
      <c r="G32" s="40" t="s">
        <v>1603</v>
      </c>
      <c r="H32" s="40" t="s">
        <v>1555</v>
      </c>
      <c r="I32" s="40" t="s">
        <v>617</v>
      </c>
      <c r="J32" s="40" t="s">
        <v>1556</v>
      </c>
    </row>
    <row r="33" spans="1:10">
      <c r="A33" s="40" t="s">
        <v>25</v>
      </c>
      <c r="B33" s="40" t="s">
        <v>89</v>
      </c>
      <c r="C33" s="40" t="s">
        <v>1604</v>
      </c>
      <c r="D33" s="40" t="s">
        <v>1563</v>
      </c>
      <c r="E33" s="40" t="s">
        <v>617</v>
      </c>
      <c r="F33" s="40" t="s">
        <v>86</v>
      </c>
      <c r="G33" s="40" t="s">
        <v>1605</v>
      </c>
      <c r="H33" s="40" t="s">
        <v>1555</v>
      </c>
      <c r="I33" s="40" t="s">
        <v>617</v>
      </c>
      <c r="J33" s="40" t="s">
        <v>1556</v>
      </c>
    </row>
    <row r="34" spans="1:10">
      <c r="A34" s="40" t="s">
        <v>25</v>
      </c>
      <c r="B34" s="40" t="s">
        <v>89</v>
      </c>
      <c r="C34" s="40" t="s">
        <v>1604</v>
      </c>
      <c r="D34" s="40" t="s">
        <v>1555</v>
      </c>
      <c r="E34" s="40" t="s">
        <v>617</v>
      </c>
      <c r="F34" s="40" t="s">
        <v>107</v>
      </c>
      <c r="G34" s="40" t="s">
        <v>1606</v>
      </c>
      <c r="H34" s="40" t="s">
        <v>1563</v>
      </c>
      <c r="I34" s="40" t="s">
        <v>617</v>
      </c>
      <c r="J34" s="40" t="s">
        <v>1556</v>
      </c>
    </row>
    <row r="35" spans="1:10">
      <c r="A35" s="40" t="s">
        <v>25</v>
      </c>
      <c r="B35" s="40" t="s">
        <v>92</v>
      </c>
      <c r="C35" s="40" t="s">
        <v>1607</v>
      </c>
      <c r="D35" s="40" t="s">
        <v>1563</v>
      </c>
      <c r="E35" s="40" t="s">
        <v>617</v>
      </c>
      <c r="F35" s="40" t="s">
        <v>99</v>
      </c>
      <c r="G35" s="40" t="s">
        <v>1608</v>
      </c>
      <c r="H35" s="40" t="s">
        <v>1555</v>
      </c>
      <c r="I35" s="40" t="s">
        <v>617</v>
      </c>
      <c r="J35" s="40" t="s">
        <v>1556</v>
      </c>
    </row>
    <row r="36" spans="1:10">
      <c r="A36" s="40" t="s">
        <v>25</v>
      </c>
      <c r="B36" s="40" t="s">
        <v>95</v>
      </c>
      <c r="C36" s="40" t="s">
        <v>1598</v>
      </c>
      <c r="D36" s="40" t="s">
        <v>1563</v>
      </c>
      <c r="E36" s="40" t="s">
        <v>617</v>
      </c>
      <c r="F36" s="40" t="s">
        <v>92</v>
      </c>
      <c r="G36" s="40" t="s">
        <v>1607</v>
      </c>
      <c r="H36" s="40" t="s">
        <v>1555</v>
      </c>
      <c r="I36" s="40" t="s">
        <v>617</v>
      </c>
      <c r="J36" s="40" t="s">
        <v>1556</v>
      </c>
    </row>
    <row r="37" spans="1:10">
      <c r="A37" s="40" t="s">
        <v>25</v>
      </c>
      <c r="B37" s="40" t="s">
        <v>97</v>
      </c>
      <c r="C37" s="40" t="s">
        <v>1609</v>
      </c>
      <c r="D37" s="40" t="s">
        <v>1563</v>
      </c>
      <c r="E37" s="40" t="s">
        <v>617</v>
      </c>
      <c r="F37" s="40" t="s">
        <v>83</v>
      </c>
      <c r="G37" s="40" t="s">
        <v>1590</v>
      </c>
      <c r="H37" s="40" t="s">
        <v>1555</v>
      </c>
      <c r="I37" s="40" t="s">
        <v>617</v>
      </c>
      <c r="J37" s="40" t="s">
        <v>1556</v>
      </c>
    </row>
    <row r="38" spans="1:10">
      <c r="A38" s="40" t="s">
        <v>25</v>
      </c>
      <c r="B38" s="40" t="s">
        <v>28</v>
      </c>
      <c r="C38" s="40" t="s">
        <v>1595</v>
      </c>
      <c r="D38" s="40" t="s">
        <v>1563</v>
      </c>
      <c r="E38" s="40" t="s">
        <v>617</v>
      </c>
      <c r="F38" s="40" t="s">
        <v>33</v>
      </c>
      <c r="G38" s="40" t="s">
        <v>1610</v>
      </c>
      <c r="H38" s="40" t="s">
        <v>1555</v>
      </c>
      <c r="I38" s="40" t="s">
        <v>617</v>
      </c>
      <c r="J38" s="40" t="s">
        <v>1556</v>
      </c>
    </row>
    <row r="39" spans="1:10">
      <c r="A39" s="40" t="s">
        <v>25</v>
      </c>
      <c r="B39" s="40" t="s">
        <v>640</v>
      </c>
      <c r="C39" s="40" t="s">
        <v>1611</v>
      </c>
      <c r="D39" s="40" t="s">
        <v>1563</v>
      </c>
      <c r="E39" s="40" t="s">
        <v>617</v>
      </c>
      <c r="F39" s="40" t="s">
        <v>683</v>
      </c>
      <c r="G39" s="40" t="s">
        <v>1562</v>
      </c>
      <c r="H39" s="40" t="s">
        <v>1555</v>
      </c>
      <c r="I39" s="40" t="s">
        <v>617</v>
      </c>
      <c r="J39" s="40" t="s">
        <v>1556</v>
      </c>
    </row>
    <row r="40" spans="1:10">
      <c r="A40" s="40" t="s">
        <v>25</v>
      </c>
      <c r="B40" s="40" t="s">
        <v>642</v>
      </c>
      <c r="C40" s="40" t="s">
        <v>1612</v>
      </c>
      <c r="D40" s="40" t="s">
        <v>1563</v>
      </c>
      <c r="E40" s="40" t="s">
        <v>617</v>
      </c>
      <c r="F40" s="40" t="s">
        <v>618</v>
      </c>
      <c r="G40" s="40" t="s">
        <v>1578</v>
      </c>
      <c r="H40" s="40" t="s">
        <v>1555</v>
      </c>
      <c r="I40" s="40" t="s">
        <v>617</v>
      </c>
      <c r="J40" s="40" t="s">
        <v>1556</v>
      </c>
    </row>
    <row r="41" spans="1:10">
      <c r="A41" s="40" t="s">
        <v>25</v>
      </c>
      <c r="B41" s="40" t="s">
        <v>60</v>
      </c>
      <c r="C41" s="40" t="s">
        <v>1572</v>
      </c>
      <c r="D41" s="40" t="s">
        <v>1563</v>
      </c>
      <c r="E41" s="40" t="s">
        <v>617</v>
      </c>
      <c r="F41" s="40" t="s">
        <v>67</v>
      </c>
      <c r="G41" s="40" t="s">
        <v>1613</v>
      </c>
      <c r="H41" s="40" t="s">
        <v>1555</v>
      </c>
      <c r="I41" s="40" t="s">
        <v>617</v>
      </c>
      <c r="J41" s="40" t="s">
        <v>1556</v>
      </c>
    </row>
    <row r="42" spans="1:10">
      <c r="A42" s="40" t="s">
        <v>25</v>
      </c>
      <c r="B42" s="40" t="s">
        <v>644</v>
      </c>
      <c r="C42" s="40" t="s">
        <v>1614</v>
      </c>
      <c r="D42" s="40" t="s">
        <v>1563</v>
      </c>
      <c r="E42" s="40" t="s">
        <v>617</v>
      </c>
      <c r="F42" s="40" t="s">
        <v>622</v>
      </c>
      <c r="G42" s="40" t="s">
        <v>1582</v>
      </c>
      <c r="H42" s="40" t="s">
        <v>1555</v>
      </c>
      <c r="I42" s="40" t="s">
        <v>617</v>
      </c>
      <c r="J42" s="40" t="s">
        <v>1556</v>
      </c>
    </row>
    <row r="43" spans="1:10">
      <c r="A43" s="40" t="s">
        <v>25</v>
      </c>
      <c r="B43" s="40" t="s">
        <v>99</v>
      </c>
      <c r="C43" s="40" t="s">
        <v>1608</v>
      </c>
      <c r="D43" s="40" t="s">
        <v>1563</v>
      </c>
      <c r="E43" s="40" t="s">
        <v>617</v>
      </c>
      <c r="F43" s="40" t="s">
        <v>107</v>
      </c>
      <c r="G43" s="40" t="s">
        <v>1606</v>
      </c>
      <c r="H43" s="40" t="s">
        <v>1555</v>
      </c>
      <c r="I43" s="40" t="s">
        <v>617</v>
      </c>
      <c r="J43" s="40" t="s">
        <v>1556</v>
      </c>
    </row>
    <row r="44" spans="1:10">
      <c r="A44" s="40" t="s">
        <v>25</v>
      </c>
      <c r="B44" s="40" t="s">
        <v>646</v>
      </c>
      <c r="C44" s="40" t="s">
        <v>1615</v>
      </c>
      <c r="D44" s="40" t="s">
        <v>1563</v>
      </c>
      <c r="E44" s="40" t="s">
        <v>617</v>
      </c>
      <c r="F44" s="40" t="s">
        <v>648</v>
      </c>
      <c r="G44" s="40" t="s">
        <v>1616</v>
      </c>
      <c r="H44" s="40" t="s">
        <v>1555</v>
      </c>
      <c r="I44" s="40" t="s">
        <v>617</v>
      </c>
      <c r="J44" s="40" t="s">
        <v>1556</v>
      </c>
    </row>
    <row r="45" spans="1:10">
      <c r="A45" s="40" t="s">
        <v>25</v>
      </c>
      <c r="B45" s="40" t="s">
        <v>648</v>
      </c>
      <c r="C45" s="40" t="s">
        <v>1616</v>
      </c>
      <c r="D45" s="40" t="s">
        <v>1563</v>
      </c>
      <c r="E45" s="40" t="s">
        <v>617</v>
      </c>
      <c r="F45" s="40" t="s">
        <v>655</v>
      </c>
      <c r="G45" s="40" t="s">
        <v>1617</v>
      </c>
      <c r="H45" s="40" t="s">
        <v>1555</v>
      </c>
      <c r="I45" s="40" t="s">
        <v>617</v>
      </c>
      <c r="J45" s="40" t="s">
        <v>1556</v>
      </c>
    </row>
    <row r="46" spans="1:10">
      <c r="A46" s="40" t="s">
        <v>25</v>
      </c>
      <c r="B46" s="40" t="s">
        <v>1618</v>
      </c>
      <c r="C46" s="40" t="s">
        <v>1618</v>
      </c>
      <c r="D46" s="40" t="s">
        <v>1563</v>
      </c>
      <c r="E46" s="40" t="s">
        <v>617</v>
      </c>
      <c r="F46" s="40" t="s">
        <v>624</v>
      </c>
      <c r="G46" s="40" t="s">
        <v>1584</v>
      </c>
      <c r="H46" s="40" t="s">
        <v>1555</v>
      </c>
      <c r="I46" s="40" t="s">
        <v>617</v>
      </c>
      <c r="J46" s="40" t="s">
        <v>1556</v>
      </c>
    </row>
    <row r="47" spans="1:10">
      <c r="A47" s="40" t="s">
        <v>25</v>
      </c>
      <c r="B47" s="40" t="s">
        <v>653</v>
      </c>
      <c r="C47" s="40" t="s">
        <v>1619</v>
      </c>
      <c r="D47" s="40" t="s">
        <v>1563</v>
      </c>
      <c r="E47" s="40" t="s">
        <v>617</v>
      </c>
      <c r="F47" s="40" t="s">
        <v>679</v>
      </c>
      <c r="G47" s="40" t="s">
        <v>1620</v>
      </c>
      <c r="H47" s="40" t="s">
        <v>1555</v>
      </c>
      <c r="I47" s="40" t="s">
        <v>617</v>
      </c>
      <c r="J47" s="40" t="s">
        <v>1556</v>
      </c>
    </row>
    <row r="48" spans="1:10">
      <c r="A48" s="40" t="s">
        <v>25</v>
      </c>
      <c r="B48" s="40" t="s">
        <v>103</v>
      </c>
      <c r="C48" s="40" t="s">
        <v>1621</v>
      </c>
      <c r="D48" s="40" t="s">
        <v>1563</v>
      </c>
      <c r="E48" s="40" t="s">
        <v>617</v>
      </c>
      <c r="F48" s="40" t="s">
        <v>97</v>
      </c>
      <c r="G48" s="40" t="s">
        <v>1609</v>
      </c>
      <c r="H48" s="40" t="s">
        <v>1555</v>
      </c>
      <c r="I48" s="40" t="s">
        <v>617</v>
      </c>
      <c r="J48" s="40" t="s">
        <v>1556</v>
      </c>
    </row>
    <row r="49" spans="1:10">
      <c r="A49" s="40" t="s">
        <v>25</v>
      </c>
      <c r="B49" s="40" t="s">
        <v>65</v>
      </c>
      <c r="C49" s="40" t="s">
        <v>1573</v>
      </c>
      <c r="D49" s="40" t="s">
        <v>1555</v>
      </c>
      <c r="E49" s="40" t="s">
        <v>617</v>
      </c>
      <c r="F49" s="40" t="s">
        <v>56</v>
      </c>
      <c r="G49" s="40" t="s">
        <v>1603</v>
      </c>
      <c r="H49" s="40" t="s">
        <v>1563</v>
      </c>
      <c r="I49" s="40" t="s">
        <v>617</v>
      </c>
      <c r="J49" s="40" t="s">
        <v>1556</v>
      </c>
    </row>
    <row r="50" spans="1:10">
      <c r="A50" s="40" t="s">
        <v>25</v>
      </c>
      <c r="B50" s="40" t="s">
        <v>31</v>
      </c>
      <c r="C50" s="40" t="s">
        <v>1622</v>
      </c>
      <c r="D50" s="40" t="s">
        <v>1563</v>
      </c>
      <c r="E50" s="40" t="s">
        <v>617</v>
      </c>
      <c r="F50" s="40" t="s">
        <v>35</v>
      </c>
      <c r="G50" s="40" t="s">
        <v>1623</v>
      </c>
      <c r="H50" s="40" t="s">
        <v>1555</v>
      </c>
      <c r="I50" s="40" t="s">
        <v>617</v>
      </c>
      <c r="J50" s="40" t="s">
        <v>1556</v>
      </c>
    </row>
    <row r="51" spans="1:10">
      <c r="A51" s="40" t="s">
        <v>25</v>
      </c>
      <c r="B51" s="40" t="s">
        <v>105</v>
      </c>
      <c r="C51" s="40" t="s">
        <v>1624</v>
      </c>
      <c r="D51" s="40" t="s">
        <v>1563</v>
      </c>
      <c r="E51" s="40" t="s">
        <v>617</v>
      </c>
      <c r="F51" s="40" t="s">
        <v>101</v>
      </c>
      <c r="G51" s="40" t="s">
        <v>1625</v>
      </c>
      <c r="H51" s="40" t="s">
        <v>1555</v>
      </c>
      <c r="I51" s="40" t="s">
        <v>617</v>
      </c>
      <c r="J51" s="40" t="s">
        <v>1556</v>
      </c>
    </row>
    <row r="52" spans="1:10">
      <c r="A52" s="40" t="s">
        <v>25</v>
      </c>
      <c r="B52" s="40" t="s">
        <v>105</v>
      </c>
      <c r="C52" s="40" t="s">
        <v>1624</v>
      </c>
      <c r="D52" s="40" t="s">
        <v>1555</v>
      </c>
      <c r="E52" s="40" t="s">
        <v>617</v>
      </c>
      <c r="F52" s="40" t="s">
        <v>120</v>
      </c>
      <c r="G52" s="40" t="s">
        <v>1626</v>
      </c>
      <c r="H52" s="40" t="s">
        <v>1563</v>
      </c>
      <c r="I52" s="40" t="s">
        <v>617</v>
      </c>
      <c r="J52" s="40" t="s">
        <v>1556</v>
      </c>
    </row>
    <row r="53" spans="1:10">
      <c r="A53" s="40" t="s">
        <v>25</v>
      </c>
      <c r="B53" s="40" t="s">
        <v>67</v>
      </c>
      <c r="C53" s="40" t="s">
        <v>1613</v>
      </c>
      <c r="D53" s="40" t="s">
        <v>1563</v>
      </c>
      <c r="E53" s="40" t="s">
        <v>617</v>
      </c>
      <c r="F53" s="40" t="s">
        <v>52</v>
      </c>
      <c r="G53" s="40" t="s">
        <v>1574</v>
      </c>
      <c r="H53" s="40" t="s">
        <v>1555</v>
      </c>
      <c r="I53" s="40" t="s">
        <v>617</v>
      </c>
      <c r="J53" s="40" t="s">
        <v>1556</v>
      </c>
    </row>
    <row r="54" spans="1:10">
      <c r="A54" s="40" t="s">
        <v>25</v>
      </c>
      <c r="B54" s="40" t="s">
        <v>655</v>
      </c>
      <c r="C54" s="40" t="s">
        <v>1617</v>
      </c>
      <c r="D54" s="40" t="s">
        <v>1563</v>
      </c>
      <c r="E54" s="40" t="s">
        <v>617</v>
      </c>
      <c r="F54" s="40" t="s">
        <v>638</v>
      </c>
      <c r="G54" s="40" t="s">
        <v>1627</v>
      </c>
      <c r="H54" s="40" t="s">
        <v>1555</v>
      </c>
      <c r="I54" s="40" t="s">
        <v>617</v>
      </c>
      <c r="J54" s="40" t="s">
        <v>1556</v>
      </c>
    </row>
    <row r="55" spans="1:10">
      <c r="A55" s="40" t="s">
        <v>25</v>
      </c>
      <c r="B55" s="40" t="s">
        <v>657</v>
      </c>
      <c r="C55" s="40" t="s">
        <v>1570</v>
      </c>
      <c r="D55" s="40" t="s">
        <v>1563</v>
      </c>
      <c r="E55" s="40" t="s">
        <v>617</v>
      </c>
      <c r="F55" s="40" t="s">
        <v>646</v>
      </c>
      <c r="G55" s="40" t="s">
        <v>1615</v>
      </c>
      <c r="H55" s="40" t="s">
        <v>1555</v>
      </c>
      <c r="I55" s="40" t="s">
        <v>617</v>
      </c>
      <c r="J55" s="40" t="s">
        <v>1556</v>
      </c>
    </row>
    <row r="56" spans="1:10">
      <c r="A56" s="40" t="s">
        <v>25</v>
      </c>
      <c r="B56" s="40" t="s">
        <v>659</v>
      </c>
      <c r="C56" s="40" t="s">
        <v>1628</v>
      </c>
      <c r="D56" s="40" t="s">
        <v>1555</v>
      </c>
      <c r="E56" s="40" t="s">
        <v>617</v>
      </c>
      <c r="F56" s="40" t="s">
        <v>634</v>
      </c>
      <c r="G56" s="40" t="s">
        <v>1629</v>
      </c>
      <c r="H56" s="40" t="s">
        <v>1563</v>
      </c>
      <c r="I56" s="40" t="s">
        <v>617</v>
      </c>
      <c r="J56" s="40" t="s">
        <v>1556</v>
      </c>
    </row>
    <row r="57" spans="1:10">
      <c r="A57" s="40" t="s">
        <v>25</v>
      </c>
      <c r="B57" s="40" t="s">
        <v>659</v>
      </c>
      <c r="C57" s="40" t="s">
        <v>1628</v>
      </c>
      <c r="D57" s="40" t="s">
        <v>1563</v>
      </c>
      <c r="E57" s="40" t="s">
        <v>617</v>
      </c>
      <c r="F57" s="40" t="s">
        <v>663</v>
      </c>
      <c r="G57" s="40" t="s">
        <v>1630</v>
      </c>
      <c r="H57" s="40" t="s">
        <v>1555</v>
      </c>
      <c r="I57" s="40" t="s">
        <v>617</v>
      </c>
      <c r="J57" s="40" t="s">
        <v>1556</v>
      </c>
    </row>
    <row r="58" spans="1:10">
      <c r="A58" s="40" t="s">
        <v>25</v>
      </c>
      <c r="B58" s="40" t="s">
        <v>109</v>
      </c>
      <c r="C58" s="40" t="s">
        <v>1631</v>
      </c>
      <c r="D58" s="40" t="s">
        <v>1555</v>
      </c>
      <c r="E58" s="40" t="s">
        <v>617</v>
      </c>
      <c r="F58" s="40" t="s">
        <v>115</v>
      </c>
      <c r="G58" s="40" t="s">
        <v>1632</v>
      </c>
      <c r="H58" s="40" t="s">
        <v>1563</v>
      </c>
      <c r="I58" s="40" t="s">
        <v>617</v>
      </c>
      <c r="J58" s="40" t="s">
        <v>1556</v>
      </c>
    </row>
    <row r="59" spans="1:10">
      <c r="A59" s="40" t="s">
        <v>25</v>
      </c>
      <c r="B59" s="40" t="s">
        <v>69</v>
      </c>
      <c r="C59" s="40" t="s">
        <v>1633</v>
      </c>
      <c r="D59" s="40" t="s">
        <v>1563</v>
      </c>
      <c r="E59" s="40" t="s">
        <v>617</v>
      </c>
      <c r="F59" s="40" t="s">
        <v>63</v>
      </c>
      <c r="G59" s="40" t="s">
        <v>1588</v>
      </c>
      <c r="H59" s="40" t="s">
        <v>1555</v>
      </c>
      <c r="I59" s="40" t="s">
        <v>617</v>
      </c>
      <c r="J59" s="40" t="s">
        <v>1556</v>
      </c>
    </row>
    <row r="60" spans="1:10">
      <c r="A60" s="40" t="s">
        <v>25</v>
      </c>
      <c r="B60" s="40" t="s">
        <v>661</v>
      </c>
      <c r="C60" s="40" t="s">
        <v>1601</v>
      </c>
      <c r="D60" s="40" t="s">
        <v>1563</v>
      </c>
      <c r="E60" s="40" t="s">
        <v>617</v>
      </c>
      <c r="F60" s="40" t="s">
        <v>669</v>
      </c>
      <c r="G60" s="40" t="s">
        <v>1634</v>
      </c>
      <c r="H60" s="40" t="s">
        <v>1555</v>
      </c>
      <c r="I60" s="40" t="s">
        <v>617</v>
      </c>
      <c r="J60" s="40" t="s">
        <v>1556</v>
      </c>
    </row>
    <row r="61" spans="1:10">
      <c r="A61" s="40" t="s">
        <v>25</v>
      </c>
      <c r="B61" s="40" t="s">
        <v>71</v>
      </c>
      <c r="C61" s="40" t="s">
        <v>1575</v>
      </c>
      <c r="D61" s="40" t="s">
        <v>1563</v>
      </c>
      <c r="E61" s="40" t="s">
        <v>617</v>
      </c>
      <c r="F61" s="40" t="s">
        <v>75</v>
      </c>
      <c r="G61" s="40" t="s">
        <v>1635</v>
      </c>
      <c r="H61" s="40" t="s">
        <v>1555</v>
      </c>
      <c r="I61" s="40" t="s">
        <v>617</v>
      </c>
      <c r="J61" s="40" t="s">
        <v>1556</v>
      </c>
    </row>
    <row r="62" spans="1:10">
      <c r="A62" s="40" t="s">
        <v>25</v>
      </c>
      <c r="B62" s="40" t="s">
        <v>663</v>
      </c>
      <c r="C62" s="40" t="s">
        <v>1630</v>
      </c>
      <c r="D62" s="40" t="s">
        <v>1563</v>
      </c>
      <c r="E62" s="40" t="s">
        <v>617</v>
      </c>
      <c r="F62" s="40" t="s">
        <v>685</v>
      </c>
      <c r="G62" s="40" t="s">
        <v>1636</v>
      </c>
      <c r="H62" s="40" t="s">
        <v>1555</v>
      </c>
      <c r="I62" s="40" t="s">
        <v>617</v>
      </c>
      <c r="J62" s="40" t="s">
        <v>1556</v>
      </c>
    </row>
    <row r="63" spans="1:10">
      <c r="A63" s="40" t="s">
        <v>25</v>
      </c>
      <c r="B63" s="40" t="s">
        <v>111</v>
      </c>
      <c r="C63" s="40" t="s">
        <v>1591</v>
      </c>
      <c r="D63" s="40" t="s">
        <v>1563</v>
      </c>
      <c r="E63" s="40" t="s">
        <v>617</v>
      </c>
      <c r="F63" s="40" t="s">
        <v>122</v>
      </c>
      <c r="G63" s="40" t="s">
        <v>1637</v>
      </c>
      <c r="H63" s="40" t="s">
        <v>1555</v>
      </c>
      <c r="I63" s="40" t="s">
        <v>617</v>
      </c>
      <c r="J63" s="40" t="s">
        <v>1556</v>
      </c>
    </row>
    <row r="64" spans="1:10">
      <c r="A64" s="40" t="s">
        <v>25</v>
      </c>
      <c r="B64" s="40" t="s">
        <v>37</v>
      </c>
      <c r="C64" s="40" t="s">
        <v>1638</v>
      </c>
      <c r="D64" s="40" t="s">
        <v>1563</v>
      </c>
      <c r="E64" s="40" t="s">
        <v>617</v>
      </c>
      <c r="F64" s="40" t="s">
        <v>31</v>
      </c>
      <c r="G64" s="40" t="s">
        <v>1622</v>
      </c>
      <c r="H64" s="40" t="s">
        <v>1555</v>
      </c>
      <c r="I64" s="40" t="s">
        <v>617</v>
      </c>
      <c r="J64" s="40" t="s">
        <v>1556</v>
      </c>
    </row>
    <row r="65" spans="1:10">
      <c r="A65" s="40" t="s">
        <v>25</v>
      </c>
      <c r="B65" s="40" t="s">
        <v>37</v>
      </c>
      <c r="C65" s="40" t="s">
        <v>1638</v>
      </c>
      <c r="D65" s="40" t="s">
        <v>1555</v>
      </c>
      <c r="E65" s="40" t="s">
        <v>617</v>
      </c>
      <c r="F65" s="40" t="s">
        <v>33</v>
      </c>
      <c r="G65" s="40" t="s">
        <v>1610</v>
      </c>
      <c r="H65" s="40" t="s">
        <v>1563</v>
      </c>
      <c r="I65" s="40" t="s">
        <v>617</v>
      </c>
      <c r="J65" s="40" t="s">
        <v>1556</v>
      </c>
    </row>
    <row r="66" spans="1:10">
      <c r="A66" s="40" t="s">
        <v>25</v>
      </c>
      <c r="B66" s="40" t="s">
        <v>113</v>
      </c>
      <c r="C66" s="40" t="s">
        <v>1577</v>
      </c>
      <c r="D66" s="40" t="s">
        <v>1563</v>
      </c>
      <c r="E66" s="40" t="s">
        <v>617</v>
      </c>
      <c r="F66" s="40" t="s">
        <v>101</v>
      </c>
      <c r="G66" s="40" t="s">
        <v>1625</v>
      </c>
      <c r="H66" s="40" t="s">
        <v>1563</v>
      </c>
      <c r="I66" s="40" t="s">
        <v>617</v>
      </c>
      <c r="J66" s="40" t="s">
        <v>1556</v>
      </c>
    </row>
    <row r="67" spans="1:10">
      <c r="A67" s="40" t="s">
        <v>25</v>
      </c>
      <c r="B67" s="40" t="s">
        <v>665</v>
      </c>
      <c r="C67" s="40" t="s">
        <v>1593</v>
      </c>
      <c r="D67" s="40" t="s">
        <v>1563</v>
      </c>
      <c r="E67" s="40" t="s">
        <v>617</v>
      </c>
      <c r="F67" s="40" t="s">
        <v>640</v>
      </c>
      <c r="G67" s="40" t="s">
        <v>1611</v>
      </c>
      <c r="H67" s="40" t="s">
        <v>1555</v>
      </c>
      <c r="I67" s="40" t="s">
        <v>617</v>
      </c>
      <c r="J67" s="40" t="s">
        <v>1556</v>
      </c>
    </row>
    <row r="68" spans="1:10">
      <c r="A68" s="40" t="s">
        <v>25</v>
      </c>
      <c r="B68" s="40" t="s">
        <v>667</v>
      </c>
      <c r="C68" s="40" t="s">
        <v>1554</v>
      </c>
      <c r="D68" s="40" t="s">
        <v>1563</v>
      </c>
      <c r="E68" s="40" t="s">
        <v>617</v>
      </c>
      <c r="F68" s="40" t="s">
        <v>614</v>
      </c>
      <c r="G68" s="40" t="s">
        <v>1569</v>
      </c>
      <c r="H68" s="40" t="s">
        <v>1555</v>
      </c>
      <c r="I68" s="40" t="s">
        <v>617</v>
      </c>
      <c r="J68" s="40" t="s">
        <v>1556</v>
      </c>
    </row>
    <row r="69" spans="1:10">
      <c r="A69" s="40" t="s">
        <v>25</v>
      </c>
      <c r="B69" s="40" t="s">
        <v>669</v>
      </c>
      <c r="C69" s="40" t="s">
        <v>1634</v>
      </c>
      <c r="D69" s="40" t="s">
        <v>1563</v>
      </c>
      <c r="E69" s="40" t="s">
        <v>617</v>
      </c>
      <c r="F69" s="40" t="s">
        <v>653</v>
      </c>
      <c r="G69" s="40" t="s">
        <v>1619</v>
      </c>
      <c r="H69" s="40" t="s">
        <v>1555</v>
      </c>
      <c r="I69" s="40" t="s">
        <v>617</v>
      </c>
      <c r="J69" s="40" t="s">
        <v>1556</v>
      </c>
    </row>
    <row r="70" spans="1:10">
      <c r="A70" s="40" t="s">
        <v>25</v>
      </c>
      <c r="B70" s="40" t="s">
        <v>115</v>
      </c>
      <c r="C70" s="40" t="s">
        <v>1632</v>
      </c>
      <c r="D70" s="40" t="s">
        <v>1639</v>
      </c>
      <c r="E70" s="40" t="s">
        <v>617</v>
      </c>
      <c r="F70" s="40" t="s">
        <v>117</v>
      </c>
      <c r="G70" s="40" t="s">
        <v>1599</v>
      </c>
      <c r="H70" s="40" t="s">
        <v>1555</v>
      </c>
      <c r="I70" s="40" t="s">
        <v>617</v>
      </c>
      <c r="J70" s="40" t="s">
        <v>1556</v>
      </c>
    </row>
    <row r="71" spans="1:10">
      <c r="A71" s="40" t="s">
        <v>25</v>
      </c>
      <c r="B71" s="40" t="s">
        <v>39</v>
      </c>
      <c r="C71" s="40" t="s">
        <v>1558</v>
      </c>
      <c r="D71" s="40" t="s">
        <v>1563</v>
      </c>
      <c r="E71" s="40" t="s">
        <v>617</v>
      </c>
      <c r="F71" s="40" t="s">
        <v>43</v>
      </c>
      <c r="G71" s="40" t="s">
        <v>1640</v>
      </c>
      <c r="H71" s="40" t="s">
        <v>1555</v>
      </c>
      <c r="I71" s="40" t="s">
        <v>617</v>
      </c>
      <c r="J71" s="40" t="s">
        <v>1556</v>
      </c>
    </row>
    <row r="72" spans="1:10">
      <c r="A72" s="40" t="s">
        <v>25</v>
      </c>
      <c r="B72" s="40" t="s">
        <v>673</v>
      </c>
      <c r="C72" s="40" t="s">
        <v>1581</v>
      </c>
      <c r="D72" s="40" t="s">
        <v>1563</v>
      </c>
      <c r="E72" s="40" t="s">
        <v>617</v>
      </c>
      <c r="F72" s="40" t="s">
        <v>671</v>
      </c>
      <c r="G72" s="40" t="s">
        <v>1589</v>
      </c>
      <c r="H72" s="40" t="s">
        <v>1555</v>
      </c>
      <c r="I72" s="40" t="s">
        <v>617</v>
      </c>
      <c r="J72" s="40" t="s">
        <v>1556</v>
      </c>
    </row>
    <row r="73" spans="1:10">
      <c r="A73" s="40" t="s">
        <v>25</v>
      </c>
      <c r="B73" s="40" t="s">
        <v>41</v>
      </c>
      <c r="C73" s="40" t="s">
        <v>1560</v>
      </c>
      <c r="D73" s="40" t="s">
        <v>1563</v>
      </c>
      <c r="E73" s="40" t="s">
        <v>617</v>
      </c>
      <c r="F73" s="40" t="s">
        <v>35</v>
      </c>
      <c r="G73" s="40" t="s">
        <v>1623</v>
      </c>
      <c r="H73" s="40" t="s">
        <v>1563</v>
      </c>
      <c r="I73" s="40" t="s">
        <v>617</v>
      </c>
      <c r="J73" s="40" t="s">
        <v>1556</v>
      </c>
    </row>
    <row r="74" spans="1:10">
      <c r="A74" s="40" t="s">
        <v>25</v>
      </c>
      <c r="B74" s="40" t="s">
        <v>124</v>
      </c>
      <c r="C74" s="40" t="s">
        <v>1641</v>
      </c>
      <c r="D74" s="40" t="s">
        <v>1557</v>
      </c>
      <c r="E74" s="40" t="s">
        <v>50</v>
      </c>
      <c r="F74" s="40" t="s">
        <v>86</v>
      </c>
      <c r="G74" s="40" t="s">
        <v>1605</v>
      </c>
      <c r="H74" s="40" t="s">
        <v>1563</v>
      </c>
      <c r="I74" s="40" t="s">
        <v>617</v>
      </c>
      <c r="J74" s="40" t="s">
        <v>1556</v>
      </c>
    </row>
    <row r="75" spans="1:10">
      <c r="A75" s="40" t="s">
        <v>25</v>
      </c>
      <c r="B75" s="40" t="s">
        <v>124</v>
      </c>
      <c r="C75" s="40" t="s">
        <v>1641</v>
      </c>
      <c r="D75" s="40" t="s">
        <v>1561</v>
      </c>
      <c r="E75" s="40" t="s">
        <v>50</v>
      </c>
      <c r="F75" s="40" t="s">
        <v>103</v>
      </c>
      <c r="G75" s="40" t="s">
        <v>1621</v>
      </c>
      <c r="H75" s="40" t="s">
        <v>1555</v>
      </c>
      <c r="I75" s="40" t="s">
        <v>617</v>
      </c>
      <c r="J75" s="40" t="s">
        <v>1556</v>
      </c>
    </row>
    <row r="76" spans="1:10">
      <c r="A76" s="40" t="s">
        <v>25</v>
      </c>
      <c r="B76" s="40" t="s">
        <v>124</v>
      </c>
      <c r="C76" s="40" t="s">
        <v>1641</v>
      </c>
      <c r="D76" s="40" t="s">
        <v>1564</v>
      </c>
      <c r="E76" s="40" t="s">
        <v>50</v>
      </c>
      <c r="F76" s="40" t="s">
        <v>1565</v>
      </c>
      <c r="G76" s="40" t="s">
        <v>1565</v>
      </c>
      <c r="H76" s="40" t="s">
        <v>1566</v>
      </c>
      <c r="I76" s="40" t="s">
        <v>1567</v>
      </c>
      <c r="J76" s="40" t="s">
        <v>1568</v>
      </c>
    </row>
    <row r="77" spans="1:10">
      <c r="A77" s="40" t="s">
        <v>25</v>
      </c>
      <c r="B77" s="40" t="s">
        <v>675</v>
      </c>
      <c r="C77" s="40" t="s">
        <v>1642</v>
      </c>
      <c r="D77" s="40" t="s">
        <v>1555</v>
      </c>
      <c r="E77" s="40" t="s">
        <v>617</v>
      </c>
      <c r="F77" s="40" t="s">
        <v>638</v>
      </c>
      <c r="G77" s="40" t="s">
        <v>1627</v>
      </c>
      <c r="H77" s="40" t="s">
        <v>1563</v>
      </c>
      <c r="I77" s="40" t="s">
        <v>617</v>
      </c>
      <c r="J77" s="40" t="s">
        <v>1556</v>
      </c>
    </row>
    <row r="78" spans="1:10">
      <c r="A78" s="40" t="s">
        <v>25</v>
      </c>
      <c r="B78" s="40" t="s">
        <v>675</v>
      </c>
      <c r="C78" s="40" t="s">
        <v>1642</v>
      </c>
      <c r="D78" s="40" t="s">
        <v>1563</v>
      </c>
      <c r="E78" s="40" t="s">
        <v>617</v>
      </c>
      <c r="F78" s="40" t="s">
        <v>642</v>
      </c>
      <c r="G78" s="40" t="s">
        <v>1612</v>
      </c>
      <c r="H78" s="40" t="s">
        <v>1555</v>
      </c>
      <c r="I78" s="40" t="s">
        <v>617</v>
      </c>
      <c r="J78" s="40" t="s">
        <v>1556</v>
      </c>
    </row>
    <row r="79" spans="1:10">
      <c r="A79" s="40" t="s">
        <v>25</v>
      </c>
      <c r="B79" s="40" t="s">
        <v>73</v>
      </c>
      <c r="C79" s="40" t="s">
        <v>1643</v>
      </c>
      <c r="D79" s="40" t="s">
        <v>1563</v>
      </c>
      <c r="E79" s="40" t="s">
        <v>617</v>
      </c>
      <c r="F79" s="40" t="s">
        <v>69</v>
      </c>
      <c r="G79" s="40" t="s">
        <v>1633</v>
      </c>
      <c r="H79" s="40" t="s">
        <v>1555</v>
      </c>
      <c r="I79" s="40" t="s">
        <v>617</v>
      </c>
      <c r="J79" s="40" t="s">
        <v>1556</v>
      </c>
    </row>
    <row r="80" spans="1:10">
      <c r="A80" s="40" t="s">
        <v>25</v>
      </c>
      <c r="B80" s="40" t="s">
        <v>679</v>
      </c>
      <c r="C80" s="40" t="s">
        <v>1620</v>
      </c>
      <c r="D80" s="40" t="s">
        <v>1563</v>
      </c>
      <c r="E80" s="40" t="s">
        <v>617</v>
      </c>
      <c r="F80" s="40" t="s">
        <v>634</v>
      </c>
      <c r="G80" s="40" t="s">
        <v>1629</v>
      </c>
      <c r="H80" s="40" t="s">
        <v>1555</v>
      </c>
      <c r="I80" s="40" t="s">
        <v>617</v>
      </c>
      <c r="J80" s="40" t="s">
        <v>1556</v>
      </c>
    </row>
    <row r="81" spans="1:10">
      <c r="A81" s="40" t="s">
        <v>25</v>
      </c>
      <c r="B81" s="40" t="s">
        <v>681</v>
      </c>
      <c r="C81" s="40" t="s">
        <v>1592</v>
      </c>
      <c r="D81" s="40" t="s">
        <v>1563</v>
      </c>
      <c r="E81" s="40" t="s">
        <v>617</v>
      </c>
      <c r="F81" s="40" t="s">
        <v>620</v>
      </c>
      <c r="G81" s="40" t="s">
        <v>1580</v>
      </c>
      <c r="H81" s="40" t="s">
        <v>1555</v>
      </c>
      <c r="I81" s="40" t="s">
        <v>617</v>
      </c>
      <c r="J81" s="40" t="s">
        <v>1556</v>
      </c>
    </row>
    <row r="82" spans="1:10">
      <c r="A82" s="40" t="s">
        <v>25</v>
      </c>
      <c r="B82" s="40" t="s">
        <v>120</v>
      </c>
      <c r="C82" s="40" t="s">
        <v>1626</v>
      </c>
      <c r="D82" s="40" t="s">
        <v>1555</v>
      </c>
      <c r="E82" s="40" t="s">
        <v>617</v>
      </c>
      <c r="F82" s="40" t="s">
        <v>109</v>
      </c>
      <c r="G82" s="40" t="s">
        <v>1631</v>
      </c>
      <c r="H82" s="40" t="s">
        <v>1563</v>
      </c>
      <c r="I82" s="40" t="s">
        <v>617</v>
      </c>
      <c r="J82" s="40" t="s">
        <v>1556</v>
      </c>
    </row>
    <row r="83" spans="1:10">
      <c r="A83" s="40" t="s">
        <v>25</v>
      </c>
      <c r="B83" s="40" t="s">
        <v>685</v>
      </c>
      <c r="C83" s="40" t="s">
        <v>1636</v>
      </c>
      <c r="D83" s="40" t="s">
        <v>1563</v>
      </c>
      <c r="E83" s="40" t="s">
        <v>617</v>
      </c>
      <c r="F83" s="40" t="s">
        <v>644</v>
      </c>
      <c r="G83" s="40" t="s">
        <v>1614</v>
      </c>
      <c r="H83" s="40" t="s">
        <v>1555</v>
      </c>
      <c r="I83" s="40" t="s">
        <v>617</v>
      </c>
      <c r="J83" s="40" t="s">
        <v>1556</v>
      </c>
    </row>
    <row r="84" spans="1:10">
      <c r="A84" s="40" t="s">
        <v>25</v>
      </c>
      <c r="B84" s="40" t="s">
        <v>43</v>
      </c>
      <c r="C84" s="40" t="s">
        <v>1640</v>
      </c>
      <c r="D84" s="40" t="s">
        <v>1563</v>
      </c>
      <c r="E84" s="40" t="s">
        <v>617</v>
      </c>
      <c r="F84" s="40" t="s">
        <v>23</v>
      </c>
      <c r="G84" s="40" t="s">
        <v>1602</v>
      </c>
      <c r="H84" s="40" t="s">
        <v>1555</v>
      </c>
      <c r="I84" s="40" t="s">
        <v>617</v>
      </c>
      <c r="J84" s="40" t="s">
        <v>1556</v>
      </c>
    </row>
    <row r="85" spans="1:10">
      <c r="A85" s="40" t="s">
        <v>25</v>
      </c>
      <c r="B85" s="40" t="s">
        <v>122</v>
      </c>
      <c r="C85" s="40" t="s">
        <v>1637</v>
      </c>
      <c r="D85" s="40" t="s">
        <v>1563</v>
      </c>
      <c r="E85" s="40" t="s">
        <v>617</v>
      </c>
      <c r="F85" s="40" t="s">
        <v>79</v>
      </c>
      <c r="G85" s="40" t="s">
        <v>1576</v>
      </c>
      <c r="H85" s="40" t="s">
        <v>1555</v>
      </c>
      <c r="I85" s="40" t="s">
        <v>617</v>
      </c>
      <c r="J85" s="40" t="s">
        <v>1556</v>
      </c>
    </row>
    <row r="86" spans="1:10">
      <c r="A86" s="40" t="s">
        <v>25</v>
      </c>
      <c r="B86" s="40" t="s">
        <v>75</v>
      </c>
      <c r="C86" s="40" t="s">
        <v>1635</v>
      </c>
      <c r="D86" s="40" t="s">
        <v>1563</v>
      </c>
      <c r="E86" s="40" t="s">
        <v>617</v>
      </c>
      <c r="F86" s="40" t="s">
        <v>73</v>
      </c>
      <c r="G86" s="40" t="s">
        <v>1643</v>
      </c>
      <c r="H86" s="40" t="s">
        <v>1555</v>
      </c>
      <c r="I86" s="40" t="s">
        <v>617</v>
      </c>
      <c r="J86" s="40" t="s">
        <v>1556</v>
      </c>
    </row>
    <row r="87" spans="1:10">
      <c r="A87" s="40" t="s">
        <v>127</v>
      </c>
      <c r="B87" s="40" t="s">
        <v>126</v>
      </c>
      <c r="C87" s="40" t="s">
        <v>1644</v>
      </c>
      <c r="D87" s="40" t="s">
        <v>1563</v>
      </c>
      <c r="E87" s="40" t="s">
        <v>617</v>
      </c>
      <c r="F87" s="40" t="s">
        <v>128</v>
      </c>
      <c r="G87" s="40" t="s">
        <v>1645</v>
      </c>
      <c r="H87" s="40" t="s">
        <v>1555</v>
      </c>
      <c r="I87" s="40" t="s">
        <v>617</v>
      </c>
      <c r="J87" s="40" t="s">
        <v>1556</v>
      </c>
    </row>
    <row r="88" spans="1:10">
      <c r="A88" s="40" t="s">
        <v>127</v>
      </c>
      <c r="B88" s="40" t="s">
        <v>126</v>
      </c>
      <c r="C88" s="40" t="s">
        <v>1644</v>
      </c>
      <c r="D88" s="40" t="s">
        <v>1555</v>
      </c>
      <c r="E88" s="40" t="s">
        <v>617</v>
      </c>
      <c r="F88" s="40" t="s">
        <v>135</v>
      </c>
      <c r="G88" s="40" t="s">
        <v>1646</v>
      </c>
      <c r="H88" s="40" t="s">
        <v>1563</v>
      </c>
      <c r="I88" s="40" t="s">
        <v>617</v>
      </c>
      <c r="J88" s="40" t="s">
        <v>1556</v>
      </c>
    </row>
    <row r="89" spans="1:10">
      <c r="A89" s="40" t="s">
        <v>127</v>
      </c>
      <c r="B89" s="40" t="s">
        <v>687</v>
      </c>
      <c r="C89" s="40" t="s">
        <v>1647</v>
      </c>
      <c r="D89" s="40" t="s">
        <v>1555</v>
      </c>
      <c r="E89" s="40" t="s">
        <v>617</v>
      </c>
      <c r="F89" s="40" t="s">
        <v>702</v>
      </c>
      <c r="G89" s="40" t="s">
        <v>1648</v>
      </c>
      <c r="H89" s="40" t="s">
        <v>1555</v>
      </c>
      <c r="I89" s="40" t="s">
        <v>617</v>
      </c>
      <c r="J89" s="40" t="s">
        <v>1556</v>
      </c>
    </row>
    <row r="90" spans="1:10">
      <c r="A90" s="40" t="s">
        <v>127</v>
      </c>
      <c r="B90" s="40" t="s">
        <v>687</v>
      </c>
      <c r="C90" s="40" t="s">
        <v>1647</v>
      </c>
      <c r="D90" s="40" t="s">
        <v>1563</v>
      </c>
      <c r="E90" s="40" t="s">
        <v>617</v>
      </c>
      <c r="F90" s="40" t="s">
        <v>706</v>
      </c>
      <c r="G90" s="40" t="s">
        <v>1649</v>
      </c>
      <c r="H90" s="40" t="s">
        <v>1563</v>
      </c>
      <c r="I90" s="40" t="s">
        <v>617</v>
      </c>
      <c r="J90" s="40" t="s">
        <v>1556</v>
      </c>
    </row>
    <row r="91" spans="1:10">
      <c r="A91" s="40" t="s">
        <v>127</v>
      </c>
      <c r="B91" s="40" t="s">
        <v>687</v>
      </c>
      <c r="C91" s="40" t="s">
        <v>1647</v>
      </c>
      <c r="D91" s="40" t="s">
        <v>1639</v>
      </c>
      <c r="E91" s="40" t="s">
        <v>617</v>
      </c>
      <c r="F91" s="40" t="s">
        <v>719</v>
      </c>
      <c r="G91" s="40" t="s">
        <v>1650</v>
      </c>
      <c r="H91" s="40" t="s">
        <v>1555</v>
      </c>
      <c r="I91" s="40" t="s">
        <v>617</v>
      </c>
      <c r="J91" s="40" t="s">
        <v>1556</v>
      </c>
    </row>
    <row r="92" spans="1:10">
      <c r="A92" s="40" t="s">
        <v>127</v>
      </c>
      <c r="B92" s="40" t="s">
        <v>177</v>
      </c>
      <c r="C92" s="40" t="s">
        <v>1651</v>
      </c>
      <c r="D92" s="40" t="s">
        <v>1563</v>
      </c>
      <c r="E92" s="40" t="s">
        <v>617</v>
      </c>
      <c r="F92" s="40" t="s">
        <v>184</v>
      </c>
      <c r="G92" s="40" t="s">
        <v>1652</v>
      </c>
      <c r="H92" s="40" t="s">
        <v>1555</v>
      </c>
      <c r="I92" s="40" t="s">
        <v>617</v>
      </c>
      <c r="J92" s="40" t="s">
        <v>1556</v>
      </c>
    </row>
    <row r="93" spans="1:10">
      <c r="A93" s="40" t="s">
        <v>127</v>
      </c>
      <c r="B93" s="40" t="s">
        <v>177</v>
      </c>
      <c r="C93" s="40" t="s">
        <v>1651</v>
      </c>
      <c r="D93" s="40" t="s">
        <v>1555</v>
      </c>
      <c r="E93" s="40" t="s">
        <v>617</v>
      </c>
      <c r="F93" s="40" t="s">
        <v>186</v>
      </c>
      <c r="G93" s="40" t="s">
        <v>1653</v>
      </c>
      <c r="H93" s="40" t="s">
        <v>1563</v>
      </c>
      <c r="I93" s="40" t="s">
        <v>617</v>
      </c>
      <c r="J93" s="40" t="s">
        <v>1556</v>
      </c>
    </row>
    <row r="94" spans="1:10">
      <c r="A94" s="40" t="s">
        <v>127</v>
      </c>
      <c r="B94" s="40" t="s">
        <v>128</v>
      </c>
      <c r="C94" s="40" t="s">
        <v>1645</v>
      </c>
      <c r="D94" s="40" t="s">
        <v>1563</v>
      </c>
      <c r="E94" s="40" t="s">
        <v>617</v>
      </c>
      <c r="F94" s="40" t="s">
        <v>131</v>
      </c>
      <c r="G94" s="40" t="s">
        <v>1654</v>
      </c>
      <c r="H94" s="40" t="s">
        <v>1555</v>
      </c>
      <c r="I94" s="40" t="s">
        <v>617</v>
      </c>
      <c r="J94" s="40" t="s">
        <v>1556</v>
      </c>
    </row>
    <row r="95" spans="1:10">
      <c r="A95" s="40" t="s">
        <v>127</v>
      </c>
      <c r="B95" s="40" t="s">
        <v>129</v>
      </c>
      <c r="C95" s="40" t="s">
        <v>1655</v>
      </c>
      <c r="D95" s="40" t="s">
        <v>1555</v>
      </c>
      <c r="E95" s="40" t="s">
        <v>617</v>
      </c>
      <c r="F95" s="40" t="s">
        <v>133</v>
      </c>
      <c r="G95" s="40" t="s">
        <v>1656</v>
      </c>
      <c r="H95" s="40" t="s">
        <v>1563</v>
      </c>
      <c r="I95" s="40" t="s">
        <v>617</v>
      </c>
      <c r="J95" s="40" t="s">
        <v>1556</v>
      </c>
    </row>
    <row r="96" spans="1:10">
      <c r="A96" s="40" t="s">
        <v>127</v>
      </c>
      <c r="B96" s="40" t="s">
        <v>129</v>
      </c>
      <c r="C96" s="40" t="s">
        <v>1655</v>
      </c>
      <c r="D96" s="40" t="s">
        <v>1563</v>
      </c>
      <c r="E96" s="40" t="s">
        <v>617</v>
      </c>
      <c r="F96" s="40" t="s">
        <v>135</v>
      </c>
      <c r="G96" s="40" t="s">
        <v>1646</v>
      </c>
      <c r="H96" s="40" t="s">
        <v>1555</v>
      </c>
      <c r="I96" s="40" t="s">
        <v>617</v>
      </c>
      <c r="J96" s="40" t="s">
        <v>1556</v>
      </c>
    </row>
    <row r="97" spans="1:10">
      <c r="A97" s="40" t="s">
        <v>127</v>
      </c>
      <c r="B97" s="40" t="s">
        <v>689</v>
      </c>
      <c r="C97" s="40" t="s">
        <v>1657</v>
      </c>
      <c r="D97" s="40" t="s">
        <v>1563</v>
      </c>
      <c r="E97" s="40" t="s">
        <v>617</v>
      </c>
      <c r="F97" s="40" t="s">
        <v>218</v>
      </c>
      <c r="G97" s="40" t="s">
        <v>1658</v>
      </c>
      <c r="H97" s="40" t="s">
        <v>1555</v>
      </c>
      <c r="I97" s="40" t="s">
        <v>617</v>
      </c>
      <c r="J97" s="40" t="s">
        <v>1556</v>
      </c>
    </row>
    <row r="98" spans="1:10">
      <c r="A98" s="40" t="s">
        <v>127</v>
      </c>
      <c r="B98" s="40" t="s">
        <v>689</v>
      </c>
      <c r="C98" s="40" t="s">
        <v>1657</v>
      </c>
      <c r="D98" s="40" t="s">
        <v>1555</v>
      </c>
      <c r="E98" s="40" t="s">
        <v>617</v>
      </c>
      <c r="F98" s="40" t="s">
        <v>719</v>
      </c>
      <c r="G98" s="40" t="s">
        <v>1650</v>
      </c>
      <c r="H98" s="40" t="s">
        <v>1563</v>
      </c>
      <c r="I98" s="40" t="s">
        <v>617</v>
      </c>
      <c r="J98" s="40" t="s">
        <v>1556</v>
      </c>
    </row>
    <row r="99" spans="1:10">
      <c r="A99" s="40" t="s">
        <v>127</v>
      </c>
      <c r="B99" s="40" t="s">
        <v>263</v>
      </c>
      <c r="C99" s="40" t="s">
        <v>1659</v>
      </c>
      <c r="D99" s="40" t="s">
        <v>1563</v>
      </c>
      <c r="E99" s="40" t="s">
        <v>617</v>
      </c>
      <c r="F99" s="40" t="s">
        <v>273</v>
      </c>
      <c r="G99" s="40" t="s">
        <v>1660</v>
      </c>
      <c r="H99" s="40" t="s">
        <v>1555</v>
      </c>
      <c r="I99" s="40" t="s">
        <v>617</v>
      </c>
      <c r="J99" s="40" t="s">
        <v>1556</v>
      </c>
    </row>
    <row r="100" spans="1:10">
      <c r="A100" s="40" t="s">
        <v>127</v>
      </c>
      <c r="B100" s="40" t="s">
        <v>263</v>
      </c>
      <c r="C100" s="40" t="s">
        <v>1659</v>
      </c>
      <c r="D100" s="40" t="s">
        <v>1555</v>
      </c>
      <c r="E100" s="40" t="s">
        <v>617</v>
      </c>
      <c r="F100" s="40" t="s">
        <v>279</v>
      </c>
      <c r="G100" s="40" t="s">
        <v>1661</v>
      </c>
      <c r="H100" s="40" t="s">
        <v>1563</v>
      </c>
      <c r="I100" s="40" t="s">
        <v>617</v>
      </c>
      <c r="J100" s="40" t="s">
        <v>1556</v>
      </c>
    </row>
    <row r="101" spans="1:10">
      <c r="A101" s="40" t="s">
        <v>127</v>
      </c>
      <c r="B101" s="40" t="s">
        <v>140</v>
      </c>
      <c r="C101" s="40" t="s">
        <v>1662</v>
      </c>
      <c r="D101" s="40" t="s">
        <v>1563</v>
      </c>
      <c r="E101" s="40" t="s">
        <v>617</v>
      </c>
      <c r="F101" s="40" t="s">
        <v>158</v>
      </c>
      <c r="G101" s="40" t="s">
        <v>1663</v>
      </c>
      <c r="H101" s="40" t="s">
        <v>1555</v>
      </c>
      <c r="I101" s="40" t="s">
        <v>617</v>
      </c>
      <c r="J101" s="40" t="s">
        <v>1556</v>
      </c>
    </row>
    <row r="102" spans="1:10">
      <c r="A102" s="40" t="s">
        <v>127</v>
      </c>
      <c r="B102" s="40" t="s">
        <v>140</v>
      </c>
      <c r="C102" s="40" t="s">
        <v>1662</v>
      </c>
      <c r="D102" s="40" t="s">
        <v>1555</v>
      </c>
      <c r="E102" s="40" t="s">
        <v>617</v>
      </c>
      <c r="F102" s="40" t="s">
        <v>173</v>
      </c>
      <c r="G102" s="40" t="s">
        <v>1664</v>
      </c>
      <c r="H102" s="40" t="s">
        <v>1563</v>
      </c>
      <c r="I102" s="40" t="s">
        <v>617</v>
      </c>
      <c r="J102" s="40" t="s">
        <v>1556</v>
      </c>
    </row>
    <row r="103" spans="1:10">
      <c r="A103" s="40" t="s">
        <v>127</v>
      </c>
      <c r="B103" s="40" t="s">
        <v>265</v>
      </c>
      <c r="C103" s="40" t="s">
        <v>1665</v>
      </c>
      <c r="D103" s="40" t="s">
        <v>1563</v>
      </c>
      <c r="E103" s="40" t="s">
        <v>617</v>
      </c>
      <c r="F103" s="40" t="s">
        <v>267</v>
      </c>
      <c r="G103" s="40" t="s">
        <v>1666</v>
      </c>
      <c r="H103" s="40" t="s">
        <v>1555</v>
      </c>
      <c r="I103" s="40" t="s">
        <v>617</v>
      </c>
      <c r="J103" s="40" t="s">
        <v>1556</v>
      </c>
    </row>
    <row r="104" spans="1:10">
      <c r="A104" s="40" t="s">
        <v>127</v>
      </c>
      <c r="B104" s="40" t="s">
        <v>265</v>
      </c>
      <c r="C104" s="40" t="s">
        <v>1665</v>
      </c>
      <c r="D104" s="40" t="s">
        <v>1555</v>
      </c>
      <c r="E104" s="40" t="s">
        <v>617</v>
      </c>
      <c r="F104" s="40" t="s">
        <v>275</v>
      </c>
      <c r="G104" s="40" t="s">
        <v>1667</v>
      </c>
      <c r="H104" s="40" t="s">
        <v>1563</v>
      </c>
      <c r="I104" s="40" t="s">
        <v>617</v>
      </c>
      <c r="J104" s="40" t="s">
        <v>1556</v>
      </c>
    </row>
    <row r="105" spans="1:10">
      <c r="A105" s="40" t="s">
        <v>127</v>
      </c>
      <c r="B105" s="40" t="s">
        <v>269</v>
      </c>
      <c r="C105" s="40" t="s">
        <v>1668</v>
      </c>
      <c r="D105" s="40" t="s">
        <v>1563</v>
      </c>
      <c r="E105" s="40" t="s">
        <v>617</v>
      </c>
      <c r="F105" s="40" t="s">
        <v>279</v>
      </c>
      <c r="G105" s="40" t="s">
        <v>1661</v>
      </c>
      <c r="H105" s="40" t="s">
        <v>1555</v>
      </c>
      <c r="I105" s="40" t="s">
        <v>617</v>
      </c>
      <c r="J105" s="40" t="s">
        <v>1556</v>
      </c>
    </row>
    <row r="106" spans="1:10">
      <c r="A106" s="40" t="s">
        <v>127</v>
      </c>
      <c r="B106" s="40" t="s">
        <v>269</v>
      </c>
      <c r="C106" s="40" t="s">
        <v>1668</v>
      </c>
      <c r="D106" s="40" t="s">
        <v>1555</v>
      </c>
      <c r="E106" s="40" t="s">
        <v>617</v>
      </c>
      <c r="F106" s="40" t="s">
        <v>281</v>
      </c>
      <c r="G106" s="40" t="s">
        <v>1669</v>
      </c>
      <c r="H106" s="40" t="s">
        <v>1563</v>
      </c>
      <c r="I106" s="40" t="s">
        <v>617</v>
      </c>
      <c r="J106" s="40" t="s">
        <v>1556</v>
      </c>
    </row>
    <row r="107" spans="1:10">
      <c r="A107" s="40" t="s">
        <v>127</v>
      </c>
      <c r="B107" s="40" t="s">
        <v>224</v>
      </c>
      <c r="C107" s="40" t="s">
        <v>1670</v>
      </c>
      <c r="D107" s="40" t="s">
        <v>1555</v>
      </c>
      <c r="E107" s="40" t="s">
        <v>617</v>
      </c>
      <c r="F107" s="40" t="s">
        <v>230</v>
      </c>
      <c r="G107" s="40" t="s">
        <v>1671</v>
      </c>
      <c r="H107" s="40" t="s">
        <v>1555</v>
      </c>
      <c r="I107" s="40" t="s">
        <v>617</v>
      </c>
      <c r="J107" s="40" t="s">
        <v>1556</v>
      </c>
    </row>
    <row r="108" spans="1:10">
      <c r="A108" s="40" t="s">
        <v>127</v>
      </c>
      <c r="B108" s="40" t="s">
        <v>271</v>
      </c>
      <c r="C108" s="40" t="s">
        <v>1672</v>
      </c>
      <c r="D108" s="40" t="s">
        <v>1555</v>
      </c>
      <c r="E108" s="40" t="s">
        <v>617</v>
      </c>
      <c r="F108" s="40" t="s">
        <v>277</v>
      </c>
      <c r="G108" s="40" t="s">
        <v>1673</v>
      </c>
      <c r="H108" s="40" t="s">
        <v>1563</v>
      </c>
      <c r="I108" s="40" t="s">
        <v>617</v>
      </c>
      <c r="J108" s="40" t="s">
        <v>1556</v>
      </c>
    </row>
    <row r="109" spans="1:10">
      <c r="A109" s="40" t="s">
        <v>127</v>
      </c>
      <c r="B109" s="40" t="s">
        <v>271</v>
      </c>
      <c r="C109" s="40" t="s">
        <v>1672</v>
      </c>
      <c r="D109" s="40" t="s">
        <v>1563</v>
      </c>
      <c r="E109" s="40" t="s">
        <v>617</v>
      </c>
      <c r="F109" s="40" t="s">
        <v>285</v>
      </c>
      <c r="G109" s="40" t="s">
        <v>1674</v>
      </c>
      <c r="H109" s="40" t="s">
        <v>1555</v>
      </c>
      <c r="I109" s="40" t="s">
        <v>617</v>
      </c>
      <c r="J109" s="40" t="s">
        <v>1556</v>
      </c>
    </row>
    <row r="110" spans="1:10">
      <c r="A110" s="40" t="s">
        <v>127</v>
      </c>
      <c r="B110" s="40" t="s">
        <v>273</v>
      </c>
      <c r="C110" s="40" t="s">
        <v>1660</v>
      </c>
      <c r="D110" s="40" t="s">
        <v>1563</v>
      </c>
      <c r="E110" s="40" t="s">
        <v>617</v>
      </c>
      <c r="F110" s="40" t="s">
        <v>297</v>
      </c>
      <c r="G110" s="40" t="s">
        <v>1675</v>
      </c>
      <c r="H110" s="40" t="s">
        <v>1555</v>
      </c>
      <c r="I110" s="40" t="s">
        <v>617</v>
      </c>
      <c r="J110" s="40" t="s">
        <v>1556</v>
      </c>
    </row>
    <row r="111" spans="1:10">
      <c r="A111" s="40" t="s">
        <v>127</v>
      </c>
      <c r="B111" s="40" t="s">
        <v>275</v>
      </c>
      <c r="C111" s="40" t="s">
        <v>1667</v>
      </c>
      <c r="D111" s="40" t="s">
        <v>1555</v>
      </c>
      <c r="E111" s="40" t="s">
        <v>617</v>
      </c>
      <c r="F111" s="40" t="s">
        <v>283</v>
      </c>
      <c r="G111" s="40" t="s">
        <v>1676</v>
      </c>
      <c r="H111" s="40" t="s">
        <v>1563</v>
      </c>
      <c r="I111" s="40" t="s">
        <v>617</v>
      </c>
      <c r="J111" s="40" t="s">
        <v>1556</v>
      </c>
    </row>
    <row r="112" spans="1:10">
      <c r="A112" s="40" t="s">
        <v>127</v>
      </c>
      <c r="B112" s="40" t="s">
        <v>193</v>
      </c>
      <c r="C112" s="40" t="s">
        <v>1677</v>
      </c>
      <c r="D112" s="40" t="s">
        <v>1563</v>
      </c>
      <c r="E112" s="40" t="s">
        <v>617</v>
      </c>
      <c r="F112" s="40" t="s">
        <v>199</v>
      </c>
      <c r="G112" s="40" t="s">
        <v>1678</v>
      </c>
      <c r="H112" s="40" t="s">
        <v>1555</v>
      </c>
      <c r="I112" s="40" t="s">
        <v>617</v>
      </c>
      <c r="J112" s="40" t="s">
        <v>1556</v>
      </c>
    </row>
    <row r="113" spans="1:10">
      <c r="A113" s="40" t="s">
        <v>127</v>
      </c>
      <c r="B113" s="40" t="s">
        <v>193</v>
      </c>
      <c r="C113" s="40" t="s">
        <v>1677</v>
      </c>
      <c r="D113" s="40" t="s">
        <v>1555</v>
      </c>
      <c r="E113" s="40" t="s">
        <v>617</v>
      </c>
      <c r="F113" s="40" t="s">
        <v>207</v>
      </c>
      <c r="G113" s="40" t="s">
        <v>1679</v>
      </c>
      <c r="H113" s="40" t="s">
        <v>1563</v>
      </c>
      <c r="I113" s="40" t="s">
        <v>617</v>
      </c>
      <c r="J113" s="40" t="s">
        <v>1556</v>
      </c>
    </row>
    <row r="114" spans="1:10">
      <c r="A114" s="40" t="s">
        <v>127</v>
      </c>
      <c r="B114" s="40" t="s">
        <v>249</v>
      </c>
      <c r="C114" s="40" t="s">
        <v>1680</v>
      </c>
      <c r="D114" s="40" t="s">
        <v>1561</v>
      </c>
      <c r="E114" s="40" t="s">
        <v>50</v>
      </c>
      <c r="F114" s="40" t="s">
        <v>224</v>
      </c>
      <c r="G114" s="40" t="s">
        <v>1670</v>
      </c>
      <c r="H114" s="40" t="s">
        <v>1563</v>
      </c>
      <c r="I114" s="40" t="s">
        <v>617</v>
      </c>
      <c r="J114" s="40" t="s">
        <v>1556</v>
      </c>
    </row>
    <row r="115" spans="1:10">
      <c r="A115" s="40" t="s">
        <v>127</v>
      </c>
      <c r="B115" s="40" t="s">
        <v>249</v>
      </c>
      <c r="C115" s="40" t="s">
        <v>1680</v>
      </c>
      <c r="D115" s="40" t="s">
        <v>1557</v>
      </c>
      <c r="E115" s="40" t="s">
        <v>50</v>
      </c>
      <c r="F115" s="40" t="s">
        <v>241</v>
      </c>
      <c r="G115" s="40" t="s">
        <v>1681</v>
      </c>
      <c r="H115" s="40" t="s">
        <v>1555</v>
      </c>
      <c r="I115" s="40" t="s">
        <v>617</v>
      </c>
      <c r="J115" s="40" t="s">
        <v>1556</v>
      </c>
    </row>
    <row r="116" spans="1:10">
      <c r="A116" s="40" t="s">
        <v>127</v>
      </c>
      <c r="B116" s="40" t="s">
        <v>249</v>
      </c>
      <c r="C116" s="40" t="s">
        <v>1680</v>
      </c>
      <c r="D116" s="40" t="s">
        <v>1564</v>
      </c>
      <c r="E116" s="40" t="s">
        <v>50</v>
      </c>
      <c r="F116" s="40" t="s">
        <v>1682</v>
      </c>
      <c r="G116" s="40" t="s">
        <v>1682</v>
      </c>
      <c r="H116" s="40" t="s">
        <v>1683</v>
      </c>
      <c r="I116" s="40" t="s">
        <v>1567</v>
      </c>
      <c r="J116" s="40" t="s">
        <v>1568</v>
      </c>
    </row>
    <row r="117" spans="1:10">
      <c r="A117" s="40" t="s">
        <v>127</v>
      </c>
      <c r="B117" s="40" t="s">
        <v>691</v>
      </c>
      <c r="C117" s="40" t="s">
        <v>1684</v>
      </c>
      <c r="D117" s="40" t="s">
        <v>1555</v>
      </c>
      <c r="E117" s="40" t="s">
        <v>617</v>
      </c>
      <c r="F117" s="40" t="s">
        <v>226</v>
      </c>
      <c r="G117" s="40" t="s">
        <v>1685</v>
      </c>
      <c r="H117" s="40" t="s">
        <v>1563</v>
      </c>
      <c r="I117" s="40" t="s">
        <v>617</v>
      </c>
      <c r="J117" s="40" t="s">
        <v>1556</v>
      </c>
    </row>
    <row r="118" spans="1:10">
      <c r="A118" s="40" t="s">
        <v>127</v>
      </c>
      <c r="B118" s="40" t="s">
        <v>691</v>
      </c>
      <c r="C118" s="40" t="s">
        <v>1684</v>
      </c>
      <c r="D118" s="40" t="s">
        <v>1563</v>
      </c>
      <c r="E118" s="40" t="s">
        <v>617</v>
      </c>
      <c r="F118" s="40" t="s">
        <v>714</v>
      </c>
      <c r="G118" s="40" t="s">
        <v>1686</v>
      </c>
      <c r="H118" s="40" t="s">
        <v>1555</v>
      </c>
      <c r="I118" s="40" t="s">
        <v>617</v>
      </c>
      <c r="J118" s="40" t="s">
        <v>1556</v>
      </c>
    </row>
    <row r="119" spans="1:10">
      <c r="A119" s="40" t="s">
        <v>127</v>
      </c>
      <c r="B119" s="40" t="s">
        <v>693</v>
      </c>
      <c r="C119" s="40" t="s">
        <v>1687</v>
      </c>
      <c r="D119" s="40" t="s">
        <v>1555</v>
      </c>
      <c r="E119" s="40" t="s">
        <v>617</v>
      </c>
      <c r="F119" s="40" t="s">
        <v>711</v>
      </c>
      <c r="G119" s="40" t="s">
        <v>1688</v>
      </c>
      <c r="H119" s="40" t="s">
        <v>1563</v>
      </c>
      <c r="I119" s="40" t="s">
        <v>617</v>
      </c>
      <c r="J119" s="40" t="s">
        <v>1556</v>
      </c>
    </row>
    <row r="120" spans="1:10">
      <c r="A120" s="40" t="s">
        <v>127</v>
      </c>
      <c r="B120" s="40" t="s">
        <v>195</v>
      </c>
      <c r="C120" s="40" t="s">
        <v>1689</v>
      </c>
      <c r="D120" s="40" t="s">
        <v>1555</v>
      </c>
      <c r="E120" s="40" t="s">
        <v>617</v>
      </c>
      <c r="F120" s="40" t="s">
        <v>197</v>
      </c>
      <c r="G120" s="40" t="s">
        <v>1690</v>
      </c>
      <c r="H120" s="40" t="s">
        <v>1563</v>
      </c>
      <c r="I120" s="40" t="s">
        <v>617</v>
      </c>
      <c r="J120" s="40" t="s">
        <v>1556</v>
      </c>
    </row>
    <row r="121" spans="1:10">
      <c r="A121" s="40" t="s">
        <v>127</v>
      </c>
      <c r="B121" s="40" t="s">
        <v>195</v>
      </c>
      <c r="C121" s="40" t="s">
        <v>1689</v>
      </c>
      <c r="D121" s="40" t="s">
        <v>1563</v>
      </c>
      <c r="E121" s="40" t="s">
        <v>617</v>
      </c>
      <c r="F121" s="40" t="s">
        <v>201</v>
      </c>
      <c r="G121" s="40" t="s">
        <v>1691</v>
      </c>
      <c r="H121" s="40" t="s">
        <v>1555</v>
      </c>
      <c r="I121" s="40" t="s">
        <v>617</v>
      </c>
      <c r="J121" s="40" t="s">
        <v>1556</v>
      </c>
    </row>
    <row r="122" spans="1:10">
      <c r="A122" s="40" t="s">
        <v>127</v>
      </c>
      <c r="B122" s="40" t="s">
        <v>142</v>
      </c>
      <c r="C122" s="40" t="s">
        <v>1692</v>
      </c>
      <c r="D122" s="40" t="s">
        <v>1555</v>
      </c>
      <c r="E122" s="40" t="s">
        <v>617</v>
      </c>
      <c r="F122" s="40" t="s">
        <v>158</v>
      </c>
      <c r="G122" s="40" t="s">
        <v>1663</v>
      </c>
      <c r="H122" s="40" t="s">
        <v>1563</v>
      </c>
      <c r="I122" s="40" t="s">
        <v>617</v>
      </c>
      <c r="J122" s="40" t="s">
        <v>1556</v>
      </c>
    </row>
    <row r="123" spans="1:10">
      <c r="A123" s="40" t="s">
        <v>127</v>
      </c>
      <c r="B123" s="40" t="s">
        <v>142</v>
      </c>
      <c r="C123" s="40" t="s">
        <v>1692</v>
      </c>
      <c r="D123" s="40" t="s">
        <v>1563</v>
      </c>
      <c r="E123" s="40" t="s">
        <v>617</v>
      </c>
      <c r="F123" s="40" t="s">
        <v>171</v>
      </c>
      <c r="G123" s="40" t="s">
        <v>1693</v>
      </c>
      <c r="H123" s="40" t="s">
        <v>1555</v>
      </c>
      <c r="I123" s="40" t="s">
        <v>617</v>
      </c>
      <c r="J123" s="40" t="s">
        <v>1556</v>
      </c>
    </row>
    <row r="124" spans="1:10">
      <c r="A124" s="40" t="s">
        <v>127</v>
      </c>
      <c r="B124" s="40" t="s">
        <v>694</v>
      </c>
      <c r="C124" s="40" t="s">
        <v>1694</v>
      </c>
      <c r="D124" s="40" t="s">
        <v>1563</v>
      </c>
      <c r="E124" s="40" t="s">
        <v>617</v>
      </c>
      <c r="F124" s="40" t="s">
        <v>696</v>
      </c>
      <c r="G124" s="40" t="s">
        <v>1695</v>
      </c>
      <c r="H124" s="40" t="s">
        <v>1555</v>
      </c>
      <c r="I124" s="40" t="s">
        <v>617</v>
      </c>
      <c r="J124" s="40" t="s">
        <v>1556</v>
      </c>
    </row>
    <row r="125" spans="1:10">
      <c r="A125" s="40" t="s">
        <v>127</v>
      </c>
      <c r="B125" s="40" t="s">
        <v>694</v>
      </c>
      <c r="C125" s="40" t="s">
        <v>1694</v>
      </c>
      <c r="D125" s="40" t="s">
        <v>1555</v>
      </c>
      <c r="E125" s="40" t="s">
        <v>617</v>
      </c>
      <c r="F125" s="40" t="s">
        <v>702</v>
      </c>
      <c r="G125" s="40" t="s">
        <v>1648</v>
      </c>
      <c r="H125" s="40" t="s">
        <v>1563</v>
      </c>
      <c r="I125" s="40" t="s">
        <v>617</v>
      </c>
      <c r="J125" s="40" t="s">
        <v>1556</v>
      </c>
    </row>
    <row r="126" spans="1:10">
      <c r="A126" s="40" t="s">
        <v>127</v>
      </c>
      <c r="B126" s="40" t="s">
        <v>277</v>
      </c>
      <c r="C126" s="40" t="s">
        <v>1673</v>
      </c>
      <c r="D126" s="40" t="s">
        <v>1555</v>
      </c>
      <c r="E126" s="40" t="s">
        <v>617</v>
      </c>
      <c r="F126" s="40" t="s">
        <v>289</v>
      </c>
      <c r="G126" s="40" t="s">
        <v>1696</v>
      </c>
      <c r="H126" s="40" t="s">
        <v>1563</v>
      </c>
      <c r="I126" s="40" t="s">
        <v>617</v>
      </c>
      <c r="J126" s="40" t="s">
        <v>1556</v>
      </c>
    </row>
    <row r="127" spans="1:10">
      <c r="A127" s="40" t="s">
        <v>127</v>
      </c>
      <c r="B127" s="40" t="s">
        <v>144</v>
      </c>
      <c r="C127" s="40" t="s">
        <v>1697</v>
      </c>
      <c r="D127" s="40" t="s">
        <v>1563</v>
      </c>
      <c r="E127" s="40" t="s">
        <v>617</v>
      </c>
      <c r="F127" s="40" t="s">
        <v>162</v>
      </c>
      <c r="G127" s="40" t="s">
        <v>1698</v>
      </c>
      <c r="H127" s="40" t="s">
        <v>1555</v>
      </c>
      <c r="I127" s="40" t="s">
        <v>617</v>
      </c>
      <c r="J127" s="40" t="s">
        <v>1556</v>
      </c>
    </row>
    <row r="128" spans="1:10">
      <c r="A128" s="40" t="s">
        <v>127</v>
      </c>
      <c r="B128" s="40" t="s">
        <v>696</v>
      </c>
      <c r="C128" s="40" t="s">
        <v>1695</v>
      </c>
      <c r="D128" s="40" t="s">
        <v>1563</v>
      </c>
      <c r="E128" s="40" t="s">
        <v>617</v>
      </c>
      <c r="F128" s="40" t="s">
        <v>197</v>
      </c>
      <c r="G128" s="40" t="s">
        <v>1690</v>
      </c>
      <c r="H128" s="40" t="s">
        <v>1555</v>
      </c>
      <c r="I128" s="40" t="s">
        <v>617</v>
      </c>
      <c r="J128" s="40" t="s">
        <v>1556</v>
      </c>
    </row>
    <row r="129" spans="1:10">
      <c r="A129" s="40" t="s">
        <v>127</v>
      </c>
      <c r="B129" s="40" t="s">
        <v>146</v>
      </c>
      <c r="C129" s="40" t="s">
        <v>1699</v>
      </c>
      <c r="D129" s="40" t="s">
        <v>1555</v>
      </c>
      <c r="E129" s="40" t="s">
        <v>617</v>
      </c>
      <c r="F129" s="40" t="s">
        <v>154</v>
      </c>
      <c r="G129" s="40" t="s">
        <v>1700</v>
      </c>
      <c r="H129" s="40" t="s">
        <v>1563</v>
      </c>
      <c r="I129" s="40" t="s">
        <v>617</v>
      </c>
      <c r="J129" s="40" t="s">
        <v>1556</v>
      </c>
    </row>
    <row r="130" spans="1:10">
      <c r="A130" s="40" t="s">
        <v>127</v>
      </c>
      <c r="B130" s="40" t="s">
        <v>146</v>
      </c>
      <c r="C130" s="40" t="s">
        <v>1699</v>
      </c>
      <c r="D130" s="40" t="s">
        <v>1563</v>
      </c>
      <c r="E130" s="40" t="s">
        <v>617</v>
      </c>
      <c r="F130" s="40" t="s">
        <v>169</v>
      </c>
      <c r="G130" s="40" t="s">
        <v>1701</v>
      </c>
      <c r="H130" s="40" t="s">
        <v>1555</v>
      </c>
      <c r="I130" s="40" t="s">
        <v>617</v>
      </c>
      <c r="J130" s="40" t="s">
        <v>1556</v>
      </c>
    </row>
    <row r="131" spans="1:10">
      <c r="A131" s="40" t="s">
        <v>127</v>
      </c>
      <c r="B131" s="40" t="s">
        <v>175</v>
      </c>
      <c r="C131" s="40" t="s">
        <v>1702</v>
      </c>
      <c r="D131" s="40" t="s">
        <v>1557</v>
      </c>
      <c r="E131" s="40" t="s">
        <v>50</v>
      </c>
      <c r="F131" s="40" t="s">
        <v>144</v>
      </c>
      <c r="G131" s="40" t="s">
        <v>1697</v>
      </c>
      <c r="H131" s="40" t="s">
        <v>1555</v>
      </c>
      <c r="I131" s="40" t="s">
        <v>617</v>
      </c>
      <c r="J131" s="40" t="s">
        <v>1556</v>
      </c>
    </row>
    <row r="132" spans="1:10">
      <c r="A132" s="40" t="s">
        <v>127</v>
      </c>
      <c r="B132" s="40" t="s">
        <v>175</v>
      </c>
      <c r="C132" s="40" t="s">
        <v>1702</v>
      </c>
      <c r="D132" s="40" t="s">
        <v>1561</v>
      </c>
      <c r="E132" s="40" t="s">
        <v>50</v>
      </c>
      <c r="F132" s="40" t="s">
        <v>171</v>
      </c>
      <c r="G132" s="40" t="s">
        <v>1693</v>
      </c>
      <c r="H132" s="40" t="s">
        <v>1563</v>
      </c>
      <c r="I132" s="40" t="s">
        <v>617</v>
      </c>
      <c r="J132" s="40" t="s">
        <v>1556</v>
      </c>
    </row>
    <row r="133" spans="1:10">
      <c r="A133" s="40" t="s">
        <v>127</v>
      </c>
      <c r="B133" s="40" t="s">
        <v>175</v>
      </c>
      <c r="C133" s="40" t="s">
        <v>1702</v>
      </c>
      <c r="D133" s="40" t="s">
        <v>1564</v>
      </c>
      <c r="E133" s="40" t="s">
        <v>50</v>
      </c>
      <c r="F133" s="40" t="s">
        <v>1682</v>
      </c>
      <c r="G133" s="40" t="s">
        <v>1682</v>
      </c>
      <c r="H133" s="40" t="s">
        <v>1683</v>
      </c>
      <c r="I133" s="40" t="s">
        <v>1567</v>
      </c>
      <c r="J133" s="40" t="s">
        <v>1568</v>
      </c>
    </row>
    <row r="134" spans="1:10">
      <c r="A134" s="40" t="s">
        <v>127</v>
      </c>
      <c r="B134" s="40" t="s">
        <v>148</v>
      </c>
      <c r="C134" s="40" t="s">
        <v>1703</v>
      </c>
      <c r="D134" s="40" t="s">
        <v>1563</v>
      </c>
      <c r="E134" s="40" t="s">
        <v>617</v>
      </c>
      <c r="F134" s="40" t="s">
        <v>156</v>
      </c>
      <c r="G134" s="40" t="s">
        <v>1704</v>
      </c>
      <c r="H134" s="40" t="s">
        <v>1555</v>
      </c>
      <c r="I134" s="40" t="s">
        <v>617</v>
      </c>
      <c r="J134" s="40" t="s">
        <v>1556</v>
      </c>
    </row>
    <row r="135" spans="1:10">
      <c r="A135" s="40" t="s">
        <v>127</v>
      </c>
      <c r="B135" s="40" t="s">
        <v>148</v>
      </c>
      <c r="C135" s="40" t="s">
        <v>1703</v>
      </c>
      <c r="D135" s="40" t="s">
        <v>1555</v>
      </c>
      <c r="E135" s="40" t="s">
        <v>617</v>
      </c>
      <c r="F135" s="40" t="s">
        <v>169</v>
      </c>
      <c r="G135" s="40" t="s">
        <v>1701</v>
      </c>
      <c r="H135" s="40" t="s">
        <v>1563</v>
      </c>
      <c r="I135" s="40" t="s">
        <v>617</v>
      </c>
      <c r="J135" s="40" t="s">
        <v>1556</v>
      </c>
    </row>
    <row r="136" spans="1:10">
      <c r="A136" s="40" t="s">
        <v>127</v>
      </c>
      <c r="B136" s="40" t="s">
        <v>281</v>
      </c>
      <c r="C136" s="40" t="s">
        <v>1669</v>
      </c>
      <c r="D136" s="40" t="s">
        <v>1555</v>
      </c>
      <c r="E136" s="40" t="s">
        <v>617</v>
      </c>
      <c r="F136" s="40" t="s">
        <v>267</v>
      </c>
      <c r="G136" s="40" t="s">
        <v>1666</v>
      </c>
      <c r="H136" s="40" t="s">
        <v>1563</v>
      </c>
      <c r="I136" s="40" t="s">
        <v>617</v>
      </c>
      <c r="J136" s="40" t="s">
        <v>1556</v>
      </c>
    </row>
    <row r="137" spans="1:10">
      <c r="A137" s="40" t="s">
        <v>127</v>
      </c>
      <c r="B137" s="40" t="s">
        <v>285</v>
      </c>
      <c r="C137" s="40" t="s">
        <v>1674</v>
      </c>
      <c r="D137" s="40" t="s">
        <v>1563</v>
      </c>
      <c r="E137" s="40" t="s">
        <v>617</v>
      </c>
      <c r="F137" s="40" t="s">
        <v>291</v>
      </c>
      <c r="G137" s="40" t="s">
        <v>1705</v>
      </c>
      <c r="H137" s="40" t="s">
        <v>1555</v>
      </c>
      <c r="I137" s="40" t="s">
        <v>617</v>
      </c>
      <c r="J137" s="40" t="s">
        <v>1556</v>
      </c>
    </row>
    <row r="138" spans="1:10">
      <c r="A138" s="40" t="s">
        <v>127</v>
      </c>
      <c r="B138" s="40" t="s">
        <v>698</v>
      </c>
      <c r="C138" s="40" t="s">
        <v>1706</v>
      </c>
      <c r="D138" s="40" t="s">
        <v>1555</v>
      </c>
      <c r="E138" s="40" t="s">
        <v>617</v>
      </c>
      <c r="F138" s="40" t="s">
        <v>711</v>
      </c>
      <c r="G138" s="40" t="s">
        <v>1688</v>
      </c>
      <c r="H138" s="40" t="s">
        <v>1555</v>
      </c>
      <c r="I138" s="40" t="s">
        <v>617</v>
      </c>
      <c r="J138" s="40" t="s">
        <v>1556</v>
      </c>
    </row>
    <row r="139" spans="1:10">
      <c r="A139" s="40" t="s">
        <v>127</v>
      </c>
      <c r="B139" s="40" t="s">
        <v>705</v>
      </c>
      <c r="C139" s="40" t="s">
        <v>705</v>
      </c>
      <c r="D139" s="40" t="s">
        <v>1561</v>
      </c>
      <c r="E139" s="40" t="s">
        <v>50</v>
      </c>
      <c r="F139" s="40" t="s">
        <v>709</v>
      </c>
      <c r="G139" s="40" t="s">
        <v>1707</v>
      </c>
      <c r="H139" s="40" t="s">
        <v>1563</v>
      </c>
      <c r="I139" s="40" t="s">
        <v>617</v>
      </c>
      <c r="J139" s="40" t="s">
        <v>1556</v>
      </c>
    </row>
    <row r="140" spans="1:10">
      <c r="A140" s="40" t="s">
        <v>127</v>
      </c>
      <c r="B140" s="40" t="s">
        <v>705</v>
      </c>
      <c r="C140" s="40" t="s">
        <v>705</v>
      </c>
      <c r="D140" s="40" t="s">
        <v>1557</v>
      </c>
      <c r="E140" s="40" t="s">
        <v>50</v>
      </c>
      <c r="F140" s="40" t="s">
        <v>714</v>
      </c>
      <c r="G140" s="40" t="s">
        <v>1686</v>
      </c>
      <c r="H140" s="40" t="s">
        <v>1639</v>
      </c>
      <c r="I140" s="40" t="s">
        <v>617</v>
      </c>
      <c r="J140" s="40" t="s">
        <v>1556</v>
      </c>
    </row>
    <row r="141" spans="1:10">
      <c r="A141" s="40" t="s">
        <v>127</v>
      </c>
      <c r="B141" s="40" t="s">
        <v>705</v>
      </c>
      <c r="C141" s="40" t="s">
        <v>705</v>
      </c>
      <c r="D141" s="40" t="s">
        <v>1564</v>
      </c>
      <c r="E141" s="40" t="s">
        <v>50</v>
      </c>
      <c r="F141" s="40" t="s">
        <v>1682</v>
      </c>
      <c r="G141" s="40" t="s">
        <v>1682</v>
      </c>
      <c r="H141" s="40" t="s">
        <v>1683</v>
      </c>
      <c r="I141" s="40" t="s">
        <v>1567</v>
      </c>
      <c r="J141" s="40" t="s">
        <v>1568</v>
      </c>
    </row>
    <row r="142" spans="1:10">
      <c r="A142" s="40" t="s">
        <v>127</v>
      </c>
      <c r="B142" s="40" t="s">
        <v>190</v>
      </c>
      <c r="C142" s="40" t="s">
        <v>1708</v>
      </c>
      <c r="D142" s="40" t="s">
        <v>1559</v>
      </c>
      <c r="E142" s="40" t="s">
        <v>50</v>
      </c>
      <c r="F142" s="40" t="s">
        <v>283</v>
      </c>
      <c r="G142" s="40" t="s">
        <v>1676</v>
      </c>
      <c r="H142" s="40" t="s">
        <v>1555</v>
      </c>
      <c r="I142" s="40" t="s">
        <v>617</v>
      </c>
      <c r="J142" s="40" t="s">
        <v>1556</v>
      </c>
    </row>
    <row r="143" spans="1:10">
      <c r="A143" s="40" t="s">
        <v>127</v>
      </c>
      <c r="B143" s="40" t="s">
        <v>190</v>
      </c>
      <c r="C143" s="40" t="s">
        <v>1708</v>
      </c>
      <c r="D143" s="40" t="s">
        <v>1557</v>
      </c>
      <c r="E143" s="40" t="s">
        <v>50</v>
      </c>
      <c r="F143" s="40" t="s">
        <v>226</v>
      </c>
      <c r="G143" s="40" t="s">
        <v>1685</v>
      </c>
      <c r="H143" s="40" t="s">
        <v>1639</v>
      </c>
      <c r="I143" s="40" t="s">
        <v>617</v>
      </c>
      <c r="J143" s="40" t="s">
        <v>1556</v>
      </c>
    </row>
    <row r="144" spans="1:10">
      <c r="A144" s="40" t="s">
        <v>127</v>
      </c>
      <c r="B144" s="40" t="s">
        <v>190</v>
      </c>
      <c r="C144" s="40" t="s">
        <v>1708</v>
      </c>
      <c r="D144" s="40" t="s">
        <v>1553</v>
      </c>
      <c r="E144" s="40" t="s">
        <v>50</v>
      </c>
      <c r="F144" s="40" t="s">
        <v>230</v>
      </c>
      <c r="G144" s="40" t="s">
        <v>1671</v>
      </c>
      <c r="H144" s="40" t="s">
        <v>1563</v>
      </c>
      <c r="I144" s="40" t="s">
        <v>617</v>
      </c>
      <c r="J144" s="40" t="s">
        <v>1556</v>
      </c>
    </row>
    <row r="145" spans="1:10">
      <c r="A145" s="40" t="s">
        <v>127</v>
      </c>
      <c r="B145" s="40" t="s">
        <v>190</v>
      </c>
      <c r="C145" s="40" t="s">
        <v>1708</v>
      </c>
      <c r="D145" s="40" t="s">
        <v>1561</v>
      </c>
      <c r="E145" s="40" t="s">
        <v>50</v>
      </c>
      <c r="F145" s="40" t="s">
        <v>291</v>
      </c>
      <c r="G145" s="40" t="s">
        <v>1705</v>
      </c>
      <c r="H145" s="40" t="s">
        <v>1563</v>
      </c>
      <c r="I145" s="40" t="s">
        <v>617</v>
      </c>
      <c r="J145" s="40" t="s">
        <v>1556</v>
      </c>
    </row>
    <row r="146" spans="1:10">
      <c r="A146" s="40" t="s">
        <v>127</v>
      </c>
      <c r="B146" s="40" t="s">
        <v>190</v>
      </c>
      <c r="C146" s="40" t="s">
        <v>1708</v>
      </c>
      <c r="D146" s="40" t="s">
        <v>1564</v>
      </c>
      <c r="E146" s="40" t="s">
        <v>50</v>
      </c>
      <c r="F146" s="40" t="s">
        <v>1682</v>
      </c>
      <c r="G146" s="40" t="s">
        <v>1682</v>
      </c>
      <c r="H146" s="40" t="s">
        <v>1683</v>
      </c>
      <c r="I146" s="40" t="s">
        <v>1567</v>
      </c>
      <c r="J146" s="40" t="s">
        <v>1568</v>
      </c>
    </row>
    <row r="147" spans="1:10">
      <c r="A147" s="40" t="s">
        <v>127</v>
      </c>
      <c r="B147" s="40" t="s">
        <v>226</v>
      </c>
      <c r="C147" s="40" t="s">
        <v>1685</v>
      </c>
      <c r="D147" s="40" t="s">
        <v>1555</v>
      </c>
      <c r="E147" s="40" t="s">
        <v>617</v>
      </c>
      <c r="F147" s="40" t="s">
        <v>232</v>
      </c>
      <c r="G147" s="40" t="s">
        <v>1709</v>
      </c>
      <c r="H147" s="40" t="s">
        <v>1563</v>
      </c>
      <c r="I147" s="40" t="s">
        <v>617</v>
      </c>
      <c r="J147" s="40" t="s">
        <v>1556</v>
      </c>
    </row>
    <row r="148" spans="1:10">
      <c r="A148" s="40" t="s">
        <v>127</v>
      </c>
      <c r="B148" s="40" t="s">
        <v>228</v>
      </c>
      <c r="C148" s="40" t="s">
        <v>1710</v>
      </c>
      <c r="D148" s="40" t="s">
        <v>1555</v>
      </c>
      <c r="E148" s="40" t="s">
        <v>617</v>
      </c>
      <c r="F148" s="40" t="s">
        <v>238</v>
      </c>
      <c r="G148" s="40" t="s">
        <v>1711</v>
      </c>
      <c r="H148" s="40" t="s">
        <v>1563</v>
      </c>
      <c r="I148" s="40" t="s">
        <v>617</v>
      </c>
      <c r="J148" s="40" t="s">
        <v>1556</v>
      </c>
    </row>
    <row r="149" spans="1:10">
      <c r="A149" s="40" t="s">
        <v>127</v>
      </c>
      <c r="B149" s="40" t="s">
        <v>228</v>
      </c>
      <c r="C149" s="40" t="s">
        <v>1710</v>
      </c>
      <c r="D149" s="40" t="s">
        <v>1563</v>
      </c>
      <c r="E149" s="40" t="s">
        <v>617</v>
      </c>
      <c r="F149" s="40" t="s">
        <v>245</v>
      </c>
      <c r="G149" s="40" t="s">
        <v>1712</v>
      </c>
      <c r="H149" s="40" t="s">
        <v>1555</v>
      </c>
      <c r="I149" s="40" t="s">
        <v>617</v>
      </c>
      <c r="J149" s="40" t="s">
        <v>1556</v>
      </c>
    </row>
    <row r="150" spans="1:10">
      <c r="A150" s="40" t="s">
        <v>127</v>
      </c>
      <c r="B150" s="40" t="s">
        <v>223</v>
      </c>
      <c r="C150" s="40" t="s">
        <v>1713</v>
      </c>
      <c r="D150" s="40" t="s">
        <v>1561</v>
      </c>
      <c r="E150" s="40" t="s">
        <v>50</v>
      </c>
      <c r="F150" s="40" t="s">
        <v>214</v>
      </c>
      <c r="G150" s="40" t="s">
        <v>1714</v>
      </c>
      <c r="H150" s="40" t="s">
        <v>1563</v>
      </c>
      <c r="I150" s="40" t="s">
        <v>617</v>
      </c>
      <c r="J150" s="40" t="s">
        <v>1556</v>
      </c>
    </row>
    <row r="151" spans="1:10">
      <c r="A151" s="40" t="s">
        <v>127</v>
      </c>
      <c r="B151" s="40" t="s">
        <v>223</v>
      </c>
      <c r="C151" s="40" t="s">
        <v>1713</v>
      </c>
      <c r="D151" s="40" t="s">
        <v>1557</v>
      </c>
      <c r="E151" s="40" t="s">
        <v>50</v>
      </c>
      <c r="F151" s="40" t="s">
        <v>216</v>
      </c>
      <c r="G151" s="40" t="s">
        <v>1715</v>
      </c>
      <c r="H151" s="40" t="s">
        <v>1555</v>
      </c>
      <c r="I151" s="40" t="s">
        <v>617</v>
      </c>
      <c r="J151" s="40" t="s">
        <v>1556</v>
      </c>
    </row>
    <row r="152" spans="1:10">
      <c r="A152" s="40" t="s">
        <v>127</v>
      </c>
      <c r="B152" s="40" t="s">
        <v>223</v>
      </c>
      <c r="C152" s="40" t="s">
        <v>1713</v>
      </c>
      <c r="D152" s="40" t="s">
        <v>1564</v>
      </c>
      <c r="E152" s="40" t="s">
        <v>50</v>
      </c>
      <c r="F152" s="40" t="s">
        <v>1682</v>
      </c>
      <c r="G152" s="40" t="s">
        <v>1682</v>
      </c>
      <c r="H152" s="40" t="s">
        <v>1683</v>
      </c>
      <c r="I152" s="40" t="s">
        <v>1567</v>
      </c>
      <c r="J152" s="40" t="s">
        <v>1568</v>
      </c>
    </row>
    <row r="153" spans="1:10">
      <c r="A153" s="40" t="s">
        <v>127</v>
      </c>
      <c r="B153" s="40" t="s">
        <v>150</v>
      </c>
      <c r="C153" s="40" t="s">
        <v>1716</v>
      </c>
      <c r="D153" s="40" t="s">
        <v>1563</v>
      </c>
      <c r="E153" s="40" t="s">
        <v>617</v>
      </c>
      <c r="F153" s="40" t="s">
        <v>160</v>
      </c>
      <c r="G153" s="40" t="s">
        <v>1717</v>
      </c>
      <c r="H153" s="40" t="s">
        <v>1555</v>
      </c>
      <c r="I153" s="40" t="s">
        <v>617</v>
      </c>
      <c r="J153" s="40" t="s">
        <v>1556</v>
      </c>
    </row>
    <row r="154" spans="1:10">
      <c r="A154" s="40" t="s">
        <v>127</v>
      </c>
      <c r="B154" s="40" t="s">
        <v>150</v>
      </c>
      <c r="C154" s="40" t="s">
        <v>1716</v>
      </c>
      <c r="D154" s="40" t="s">
        <v>1555</v>
      </c>
      <c r="E154" s="40" t="s">
        <v>617</v>
      </c>
      <c r="F154" s="40" t="s">
        <v>162</v>
      </c>
      <c r="G154" s="40" t="s">
        <v>1698</v>
      </c>
      <c r="H154" s="40" t="s">
        <v>1563</v>
      </c>
      <c r="I154" s="40" t="s">
        <v>617</v>
      </c>
      <c r="J154" s="40" t="s">
        <v>1556</v>
      </c>
    </row>
    <row r="155" spans="1:10">
      <c r="A155" s="40" t="s">
        <v>127</v>
      </c>
      <c r="B155" s="40" t="s">
        <v>152</v>
      </c>
      <c r="C155" s="40" t="s">
        <v>1718</v>
      </c>
      <c r="D155" s="40" t="s">
        <v>1563</v>
      </c>
      <c r="E155" s="40" t="s">
        <v>617</v>
      </c>
      <c r="F155" s="40" t="s">
        <v>154</v>
      </c>
      <c r="G155" s="40" t="s">
        <v>1700</v>
      </c>
      <c r="H155" s="40" t="s">
        <v>1555</v>
      </c>
      <c r="I155" s="40" t="s">
        <v>617</v>
      </c>
      <c r="J155" s="40" t="s">
        <v>1556</v>
      </c>
    </row>
    <row r="156" spans="1:10">
      <c r="A156" s="40" t="s">
        <v>127</v>
      </c>
      <c r="B156" s="40" t="s">
        <v>250</v>
      </c>
      <c r="C156" s="40" t="s">
        <v>1719</v>
      </c>
      <c r="D156" s="40" t="s">
        <v>1555</v>
      </c>
      <c r="E156" s="40" t="s">
        <v>617</v>
      </c>
      <c r="F156" s="40" t="s">
        <v>255</v>
      </c>
      <c r="G156" s="40" t="s">
        <v>1720</v>
      </c>
      <c r="H156" s="40" t="s">
        <v>1639</v>
      </c>
      <c r="I156" s="40" t="s">
        <v>617</v>
      </c>
      <c r="J156" s="40" t="s">
        <v>1556</v>
      </c>
    </row>
    <row r="157" spans="1:10">
      <c r="A157" s="40" t="s">
        <v>127</v>
      </c>
      <c r="B157" s="40" t="s">
        <v>250</v>
      </c>
      <c r="C157" s="40" t="s">
        <v>1719</v>
      </c>
      <c r="D157" s="40" t="s">
        <v>1563</v>
      </c>
      <c r="E157" s="40" t="s">
        <v>617</v>
      </c>
      <c r="F157" s="40" t="s">
        <v>261</v>
      </c>
      <c r="G157" s="40" t="s">
        <v>1721</v>
      </c>
      <c r="H157" s="40" t="s">
        <v>1563</v>
      </c>
      <c r="I157" s="40" t="s">
        <v>617</v>
      </c>
      <c r="J157" s="40" t="s">
        <v>1556</v>
      </c>
    </row>
    <row r="158" spans="1:10">
      <c r="A158" s="40" t="s">
        <v>127</v>
      </c>
      <c r="B158" s="40" t="s">
        <v>700</v>
      </c>
      <c r="C158" s="40" t="s">
        <v>1722</v>
      </c>
      <c r="D158" s="40" t="s">
        <v>1555</v>
      </c>
      <c r="E158" s="40" t="s">
        <v>617</v>
      </c>
      <c r="F158" s="40" t="s">
        <v>701</v>
      </c>
      <c r="G158" s="40" t="s">
        <v>1723</v>
      </c>
      <c r="H158" s="40" t="s">
        <v>1563</v>
      </c>
      <c r="I158" s="40" t="s">
        <v>617</v>
      </c>
      <c r="J158" s="40" t="s">
        <v>1556</v>
      </c>
    </row>
    <row r="159" spans="1:10">
      <c r="A159" s="40" t="s">
        <v>127</v>
      </c>
      <c r="B159" s="40" t="s">
        <v>700</v>
      </c>
      <c r="C159" s="40" t="s">
        <v>1722</v>
      </c>
      <c r="D159" s="40" t="s">
        <v>1563</v>
      </c>
      <c r="E159" s="40" t="s">
        <v>617</v>
      </c>
      <c r="F159" s="40" t="s">
        <v>712</v>
      </c>
      <c r="G159" s="40" t="s">
        <v>1724</v>
      </c>
      <c r="H159" s="40" t="s">
        <v>1555</v>
      </c>
      <c r="I159" s="40" t="s">
        <v>617</v>
      </c>
      <c r="J159" s="40" t="s">
        <v>1556</v>
      </c>
    </row>
    <row r="160" spans="1:10">
      <c r="A160" s="40" t="s">
        <v>127</v>
      </c>
      <c r="B160" s="40" t="s">
        <v>253</v>
      </c>
      <c r="C160" s="40" t="s">
        <v>1725</v>
      </c>
      <c r="D160" s="40" t="s">
        <v>1555</v>
      </c>
      <c r="E160" s="40" t="s">
        <v>617</v>
      </c>
      <c r="F160" s="40" t="s">
        <v>255</v>
      </c>
      <c r="G160" s="40" t="s">
        <v>1720</v>
      </c>
      <c r="H160" s="40" t="s">
        <v>1563</v>
      </c>
      <c r="I160" s="40" t="s">
        <v>617</v>
      </c>
      <c r="J160" s="40" t="s">
        <v>1556</v>
      </c>
    </row>
    <row r="161" spans="1:10">
      <c r="A161" s="40" t="s">
        <v>127</v>
      </c>
      <c r="B161" s="40" t="s">
        <v>253</v>
      </c>
      <c r="C161" s="40" t="s">
        <v>1725</v>
      </c>
      <c r="D161" s="40" t="s">
        <v>1563</v>
      </c>
      <c r="E161" s="40" t="s">
        <v>617</v>
      </c>
      <c r="F161" s="40" t="s">
        <v>257</v>
      </c>
      <c r="G161" s="40" t="s">
        <v>1726</v>
      </c>
      <c r="H161" s="40" t="s">
        <v>1555</v>
      </c>
      <c r="I161" s="40" t="s">
        <v>617</v>
      </c>
      <c r="J161" s="40" t="s">
        <v>1556</v>
      </c>
    </row>
    <row r="162" spans="1:10">
      <c r="A162" s="40" t="s">
        <v>127</v>
      </c>
      <c r="B162" s="40" t="s">
        <v>212</v>
      </c>
      <c r="C162" s="40" t="s">
        <v>1727</v>
      </c>
      <c r="D162" s="40" t="s">
        <v>1555</v>
      </c>
      <c r="E162" s="40" t="s">
        <v>617</v>
      </c>
      <c r="F162" s="40" t="s">
        <v>216</v>
      </c>
      <c r="G162" s="40" t="s">
        <v>1715</v>
      </c>
      <c r="H162" s="40" t="s">
        <v>1563</v>
      </c>
      <c r="I162" s="40" t="s">
        <v>617</v>
      </c>
      <c r="J162" s="40" t="s">
        <v>1556</v>
      </c>
    </row>
    <row r="163" spans="1:10">
      <c r="A163" s="40" t="s">
        <v>127</v>
      </c>
      <c r="B163" s="40" t="s">
        <v>178</v>
      </c>
      <c r="C163" s="40" t="s">
        <v>1728</v>
      </c>
      <c r="D163" s="40" t="s">
        <v>1555</v>
      </c>
      <c r="E163" s="40" t="s">
        <v>617</v>
      </c>
      <c r="F163" s="40" t="s">
        <v>184</v>
      </c>
      <c r="G163" s="40" t="s">
        <v>1652</v>
      </c>
      <c r="H163" s="40" t="s">
        <v>1563</v>
      </c>
      <c r="I163" s="40" t="s">
        <v>617</v>
      </c>
      <c r="J163" s="40" t="s">
        <v>1556</v>
      </c>
    </row>
    <row r="164" spans="1:10">
      <c r="A164" s="40" t="s">
        <v>127</v>
      </c>
      <c r="B164" s="40" t="s">
        <v>214</v>
      </c>
      <c r="C164" s="40" t="s">
        <v>1714</v>
      </c>
      <c r="D164" s="40" t="s">
        <v>1555</v>
      </c>
      <c r="E164" s="40" t="s">
        <v>617</v>
      </c>
      <c r="F164" s="40" t="s">
        <v>221</v>
      </c>
      <c r="G164" s="40" t="s">
        <v>1729</v>
      </c>
      <c r="H164" s="40" t="s">
        <v>1563</v>
      </c>
      <c r="I164" s="40" t="s">
        <v>617</v>
      </c>
      <c r="J164" s="40" t="s">
        <v>1556</v>
      </c>
    </row>
    <row r="165" spans="1:10">
      <c r="A165" s="40" t="s">
        <v>127</v>
      </c>
      <c r="B165" s="40" t="s">
        <v>232</v>
      </c>
      <c r="C165" s="40" t="s">
        <v>1709</v>
      </c>
      <c r="D165" s="40" t="s">
        <v>1555</v>
      </c>
      <c r="E165" s="40" t="s">
        <v>617</v>
      </c>
      <c r="F165" s="40" t="s">
        <v>243</v>
      </c>
      <c r="G165" s="40" t="s">
        <v>1730</v>
      </c>
      <c r="H165" s="40" t="s">
        <v>1563</v>
      </c>
      <c r="I165" s="40" t="s">
        <v>617</v>
      </c>
      <c r="J165" s="40" t="s">
        <v>1556</v>
      </c>
    </row>
    <row r="166" spans="1:10">
      <c r="A166" s="40" t="s">
        <v>127</v>
      </c>
      <c r="B166" s="40" t="s">
        <v>133</v>
      </c>
      <c r="C166" s="40" t="s">
        <v>1656</v>
      </c>
      <c r="D166" s="40" t="s">
        <v>1555</v>
      </c>
      <c r="E166" s="40" t="s">
        <v>617</v>
      </c>
      <c r="F166" s="40" t="s">
        <v>137</v>
      </c>
      <c r="G166" s="40" t="s">
        <v>1731</v>
      </c>
      <c r="H166" s="40" t="s">
        <v>1563</v>
      </c>
      <c r="I166" s="40" t="s">
        <v>617</v>
      </c>
      <c r="J166" s="40" t="s">
        <v>1556</v>
      </c>
    </row>
    <row r="167" spans="1:10">
      <c r="A167" s="40" t="s">
        <v>127</v>
      </c>
      <c r="B167" s="40" t="s">
        <v>257</v>
      </c>
      <c r="C167" s="40" t="s">
        <v>1726</v>
      </c>
      <c r="D167" s="40" t="s">
        <v>1563</v>
      </c>
      <c r="E167" s="40" t="s">
        <v>617</v>
      </c>
      <c r="F167" s="40" t="s">
        <v>259</v>
      </c>
      <c r="G167" s="40" t="s">
        <v>1732</v>
      </c>
      <c r="H167" s="40" t="s">
        <v>1555</v>
      </c>
      <c r="I167" s="40" t="s">
        <v>617</v>
      </c>
      <c r="J167" s="40" t="s">
        <v>1556</v>
      </c>
    </row>
    <row r="168" spans="1:10">
      <c r="A168" s="40" t="s">
        <v>127</v>
      </c>
      <c r="B168" s="40" t="s">
        <v>199</v>
      </c>
      <c r="C168" s="40" t="s">
        <v>1678</v>
      </c>
      <c r="D168" s="40" t="s">
        <v>1563</v>
      </c>
      <c r="E168" s="40" t="s">
        <v>617</v>
      </c>
      <c r="F168" s="40" t="s">
        <v>203</v>
      </c>
      <c r="G168" s="40" t="s">
        <v>1733</v>
      </c>
      <c r="H168" s="40" t="s">
        <v>1555</v>
      </c>
      <c r="I168" s="40" t="s">
        <v>617</v>
      </c>
      <c r="J168" s="40" t="s">
        <v>1556</v>
      </c>
    </row>
    <row r="169" spans="1:10">
      <c r="A169" s="40" t="s">
        <v>127</v>
      </c>
      <c r="B169" s="40" t="s">
        <v>156</v>
      </c>
      <c r="C169" s="40" t="s">
        <v>1704</v>
      </c>
      <c r="D169" s="40" t="s">
        <v>1563</v>
      </c>
      <c r="E169" s="40" t="s">
        <v>617</v>
      </c>
      <c r="F169" s="40" t="s">
        <v>167</v>
      </c>
      <c r="G169" s="40" t="s">
        <v>1734</v>
      </c>
      <c r="H169" s="40" t="s">
        <v>1555</v>
      </c>
      <c r="I169" s="40" t="s">
        <v>617</v>
      </c>
      <c r="J169" s="40" t="s">
        <v>1556</v>
      </c>
    </row>
    <row r="170" spans="1:10">
      <c r="A170" s="40" t="s">
        <v>127</v>
      </c>
      <c r="B170" s="40" t="s">
        <v>701</v>
      </c>
      <c r="C170" s="40" t="s">
        <v>1723</v>
      </c>
      <c r="D170" s="40" t="s">
        <v>1555</v>
      </c>
      <c r="E170" s="40" t="s">
        <v>617</v>
      </c>
      <c r="F170" s="40" t="s">
        <v>218</v>
      </c>
      <c r="G170" s="40" t="s">
        <v>1658</v>
      </c>
      <c r="H170" s="40" t="s">
        <v>1563</v>
      </c>
      <c r="I170" s="40" t="s">
        <v>617</v>
      </c>
      <c r="J170" s="40" t="s">
        <v>1556</v>
      </c>
    </row>
    <row r="171" spans="1:10">
      <c r="A171" s="40" t="s">
        <v>127</v>
      </c>
      <c r="B171" s="40" t="s">
        <v>289</v>
      </c>
      <c r="C171" s="40" t="s">
        <v>1696</v>
      </c>
      <c r="D171" s="40" t="s">
        <v>1555</v>
      </c>
      <c r="E171" s="40" t="s">
        <v>617</v>
      </c>
      <c r="F171" s="40" t="s">
        <v>293</v>
      </c>
      <c r="G171" s="40" t="s">
        <v>1735</v>
      </c>
      <c r="H171" s="40" t="s">
        <v>1563</v>
      </c>
      <c r="I171" s="40" t="s">
        <v>617</v>
      </c>
      <c r="J171" s="40" t="s">
        <v>1556</v>
      </c>
    </row>
    <row r="172" spans="1:10">
      <c r="A172" s="40" t="s">
        <v>127</v>
      </c>
      <c r="B172" s="40" t="s">
        <v>201</v>
      </c>
      <c r="C172" s="40" t="s">
        <v>1691</v>
      </c>
      <c r="D172" s="40" t="s">
        <v>1563</v>
      </c>
      <c r="E172" s="40" t="s">
        <v>617</v>
      </c>
      <c r="F172" s="40" t="s">
        <v>205</v>
      </c>
      <c r="G172" s="40" t="s">
        <v>1736</v>
      </c>
      <c r="H172" s="40" t="s">
        <v>1555</v>
      </c>
      <c r="I172" s="40" t="s">
        <v>617</v>
      </c>
      <c r="J172" s="40" t="s">
        <v>1556</v>
      </c>
    </row>
    <row r="173" spans="1:10">
      <c r="A173" s="40" t="s">
        <v>127</v>
      </c>
      <c r="B173" s="40" t="s">
        <v>160</v>
      </c>
      <c r="C173" s="40" t="s">
        <v>1717</v>
      </c>
      <c r="D173" s="40" t="s">
        <v>1563</v>
      </c>
      <c r="E173" s="40" t="s">
        <v>617</v>
      </c>
      <c r="F173" s="40" t="s">
        <v>164</v>
      </c>
      <c r="G173" s="40" t="s">
        <v>1737</v>
      </c>
      <c r="H173" s="40" t="s">
        <v>1555</v>
      </c>
      <c r="I173" s="40" t="s">
        <v>617</v>
      </c>
      <c r="J173" s="40" t="s">
        <v>1556</v>
      </c>
    </row>
    <row r="174" spans="1:10">
      <c r="A174" s="40" t="s">
        <v>127</v>
      </c>
      <c r="B174" s="40" t="s">
        <v>234</v>
      </c>
      <c r="C174" s="40" t="s">
        <v>1738</v>
      </c>
      <c r="D174" s="40" t="s">
        <v>1555</v>
      </c>
      <c r="E174" s="40" t="s">
        <v>617</v>
      </c>
      <c r="F174" s="40" t="s">
        <v>245</v>
      </c>
      <c r="G174" s="40" t="s">
        <v>1712</v>
      </c>
      <c r="H174" s="40" t="s">
        <v>1563</v>
      </c>
      <c r="I174" s="40" t="s">
        <v>617</v>
      </c>
      <c r="J174" s="40" t="s">
        <v>1556</v>
      </c>
    </row>
    <row r="175" spans="1:10">
      <c r="A175" s="40" t="s">
        <v>127</v>
      </c>
      <c r="B175" s="40" t="s">
        <v>234</v>
      </c>
      <c r="C175" s="40" t="s">
        <v>1738</v>
      </c>
      <c r="D175" s="40" t="s">
        <v>1639</v>
      </c>
      <c r="E175" s="40" t="s">
        <v>617</v>
      </c>
      <c r="F175" s="40" t="s">
        <v>247</v>
      </c>
      <c r="G175" s="40" t="s">
        <v>1739</v>
      </c>
      <c r="H175" s="40" t="s">
        <v>1555</v>
      </c>
      <c r="I175" s="40" t="s">
        <v>617</v>
      </c>
      <c r="J175" s="40" t="s">
        <v>1556</v>
      </c>
    </row>
    <row r="176" spans="1:10">
      <c r="A176" s="40" t="s">
        <v>127</v>
      </c>
      <c r="B176" s="40" t="s">
        <v>234</v>
      </c>
      <c r="C176" s="40" t="s">
        <v>1738</v>
      </c>
      <c r="D176" s="40" t="s">
        <v>1563</v>
      </c>
      <c r="E176" s="40" t="s">
        <v>617</v>
      </c>
      <c r="F176" s="40" t="s">
        <v>723</v>
      </c>
      <c r="G176" s="40" t="s">
        <v>1740</v>
      </c>
      <c r="H176" s="40" t="s">
        <v>1563</v>
      </c>
      <c r="I176" s="40" t="s">
        <v>617</v>
      </c>
      <c r="J176" s="40" t="s">
        <v>1556</v>
      </c>
    </row>
    <row r="177" spans="1:10">
      <c r="A177" s="40" t="s">
        <v>127</v>
      </c>
      <c r="B177" s="40" t="s">
        <v>176</v>
      </c>
      <c r="C177" s="40" t="s">
        <v>1741</v>
      </c>
      <c r="D177" s="40" t="s">
        <v>1561</v>
      </c>
      <c r="E177" s="40" t="s">
        <v>50</v>
      </c>
      <c r="F177" s="40" t="s">
        <v>152</v>
      </c>
      <c r="G177" s="40" t="s">
        <v>1718</v>
      </c>
      <c r="H177" s="40" t="s">
        <v>1555</v>
      </c>
      <c r="I177" s="40" t="s">
        <v>617</v>
      </c>
      <c r="J177" s="40" t="s">
        <v>1556</v>
      </c>
    </row>
    <row r="178" spans="1:10">
      <c r="A178" s="40" t="s">
        <v>127</v>
      </c>
      <c r="B178" s="40" t="s">
        <v>176</v>
      </c>
      <c r="C178" s="40" t="s">
        <v>1741</v>
      </c>
      <c r="D178" s="40" t="s">
        <v>1557</v>
      </c>
      <c r="E178" s="40" t="s">
        <v>50</v>
      </c>
      <c r="F178" s="40" t="s">
        <v>164</v>
      </c>
      <c r="G178" s="40" t="s">
        <v>1737</v>
      </c>
      <c r="H178" s="40" t="s">
        <v>1563</v>
      </c>
      <c r="I178" s="40" t="s">
        <v>617</v>
      </c>
      <c r="J178" s="40" t="s">
        <v>1556</v>
      </c>
    </row>
    <row r="179" spans="1:10">
      <c r="A179" s="40" t="s">
        <v>127</v>
      </c>
      <c r="B179" s="40" t="s">
        <v>176</v>
      </c>
      <c r="C179" s="40" t="s">
        <v>1741</v>
      </c>
      <c r="D179" s="40" t="s">
        <v>1564</v>
      </c>
      <c r="E179" s="40" t="s">
        <v>50</v>
      </c>
      <c r="F179" s="40" t="s">
        <v>1682</v>
      </c>
      <c r="G179" s="40" t="s">
        <v>1682</v>
      </c>
      <c r="H179" s="40" t="s">
        <v>1683</v>
      </c>
      <c r="I179" s="40" t="s">
        <v>1567</v>
      </c>
      <c r="J179" s="40" t="s">
        <v>1568</v>
      </c>
    </row>
    <row r="180" spans="1:10">
      <c r="A180" s="40" t="s">
        <v>127</v>
      </c>
      <c r="B180" s="40" t="s">
        <v>238</v>
      </c>
      <c r="C180" s="40" t="s">
        <v>1711</v>
      </c>
      <c r="D180" s="40" t="s">
        <v>1555</v>
      </c>
      <c r="E180" s="40" t="s">
        <v>617</v>
      </c>
      <c r="F180" s="40" t="s">
        <v>241</v>
      </c>
      <c r="G180" s="40" t="s">
        <v>1681</v>
      </c>
      <c r="H180" s="40" t="s">
        <v>1563</v>
      </c>
      <c r="I180" s="40" t="s">
        <v>617</v>
      </c>
      <c r="J180" s="40" t="s">
        <v>1556</v>
      </c>
    </row>
    <row r="181" spans="1:10">
      <c r="A181" s="40" t="s">
        <v>127</v>
      </c>
      <c r="B181" s="40" t="s">
        <v>704</v>
      </c>
      <c r="C181" s="40" t="s">
        <v>1742</v>
      </c>
      <c r="D181" s="40" t="s">
        <v>1561</v>
      </c>
      <c r="E181" s="40" t="s">
        <v>50</v>
      </c>
      <c r="F181" s="40" t="s">
        <v>178</v>
      </c>
      <c r="G181" s="40" t="s">
        <v>1728</v>
      </c>
      <c r="H181" s="40" t="s">
        <v>1563</v>
      </c>
      <c r="I181" s="40" t="s">
        <v>617</v>
      </c>
      <c r="J181" s="40" t="s">
        <v>1556</v>
      </c>
    </row>
    <row r="182" spans="1:10">
      <c r="A182" s="40" t="s">
        <v>127</v>
      </c>
      <c r="B182" s="40" t="s">
        <v>704</v>
      </c>
      <c r="C182" s="40" t="s">
        <v>1742</v>
      </c>
      <c r="D182" s="40" t="s">
        <v>1557</v>
      </c>
      <c r="E182" s="40" t="s">
        <v>50</v>
      </c>
      <c r="F182" s="40" t="s">
        <v>182</v>
      </c>
      <c r="G182" s="40" t="s">
        <v>1743</v>
      </c>
      <c r="H182" s="40" t="s">
        <v>1555</v>
      </c>
      <c r="I182" s="40" t="s">
        <v>617</v>
      </c>
      <c r="J182" s="40" t="s">
        <v>1556</v>
      </c>
    </row>
    <row r="183" spans="1:10">
      <c r="A183" s="40" t="s">
        <v>127</v>
      </c>
      <c r="B183" s="40" t="s">
        <v>704</v>
      </c>
      <c r="C183" s="40" t="s">
        <v>1742</v>
      </c>
      <c r="D183" s="40" t="s">
        <v>1564</v>
      </c>
      <c r="E183" s="40" t="s">
        <v>50</v>
      </c>
      <c r="F183" s="40" t="s">
        <v>1682</v>
      </c>
      <c r="G183" s="40" t="s">
        <v>1682</v>
      </c>
      <c r="H183" s="40" t="s">
        <v>1683</v>
      </c>
      <c r="I183" s="40" t="s">
        <v>1567</v>
      </c>
      <c r="J183" s="40" t="s">
        <v>1568</v>
      </c>
    </row>
    <row r="184" spans="1:10">
      <c r="A184" s="40" t="s">
        <v>127</v>
      </c>
      <c r="B184" s="40" t="s">
        <v>708</v>
      </c>
      <c r="C184" s="40" t="s">
        <v>1744</v>
      </c>
      <c r="D184" s="40" t="s">
        <v>1557</v>
      </c>
      <c r="E184" s="40" t="s">
        <v>50</v>
      </c>
      <c r="F184" s="40" t="s">
        <v>287</v>
      </c>
      <c r="G184" s="40" t="s">
        <v>1745</v>
      </c>
      <c r="H184" s="40" t="s">
        <v>1563</v>
      </c>
      <c r="I184" s="40" t="s">
        <v>617</v>
      </c>
      <c r="J184" s="40" t="s">
        <v>1556</v>
      </c>
    </row>
    <row r="185" spans="1:10">
      <c r="A185" s="40" t="s">
        <v>127</v>
      </c>
      <c r="B185" s="40" t="s">
        <v>708</v>
      </c>
      <c r="C185" s="40" t="s">
        <v>1744</v>
      </c>
      <c r="D185" s="40" t="s">
        <v>1561</v>
      </c>
      <c r="E185" s="40" t="s">
        <v>50</v>
      </c>
      <c r="F185" s="40" t="s">
        <v>295</v>
      </c>
      <c r="G185" s="40" t="s">
        <v>1746</v>
      </c>
      <c r="H185" s="40" t="s">
        <v>1555</v>
      </c>
      <c r="I185" s="40" t="s">
        <v>617</v>
      </c>
      <c r="J185" s="40" t="s">
        <v>1556</v>
      </c>
    </row>
    <row r="186" spans="1:10">
      <c r="A186" s="40" t="s">
        <v>127</v>
      </c>
      <c r="B186" s="40" t="s">
        <v>708</v>
      </c>
      <c r="C186" s="40" t="s">
        <v>1744</v>
      </c>
      <c r="D186" s="40" t="s">
        <v>1564</v>
      </c>
      <c r="E186" s="40" t="s">
        <v>50</v>
      </c>
      <c r="F186" s="40" t="s">
        <v>1682</v>
      </c>
      <c r="G186" s="40" t="s">
        <v>1682</v>
      </c>
      <c r="H186" s="40" t="s">
        <v>1683</v>
      </c>
      <c r="I186" s="40" t="s">
        <v>1567</v>
      </c>
      <c r="J186" s="40" t="s">
        <v>1568</v>
      </c>
    </row>
    <row r="187" spans="1:10">
      <c r="A187" s="40" t="s">
        <v>127</v>
      </c>
      <c r="B187" s="40" t="s">
        <v>218</v>
      </c>
      <c r="C187" s="40" t="s">
        <v>1658</v>
      </c>
      <c r="D187" s="40" t="s">
        <v>1747</v>
      </c>
      <c r="E187" s="40" t="s">
        <v>617</v>
      </c>
      <c r="F187" s="40" t="s">
        <v>212</v>
      </c>
      <c r="G187" s="40" t="s">
        <v>1727</v>
      </c>
      <c r="H187" s="40" t="s">
        <v>1563</v>
      </c>
      <c r="I187" s="40" t="s">
        <v>617</v>
      </c>
      <c r="J187" s="40" t="s">
        <v>1556</v>
      </c>
    </row>
    <row r="188" spans="1:10">
      <c r="A188" s="40" t="s">
        <v>127</v>
      </c>
      <c r="B188" s="40" t="s">
        <v>259</v>
      </c>
      <c r="C188" s="40" t="s">
        <v>1732</v>
      </c>
      <c r="D188" s="40" t="s">
        <v>1563</v>
      </c>
      <c r="E188" s="40" t="s">
        <v>617</v>
      </c>
      <c r="F188" s="40" t="s">
        <v>261</v>
      </c>
      <c r="G188" s="40" t="s">
        <v>1721</v>
      </c>
      <c r="H188" s="40" t="s">
        <v>1555</v>
      </c>
      <c r="I188" s="40" t="s">
        <v>617</v>
      </c>
      <c r="J188" s="40" t="s">
        <v>1556</v>
      </c>
    </row>
    <row r="189" spans="1:10">
      <c r="A189" s="40" t="s">
        <v>127</v>
      </c>
      <c r="B189" s="40" t="s">
        <v>203</v>
      </c>
      <c r="C189" s="40" t="s">
        <v>1733</v>
      </c>
      <c r="D189" s="40" t="s">
        <v>1563</v>
      </c>
      <c r="E189" s="40" t="s">
        <v>617</v>
      </c>
      <c r="F189" s="40" t="s">
        <v>209</v>
      </c>
      <c r="G189" s="40" t="s">
        <v>1748</v>
      </c>
      <c r="H189" s="40" t="s">
        <v>1555</v>
      </c>
      <c r="I189" s="40" t="s">
        <v>617</v>
      </c>
      <c r="J189" s="40" t="s">
        <v>1556</v>
      </c>
    </row>
    <row r="190" spans="1:10">
      <c r="A190" s="40" t="s">
        <v>127</v>
      </c>
      <c r="B190" s="40" t="s">
        <v>166</v>
      </c>
      <c r="C190" s="40" t="s">
        <v>1749</v>
      </c>
      <c r="D190" s="40" t="s">
        <v>1555</v>
      </c>
      <c r="E190" s="40" t="s">
        <v>617</v>
      </c>
      <c r="F190" s="40" t="s">
        <v>167</v>
      </c>
      <c r="G190" s="40" t="s">
        <v>1734</v>
      </c>
      <c r="H190" s="40" t="s">
        <v>1563</v>
      </c>
      <c r="I190" s="40" t="s">
        <v>617</v>
      </c>
      <c r="J190" s="40" t="s">
        <v>1556</v>
      </c>
    </row>
    <row r="191" spans="1:10">
      <c r="A191" s="40" t="s">
        <v>127</v>
      </c>
      <c r="B191" s="40" t="s">
        <v>166</v>
      </c>
      <c r="C191" s="40" t="s">
        <v>1749</v>
      </c>
      <c r="D191" s="40" t="s">
        <v>1563</v>
      </c>
      <c r="E191" s="40" t="s">
        <v>617</v>
      </c>
      <c r="F191" s="40" t="s">
        <v>173</v>
      </c>
      <c r="G191" s="40" t="s">
        <v>1664</v>
      </c>
      <c r="H191" s="40" t="s">
        <v>1555</v>
      </c>
      <c r="I191" s="40" t="s">
        <v>617</v>
      </c>
      <c r="J191" s="40" t="s">
        <v>1556</v>
      </c>
    </row>
    <row r="192" spans="1:10">
      <c r="A192" s="40" t="s">
        <v>127</v>
      </c>
      <c r="B192" s="40" t="s">
        <v>180</v>
      </c>
      <c r="C192" s="40" t="s">
        <v>1750</v>
      </c>
      <c r="D192" s="40" t="s">
        <v>1555</v>
      </c>
      <c r="E192" s="40" t="s">
        <v>617</v>
      </c>
      <c r="F192" s="40" t="s">
        <v>182</v>
      </c>
      <c r="G192" s="40" t="s">
        <v>1743</v>
      </c>
      <c r="H192" s="40" t="s">
        <v>1563</v>
      </c>
      <c r="I192" s="40" t="s">
        <v>617</v>
      </c>
      <c r="J192" s="40" t="s">
        <v>1556</v>
      </c>
    </row>
    <row r="193" spans="1:10">
      <c r="A193" s="40" t="s">
        <v>127</v>
      </c>
      <c r="B193" s="40" t="s">
        <v>180</v>
      </c>
      <c r="C193" s="40" t="s">
        <v>1750</v>
      </c>
      <c r="D193" s="40" t="s">
        <v>1563</v>
      </c>
      <c r="E193" s="40" t="s">
        <v>617</v>
      </c>
      <c r="F193" s="40" t="s">
        <v>188</v>
      </c>
      <c r="G193" s="40" t="s">
        <v>1751</v>
      </c>
      <c r="H193" s="40" t="s">
        <v>1555</v>
      </c>
      <c r="I193" s="40" t="s">
        <v>617</v>
      </c>
      <c r="J193" s="40" t="s">
        <v>1556</v>
      </c>
    </row>
    <row r="194" spans="1:10">
      <c r="A194" s="40" t="s">
        <v>127</v>
      </c>
      <c r="B194" s="40" t="s">
        <v>219</v>
      </c>
      <c r="C194" s="40" t="s">
        <v>1752</v>
      </c>
      <c r="D194" s="40" t="s">
        <v>1555</v>
      </c>
      <c r="E194" s="40" t="s">
        <v>617</v>
      </c>
      <c r="F194" s="40" t="s">
        <v>209</v>
      </c>
      <c r="G194" s="40" t="s">
        <v>1748</v>
      </c>
      <c r="H194" s="40" t="s">
        <v>1563</v>
      </c>
      <c r="I194" s="40" t="s">
        <v>617</v>
      </c>
      <c r="J194" s="40" t="s">
        <v>1556</v>
      </c>
    </row>
    <row r="195" spans="1:10">
      <c r="A195" s="40" t="s">
        <v>127</v>
      </c>
      <c r="B195" s="40" t="s">
        <v>219</v>
      </c>
      <c r="C195" s="40" t="s">
        <v>1752</v>
      </c>
      <c r="D195" s="40" t="s">
        <v>1563</v>
      </c>
      <c r="E195" s="40" t="s">
        <v>617</v>
      </c>
      <c r="F195" s="40" t="s">
        <v>221</v>
      </c>
      <c r="G195" s="40" t="s">
        <v>1729</v>
      </c>
      <c r="H195" s="40" t="s">
        <v>1555</v>
      </c>
      <c r="I195" s="40" t="s">
        <v>617</v>
      </c>
      <c r="J195" s="40" t="s">
        <v>1556</v>
      </c>
    </row>
    <row r="196" spans="1:10">
      <c r="A196" s="40" t="s">
        <v>127</v>
      </c>
      <c r="B196" s="40" t="s">
        <v>712</v>
      </c>
      <c r="C196" s="40" t="s">
        <v>1724</v>
      </c>
      <c r="D196" s="40" t="s">
        <v>1563</v>
      </c>
      <c r="E196" s="40" t="s">
        <v>617</v>
      </c>
      <c r="F196" s="40" t="s">
        <v>721</v>
      </c>
      <c r="G196" s="40" t="s">
        <v>1753</v>
      </c>
      <c r="H196" s="40" t="s">
        <v>1555</v>
      </c>
      <c r="I196" s="40" t="s">
        <v>617</v>
      </c>
      <c r="J196" s="40" t="s">
        <v>1556</v>
      </c>
    </row>
    <row r="197" spans="1:10">
      <c r="A197" s="40" t="s">
        <v>127</v>
      </c>
      <c r="B197" s="40" t="s">
        <v>211</v>
      </c>
      <c r="C197" s="40" t="s">
        <v>1754</v>
      </c>
      <c r="D197" s="40" t="s">
        <v>1559</v>
      </c>
      <c r="E197" s="40" t="s">
        <v>50</v>
      </c>
      <c r="F197" s="40" t="s">
        <v>694</v>
      </c>
      <c r="G197" s="40" t="s">
        <v>1694</v>
      </c>
      <c r="H197" s="40" t="s">
        <v>1639</v>
      </c>
      <c r="I197" s="40" t="s">
        <v>617</v>
      </c>
      <c r="J197" s="40" t="s">
        <v>1556</v>
      </c>
    </row>
    <row r="198" spans="1:10">
      <c r="A198" s="40" t="s">
        <v>127</v>
      </c>
      <c r="B198" s="40" t="s">
        <v>211</v>
      </c>
      <c r="C198" s="40" t="s">
        <v>1754</v>
      </c>
      <c r="D198" s="40" t="s">
        <v>1561</v>
      </c>
      <c r="E198" s="40" t="s">
        <v>50</v>
      </c>
      <c r="F198" s="40" t="s">
        <v>197</v>
      </c>
      <c r="G198" s="40" t="s">
        <v>1690</v>
      </c>
      <c r="H198" s="40" t="s">
        <v>1639</v>
      </c>
      <c r="I198" s="40" t="s">
        <v>617</v>
      </c>
      <c r="J198" s="40" t="s">
        <v>1556</v>
      </c>
    </row>
    <row r="199" spans="1:10">
      <c r="A199" s="40" t="s">
        <v>127</v>
      </c>
      <c r="B199" s="40" t="s">
        <v>211</v>
      </c>
      <c r="C199" s="40" t="s">
        <v>1754</v>
      </c>
      <c r="D199" s="40" t="s">
        <v>1553</v>
      </c>
      <c r="E199" s="40" t="s">
        <v>50</v>
      </c>
      <c r="F199" s="40" t="s">
        <v>218</v>
      </c>
      <c r="G199" s="40" t="s">
        <v>1658</v>
      </c>
      <c r="H199" s="40" t="s">
        <v>1639</v>
      </c>
      <c r="I199" s="40" t="s">
        <v>617</v>
      </c>
      <c r="J199" s="40" t="s">
        <v>1556</v>
      </c>
    </row>
    <row r="200" spans="1:10">
      <c r="A200" s="40" t="s">
        <v>127</v>
      </c>
      <c r="B200" s="40" t="s">
        <v>211</v>
      </c>
      <c r="C200" s="40" t="s">
        <v>1754</v>
      </c>
      <c r="D200" s="40" t="s">
        <v>1557</v>
      </c>
      <c r="E200" s="40" t="s">
        <v>50</v>
      </c>
      <c r="F200" s="40" t="s">
        <v>209</v>
      </c>
      <c r="G200" s="40" t="s">
        <v>1748</v>
      </c>
      <c r="H200" s="40" t="s">
        <v>1639</v>
      </c>
      <c r="I200" s="40" t="s">
        <v>617</v>
      </c>
      <c r="J200" s="40" t="s">
        <v>1556</v>
      </c>
    </row>
    <row r="201" spans="1:10">
      <c r="A201" s="40" t="s">
        <v>127</v>
      </c>
      <c r="B201" s="40" t="s">
        <v>211</v>
      </c>
      <c r="C201" s="40" t="s">
        <v>1754</v>
      </c>
      <c r="D201" s="40" t="s">
        <v>1564</v>
      </c>
      <c r="E201" s="40" t="s">
        <v>50</v>
      </c>
      <c r="F201" s="40" t="s">
        <v>1682</v>
      </c>
      <c r="G201" s="40" t="s">
        <v>1682</v>
      </c>
      <c r="H201" s="40" t="s">
        <v>1683</v>
      </c>
      <c r="I201" s="40" t="s">
        <v>1567</v>
      </c>
      <c r="J201" s="40" t="s">
        <v>1568</v>
      </c>
    </row>
    <row r="202" spans="1:10">
      <c r="A202" s="40" t="s">
        <v>127</v>
      </c>
      <c r="B202" s="40" t="s">
        <v>293</v>
      </c>
      <c r="C202" s="40" t="s">
        <v>1735</v>
      </c>
      <c r="D202" s="40" t="s">
        <v>1555</v>
      </c>
      <c r="E202" s="40" t="s">
        <v>617</v>
      </c>
      <c r="F202" s="40" t="s">
        <v>301</v>
      </c>
      <c r="G202" s="40" t="s">
        <v>1755</v>
      </c>
      <c r="H202" s="40" t="s">
        <v>1563</v>
      </c>
      <c r="I202" s="40" t="s">
        <v>617</v>
      </c>
      <c r="J202" s="40" t="s">
        <v>1556</v>
      </c>
    </row>
    <row r="203" spans="1:10">
      <c r="A203" s="40" t="s">
        <v>127</v>
      </c>
      <c r="B203" s="40" t="s">
        <v>295</v>
      </c>
      <c r="C203" s="40" t="s">
        <v>1746</v>
      </c>
      <c r="D203" s="40" t="s">
        <v>1563</v>
      </c>
      <c r="E203" s="40" t="s">
        <v>617</v>
      </c>
      <c r="F203" s="40" t="s">
        <v>299</v>
      </c>
      <c r="G203" s="40" t="s">
        <v>1756</v>
      </c>
      <c r="H203" s="40" t="s">
        <v>1555</v>
      </c>
      <c r="I203" s="40" t="s">
        <v>617</v>
      </c>
      <c r="J203" s="40" t="s">
        <v>1556</v>
      </c>
    </row>
    <row r="204" spans="1:10">
      <c r="A204" s="40" t="s">
        <v>127</v>
      </c>
      <c r="B204" s="40" t="s">
        <v>186</v>
      </c>
      <c r="C204" s="40" t="s">
        <v>1653</v>
      </c>
      <c r="D204" s="40" t="s">
        <v>1555</v>
      </c>
      <c r="E204" s="40" t="s">
        <v>617</v>
      </c>
      <c r="F204" s="40" t="s">
        <v>188</v>
      </c>
      <c r="G204" s="40" t="s">
        <v>1751</v>
      </c>
      <c r="H204" s="40" t="s">
        <v>1563</v>
      </c>
      <c r="I204" s="40" t="s">
        <v>617</v>
      </c>
      <c r="J204" s="40" t="s">
        <v>1556</v>
      </c>
    </row>
    <row r="205" spans="1:10">
      <c r="A205" s="40" t="s">
        <v>127</v>
      </c>
      <c r="B205" s="40" t="s">
        <v>297</v>
      </c>
      <c r="C205" s="40" t="s">
        <v>1675</v>
      </c>
      <c r="D205" s="40" t="s">
        <v>1563</v>
      </c>
      <c r="E205" s="40" t="s">
        <v>617</v>
      </c>
      <c r="F205" s="40" t="s">
        <v>287</v>
      </c>
      <c r="G205" s="40" t="s">
        <v>1745</v>
      </c>
      <c r="H205" s="40" t="s">
        <v>1555</v>
      </c>
      <c r="I205" s="40" t="s">
        <v>617</v>
      </c>
      <c r="J205" s="40" t="s">
        <v>1556</v>
      </c>
    </row>
    <row r="206" spans="1:10">
      <c r="A206" s="40" t="s">
        <v>127</v>
      </c>
      <c r="B206" s="40" t="s">
        <v>243</v>
      </c>
      <c r="C206" s="40" t="s">
        <v>1730</v>
      </c>
      <c r="D206" s="40" t="s">
        <v>1555</v>
      </c>
      <c r="E206" s="40" t="s">
        <v>617</v>
      </c>
      <c r="F206" s="40" t="s">
        <v>247</v>
      </c>
      <c r="G206" s="40" t="s">
        <v>1739</v>
      </c>
      <c r="H206" s="40" t="s">
        <v>1563</v>
      </c>
      <c r="I206" s="40" t="s">
        <v>617</v>
      </c>
      <c r="J206" s="40" t="s">
        <v>1556</v>
      </c>
    </row>
    <row r="207" spans="1:10">
      <c r="A207" s="40" t="s">
        <v>127</v>
      </c>
      <c r="B207" s="40" t="s">
        <v>714</v>
      </c>
      <c r="C207" s="40" t="s">
        <v>1686</v>
      </c>
      <c r="D207" s="40" t="s">
        <v>1563</v>
      </c>
      <c r="E207" s="40" t="s">
        <v>617</v>
      </c>
      <c r="F207" s="40" t="s">
        <v>255</v>
      </c>
      <c r="G207" s="40" t="s">
        <v>1720</v>
      </c>
      <c r="H207" s="40" t="s">
        <v>1555</v>
      </c>
      <c r="I207" s="40" t="s">
        <v>617</v>
      </c>
      <c r="J207" s="40" t="s">
        <v>1556</v>
      </c>
    </row>
    <row r="208" spans="1:10">
      <c r="A208" s="40" t="s">
        <v>127</v>
      </c>
      <c r="B208" s="40" t="s">
        <v>299</v>
      </c>
      <c r="C208" s="40" t="s">
        <v>1756</v>
      </c>
      <c r="D208" s="40" t="s">
        <v>1563</v>
      </c>
      <c r="E208" s="40" t="s">
        <v>617</v>
      </c>
      <c r="F208" s="40" t="s">
        <v>301</v>
      </c>
      <c r="G208" s="40" t="s">
        <v>1755</v>
      </c>
      <c r="H208" s="40" t="s">
        <v>1555</v>
      </c>
      <c r="I208" s="40" t="s">
        <v>617</v>
      </c>
      <c r="J208" s="40" t="s">
        <v>1556</v>
      </c>
    </row>
    <row r="209" spans="1:10">
      <c r="A209" s="40" t="s">
        <v>127</v>
      </c>
      <c r="B209" s="40" t="s">
        <v>717</v>
      </c>
      <c r="C209" s="40" t="s">
        <v>1757</v>
      </c>
      <c r="D209" s="40" t="s">
        <v>1639</v>
      </c>
      <c r="E209" s="40" t="s">
        <v>617</v>
      </c>
      <c r="F209" s="40" t="s">
        <v>721</v>
      </c>
      <c r="G209" s="40" t="s">
        <v>1753</v>
      </c>
      <c r="H209" s="40" t="s">
        <v>1639</v>
      </c>
      <c r="I209" s="40" t="s">
        <v>617</v>
      </c>
      <c r="J209" s="40" t="s">
        <v>1556</v>
      </c>
    </row>
    <row r="210" spans="1:10">
      <c r="A210" s="40" t="s">
        <v>127</v>
      </c>
      <c r="B210" s="40" t="s">
        <v>717</v>
      </c>
      <c r="C210" s="40" t="s">
        <v>1757</v>
      </c>
      <c r="D210" s="40" t="s">
        <v>1555</v>
      </c>
      <c r="E210" s="40" t="s">
        <v>617</v>
      </c>
      <c r="F210" s="40" t="s">
        <v>723</v>
      </c>
      <c r="G210" s="40" t="s">
        <v>1740</v>
      </c>
      <c r="H210" s="40" t="s">
        <v>1555</v>
      </c>
      <c r="I210" s="40" t="s">
        <v>617</v>
      </c>
      <c r="J210" s="40" t="s">
        <v>1556</v>
      </c>
    </row>
    <row r="211" spans="1:10">
      <c r="A211" s="40" t="s">
        <v>127</v>
      </c>
      <c r="B211" s="40" t="s">
        <v>207</v>
      </c>
      <c r="C211" s="40" t="s">
        <v>1679</v>
      </c>
      <c r="D211" s="40" t="s">
        <v>1555</v>
      </c>
      <c r="E211" s="40" t="s">
        <v>617</v>
      </c>
      <c r="F211" s="40" t="s">
        <v>205</v>
      </c>
      <c r="G211" s="40" t="s">
        <v>1736</v>
      </c>
      <c r="H211" s="40" t="s">
        <v>1563</v>
      </c>
      <c r="I211" s="40" t="s">
        <v>617</v>
      </c>
      <c r="J211" s="40" t="s">
        <v>1556</v>
      </c>
    </row>
    <row r="212" spans="1:10">
      <c r="A212" s="40" t="s">
        <v>127</v>
      </c>
      <c r="B212" s="40" t="s">
        <v>139</v>
      </c>
      <c r="C212" s="40" t="s">
        <v>1758</v>
      </c>
      <c r="D212" s="40" t="s">
        <v>1557</v>
      </c>
      <c r="E212" s="40" t="s">
        <v>50</v>
      </c>
      <c r="F212" s="40" t="s">
        <v>131</v>
      </c>
      <c r="G212" s="40" t="s">
        <v>1654</v>
      </c>
      <c r="H212" s="40" t="s">
        <v>1563</v>
      </c>
      <c r="I212" s="40" t="s">
        <v>617</v>
      </c>
      <c r="J212" s="40" t="s">
        <v>1556</v>
      </c>
    </row>
    <row r="213" spans="1:10">
      <c r="A213" s="40" t="s">
        <v>127</v>
      </c>
      <c r="B213" s="40" t="s">
        <v>139</v>
      </c>
      <c r="C213" s="40" t="s">
        <v>1758</v>
      </c>
      <c r="D213" s="40" t="s">
        <v>1561</v>
      </c>
      <c r="E213" s="40" t="s">
        <v>50</v>
      </c>
      <c r="F213" s="40" t="s">
        <v>137</v>
      </c>
      <c r="G213" s="40" t="s">
        <v>1731</v>
      </c>
      <c r="H213" s="40" t="s">
        <v>1555</v>
      </c>
      <c r="I213" s="40" t="s">
        <v>617</v>
      </c>
      <c r="J213" s="40" t="s">
        <v>1556</v>
      </c>
    </row>
    <row r="214" spans="1:10">
      <c r="A214" s="40" t="s">
        <v>127</v>
      </c>
      <c r="B214" s="40" t="s">
        <v>139</v>
      </c>
      <c r="C214" s="40" t="s">
        <v>1758</v>
      </c>
      <c r="D214" s="40" t="s">
        <v>1564</v>
      </c>
      <c r="E214" s="40" t="s">
        <v>50</v>
      </c>
      <c r="F214" s="40" t="s">
        <v>1682</v>
      </c>
      <c r="G214" s="40" t="s">
        <v>1682</v>
      </c>
      <c r="H214" s="40" t="s">
        <v>1683</v>
      </c>
      <c r="I214" s="40" t="s">
        <v>1567</v>
      </c>
      <c r="J214" s="40" t="s">
        <v>1568</v>
      </c>
    </row>
    <row r="215" spans="1:10">
      <c r="A215" s="40" t="s">
        <v>305</v>
      </c>
      <c r="B215" s="40" t="s">
        <v>303</v>
      </c>
      <c r="C215" s="40" t="s">
        <v>1759</v>
      </c>
      <c r="D215" s="40" t="s">
        <v>1563</v>
      </c>
      <c r="E215" s="40" t="s">
        <v>617</v>
      </c>
      <c r="F215" s="40" t="s">
        <v>757</v>
      </c>
      <c r="G215" s="40" t="s">
        <v>1760</v>
      </c>
      <c r="H215" s="40" t="s">
        <v>1555</v>
      </c>
      <c r="I215" s="40" t="s">
        <v>617</v>
      </c>
      <c r="J215" s="40" t="s">
        <v>1556</v>
      </c>
    </row>
    <row r="216" spans="1:10">
      <c r="A216" s="40" t="s">
        <v>305</v>
      </c>
      <c r="B216" s="40" t="s">
        <v>306</v>
      </c>
      <c r="C216" s="40" t="s">
        <v>1761</v>
      </c>
      <c r="D216" s="40" t="s">
        <v>1563</v>
      </c>
      <c r="E216" s="40" t="s">
        <v>617</v>
      </c>
      <c r="F216" s="40" t="s">
        <v>310</v>
      </c>
      <c r="G216" s="40" t="s">
        <v>1762</v>
      </c>
      <c r="H216" s="40" t="s">
        <v>1555</v>
      </c>
      <c r="I216" s="40" t="s">
        <v>617</v>
      </c>
      <c r="J216" s="40" t="s">
        <v>1556</v>
      </c>
    </row>
    <row r="217" spans="1:10">
      <c r="A217" s="40" t="s">
        <v>305</v>
      </c>
      <c r="B217" s="40" t="s">
        <v>306</v>
      </c>
      <c r="C217" s="40" t="s">
        <v>1761</v>
      </c>
      <c r="D217" s="40" t="s">
        <v>1555</v>
      </c>
      <c r="E217" s="40" t="s">
        <v>617</v>
      </c>
      <c r="F217" s="40" t="s">
        <v>312</v>
      </c>
      <c r="G217" s="40" t="s">
        <v>1763</v>
      </c>
      <c r="H217" s="40" t="s">
        <v>1563</v>
      </c>
      <c r="I217" s="40" t="s">
        <v>617</v>
      </c>
      <c r="J217" s="40" t="s">
        <v>1556</v>
      </c>
    </row>
    <row r="218" spans="1:10">
      <c r="A218" s="40" t="s">
        <v>305</v>
      </c>
      <c r="B218" s="40" t="s">
        <v>308</v>
      </c>
      <c r="C218" s="40" t="s">
        <v>1764</v>
      </c>
      <c r="D218" s="40" t="s">
        <v>1563</v>
      </c>
      <c r="E218" s="40" t="s">
        <v>617</v>
      </c>
      <c r="F218" s="40" t="s">
        <v>316</v>
      </c>
      <c r="G218" s="40" t="s">
        <v>1765</v>
      </c>
      <c r="H218" s="40" t="s">
        <v>1555</v>
      </c>
      <c r="I218" s="40" t="s">
        <v>617</v>
      </c>
      <c r="J218" s="40" t="s">
        <v>1556</v>
      </c>
    </row>
    <row r="219" spans="1:10">
      <c r="A219" s="40" t="s">
        <v>305</v>
      </c>
      <c r="B219" s="40" t="s">
        <v>308</v>
      </c>
      <c r="C219" s="40" t="s">
        <v>1764</v>
      </c>
      <c r="D219" s="40" t="s">
        <v>1555</v>
      </c>
      <c r="E219" s="40" t="s">
        <v>617</v>
      </c>
      <c r="F219" s="40" t="s">
        <v>415</v>
      </c>
      <c r="G219" s="40" t="s">
        <v>1766</v>
      </c>
      <c r="H219" s="40" t="s">
        <v>1563</v>
      </c>
      <c r="I219" s="40" t="s">
        <v>617</v>
      </c>
      <c r="J219" s="40" t="s">
        <v>1556</v>
      </c>
    </row>
    <row r="220" spans="1:10">
      <c r="A220" s="40" t="s">
        <v>305</v>
      </c>
      <c r="B220" s="40" t="s">
        <v>310</v>
      </c>
      <c r="C220" s="40" t="s">
        <v>1762</v>
      </c>
      <c r="D220" s="40" t="s">
        <v>1563</v>
      </c>
      <c r="E220" s="40" t="s">
        <v>617</v>
      </c>
      <c r="F220" s="40" t="s">
        <v>770</v>
      </c>
      <c r="G220" s="40" t="s">
        <v>1767</v>
      </c>
      <c r="H220" s="40" t="s">
        <v>1639</v>
      </c>
      <c r="I220" s="40" t="s">
        <v>617</v>
      </c>
      <c r="J220" s="40" t="s">
        <v>1556</v>
      </c>
    </row>
    <row r="221" spans="1:10">
      <c r="A221" s="40" t="s">
        <v>305</v>
      </c>
      <c r="B221" s="40" t="s">
        <v>314</v>
      </c>
      <c r="C221" s="40" t="s">
        <v>1768</v>
      </c>
      <c r="D221" s="40" t="s">
        <v>1563</v>
      </c>
      <c r="E221" s="40" t="s">
        <v>617</v>
      </c>
      <c r="F221" s="40" t="s">
        <v>419</v>
      </c>
      <c r="G221" s="40" t="s">
        <v>1769</v>
      </c>
      <c r="H221" s="40" t="s">
        <v>1639</v>
      </c>
      <c r="I221" s="40" t="s">
        <v>617</v>
      </c>
      <c r="J221" s="40" t="s">
        <v>1556</v>
      </c>
    </row>
    <row r="222" spans="1:10">
      <c r="A222" s="40" t="s">
        <v>305</v>
      </c>
      <c r="B222" s="40" t="s">
        <v>314</v>
      </c>
      <c r="C222" s="40" t="s">
        <v>1768</v>
      </c>
      <c r="D222" s="40" t="s">
        <v>1555</v>
      </c>
      <c r="E222" s="40" t="s">
        <v>617</v>
      </c>
      <c r="F222" s="40" t="s">
        <v>425</v>
      </c>
      <c r="G222" s="40" t="s">
        <v>1770</v>
      </c>
      <c r="H222" s="40" t="s">
        <v>1563</v>
      </c>
      <c r="I222" s="40" t="s">
        <v>617</v>
      </c>
      <c r="J222" s="40" t="s">
        <v>1556</v>
      </c>
    </row>
    <row r="223" spans="1:10">
      <c r="A223" s="40" t="s">
        <v>305</v>
      </c>
      <c r="B223" s="40" t="s">
        <v>316</v>
      </c>
      <c r="C223" s="40" t="s">
        <v>1765</v>
      </c>
      <c r="D223" s="40" t="s">
        <v>1639</v>
      </c>
      <c r="E223" s="40" t="s">
        <v>617</v>
      </c>
      <c r="F223" s="40" t="s">
        <v>419</v>
      </c>
      <c r="G223" s="40" t="s">
        <v>1769</v>
      </c>
      <c r="H223" s="40" t="s">
        <v>1563</v>
      </c>
      <c r="I223" s="40" t="s">
        <v>617</v>
      </c>
      <c r="J223" s="40" t="s">
        <v>1556</v>
      </c>
    </row>
    <row r="224" spans="1:10">
      <c r="A224" s="40" t="s">
        <v>305</v>
      </c>
      <c r="B224" s="40" t="s">
        <v>320</v>
      </c>
      <c r="C224" s="40" t="s">
        <v>1771</v>
      </c>
      <c r="D224" s="40" t="s">
        <v>1563</v>
      </c>
      <c r="E224" s="40" t="s">
        <v>617</v>
      </c>
      <c r="F224" s="40" t="s">
        <v>751</v>
      </c>
      <c r="G224" s="40" t="s">
        <v>1772</v>
      </c>
      <c r="H224" s="40" t="s">
        <v>1555</v>
      </c>
      <c r="I224" s="40" t="s">
        <v>617</v>
      </c>
      <c r="J224" s="40" t="s">
        <v>1556</v>
      </c>
    </row>
    <row r="225" spans="1:10">
      <c r="A225" s="40" t="s">
        <v>305</v>
      </c>
      <c r="B225" s="40" t="s">
        <v>320</v>
      </c>
      <c r="C225" s="40" t="s">
        <v>1771</v>
      </c>
      <c r="D225" s="40" t="s">
        <v>1555</v>
      </c>
      <c r="E225" s="40" t="s">
        <v>617</v>
      </c>
      <c r="F225" s="40" t="s">
        <v>764</v>
      </c>
      <c r="G225" s="40" t="s">
        <v>1773</v>
      </c>
      <c r="H225" s="40" t="s">
        <v>1563</v>
      </c>
      <c r="I225" s="40" t="s">
        <v>617</v>
      </c>
      <c r="J225" s="40" t="s">
        <v>1556</v>
      </c>
    </row>
    <row r="226" spans="1:10">
      <c r="A226" s="40" t="s">
        <v>305</v>
      </c>
      <c r="B226" s="40" t="s">
        <v>322</v>
      </c>
      <c r="C226" s="40" t="s">
        <v>1774</v>
      </c>
      <c r="D226" s="40" t="s">
        <v>1563</v>
      </c>
      <c r="E226" s="40" t="s">
        <v>617</v>
      </c>
      <c r="F226" s="40" t="s">
        <v>764</v>
      </c>
      <c r="G226" s="40" t="s">
        <v>1773</v>
      </c>
      <c r="H226" s="40" t="s">
        <v>1555</v>
      </c>
      <c r="I226" s="40" t="s">
        <v>617</v>
      </c>
      <c r="J226" s="40" t="s">
        <v>1556</v>
      </c>
    </row>
    <row r="227" spans="1:10">
      <c r="A227" s="40" t="s">
        <v>305</v>
      </c>
      <c r="B227" s="40" t="s">
        <v>324</v>
      </c>
      <c r="C227" s="40" t="s">
        <v>1775</v>
      </c>
      <c r="D227" s="40" t="s">
        <v>1555</v>
      </c>
      <c r="E227" s="40" t="s">
        <v>617</v>
      </c>
      <c r="F227" s="40" t="s">
        <v>318</v>
      </c>
      <c r="G227" s="40" t="s">
        <v>1776</v>
      </c>
      <c r="H227" s="40" t="s">
        <v>1563</v>
      </c>
      <c r="I227" s="40" t="s">
        <v>617</v>
      </c>
      <c r="J227" s="40" t="s">
        <v>1556</v>
      </c>
    </row>
    <row r="228" spans="1:10">
      <c r="A228" s="40" t="s">
        <v>305</v>
      </c>
      <c r="B228" s="40" t="s">
        <v>324</v>
      </c>
      <c r="C228" s="40" t="s">
        <v>1775</v>
      </c>
      <c r="D228" s="40" t="s">
        <v>1563</v>
      </c>
      <c r="E228" s="40" t="s">
        <v>617</v>
      </c>
      <c r="F228" s="40" t="s">
        <v>322</v>
      </c>
      <c r="G228" s="40" t="s">
        <v>1774</v>
      </c>
      <c r="H228" s="40" t="s">
        <v>1555</v>
      </c>
      <c r="I228" s="40" t="s">
        <v>617</v>
      </c>
      <c r="J228" s="40" t="s">
        <v>1556</v>
      </c>
    </row>
    <row r="229" spans="1:10">
      <c r="A229" s="40" t="s">
        <v>305</v>
      </c>
      <c r="B229" s="40" t="s">
        <v>326</v>
      </c>
      <c r="C229" s="40" t="s">
        <v>1777</v>
      </c>
      <c r="D229" s="40" t="s">
        <v>1563</v>
      </c>
      <c r="E229" s="40" t="s">
        <v>617</v>
      </c>
      <c r="F229" s="40" t="s">
        <v>766</v>
      </c>
      <c r="G229" s="40" t="s">
        <v>1778</v>
      </c>
      <c r="H229" s="40" t="s">
        <v>1563</v>
      </c>
      <c r="I229" s="40" t="s">
        <v>617</v>
      </c>
      <c r="J229" s="40" t="s">
        <v>1556</v>
      </c>
    </row>
    <row r="230" spans="1:10">
      <c r="A230" s="40" t="s">
        <v>305</v>
      </c>
      <c r="B230" s="40" t="s">
        <v>326</v>
      </c>
      <c r="C230" s="40" t="s">
        <v>1777</v>
      </c>
      <c r="D230" s="40" t="s">
        <v>1555</v>
      </c>
      <c r="E230" s="40" t="s">
        <v>617</v>
      </c>
      <c r="F230" s="40" t="s">
        <v>768</v>
      </c>
      <c r="G230" s="40" t="s">
        <v>1779</v>
      </c>
      <c r="H230" s="40" t="s">
        <v>1563</v>
      </c>
      <c r="I230" s="40" t="s">
        <v>617</v>
      </c>
      <c r="J230" s="40" t="s">
        <v>1556</v>
      </c>
    </row>
    <row r="231" spans="1:10">
      <c r="A231" s="40" t="s">
        <v>305</v>
      </c>
      <c r="B231" s="40" t="s">
        <v>328</v>
      </c>
      <c r="C231" s="40" t="s">
        <v>1780</v>
      </c>
      <c r="D231" s="40" t="s">
        <v>1639</v>
      </c>
      <c r="E231" s="40" t="s">
        <v>617</v>
      </c>
      <c r="F231" s="40" t="s">
        <v>334</v>
      </c>
      <c r="G231" s="40" t="s">
        <v>1781</v>
      </c>
      <c r="H231" s="40" t="s">
        <v>1555</v>
      </c>
      <c r="I231" s="40" t="s">
        <v>617</v>
      </c>
      <c r="J231" s="40" t="s">
        <v>1556</v>
      </c>
    </row>
    <row r="232" spans="1:10">
      <c r="A232" s="40" t="s">
        <v>305</v>
      </c>
      <c r="B232" s="40" t="s">
        <v>328</v>
      </c>
      <c r="C232" s="40" t="s">
        <v>1780</v>
      </c>
      <c r="D232" s="40" t="s">
        <v>1555</v>
      </c>
      <c r="E232" s="40" t="s">
        <v>617</v>
      </c>
      <c r="F232" s="40" t="s">
        <v>336</v>
      </c>
      <c r="G232" s="40" t="s">
        <v>1782</v>
      </c>
      <c r="H232" s="40" t="s">
        <v>1555</v>
      </c>
      <c r="I232" s="40" t="s">
        <v>617</v>
      </c>
      <c r="J232" s="40" t="s">
        <v>1556</v>
      </c>
    </row>
    <row r="233" spans="1:10">
      <c r="A233" s="40" t="s">
        <v>305</v>
      </c>
      <c r="B233" s="40" t="s">
        <v>330</v>
      </c>
      <c r="C233" s="40" t="s">
        <v>1783</v>
      </c>
      <c r="D233" s="40" t="s">
        <v>1747</v>
      </c>
      <c r="E233" s="40" t="s">
        <v>1784</v>
      </c>
      <c r="F233" s="40" t="s">
        <v>332</v>
      </c>
      <c r="G233" s="40" t="s">
        <v>1785</v>
      </c>
      <c r="H233" s="40" t="s">
        <v>1555</v>
      </c>
      <c r="I233" s="40" t="s">
        <v>617</v>
      </c>
      <c r="J233" s="40" t="s">
        <v>1556</v>
      </c>
    </row>
    <row r="234" spans="1:10">
      <c r="A234" s="40" t="s">
        <v>305</v>
      </c>
      <c r="B234" s="40" t="s">
        <v>330</v>
      </c>
      <c r="C234" s="40" t="s">
        <v>1783</v>
      </c>
      <c r="D234" s="40" t="s">
        <v>1555</v>
      </c>
      <c r="E234" s="40" t="s">
        <v>1784</v>
      </c>
      <c r="F234" s="40" t="s">
        <v>727</v>
      </c>
      <c r="G234" s="40" t="s">
        <v>1786</v>
      </c>
      <c r="H234" s="40" t="s">
        <v>1555</v>
      </c>
      <c r="I234" s="40" t="s">
        <v>617</v>
      </c>
      <c r="J234" s="40" t="s">
        <v>1556</v>
      </c>
    </row>
    <row r="235" spans="1:10">
      <c r="A235" s="40" t="s">
        <v>305</v>
      </c>
      <c r="B235" s="40" t="s">
        <v>330</v>
      </c>
      <c r="C235" s="40" t="s">
        <v>1783</v>
      </c>
      <c r="D235" s="40" t="s">
        <v>1639</v>
      </c>
      <c r="E235" s="40" t="s">
        <v>1784</v>
      </c>
      <c r="F235" s="40" t="s">
        <v>768</v>
      </c>
      <c r="G235" s="40" t="s">
        <v>1779</v>
      </c>
      <c r="H235" s="40" t="s">
        <v>1555</v>
      </c>
      <c r="I235" s="40" t="s">
        <v>617</v>
      </c>
      <c r="J235" s="40" t="s">
        <v>1556</v>
      </c>
    </row>
    <row r="236" spans="1:10">
      <c r="A236" s="40" t="s">
        <v>305</v>
      </c>
      <c r="B236" s="40" t="s">
        <v>332</v>
      </c>
      <c r="C236" s="40" t="s">
        <v>1785</v>
      </c>
      <c r="D236" s="40" t="s">
        <v>1747</v>
      </c>
      <c r="E236" s="40" t="s">
        <v>617</v>
      </c>
      <c r="F236" s="40" t="s">
        <v>334</v>
      </c>
      <c r="G236" s="40" t="s">
        <v>1781</v>
      </c>
      <c r="H236" s="40" t="s">
        <v>1563</v>
      </c>
      <c r="I236" s="40" t="s">
        <v>617</v>
      </c>
      <c r="J236" s="40" t="s">
        <v>1556</v>
      </c>
    </row>
    <row r="237" spans="1:10">
      <c r="A237" s="40" t="s">
        <v>305</v>
      </c>
      <c r="B237" s="40" t="s">
        <v>332</v>
      </c>
      <c r="C237" s="40" t="s">
        <v>1785</v>
      </c>
      <c r="D237" s="40" t="s">
        <v>1563</v>
      </c>
      <c r="E237" s="40" t="s">
        <v>617</v>
      </c>
      <c r="F237" s="40" t="s">
        <v>729</v>
      </c>
      <c r="G237" s="40" t="s">
        <v>1787</v>
      </c>
      <c r="H237" s="40" t="s">
        <v>1555</v>
      </c>
      <c r="I237" s="40" t="s">
        <v>617</v>
      </c>
      <c r="J237" s="40" t="s">
        <v>1556</v>
      </c>
    </row>
    <row r="238" spans="1:10">
      <c r="A238" s="40" t="s">
        <v>305</v>
      </c>
      <c r="B238" s="40" t="s">
        <v>332</v>
      </c>
      <c r="C238" s="40" t="s">
        <v>1785</v>
      </c>
      <c r="D238" s="40" t="s">
        <v>1639</v>
      </c>
      <c r="E238" s="40" t="s">
        <v>617</v>
      </c>
      <c r="F238" s="40" t="s">
        <v>791</v>
      </c>
      <c r="G238" s="40" t="s">
        <v>1788</v>
      </c>
      <c r="H238" s="40" t="s">
        <v>1563</v>
      </c>
      <c r="I238" s="40" t="s">
        <v>617</v>
      </c>
      <c r="J238" s="40" t="s">
        <v>1556</v>
      </c>
    </row>
    <row r="239" spans="1:10">
      <c r="A239" s="40" t="s">
        <v>305</v>
      </c>
      <c r="B239" s="40" t="s">
        <v>336</v>
      </c>
      <c r="C239" s="40" t="s">
        <v>1782</v>
      </c>
      <c r="D239" s="40" t="s">
        <v>1563</v>
      </c>
      <c r="E239" s="40" t="s">
        <v>617</v>
      </c>
      <c r="F239" s="40" t="s">
        <v>397</v>
      </c>
      <c r="G239" s="40" t="s">
        <v>1789</v>
      </c>
      <c r="H239" s="40" t="s">
        <v>1555</v>
      </c>
      <c r="I239" s="40" t="s">
        <v>617</v>
      </c>
      <c r="J239" s="40" t="s">
        <v>1556</v>
      </c>
    </row>
    <row r="240" spans="1:10">
      <c r="A240" s="40" t="s">
        <v>305</v>
      </c>
      <c r="B240" s="40" t="s">
        <v>340</v>
      </c>
      <c r="C240" s="40" t="s">
        <v>1790</v>
      </c>
      <c r="D240" s="40" t="s">
        <v>1555</v>
      </c>
      <c r="E240" s="40" t="s">
        <v>617</v>
      </c>
      <c r="F240" s="40" t="s">
        <v>342</v>
      </c>
      <c r="G240" s="40" t="s">
        <v>1791</v>
      </c>
      <c r="H240" s="40" t="s">
        <v>1555</v>
      </c>
      <c r="I240" s="40" t="s">
        <v>617</v>
      </c>
      <c r="J240" s="40" t="s">
        <v>1556</v>
      </c>
    </row>
    <row r="241" spans="1:10">
      <c r="A241" s="40" t="s">
        <v>305</v>
      </c>
      <c r="B241" s="40" t="s">
        <v>340</v>
      </c>
      <c r="C241" s="40" t="s">
        <v>1790</v>
      </c>
      <c r="D241" s="40" t="s">
        <v>1563</v>
      </c>
      <c r="E241" s="40" t="s">
        <v>617</v>
      </c>
      <c r="F241" s="40" t="s">
        <v>348</v>
      </c>
      <c r="G241" s="40" t="s">
        <v>1792</v>
      </c>
      <c r="H241" s="40" t="s">
        <v>1555</v>
      </c>
      <c r="I241" s="40" t="s">
        <v>617</v>
      </c>
      <c r="J241" s="40" t="s">
        <v>1556</v>
      </c>
    </row>
    <row r="242" spans="1:10">
      <c r="A242" s="40" t="s">
        <v>305</v>
      </c>
      <c r="B242" s="40" t="s">
        <v>340</v>
      </c>
      <c r="C242" s="40" t="s">
        <v>1790</v>
      </c>
      <c r="D242" s="40" t="s">
        <v>1639</v>
      </c>
      <c r="E242" s="40" t="s">
        <v>617</v>
      </c>
      <c r="F242" s="40" t="s">
        <v>380</v>
      </c>
      <c r="G242" s="40" t="s">
        <v>1793</v>
      </c>
      <c r="H242" s="40" t="s">
        <v>1563</v>
      </c>
      <c r="I242" s="40" t="s">
        <v>617</v>
      </c>
      <c r="J242" s="40" t="s">
        <v>1556</v>
      </c>
    </row>
    <row r="243" spans="1:10">
      <c r="A243" s="40" t="s">
        <v>305</v>
      </c>
      <c r="B243" s="40" t="s">
        <v>342</v>
      </c>
      <c r="C243" s="40" t="s">
        <v>1791</v>
      </c>
      <c r="D243" s="40" t="s">
        <v>1747</v>
      </c>
      <c r="E243" s="40" t="s">
        <v>617</v>
      </c>
      <c r="F243" s="40" t="s">
        <v>346</v>
      </c>
      <c r="G243" s="40" t="s">
        <v>1794</v>
      </c>
      <c r="H243" s="40" t="s">
        <v>1563</v>
      </c>
      <c r="I243" s="40" t="s">
        <v>617</v>
      </c>
      <c r="J243" s="40" t="s">
        <v>1556</v>
      </c>
    </row>
    <row r="244" spans="1:10">
      <c r="A244" s="40" t="s">
        <v>305</v>
      </c>
      <c r="B244" s="40" t="s">
        <v>342</v>
      </c>
      <c r="C244" s="40" t="s">
        <v>1791</v>
      </c>
      <c r="D244" s="40" t="s">
        <v>1563</v>
      </c>
      <c r="E244" s="40" t="s">
        <v>617</v>
      </c>
      <c r="F244" s="40" t="s">
        <v>384</v>
      </c>
      <c r="G244" s="40" t="s">
        <v>1795</v>
      </c>
      <c r="H244" s="40" t="s">
        <v>1555</v>
      </c>
      <c r="I244" s="40" t="s">
        <v>617</v>
      </c>
      <c r="J244" s="40" t="s">
        <v>1556</v>
      </c>
    </row>
    <row r="245" spans="1:10">
      <c r="A245" s="40" t="s">
        <v>305</v>
      </c>
      <c r="B245" s="40" t="s">
        <v>344</v>
      </c>
      <c r="C245" s="40" t="s">
        <v>1796</v>
      </c>
      <c r="D245" s="40" t="s">
        <v>1563</v>
      </c>
      <c r="E245" s="40" t="s">
        <v>617</v>
      </c>
      <c r="F245" s="40" t="s">
        <v>346</v>
      </c>
      <c r="G245" s="40" t="s">
        <v>1794</v>
      </c>
      <c r="H245" s="40" t="s">
        <v>1555</v>
      </c>
      <c r="I245" s="40" t="s">
        <v>617</v>
      </c>
      <c r="J245" s="40" t="s">
        <v>1556</v>
      </c>
    </row>
    <row r="246" spans="1:10">
      <c r="A246" s="40" t="s">
        <v>305</v>
      </c>
      <c r="B246" s="40" t="s">
        <v>344</v>
      </c>
      <c r="C246" s="40" t="s">
        <v>1796</v>
      </c>
      <c r="D246" s="40" t="s">
        <v>1555</v>
      </c>
      <c r="E246" s="40" t="s">
        <v>617</v>
      </c>
      <c r="F246" s="40" t="s">
        <v>772</v>
      </c>
      <c r="G246" s="40" t="s">
        <v>1797</v>
      </c>
      <c r="H246" s="40" t="s">
        <v>1563</v>
      </c>
      <c r="I246" s="40" t="s">
        <v>617</v>
      </c>
      <c r="J246" s="40" t="s">
        <v>1556</v>
      </c>
    </row>
    <row r="247" spans="1:10">
      <c r="A247" s="40" t="s">
        <v>305</v>
      </c>
      <c r="B247" s="40" t="s">
        <v>350</v>
      </c>
      <c r="C247" s="40" t="s">
        <v>1798</v>
      </c>
      <c r="D247" s="40" t="s">
        <v>1563</v>
      </c>
      <c r="E247" s="40" t="s">
        <v>617</v>
      </c>
      <c r="F247" s="40" t="s">
        <v>366</v>
      </c>
      <c r="G247" s="40" t="s">
        <v>1799</v>
      </c>
      <c r="H247" s="40" t="s">
        <v>1555</v>
      </c>
      <c r="I247" s="40" t="s">
        <v>617</v>
      </c>
      <c r="J247" s="40" t="s">
        <v>1556</v>
      </c>
    </row>
    <row r="248" spans="1:10">
      <c r="A248" s="40" t="s">
        <v>305</v>
      </c>
      <c r="B248" s="40" t="s">
        <v>350</v>
      </c>
      <c r="C248" s="40" t="s">
        <v>1798</v>
      </c>
      <c r="D248" s="40" t="s">
        <v>1555</v>
      </c>
      <c r="E248" s="40" t="s">
        <v>617</v>
      </c>
      <c r="F248" s="40" t="s">
        <v>770</v>
      </c>
      <c r="G248" s="40" t="s">
        <v>1767</v>
      </c>
      <c r="H248" s="40" t="s">
        <v>1563</v>
      </c>
      <c r="I248" s="40" t="s">
        <v>617</v>
      </c>
      <c r="J248" s="40" t="s">
        <v>1556</v>
      </c>
    </row>
    <row r="249" spans="1:10">
      <c r="A249" s="40" t="s">
        <v>305</v>
      </c>
      <c r="B249" s="40" t="s">
        <v>352</v>
      </c>
      <c r="C249" s="40" t="s">
        <v>1800</v>
      </c>
      <c r="D249" s="40" t="s">
        <v>1555</v>
      </c>
      <c r="E249" s="40" t="s">
        <v>617</v>
      </c>
      <c r="F249" s="40" t="s">
        <v>356</v>
      </c>
      <c r="G249" s="40" t="s">
        <v>1801</v>
      </c>
      <c r="H249" s="40" t="s">
        <v>1563</v>
      </c>
      <c r="I249" s="40" t="s">
        <v>617</v>
      </c>
      <c r="J249" s="40" t="s">
        <v>1556</v>
      </c>
    </row>
    <row r="250" spans="1:10">
      <c r="A250" s="40" t="s">
        <v>305</v>
      </c>
      <c r="B250" s="40" t="s">
        <v>354</v>
      </c>
      <c r="C250" s="40" t="s">
        <v>1802</v>
      </c>
      <c r="D250" s="40" t="s">
        <v>1555</v>
      </c>
      <c r="E250" s="40" t="s">
        <v>1784</v>
      </c>
      <c r="F250" s="40" t="s">
        <v>772</v>
      </c>
      <c r="G250" s="40" t="s">
        <v>1797</v>
      </c>
      <c r="H250" s="40" t="s">
        <v>1555</v>
      </c>
      <c r="I250" s="40" t="s">
        <v>617</v>
      </c>
      <c r="J250" s="40" t="s">
        <v>1556</v>
      </c>
    </row>
    <row r="251" spans="1:10">
      <c r="A251" s="40" t="s">
        <v>305</v>
      </c>
      <c r="B251" s="40" t="s">
        <v>356</v>
      </c>
      <c r="C251" s="40" t="s">
        <v>1801</v>
      </c>
      <c r="D251" s="40" t="s">
        <v>1555</v>
      </c>
      <c r="E251" s="40" t="s">
        <v>617</v>
      </c>
      <c r="F251" s="40" t="s">
        <v>789</v>
      </c>
      <c r="G251" s="40" t="s">
        <v>1803</v>
      </c>
      <c r="H251" s="40" t="s">
        <v>1563</v>
      </c>
      <c r="I251" s="40" t="s">
        <v>617</v>
      </c>
      <c r="J251" s="40" t="s">
        <v>1556</v>
      </c>
    </row>
    <row r="252" spans="1:10">
      <c r="A252" s="40" t="s">
        <v>305</v>
      </c>
      <c r="B252" s="40" t="s">
        <v>358</v>
      </c>
      <c r="C252" s="40" t="s">
        <v>1804</v>
      </c>
      <c r="D252" s="40" t="s">
        <v>1555</v>
      </c>
      <c r="E252" s="40" t="s">
        <v>1784</v>
      </c>
      <c r="F252" s="40" t="s">
        <v>364</v>
      </c>
      <c r="G252" s="40" t="s">
        <v>1805</v>
      </c>
      <c r="H252" s="40" t="s">
        <v>1555</v>
      </c>
      <c r="I252" s="40" t="s">
        <v>617</v>
      </c>
      <c r="J252" s="40" t="s">
        <v>1556</v>
      </c>
    </row>
    <row r="253" spans="1:10">
      <c r="A253" s="40" t="s">
        <v>305</v>
      </c>
      <c r="B253" s="40" t="s">
        <v>358</v>
      </c>
      <c r="C253" s="40" t="s">
        <v>1804</v>
      </c>
      <c r="D253" s="40" t="s">
        <v>1639</v>
      </c>
      <c r="E253" s="40" t="s">
        <v>1784</v>
      </c>
      <c r="F253" s="40" t="s">
        <v>372</v>
      </c>
      <c r="G253" s="40" t="s">
        <v>1806</v>
      </c>
      <c r="H253" s="40" t="s">
        <v>1563</v>
      </c>
      <c r="I253" s="40" t="s">
        <v>617</v>
      </c>
      <c r="J253" s="40" t="s">
        <v>1556</v>
      </c>
    </row>
    <row r="254" spans="1:10">
      <c r="A254" s="40" t="s">
        <v>305</v>
      </c>
      <c r="B254" s="40" t="s">
        <v>360</v>
      </c>
      <c r="C254" s="40" t="s">
        <v>1807</v>
      </c>
      <c r="D254" s="40" t="s">
        <v>1555</v>
      </c>
      <c r="E254" s="40" t="s">
        <v>617</v>
      </c>
      <c r="F254" s="40" t="s">
        <v>370</v>
      </c>
      <c r="G254" s="40" t="s">
        <v>1808</v>
      </c>
      <c r="H254" s="40" t="s">
        <v>1563</v>
      </c>
      <c r="I254" s="40" t="s">
        <v>617</v>
      </c>
      <c r="J254" s="40" t="s">
        <v>1556</v>
      </c>
    </row>
    <row r="255" spans="1:10">
      <c r="A255" s="40" t="s">
        <v>305</v>
      </c>
      <c r="B255" s="40" t="s">
        <v>360</v>
      </c>
      <c r="C255" s="40" t="s">
        <v>1807</v>
      </c>
      <c r="D255" s="40" t="s">
        <v>1563</v>
      </c>
      <c r="E255" s="40" t="s">
        <v>617</v>
      </c>
      <c r="F255" s="40" t="s">
        <v>417</v>
      </c>
      <c r="G255" s="40" t="s">
        <v>1809</v>
      </c>
      <c r="H255" s="40" t="s">
        <v>1555</v>
      </c>
      <c r="I255" s="40" t="s">
        <v>617</v>
      </c>
      <c r="J255" s="40" t="s">
        <v>1556</v>
      </c>
    </row>
    <row r="256" spans="1:10">
      <c r="A256" s="40" t="s">
        <v>305</v>
      </c>
      <c r="B256" s="40" t="s">
        <v>362</v>
      </c>
      <c r="C256" s="40" t="s">
        <v>1810</v>
      </c>
      <c r="D256" s="40" t="s">
        <v>1563</v>
      </c>
      <c r="E256" s="40" t="s">
        <v>617</v>
      </c>
      <c r="F256" s="40" t="s">
        <v>372</v>
      </c>
      <c r="G256" s="40" t="s">
        <v>1806</v>
      </c>
      <c r="H256" s="40" t="s">
        <v>1555</v>
      </c>
      <c r="I256" s="40" t="s">
        <v>617</v>
      </c>
      <c r="J256" s="40" t="s">
        <v>1556</v>
      </c>
    </row>
    <row r="257" spans="1:10">
      <c r="A257" s="40" t="s">
        <v>305</v>
      </c>
      <c r="B257" s="40" t="s">
        <v>362</v>
      </c>
      <c r="C257" s="40" t="s">
        <v>1810</v>
      </c>
      <c r="D257" s="40" t="s">
        <v>1555</v>
      </c>
      <c r="E257" s="40" t="s">
        <v>617</v>
      </c>
      <c r="F257" s="40" t="s">
        <v>423</v>
      </c>
      <c r="G257" s="40" t="s">
        <v>1811</v>
      </c>
      <c r="H257" s="40" t="s">
        <v>1563</v>
      </c>
      <c r="I257" s="40" t="s">
        <v>617</v>
      </c>
      <c r="J257" s="40" t="s">
        <v>1556</v>
      </c>
    </row>
    <row r="258" spans="1:10">
      <c r="A258" s="40" t="s">
        <v>305</v>
      </c>
      <c r="B258" s="40" t="s">
        <v>366</v>
      </c>
      <c r="C258" s="40" t="s">
        <v>1799</v>
      </c>
      <c r="D258" s="40" t="s">
        <v>1563</v>
      </c>
      <c r="E258" s="40" t="s">
        <v>617</v>
      </c>
      <c r="F258" s="40" t="s">
        <v>423</v>
      </c>
      <c r="G258" s="40" t="s">
        <v>1811</v>
      </c>
      <c r="H258" s="40" t="s">
        <v>1555</v>
      </c>
      <c r="I258" s="40" t="s">
        <v>617</v>
      </c>
      <c r="J258" s="40" t="s">
        <v>1556</v>
      </c>
    </row>
    <row r="259" spans="1:10">
      <c r="A259" s="40" t="s">
        <v>305</v>
      </c>
      <c r="B259" s="40" t="s">
        <v>368</v>
      </c>
      <c r="C259" s="40" t="s">
        <v>1812</v>
      </c>
      <c r="D259" s="40" t="s">
        <v>1563</v>
      </c>
      <c r="E259" s="40" t="s">
        <v>617</v>
      </c>
      <c r="F259" s="40" t="s">
        <v>370</v>
      </c>
      <c r="G259" s="40" t="s">
        <v>1808</v>
      </c>
      <c r="H259" s="40" t="s">
        <v>1555</v>
      </c>
      <c r="I259" s="40" t="s">
        <v>617</v>
      </c>
      <c r="J259" s="40" t="s">
        <v>1556</v>
      </c>
    </row>
    <row r="260" spans="1:10">
      <c r="A260" s="40" t="s">
        <v>305</v>
      </c>
      <c r="B260" s="40" t="s">
        <v>374</v>
      </c>
      <c r="C260" s="40" t="s">
        <v>1813</v>
      </c>
      <c r="D260" s="40" t="s">
        <v>1563</v>
      </c>
      <c r="E260" s="40" t="s">
        <v>617</v>
      </c>
      <c r="F260" s="40" t="s">
        <v>376</v>
      </c>
      <c r="G260" s="40" t="s">
        <v>1814</v>
      </c>
      <c r="H260" s="40" t="s">
        <v>1555</v>
      </c>
      <c r="I260" s="40" t="s">
        <v>617</v>
      </c>
      <c r="J260" s="40" t="s">
        <v>1556</v>
      </c>
    </row>
    <row r="261" spans="1:10">
      <c r="A261" s="40" t="s">
        <v>305</v>
      </c>
      <c r="B261" s="40" t="s">
        <v>374</v>
      </c>
      <c r="C261" s="40" t="s">
        <v>1813</v>
      </c>
      <c r="D261" s="40" t="s">
        <v>1555</v>
      </c>
      <c r="E261" s="40" t="s">
        <v>617</v>
      </c>
      <c r="F261" s="40" t="s">
        <v>378</v>
      </c>
      <c r="G261" s="40" t="s">
        <v>1815</v>
      </c>
      <c r="H261" s="40" t="s">
        <v>1563</v>
      </c>
      <c r="I261" s="40" t="s">
        <v>617</v>
      </c>
      <c r="J261" s="40" t="s">
        <v>1556</v>
      </c>
    </row>
    <row r="262" spans="1:10">
      <c r="A262" s="40" t="s">
        <v>305</v>
      </c>
      <c r="B262" s="40" t="s">
        <v>376</v>
      </c>
      <c r="C262" s="40" t="s">
        <v>1814</v>
      </c>
      <c r="D262" s="40" t="s">
        <v>1563</v>
      </c>
      <c r="E262" s="40" t="s">
        <v>617</v>
      </c>
      <c r="F262" s="40" t="s">
        <v>780</v>
      </c>
      <c r="G262" s="40" t="s">
        <v>1816</v>
      </c>
      <c r="H262" s="40" t="s">
        <v>1563</v>
      </c>
      <c r="I262" s="40" t="s">
        <v>617</v>
      </c>
      <c r="J262" s="40" t="s">
        <v>1556</v>
      </c>
    </row>
    <row r="263" spans="1:10">
      <c r="A263" s="40" t="s">
        <v>305</v>
      </c>
      <c r="B263" s="40" t="s">
        <v>378</v>
      </c>
      <c r="C263" s="40" t="s">
        <v>1815</v>
      </c>
      <c r="D263" s="40" t="s">
        <v>1555</v>
      </c>
      <c r="E263" s="40" t="s">
        <v>617</v>
      </c>
      <c r="F263" s="40" t="s">
        <v>384</v>
      </c>
      <c r="G263" s="40" t="s">
        <v>1795</v>
      </c>
      <c r="H263" s="40" t="s">
        <v>1563</v>
      </c>
      <c r="I263" s="40" t="s">
        <v>617</v>
      </c>
      <c r="J263" s="40" t="s">
        <v>1556</v>
      </c>
    </row>
    <row r="264" spans="1:10">
      <c r="A264" s="40" t="s">
        <v>305</v>
      </c>
      <c r="B264" s="40" t="s">
        <v>382</v>
      </c>
      <c r="C264" s="40" t="s">
        <v>1817</v>
      </c>
      <c r="D264" s="40" t="s">
        <v>1563</v>
      </c>
      <c r="E264" s="40" t="s">
        <v>617</v>
      </c>
      <c r="F264" s="40" t="s">
        <v>780</v>
      </c>
      <c r="G264" s="40" t="s">
        <v>1816</v>
      </c>
      <c r="H264" s="40" t="s">
        <v>1555</v>
      </c>
      <c r="I264" s="40" t="s">
        <v>617</v>
      </c>
      <c r="J264" s="40" t="s">
        <v>1556</v>
      </c>
    </row>
    <row r="265" spans="1:10">
      <c r="A265" s="40" t="s">
        <v>305</v>
      </c>
      <c r="B265" s="40" t="s">
        <v>386</v>
      </c>
      <c r="C265" s="40" t="s">
        <v>1818</v>
      </c>
      <c r="D265" s="40" t="s">
        <v>1555</v>
      </c>
      <c r="E265" s="40" t="s">
        <v>617</v>
      </c>
      <c r="F265" s="40" t="s">
        <v>391</v>
      </c>
      <c r="G265" s="40" t="s">
        <v>1819</v>
      </c>
      <c r="H265" s="40" t="s">
        <v>1555</v>
      </c>
      <c r="I265" s="40" t="s">
        <v>1784</v>
      </c>
      <c r="J265" s="40" t="s">
        <v>1556</v>
      </c>
    </row>
    <row r="266" spans="1:10">
      <c r="A266" s="40" t="s">
        <v>305</v>
      </c>
      <c r="B266" s="40" t="s">
        <v>389</v>
      </c>
      <c r="C266" s="40" t="s">
        <v>1820</v>
      </c>
      <c r="D266" s="40" t="s">
        <v>1639</v>
      </c>
      <c r="E266" s="40" t="s">
        <v>1784</v>
      </c>
      <c r="F266" s="40" t="s">
        <v>391</v>
      </c>
      <c r="G266" s="40" t="s">
        <v>1819</v>
      </c>
      <c r="H266" s="40" t="s">
        <v>1639</v>
      </c>
      <c r="I266" s="40" t="s">
        <v>1784</v>
      </c>
      <c r="J266" s="40" t="s">
        <v>1556</v>
      </c>
    </row>
    <row r="267" spans="1:10">
      <c r="A267" s="40" t="s">
        <v>305</v>
      </c>
      <c r="B267" s="40" t="s">
        <v>389</v>
      </c>
      <c r="C267" s="40" t="s">
        <v>1820</v>
      </c>
      <c r="D267" s="40" t="s">
        <v>1555</v>
      </c>
      <c r="E267" s="40" t="s">
        <v>1784</v>
      </c>
      <c r="F267" s="40" t="s">
        <v>403</v>
      </c>
      <c r="G267" s="40" t="s">
        <v>1821</v>
      </c>
      <c r="H267" s="40" t="s">
        <v>1555</v>
      </c>
      <c r="I267" s="40" t="s">
        <v>1784</v>
      </c>
      <c r="J267" s="40" t="s">
        <v>1556</v>
      </c>
    </row>
    <row r="268" spans="1:10">
      <c r="A268" s="40" t="s">
        <v>305</v>
      </c>
      <c r="B268" s="40" t="s">
        <v>391</v>
      </c>
      <c r="C268" s="40" t="s">
        <v>1819</v>
      </c>
      <c r="D268" s="40" t="s">
        <v>1747</v>
      </c>
      <c r="E268" s="40" t="s">
        <v>1784</v>
      </c>
      <c r="F268" s="40" t="s">
        <v>399</v>
      </c>
      <c r="G268" s="40" t="s">
        <v>1822</v>
      </c>
      <c r="H268" s="40" t="s">
        <v>1563</v>
      </c>
      <c r="I268" s="40" t="s">
        <v>617</v>
      </c>
      <c r="J268" s="40" t="s">
        <v>1556</v>
      </c>
    </row>
    <row r="269" spans="1:10">
      <c r="A269" s="40" t="s">
        <v>305</v>
      </c>
      <c r="B269" s="40" t="s">
        <v>393</v>
      </c>
      <c r="C269" s="40" t="s">
        <v>1823</v>
      </c>
      <c r="D269" s="40" t="s">
        <v>1563</v>
      </c>
      <c r="E269" s="40" t="s">
        <v>617</v>
      </c>
      <c r="F269" s="40" t="s">
        <v>395</v>
      </c>
      <c r="G269" s="40" t="s">
        <v>1824</v>
      </c>
      <c r="H269" s="40" t="s">
        <v>1555</v>
      </c>
      <c r="I269" s="40" t="s">
        <v>617</v>
      </c>
      <c r="J269" s="40" t="s">
        <v>1556</v>
      </c>
    </row>
    <row r="270" spans="1:10">
      <c r="A270" s="40" t="s">
        <v>305</v>
      </c>
      <c r="B270" s="40" t="s">
        <v>393</v>
      </c>
      <c r="C270" s="40" t="s">
        <v>1823</v>
      </c>
      <c r="D270" s="40" t="s">
        <v>1555</v>
      </c>
      <c r="E270" s="40" t="s">
        <v>617</v>
      </c>
      <c r="F270" s="40" t="s">
        <v>405</v>
      </c>
      <c r="G270" s="40" t="s">
        <v>1825</v>
      </c>
      <c r="H270" s="40" t="s">
        <v>1555</v>
      </c>
      <c r="I270" s="40" t="s">
        <v>617</v>
      </c>
      <c r="J270" s="40" t="s">
        <v>1556</v>
      </c>
    </row>
    <row r="271" spans="1:10">
      <c r="A271" s="40" t="s">
        <v>305</v>
      </c>
      <c r="B271" s="40" t="s">
        <v>397</v>
      </c>
      <c r="C271" s="40" t="s">
        <v>1789</v>
      </c>
      <c r="D271" s="40" t="s">
        <v>1563</v>
      </c>
      <c r="E271" s="40" t="s">
        <v>617</v>
      </c>
      <c r="F271" s="40" t="s">
        <v>399</v>
      </c>
      <c r="G271" s="40" t="s">
        <v>1822</v>
      </c>
      <c r="H271" s="40" t="s">
        <v>1555</v>
      </c>
      <c r="I271" s="40" t="s">
        <v>617</v>
      </c>
      <c r="J271" s="40" t="s">
        <v>1556</v>
      </c>
    </row>
    <row r="272" spans="1:10">
      <c r="A272" s="40" t="s">
        <v>305</v>
      </c>
      <c r="B272" s="40" t="s">
        <v>401</v>
      </c>
      <c r="C272" s="40" t="s">
        <v>1826</v>
      </c>
      <c r="D272" s="40" t="s">
        <v>1563</v>
      </c>
      <c r="E272" s="40" t="s">
        <v>617</v>
      </c>
      <c r="F272" s="40" t="s">
        <v>413</v>
      </c>
      <c r="G272" s="40" t="s">
        <v>1827</v>
      </c>
      <c r="H272" s="40" t="s">
        <v>1639</v>
      </c>
      <c r="I272" s="40" t="s">
        <v>1784</v>
      </c>
      <c r="J272" s="40" t="s">
        <v>1556</v>
      </c>
    </row>
    <row r="273" spans="1:10">
      <c r="A273" s="40" t="s">
        <v>305</v>
      </c>
      <c r="B273" s="40" t="s">
        <v>401</v>
      </c>
      <c r="C273" s="40" t="s">
        <v>1826</v>
      </c>
      <c r="D273" s="40" t="s">
        <v>1555</v>
      </c>
      <c r="E273" s="40" t="s">
        <v>617</v>
      </c>
      <c r="F273" s="40" t="s">
        <v>798</v>
      </c>
      <c r="G273" s="40" t="s">
        <v>1828</v>
      </c>
      <c r="H273" s="40" t="s">
        <v>1555</v>
      </c>
      <c r="I273" s="40" t="s">
        <v>617</v>
      </c>
      <c r="J273" s="40" t="s">
        <v>1556</v>
      </c>
    </row>
    <row r="274" spans="1:10">
      <c r="A274" s="40" t="s">
        <v>305</v>
      </c>
      <c r="B274" s="40" t="s">
        <v>403</v>
      </c>
      <c r="C274" s="40" t="s">
        <v>1821</v>
      </c>
      <c r="D274" s="40" t="s">
        <v>1639</v>
      </c>
      <c r="E274" s="40" t="s">
        <v>1784</v>
      </c>
      <c r="F274" s="40" t="s">
        <v>409</v>
      </c>
      <c r="G274" s="40" t="s">
        <v>1829</v>
      </c>
      <c r="H274" s="40" t="s">
        <v>1639</v>
      </c>
      <c r="I274" s="40" t="s">
        <v>1784</v>
      </c>
      <c r="J274" s="40" t="s">
        <v>1556</v>
      </c>
    </row>
    <row r="275" spans="1:10">
      <c r="A275" s="40" t="s">
        <v>305</v>
      </c>
      <c r="B275" s="40" t="s">
        <v>403</v>
      </c>
      <c r="C275" s="40" t="s">
        <v>1821</v>
      </c>
      <c r="D275" s="40" t="s">
        <v>1747</v>
      </c>
      <c r="E275" s="40" t="s">
        <v>1784</v>
      </c>
      <c r="F275" s="40" t="s">
        <v>411</v>
      </c>
      <c r="G275" s="40" t="s">
        <v>1830</v>
      </c>
      <c r="H275" s="40" t="s">
        <v>1555</v>
      </c>
      <c r="I275" s="40" t="s">
        <v>617</v>
      </c>
      <c r="J275" s="40" t="s">
        <v>1556</v>
      </c>
    </row>
    <row r="276" spans="1:10">
      <c r="A276" s="40" t="s">
        <v>305</v>
      </c>
      <c r="B276" s="40" t="s">
        <v>405</v>
      </c>
      <c r="C276" s="40" t="s">
        <v>1825</v>
      </c>
      <c r="D276" s="40" t="s">
        <v>1563</v>
      </c>
      <c r="E276" s="40" t="s">
        <v>617</v>
      </c>
      <c r="F276" s="40" t="s">
        <v>407</v>
      </c>
      <c r="G276" s="40" t="s">
        <v>1831</v>
      </c>
      <c r="H276" s="40" t="s">
        <v>1555</v>
      </c>
      <c r="I276" s="40" t="s">
        <v>617</v>
      </c>
      <c r="J276" s="40" t="s">
        <v>1556</v>
      </c>
    </row>
    <row r="277" spans="1:10">
      <c r="A277" s="40" t="s">
        <v>305</v>
      </c>
      <c r="B277" s="40" t="s">
        <v>409</v>
      </c>
      <c r="C277" s="40" t="s">
        <v>1829</v>
      </c>
      <c r="D277" s="40" t="s">
        <v>1555</v>
      </c>
      <c r="E277" s="40" t="s">
        <v>1784</v>
      </c>
      <c r="F277" s="40" t="s">
        <v>798</v>
      </c>
      <c r="G277" s="40" t="s">
        <v>1828</v>
      </c>
      <c r="H277" s="40" t="s">
        <v>1639</v>
      </c>
      <c r="I277" s="40" t="s">
        <v>617</v>
      </c>
      <c r="J277" s="40" t="s">
        <v>1556</v>
      </c>
    </row>
    <row r="278" spans="1:10">
      <c r="A278" s="40" t="s">
        <v>305</v>
      </c>
      <c r="B278" s="40" t="s">
        <v>411</v>
      </c>
      <c r="C278" s="40" t="s">
        <v>1830</v>
      </c>
      <c r="D278" s="40" t="s">
        <v>1563</v>
      </c>
      <c r="E278" s="40" t="s">
        <v>617</v>
      </c>
      <c r="F278" s="40" t="s">
        <v>413</v>
      </c>
      <c r="G278" s="40" t="s">
        <v>1827</v>
      </c>
      <c r="H278" s="40" t="s">
        <v>1555</v>
      </c>
      <c r="I278" s="40" t="s">
        <v>1784</v>
      </c>
      <c r="J278" s="40" t="s">
        <v>1556</v>
      </c>
    </row>
    <row r="279" spans="1:10">
      <c r="A279" s="40" t="s">
        <v>305</v>
      </c>
      <c r="B279" s="40" t="s">
        <v>415</v>
      </c>
      <c r="C279" s="40" t="s">
        <v>1766</v>
      </c>
      <c r="D279" s="40" t="s">
        <v>1555</v>
      </c>
      <c r="E279" s="40" t="s">
        <v>617</v>
      </c>
      <c r="F279" s="40" t="s">
        <v>427</v>
      </c>
      <c r="G279" s="40" t="s">
        <v>1832</v>
      </c>
      <c r="H279" s="40" t="s">
        <v>1563</v>
      </c>
      <c r="I279" s="40" t="s">
        <v>617</v>
      </c>
      <c r="J279" s="40" t="s">
        <v>1556</v>
      </c>
    </row>
    <row r="280" spans="1:10">
      <c r="A280" s="40" t="s">
        <v>305</v>
      </c>
      <c r="B280" s="40" t="s">
        <v>417</v>
      </c>
      <c r="C280" s="40" t="s">
        <v>1809</v>
      </c>
      <c r="D280" s="40" t="s">
        <v>1563</v>
      </c>
      <c r="E280" s="40" t="s">
        <v>617</v>
      </c>
      <c r="F280" s="40" t="s">
        <v>421</v>
      </c>
      <c r="G280" s="40" t="s">
        <v>1833</v>
      </c>
      <c r="H280" s="40" t="s">
        <v>1555</v>
      </c>
      <c r="I280" s="40" t="s">
        <v>617</v>
      </c>
      <c r="J280" s="40" t="s">
        <v>1556</v>
      </c>
    </row>
    <row r="281" spans="1:10">
      <c r="A281" s="40" t="s">
        <v>305</v>
      </c>
      <c r="B281" s="40" t="s">
        <v>419</v>
      </c>
      <c r="C281" s="40" t="s">
        <v>1769</v>
      </c>
      <c r="D281" s="40" t="s">
        <v>1555</v>
      </c>
      <c r="E281" s="40" t="s">
        <v>617</v>
      </c>
      <c r="F281" s="40" t="s">
        <v>427</v>
      </c>
      <c r="G281" s="40" t="s">
        <v>1832</v>
      </c>
      <c r="H281" s="40" t="s">
        <v>1555</v>
      </c>
      <c r="I281" s="40" t="s">
        <v>617</v>
      </c>
      <c r="J281" s="40" t="s">
        <v>1556</v>
      </c>
    </row>
    <row r="282" spans="1:10">
      <c r="A282" s="40" t="s">
        <v>305</v>
      </c>
      <c r="B282" s="40" t="s">
        <v>421</v>
      </c>
      <c r="C282" s="40" t="s">
        <v>1833</v>
      </c>
      <c r="D282" s="40" t="s">
        <v>1563</v>
      </c>
      <c r="E282" s="40" t="s">
        <v>617</v>
      </c>
      <c r="F282" s="40" t="s">
        <v>429</v>
      </c>
      <c r="G282" s="40" t="s">
        <v>1834</v>
      </c>
      <c r="H282" s="40" t="s">
        <v>1555</v>
      </c>
      <c r="I282" s="40" t="s">
        <v>617</v>
      </c>
      <c r="J282" s="40" t="s">
        <v>1556</v>
      </c>
    </row>
    <row r="283" spans="1:10">
      <c r="A283" s="40" t="s">
        <v>305</v>
      </c>
      <c r="B283" s="40" t="s">
        <v>725</v>
      </c>
      <c r="C283" s="40" t="s">
        <v>1835</v>
      </c>
      <c r="D283" s="40" t="s">
        <v>1563</v>
      </c>
      <c r="E283" s="40" t="s">
        <v>617</v>
      </c>
      <c r="F283" s="40" t="s">
        <v>731</v>
      </c>
      <c r="G283" s="40" t="s">
        <v>1836</v>
      </c>
      <c r="H283" s="40" t="s">
        <v>1563</v>
      </c>
      <c r="I283" s="40" t="s">
        <v>617</v>
      </c>
      <c r="J283" s="40" t="s">
        <v>1556</v>
      </c>
    </row>
    <row r="284" spans="1:10">
      <c r="A284" s="40" t="s">
        <v>305</v>
      </c>
      <c r="B284" s="40" t="s">
        <v>729</v>
      </c>
      <c r="C284" s="40" t="s">
        <v>1787</v>
      </c>
      <c r="D284" s="40" t="s">
        <v>1563</v>
      </c>
      <c r="E284" s="40" t="s">
        <v>617</v>
      </c>
      <c r="F284" s="40" t="s">
        <v>786</v>
      </c>
      <c r="G284" s="40" t="s">
        <v>1837</v>
      </c>
      <c r="H284" s="40" t="s">
        <v>1555</v>
      </c>
      <c r="I284" s="40" t="s">
        <v>617</v>
      </c>
      <c r="J284" s="40" t="s">
        <v>1556</v>
      </c>
    </row>
    <row r="285" spans="1:10">
      <c r="A285" s="40" t="s">
        <v>305</v>
      </c>
      <c r="B285" s="40" t="s">
        <v>733</v>
      </c>
      <c r="C285" s="40" t="s">
        <v>1838</v>
      </c>
      <c r="D285" s="40" t="s">
        <v>1563</v>
      </c>
      <c r="E285" s="40" t="s">
        <v>617</v>
      </c>
      <c r="F285" s="40" t="s">
        <v>743</v>
      </c>
      <c r="G285" s="40" t="s">
        <v>1839</v>
      </c>
      <c r="H285" s="40" t="s">
        <v>1563</v>
      </c>
      <c r="I285" s="40" t="s">
        <v>617</v>
      </c>
      <c r="J285" s="40" t="s">
        <v>1556</v>
      </c>
    </row>
    <row r="286" spans="1:10">
      <c r="A286" s="40" t="s">
        <v>305</v>
      </c>
      <c r="B286" s="40" t="s">
        <v>735</v>
      </c>
      <c r="C286" s="40" t="s">
        <v>1840</v>
      </c>
      <c r="D286" s="40" t="s">
        <v>1555</v>
      </c>
      <c r="E286" s="40" t="s">
        <v>617</v>
      </c>
      <c r="F286" s="40" t="s">
        <v>737</v>
      </c>
      <c r="G286" s="40" t="s">
        <v>1841</v>
      </c>
      <c r="H286" s="40" t="s">
        <v>1563</v>
      </c>
      <c r="I286" s="40" t="s">
        <v>617</v>
      </c>
      <c r="J286" s="40" t="s">
        <v>1556</v>
      </c>
    </row>
    <row r="287" spans="1:10">
      <c r="A287" s="40" t="s">
        <v>305</v>
      </c>
      <c r="B287" s="40" t="s">
        <v>735</v>
      </c>
      <c r="C287" s="40" t="s">
        <v>1840</v>
      </c>
      <c r="D287" s="40" t="s">
        <v>1563</v>
      </c>
      <c r="E287" s="40" t="s">
        <v>617</v>
      </c>
      <c r="F287" s="40" t="s">
        <v>745</v>
      </c>
      <c r="G287" s="40" t="s">
        <v>1842</v>
      </c>
      <c r="H287" s="40" t="s">
        <v>1563</v>
      </c>
      <c r="I287" s="40" t="s">
        <v>617</v>
      </c>
      <c r="J287" s="40" t="s">
        <v>1556</v>
      </c>
    </row>
    <row r="288" spans="1:10">
      <c r="A288" s="40" t="s">
        <v>305</v>
      </c>
      <c r="B288" s="40" t="s">
        <v>739</v>
      </c>
      <c r="C288" s="40" t="s">
        <v>1843</v>
      </c>
      <c r="D288" s="40" t="s">
        <v>1563</v>
      </c>
      <c r="E288" s="40" t="s">
        <v>617</v>
      </c>
      <c r="F288" s="40" t="s">
        <v>741</v>
      </c>
      <c r="G288" s="40" t="s">
        <v>1844</v>
      </c>
      <c r="H288" s="40" t="s">
        <v>1555</v>
      </c>
      <c r="I288" s="40" t="s">
        <v>617</v>
      </c>
      <c r="J288" s="40" t="s">
        <v>1556</v>
      </c>
    </row>
    <row r="289" spans="1:10">
      <c r="A289" s="40" t="s">
        <v>305</v>
      </c>
      <c r="B289" s="40" t="s">
        <v>743</v>
      </c>
      <c r="C289" s="40" t="s">
        <v>1839</v>
      </c>
      <c r="D289" s="40" t="s">
        <v>1555</v>
      </c>
      <c r="E289" s="40" t="s">
        <v>617</v>
      </c>
      <c r="F289" s="40" t="s">
        <v>745</v>
      </c>
      <c r="G289" s="40" t="s">
        <v>1842</v>
      </c>
      <c r="H289" s="40" t="s">
        <v>1639</v>
      </c>
      <c r="I289" s="40" t="s">
        <v>617</v>
      </c>
      <c r="J289" s="40" t="s">
        <v>1556</v>
      </c>
    </row>
    <row r="290" spans="1:10">
      <c r="A290" s="40" t="s">
        <v>305</v>
      </c>
      <c r="B290" s="40" t="s">
        <v>747</v>
      </c>
      <c r="C290" s="40" t="s">
        <v>1845</v>
      </c>
      <c r="D290" s="40" t="s">
        <v>1563</v>
      </c>
      <c r="E290" s="40" t="s">
        <v>617</v>
      </c>
      <c r="F290" s="40" t="s">
        <v>789</v>
      </c>
      <c r="G290" s="40" t="s">
        <v>1803</v>
      </c>
      <c r="H290" s="40" t="s">
        <v>1555</v>
      </c>
      <c r="I290" s="40" t="s">
        <v>617</v>
      </c>
      <c r="J290" s="40" t="s">
        <v>1556</v>
      </c>
    </row>
    <row r="291" spans="1:10">
      <c r="A291" s="40" t="s">
        <v>305</v>
      </c>
      <c r="B291" s="40" t="s">
        <v>749</v>
      </c>
      <c r="C291" s="40" t="s">
        <v>1846</v>
      </c>
      <c r="D291" s="40" t="s">
        <v>1563</v>
      </c>
      <c r="E291" s="40" t="s">
        <v>617</v>
      </c>
      <c r="F291" s="40" t="s">
        <v>793</v>
      </c>
      <c r="G291" s="40" t="s">
        <v>1847</v>
      </c>
      <c r="H291" s="40" t="s">
        <v>1555</v>
      </c>
      <c r="I291" s="40" t="s">
        <v>617</v>
      </c>
      <c r="J291" s="40" t="s">
        <v>1556</v>
      </c>
    </row>
    <row r="292" spans="1:10">
      <c r="A292" s="40" t="s">
        <v>305</v>
      </c>
      <c r="B292" s="40" t="s">
        <v>749</v>
      </c>
      <c r="C292" s="40" t="s">
        <v>1846</v>
      </c>
      <c r="D292" s="40" t="s">
        <v>1555</v>
      </c>
      <c r="E292" s="40" t="s">
        <v>617</v>
      </c>
      <c r="F292" s="40" t="s">
        <v>796</v>
      </c>
      <c r="G292" s="40" t="s">
        <v>1848</v>
      </c>
      <c r="H292" s="40" t="s">
        <v>1563</v>
      </c>
      <c r="I292" s="40" t="s">
        <v>617</v>
      </c>
      <c r="J292" s="40" t="s">
        <v>1556</v>
      </c>
    </row>
    <row r="293" spans="1:10">
      <c r="A293" s="40" t="s">
        <v>305</v>
      </c>
      <c r="B293" s="40" t="s">
        <v>751</v>
      </c>
      <c r="C293" s="40" t="s">
        <v>1772</v>
      </c>
      <c r="D293" s="40" t="s">
        <v>1563</v>
      </c>
      <c r="E293" s="40" t="s">
        <v>617</v>
      </c>
      <c r="F293" s="40" t="s">
        <v>794</v>
      </c>
      <c r="G293" s="40" t="s">
        <v>1849</v>
      </c>
      <c r="H293" s="40" t="s">
        <v>1555</v>
      </c>
      <c r="I293" s="40" t="s">
        <v>617</v>
      </c>
      <c r="J293" s="40" t="s">
        <v>1556</v>
      </c>
    </row>
    <row r="294" spans="1:10">
      <c r="A294" s="40" t="s">
        <v>305</v>
      </c>
      <c r="B294" s="40" t="s">
        <v>753</v>
      </c>
      <c r="C294" s="40" t="s">
        <v>1850</v>
      </c>
      <c r="D294" s="40" t="s">
        <v>1555</v>
      </c>
      <c r="E294" s="40" t="s">
        <v>617</v>
      </c>
      <c r="F294" s="40" t="s">
        <v>793</v>
      </c>
      <c r="G294" s="40" t="s">
        <v>1847</v>
      </c>
      <c r="H294" s="40" t="s">
        <v>1563</v>
      </c>
      <c r="I294" s="40" t="s">
        <v>617</v>
      </c>
      <c r="J294" s="40" t="s">
        <v>1556</v>
      </c>
    </row>
    <row r="295" spans="1:10">
      <c r="A295" s="40" t="s">
        <v>305</v>
      </c>
      <c r="B295" s="40" t="s">
        <v>755</v>
      </c>
      <c r="C295" s="40" t="s">
        <v>1851</v>
      </c>
      <c r="D295" s="40" t="s">
        <v>1563</v>
      </c>
      <c r="E295" s="40" t="s">
        <v>617</v>
      </c>
      <c r="F295" s="40" t="s">
        <v>759</v>
      </c>
      <c r="G295" s="40" t="s">
        <v>1852</v>
      </c>
      <c r="H295" s="40" t="s">
        <v>1563</v>
      </c>
      <c r="I295" s="40" t="s">
        <v>617</v>
      </c>
      <c r="J295" s="40" t="s">
        <v>1556</v>
      </c>
    </row>
    <row r="296" spans="1:10">
      <c r="A296" s="40" t="s">
        <v>305</v>
      </c>
      <c r="B296" s="40" t="s">
        <v>755</v>
      </c>
      <c r="C296" s="40" t="s">
        <v>1851</v>
      </c>
      <c r="D296" s="40" t="s">
        <v>1555</v>
      </c>
      <c r="E296" s="40" t="s">
        <v>617</v>
      </c>
      <c r="F296" s="40" t="s">
        <v>791</v>
      </c>
      <c r="G296" s="40" t="s">
        <v>1788</v>
      </c>
      <c r="H296" s="40" t="s">
        <v>1555</v>
      </c>
      <c r="I296" s="40" t="s">
        <v>617</v>
      </c>
      <c r="J296" s="40" t="s">
        <v>1556</v>
      </c>
    </row>
    <row r="297" spans="1:10">
      <c r="A297" s="40" t="s">
        <v>305</v>
      </c>
      <c r="B297" s="40" t="s">
        <v>756</v>
      </c>
      <c r="C297" s="40" t="s">
        <v>1853</v>
      </c>
      <c r="D297" s="40" t="s">
        <v>1555</v>
      </c>
      <c r="E297" s="40" t="s">
        <v>617</v>
      </c>
      <c r="F297" s="40" t="s">
        <v>757</v>
      </c>
      <c r="G297" s="40" t="s">
        <v>1760</v>
      </c>
      <c r="H297" s="40" t="s">
        <v>1563</v>
      </c>
      <c r="I297" s="40" t="s">
        <v>617</v>
      </c>
      <c r="J297" s="40" t="s">
        <v>1556</v>
      </c>
    </row>
    <row r="298" spans="1:10">
      <c r="A298" s="40" t="s">
        <v>305</v>
      </c>
      <c r="B298" s="40" t="s">
        <v>756</v>
      </c>
      <c r="C298" s="40" t="s">
        <v>1853</v>
      </c>
      <c r="D298" s="40" t="s">
        <v>1563</v>
      </c>
      <c r="E298" s="40" t="s">
        <v>617</v>
      </c>
      <c r="F298" s="40" t="s">
        <v>758</v>
      </c>
      <c r="G298" s="40" t="s">
        <v>1854</v>
      </c>
      <c r="H298" s="40" t="s">
        <v>1563</v>
      </c>
      <c r="I298" s="40" t="s">
        <v>617</v>
      </c>
      <c r="J298" s="40" t="s">
        <v>1556</v>
      </c>
    </row>
    <row r="299" spans="1:10">
      <c r="A299" s="40" t="s">
        <v>305</v>
      </c>
      <c r="B299" s="40" t="s">
        <v>758</v>
      </c>
      <c r="C299" s="40" t="s">
        <v>1854</v>
      </c>
      <c r="D299" s="40" t="s">
        <v>1555</v>
      </c>
      <c r="E299" s="40" t="s">
        <v>617</v>
      </c>
      <c r="F299" s="40" t="s">
        <v>741</v>
      </c>
      <c r="G299" s="40" t="s">
        <v>1844</v>
      </c>
      <c r="H299" s="40" t="s">
        <v>1563</v>
      </c>
      <c r="I299" s="40" t="s">
        <v>617</v>
      </c>
      <c r="J299" s="40" t="s">
        <v>1556</v>
      </c>
    </row>
    <row r="300" spans="1:10">
      <c r="A300" s="40" t="s">
        <v>305</v>
      </c>
      <c r="B300" s="40" t="s">
        <v>760</v>
      </c>
      <c r="C300" s="40" t="s">
        <v>1855</v>
      </c>
      <c r="D300" s="40" t="s">
        <v>1561</v>
      </c>
      <c r="E300" s="40" t="s">
        <v>50</v>
      </c>
      <c r="F300" s="40" t="s">
        <v>312</v>
      </c>
      <c r="G300" s="40" t="s">
        <v>1763</v>
      </c>
      <c r="H300" s="40" t="s">
        <v>1555</v>
      </c>
      <c r="I300" s="40" t="s">
        <v>617</v>
      </c>
      <c r="J300" s="40" t="s">
        <v>1556</v>
      </c>
    </row>
    <row r="301" spans="1:10">
      <c r="A301" s="40" t="s">
        <v>305</v>
      </c>
      <c r="B301" s="40" t="s">
        <v>760</v>
      </c>
      <c r="C301" s="40" t="s">
        <v>1855</v>
      </c>
      <c r="D301" s="40" t="s">
        <v>1557</v>
      </c>
      <c r="E301" s="40" t="s">
        <v>50</v>
      </c>
      <c r="F301" s="40" t="s">
        <v>316</v>
      </c>
      <c r="G301" s="40" t="s">
        <v>1765</v>
      </c>
      <c r="H301" s="40" t="s">
        <v>1563</v>
      </c>
      <c r="I301" s="40" t="s">
        <v>617</v>
      </c>
      <c r="J301" s="40" t="s">
        <v>1556</v>
      </c>
    </row>
    <row r="302" spans="1:10">
      <c r="A302" s="40" t="s">
        <v>305</v>
      </c>
      <c r="B302" s="40" t="s">
        <v>760</v>
      </c>
      <c r="C302" s="40" t="s">
        <v>1855</v>
      </c>
      <c r="D302" s="40" t="s">
        <v>1564</v>
      </c>
      <c r="E302" s="40" t="s">
        <v>50</v>
      </c>
      <c r="F302" s="62" t="s">
        <v>2032</v>
      </c>
      <c r="G302" s="40" t="s">
        <v>2032</v>
      </c>
      <c r="H302" s="40" t="s">
        <v>1566</v>
      </c>
      <c r="I302" s="40" t="s">
        <v>1567</v>
      </c>
      <c r="J302" s="40" t="s">
        <v>1568</v>
      </c>
    </row>
    <row r="303" spans="1:10">
      <c r="A303" s="40" t="s">
        <v>305</v>
      </c>
      <c r="B303" s="40" t="s">
        <v>761</v>
      </c>
      <c r="C303" s="40" t="s">
        <v>1857</v>
      </c>
      <c r="D303" s="40" t="s">
        <v>1561</v>
      </c>
      <c r="E303" s="40" t="s">
        <v>50</v>
      </c>
      <c r="F303" s="40" t="s">
        <v>762</v>
      </c>
      <c r="G303" s="40" t="s">
        <v>1858</v>
      </c>
      <c r="H303" s="40" t="s">
        <v>1563</v>
      </c>
      <c r="I303" s="40" t="s">
        <v>617</v>
      </c>
      <c r="J303" s="40" t="s">
        <v>1556</v>
      </c>
    </row>
    <row r="304" spans="1:10">
      <c r="A304" s="40" t="s">
        <v>305</v>
      </c>
      <c r="B304" s="40" t="s">
        <v>761</v>
      </c>
      <c r="C304" s="40" t="s">
        <v>1857</v>
      </c>
      <c r="D304" s="40" t="s">
        <v>1557</v>
      </c>
      <c r="E304" s="40" t="s">
        <v>50</v>
      </c>
      <c r="F304" s="40" t="s">
        <v>763</v>
      </c>
      <c r="G304" s="40" t="s">
        <v>1859</v>
      </c>
      <c r="H304" s="40" t="s">
        <v>1555</v>
      </c>
      <c r="I304" s="40" t="s">
        <v>617</v>
      </c>
      <c r="J304" s="40" t="s">
        <v>1556</v>
      </c>
    </row>
    <row r="305" spans="1:10">
      <c r="A305" s="40" t="s">
        <v>305</v>
      </c>
      <c r="B305" s="40" t="s">
        <v>761</v>
      </c>
      <c r="C305" s="40" t="s">
        <v>1857</v>
      </c>
      <c r="D305" s="40" t="s">
        <v>1564</v>
      </c>
      <c r="E305" s="40" t="s">
        <v>50</v>
      </c>
      <c r="F305" s="62" t="s">
        <v>2032</v>
      </c>
      <c r="G305" s="40" t="s">
        <v>2032</v>
      </c>
      <c r="H305" s="40" t="s">
        <v>1566</v>
      </c>
      <c r="I305" s="40" t="s">
        <v>1567</v>
      </c>
      <c r="J305" s="40" t="s">
        <v>1568</v>
      </c>
    </row>
    <row r="306" spans="1:10">
      <c r="A306" s="40" t="s">
        <v>305</v>
      </c>
      <c r="B306" s="40" t="s">
        <v>762</v>
      </c>
      <c r="C306" s="40" t="s">
        <v>1858</v>
      </c>
      <c r="D306" s="40" t="s">
        <v>1555</v>
      </c>
      <c r="E306" s="40" t="s">
        <v>617</v>
      </c>
      <c r="F306" s="65" t="s">
        <v>754</v>
      </c>
      <c r="G306" s="65" t="s">
        <v>1860</v>
      </c>
      <c r="H306" s="40" t="s">
        <v>1563</v>
      </c>
      <c r="I306" s="40" t="s">
        <v>1784</v>
      </c>
      <c r="J306" s="40" t="s">
        <v>1556</v>
      </c>
    </row>
    <row r="307" spans="1:10">
      <c r="A307" s="40" t="s">
        <v>305</v>
      </c>
      <c r="B307" s="40" t="s">
        <v>763</v>
      </c>
      <c r="C307" s="40" t="s">
        <v>1859</v>
      </c>
      <c r="D307" s="40" t="s">
        <v>1563</v>
      </c>
      <c r="E307" s="40" t="s">
        <v>617</v>
      </c>
      <c r="F307" s="40" t="s">
        <v>318</v>
      </c>
      <c r="G307" s="40" t="s">
        <v>1776</v>
      </c>
      <c r="H307" s="40" t="s">
        <v>1555</v>
      </c>
      <c r="I307" s="40" t="s">
        <v>617</v>
      </c>
      <c r="J307" s="40" t="s">
        <v>1556</v>
      </c>
    </row>
    <row r="308" spans="1:10">
      <c r="A308" s="40" t="s">
        <v>305</v>
      </c>
      <c r="B308" s="40" t="s">
        <v>765</v>
      </c>
      <c r="C308" s="40" t="s">
        <v>1861</v>
      </c>
      <c r="D308" s="40" t="s">
        <v>1559</v>
      </c>
      <c r="E308" s="40" t="s">
        <v>50</v>
      </c>
      <c r="F308" s="40" t="s">
        <v>328</v>
      </c>
      <c r="G308" s="40" t="s">
        <v>1780</v>
      </c>
      <c r="H308" s="40" t="s">
        <v>1563</v>
      </c>
      <c r="I308" s="40" t="s">
        <v>617</v>
      </c>
      <c r="J308" s="40" t="s">
        <v>1556</v>
      </c>
    </row>
    <row r="309" spans="1:10">
      <c r="A309" s="40" t="s">
        <v>305</v>
      </c>
      <c r="B309" s="40" t="s">
        <v>765</v>
      </c>
      <c r="C309" s="40" t="s">
        <v>1861</v>
      </c>
      <c r="D309" s="40" t="s">
        <v>1557</v>
      </c>
      <c r="E309" s="40" t="s">
        <v>50</v>
      </c>
      <c r="F309" s="40" t="s">
        <v>766</v>
      </c>
      <c r="G309" s="40" t="s">
        <v>1778</v>
      </c>
      <c r="H309" s="40" t="s">
        <v>1555</v>
      </c>
      <c r="I309" s="40" t="s">
        <v>617</v>
      </c>
      <c r="J309" s="40" t="s">
        <v>1556</v>
      </c>
    </row>
    <row r="310" spans="1:10">
      <c r="A310" s="40" t="s">
        <v>305</v>
      </c>
      <c r="B310" s="40" t="s">
        <v>765</v>
      </c>
      <c r="C310" s="40" t="s">
        <v>1861</v>
      </c>
      <c r="D310" s="40" t="s">
        <v>1564</v>
      </c>
      <c r="E310" s="40" t="s">
        <v>50</v>
      </c>
      <c r="F310" s="62" t="s">
        <v>2032</v>
      </c>
      <c r="G310" s="40" t="s">
        <v>2032</v>
      </c>
      <c r="H310" s="40" t="s">
        <v>1566</v>
      </c>
      <c r="I310" s="40" t="s">
        <v>1567</v>
      </c>
      <c r="J310" s="40" t="s">
        <v>1568</v>
      </c>
    </row>
    <row r="311" spans="1:10">
      <c r="A311" s="40" t="s">
        <v>305</v>
      </c>
      <c r="B311" s="40" t="s">
        <v>769</v>
      </c>
      <c r="C311" s="40" t="s">
        <v>1862</v>
      </c>
      <c r="D311" s="40" t="s">
        <v>1553</v>
      </c>
      <c r="E311" s="40" t="s">
        <v>50</v>
      </c>
      <c r="F311" s="40" t="s">
        <v>348</v>
      </c>
      <c r="G311" s="40" t="s">
        <v>1792</v>
      </c>
      <c r="H311" s="40" t="s">
        <v>1563</v>
      </c>
      <c r="I311" s="40" t="s">
        <v>617</v>
      </c>
      <c r="J311" s="40" t="s">
        <v>1556</v>
      </c>
    </row>
    <row r="312" spans="1:10">
      <c r="A312" s="40" t="s">
        <v>305</v>
      </c>
      <c r="B312" s="40" t="s">
        <v>769</v>
      </c>
      <c r="C312" s="40" t="s">
        <v>1862</v>
      </c>
      <c r="D312" s="40" t="s">
        <v>1561</v>
      </c>
      <c r="E312" s="40" t="s">
        <v>50</v>
      </c>
      <c r="F312" s="40" t="s">
        <v>352</v>
      </c>
      <c r="G312" s="40" t="s">
        <v>1800</v>
      </c>
      <c r="H312" s="40" t="s">
        <v>1563</v>
      </c>
      <c r="I312" s="40" t="s">
        <v>617</v>
      </c>
      <c r="J312" s="40" t="s">
        <v>1556</v>
      </c>
    </row>
    <row r="313" spans="1:10">
      <c r="A313" s="40" t="s">
        <v>305</v>
      </c>
      <c r="B313" s="40" t="s">
        <v>769</v>
      </c>
      <c r="C313" s="40" t="s">
        <v>1862</v>
      </c>
      <c r="D313" s="40" t="s">
        <v>1557</v>
      </c>
      <c r="E313" s="40" t="s">
        <v>50</v>
      </c>
      <c r="F313" s="40" t="s">
        <v>770</v>
      </c>
      <c r="G313" s="40" t="s">
        <v>1767</v>
      </c>
      <c r="H313" s="40" t="s">
        <v>1555</v>
      </c>
      <c r="I313" s="40" t="s">
        <v>617</v>
      </c>
      <c r="J313" s="40" t="s">
        <v>1556</v>
      </c>
    </row>
    <row r="314" spans="1:10">
      <c r="A314" s="40" t="s">
        <v>305</v>
      </c>
      <c r="B314" s="40" t="s">
        <v>769</v>
      </c>
      <c r="C314" s="40" t="s">
        <v>1862</v>
      </c>
      <c r="D314" s="40" t="s">
        <v>1559</v>
      </c>
      <c r="E314" s="40" t="s">
        <v>50</v>
      </c>
      <c r="F314" s="40" t="s">
        <v>777</v>
      </c>
      <c r="G314" s="40" t="s">
        <v>1863</v>
      </c>
      <c r="H314" s="40" t="s">
        <v>1555</v>
      </c>
      <c r="I314" s="40" t="s">
        <v>617</v>
      </c>
      <c r="J314" s="40" t="s">
        <v>1556</v>
      </c>
    </row>
    <row r="315" spans="1:10">
      <c r="A315" s="40" t="s">
        <v>305</v>
      </c>
      <c r="B315" s="40" t="s">
        <v>769</v>
      </c>
      <c r="C315" s="40" t="s">
        <v>1862</v>
      </c>
      <c r="D315" s="40" t="s">
        <v>1564</v>
      </c>
      <c r="E315" s="40" t="s">
        <v>50</v>
      </c>
      <c r="F315" s="62" t="s">
        <v>2032</v>
      </c>
      <c r="G315" s="40" t="s">
        <v>2032</v>
      </c>
      <c r="H315" s="40" t="s">
        <v>1566</v>
      </c>
      <c r="I315" s="40" t="s">
        <v>1567</v>
      </c>
      <c r="J315" s="40" t="s">
        <v>1568</v>
      </c>
    </row>
    <row r="316" spans="1:10">
      <c r="A316" s="40" t="s">
        <v>305</v>
      </c>
      <c r="B316" s="40" t="s">
        <v>771</v>
      </c>
      <c r="C316" s="40" t="s">
        <v>1864</v>
      </c>
      <c r="D316" s="40" t="s">
        <v>1559</v>
      </c>
      <c r="E316" s="40" t="s">
        <v>50</v>
      </c>
      <c r="F316" s="40" t="s">
        <v>342</v>
      </c>
      <c r="G316" s="40" t="s">
        <v>1791</v>
      </c>
      <c r="H316" s="40" t="s">
        <v>1639</v>
      </c>
      <c r="I316" s="40" t="s">
        <v>617</v>
      </c>
      <c r="J316" s="40" t="s">
        <v>1556</v>
      </c>
    </row>
    <row r="317" spans="1:10">
      <c r="A317" s="40" t="s">
        <v>305</v>
      </c>
      <c r="B317" s="40" t="s">
        <v>771</v>
      </c>
      <c r="C317" s="40" t="s">
        <v>1864</v>
      </c>
      <c r="D317" s="40" t="s">
        <v>1561</v>
      </c>
      <c r="E317" s="40" t="s">
        <v>50</v>
      </c>
      <c r="F317" s="40" t="s">
        <v>354</v>
      </c>
      <c r="G317" s="40" t="s">
        <v>1802</v>
      </c>
      <c r="H317" s="40" t="s">
        <v>1639</v>
      </c>
      <c r="I317" s="40" t="s">
        <v>1784</v>
      </c>
      <c r="J317" s="40" t="s">
        <v>1556</v>
      </c>
    </row>
    <row r="318" spans="1:10">
      <c r="A318" s="40" t="s">
        <v>305</v>
      </c>
      <c r="B318" s="40" t="s">
        <v>771</v>
      </c>
      <c r="C318" s="40" t="s">
        <v>1864</v>
      </c>
      <c r="D318" s="40" t="s">
        <v>1557</v>
      </c>
      <c r="E318" s="40" t="s">
        <v>50</v>
      </c>
      <c r="F318" s="40" t="s">
        <v>774</v>
      </c>
      <c r="G318" s="40" t="s">
        <v>1865</v>
      </c>
      <c r="H318" s="40" t="s">
        <v>1563</v>
      </c>
      <c r="I318" s="40" t="s">
        <v>617</v>
      </c>
      <c r="J318" s="40" t="s">
        <v>1556</v>
      </c>
    </row>
    <row r="319" spans="1:10">
      <c r="A319" s="40" t="s">
        <v>305</v>
      </c>
      <c r="B319" s="40" t="s">
        <v>771</v>
      </c>
      <c r="C319" s="40" t="s">
        <v>1864</v>
      </c>
      <c r="D319" s="40" t="s">
        <v>1564</v>
      </c>
      <c r="E319" s="40" t="s">
        <v>50</v>
      </c>
      <c r="F319" s="62" t="s">
        <v>2032</v>
      </c>
      <c r="G319" s="40" t="s">
        <v>2032</v>
      </c>
      <c r="H319" s="40" t="s">
        <v>1566</v>
      </c>
      <c r="I319" s="40" t="s">
        <v>1567</v>
      </c>
      <c r="J319" s="40" t="s">
        <v>1568</v>
      </c>
    </row>
    <row r="320" spans="1:10">
      <c r="A320" s="40" t="s">
        <v>305</v>
      </c>
      <c r="B320" s="40" t="s">
        <v>774</v>
      </c>
      <c r="C320" s="40" t="s">
        <v>1865</v>
      </c>
      <c r="D320" s="40" t="s">
        <v>1555</v>
      </c>
      <c r="E320" s="40" t="s">
        <v>617</v>
      </c>
      <c r="F320" s="40" t="s">
        <v>776</v>
      </c>
      <c r="G320" s="40" t="s">
        <v>1866</v>
      </c>
      <c r="H320" s="40" t="s">
        <v>1563</v>
      </c>
      <c r="I320" s="40" t="s">
        <v>617</v>
      </c>
      <c r="J320" s="40" t="s">
        <v>1556</v>
      </c>
    </row>
    <row r="321" spans="1:10">
      <c r="A321" s="40" t="s">
        <v>305</v>
      </c>
      <c r="B321" s="40" t="s">
        <v>776</v>
      </c>
      <c r="C321" s="40" t="s">
        <v>1866</v>
      </c>
      <c r="D321" s="40" t="s">
        <v>1555</v>
      </c>
      <c r="E321" s="40" t="s">
        <v>617</v>
      </c>
      <c r="F321" s="40" t="s">
        <v>777</v>
      </c>
      <c r="G321" s="40" t="s">
        <v>1863</v>
      </c>
      <c r="H321" s="40" t="s">
        <v>1563</v>
      </c>
      <c r="I321" s="40" t="s">
        <v>617</v>
      </c>
      <c r="J321" s="40" t="s">
        <v>1556</v>
      </c>
    </row>
    <row r="322" spans="1:10">
      <c r="A322" s="40" t="s">
        <v>305</v>
      </c>
      <c r="B322" s="40" t="s">
        <v>778</v>
      </c>
      <c r="C322" s="40" t="s">
        <v>1867</v>
      </c>
      <c r="D322" s="40" t="s">
        <v>1561</v>
      </c>
      <c r="E322" s="40" t="s">
        <v>50</v>
      </c>
      <c r="F322" s="40" t="s">
        <v>364</v>
      </c>
      <c r="G322" s="40" t="s">
        <v>1805</v>
      </c>
      <c r="H322" s="40" t="s">
        <v>1563</v>
      </c>
      <c r="I322" s="40" t="s">
        <v>617</v>
      </c>
      <c r="J322" s="40" t="s">
        <v>1556</v>
      </c>
    </row>
    <row r="323" spans="1:10">
      <c r="A323" s="40" t="s">
        <v>305</v>
      </c>
      <c r="B323" s="40" t="s">
        <v>778</v>
      </c>
      <c r="C323" s="40" t="s">
        <v>1867</v>
      </c>
      <c r="D323" s="40" t="s">
        <v>1557</v>
      </c>
      <c r="E323" s="40" t="s">
        <v>50</v>
      </c>
      <c r="F323" s="40" t="s">
        <v>368</v>
      </c>
      <c r="G323" s="40" t="s">
        <v>1812</v>
      </c>
      <c r="H323" s="40" t="s">
        <v>1555</v>
      </c>
      <c r="I323" s="40" t="s">
        <v>617</v>
      </c>
      <c r="J323" s="40" t="s">
        <v>1556</v>
      </c>
    </row>
    <row r="324" spans="1:10">
      <c r="A324" s="40" t="s">
        <v>305</v>
      </c>
      <c r="B324" s="40" t="s">
        <v>778</v>
      </c>
      <c r="C324" s="40" t="s">
        <v>1867</v>
      </c>
      <c r="D324" s="40" t="s">
        <v>1564</v>
      </c>
      <c r="E324" s="40" t="s">
        <v>50</v>
      </c>
      <c r="F324" s="62" t="s">
        <v>2032</v>
      </c>
      <c r="G324" s="40" t="s">
        <v>2032</v>
      </c>
      <c r="H324" s="40" t="s">
        <v>1566</v>
      </c>
      <c r="I324" s="40" t="s">
        <v>1567</v>
      </c>
      <c r="J324" s="40" t="s">
        <v>1568</v>
      </c>
    </row>
    <row r="325" spans="1:10">
      <c r="A325" s="40" t="s">
        <v>305</v>
      </c>
      <c r="B325" s="40" t="s">
        <v>779</v>
      </c>
      <c r="C325" s="40" t="s">
        <v>1868</v>
      </c>
      <c r="D325" s="40" t="s">
        <v>1557</v>
      </c>
      <c r="E325" s="40" t="s">
        <v>50</v>
      </c>
      <c r="F325" s="40" t="s">
        <v>380</v>
      </c>
      <c r="G325" s="40" t="s">
        <v>1793</v>
      </c>
      <c r="H325" s="40" t="s">
        <v>1555</v>
      </c>
      <c r="I325" s="40" t="s">
        <v>617</v>
      </c>
      <c r="J325" s="40" t="s">
        <v>1556</v>
      </c>
    </row>
    <row r="326" spans="1:10">
      <c r="A326" s="40" t="s">
        <v>305</v>
      </c>
      <c r="B326" s="40" t="s">
        <v>779</v>
      </c>
      <c r="C326" s="40" t="s">
        <v>1868</v>
      </c>
      <c r="D326" s="40" t="s">
        <v>1561</v>
      </c>
      <c r="E326" s="40" t="s">
        <v>50</v>
      </c>
      <c r="F326" s="40" t="s">
        <v>382</v>
      </c>
      <c r="G326" s="40" t="s">
        <v>1817</v>
      </c>
      <c r="H326" s="40" t="s">
        <v>1555</v>
      </c>
      <c r="I326" s="40" t="s">
        <v>617</v>
      </c>
      <c r="J326" s="40" t="s">
        <v>1556</v>
      </c>
    </row>
    <row r="327" spans="1:10">
      <c r="A327" s="40" t="s">
        <v>305</v>
      </c>
      <c r="B327" s="40" t="s">
        <v>779</v>
      </c>
      <c r="C327" s="40" t="s">
        <v>1868</v>
      </c>
      <c r="D327" s="40" t="s">
        <v>1564</v>
      </c>
      <c r="E327" s="40" t="s">
        <v>50</v>
      </c>
      <c r="F327" s="62" t="s">
        <v>2032</v>
      </c>
      <c r="G327" s="40" t="s">
        <v>2032</v>
      </c>
      <c r="H327" s="40" t="s">
        <v>1566</v>
      </c>
      <c r="I327" s="40" t="s">
        <v>1567</v>
      </c>
      <c r="J327" s="40" t="s">
        <v>1568</v>
      </c>
    </row>
    <row r="328" spans="1:10">
      <c r="A328" s="40" t="s">
        <v>305</v>
      </c>
      <c r="B328" s="40" t="s">
        <v>782</v>
      </c>
      <c r="C328" s="40" t="s">
        <v>1869</v>
      </c>
      <c r="D328" s="40" t="s">
        <v>1557</v>
      </c>
      <c r="E328" s="40" t="s">
        <v>50</v>
      </c>
      <c r="F328" s="40" t="s">
        <v>386</v>
      </c>
      <c r="G328" s="40" t="s">
        <v>1818</v>
      </c>
      <c r="H328" s="40" t="s">
        <v>1563</v>
      </c>
      <c r="I328" s="40" t="s">
        <v>617</v>
      </c>
      <c r="J328" s="40" t="s">
        <v>1556</v>
      </c>
    </row>
    <row r="329" spans="1:10">
      <c r="A329" s="40" t="s">
        <v>305</v>
      </c>
      <c r="B329" s="40" t="s">
        <v>782</v>
      </c>
      <c r="C329" s="40" t="s">
        <v>1869</v>
      </c>
      <c r="D329" s="40" t="s">
        <v>1561</v>
      </c>
      <c r="E329" s="40" t="s">
        <v>50</v>
      </c>
      <c r="F329" s="40" t="s">
        <v>395</v>
      </c>
      <c r="G329" s="40" t="s">
        <v>1824</v>
      </c>
      <c r="H329" s="40" t="s">
        <v>1563</v>
      </c>
      <c r="I329" s="40" t="s">
        <v>617</v>
      </c>
      <c r="J329" s="40" t="s">
        <v>1556</v>
      </c>
    </row>
    <row r="330" spans="1:10">
      <c r="A330" s="40" t="s">
        <v>305</v>
      </c>
      <c r="B330" s="40" t="s">
        <v>782</v>
      </c>
      <c r="C330" s="40" t="s">
        <v>1869</v>
      </c>
      <c r="D330" s="40" t="s">
        <v>1559</v>
      </c>
      <c r="E330" s="40" t="s">
        <v>50</v>
      </c>
      <c r="F330" s="40" t="s">
        <v>407</v>
      </c>
      <c r="G330" s="40" t="s">
        <v>1831</v>
      </c>
      <c r="H330" s="40" t="s">
        <v>1563</v>
      </c>
      <c r="I330" s="40" t="s">
        <v>617</v>
      </c>
      <c r="J330" s="40" t="s">
        <v>1556</v>
      </c>
    </row>
    <row r="331" spans="1:10">
      <c r="A331" s="40" t="s">
        <v>305</v>
      </c>
      <c r="B331" s="40" t="s">
        <v>782</v>
      </c>
      <c r="C331" s="40" t="s">
        <v>1869</v>
      </c>
      <c r="D331" s="40" t="s">
        <v>1564</v>
      </c>
      <c r="E331" s="40" t="s">
        <v>50</v>
      </c>
      <c r="F331" s="62" t="s">
        <v>2032</v>
      </c>
      <c r="G331" s="40" t="s">
        <v>2032</v>
      </c>
      <c r="H331" s="40" t="s">
        <v>1566</v>
      </c>
      <c r="I331" s="40" t="s">
        <v>1567</v>
      </c>
      <c r="J331" s="40" t="s">
        <v>1568</v>
      </c>
    </row>
    <row r="332" spans="1:10">
      <c r="A332" s="40" t="s">
        <v>305</v>
      </c>
      <c r="B332" s="40" t="s">
        <v>784</v>
      </c>
      <c r="C332" s="40" t="s">
        <v>1870</v>
      </c>
      <c r="D332" s="40" t="s">
        <v>1561</v>
      </c>
      <c r="E332" s="40" t="s">
        <v>50</v>
      </c>
      <c r="F332" s="40" t="s">
        <v>425</v>
      </c>
      <c r="G332" s="40" t="s">
        <v>1770</v>
      </c>
      <c r="H332" s="40" t="s">
        <v>1555</v>
      </c>
      <c r="I332" s="40" t="s">
        <v>617</v>
      </c>
      <c r="J332" s="40" t="s">
        <v>1556</v>
      </c>
    </row>
    <row r="333" spans="1:10">
      <c r="A333" s="40" t="s">
        <v>305</v>
      </c>
      <c r="B333" s="40" t="s">
        <v>784</v>
      </c>
      <c r="C333" s="40" t="s">
        <v>1870</v>
      </c>
      <c r="D333" s="40" t="s">
        <v>1557</v>
      </c>
      <c r="E333" s="40" t="s">
        <v>50</v>
      </c>
      <c r="F333" s="40" t="s">
        <v>429</v>
      </c>
      <c r="G333" s="40" t="s">
        <v>1834</v>
      </c>
      <c r="H333" s="40" t="s">
        <v>1563</v>
      </c>
      <c r="I333" s="40" t="s">
        <v>617</v>
      </c>
      <c r="J333" s="40" t="s">
        <v>1556</v>
      </c>
    </row>
    <row r="334" spans="1:10">
      <c r="A334" s="40" t="s">
        <v>305</v>
      </c>
      <c r="B334" s="40" t="s">
        <v>784</v>
      </c>
      <c r="C334" s="40" t="s">
        <v>1870</v>
      </c>
      <c r="D334" s="40" t="s">
        <v>1564</v>
      </c>
      <c r="E334" s="40" t="s">
        <v>50</v>
      </c>
      <c r="F334" s="62" t="s">
        <v>2032</v>
      </c>
      <c r="G334" s="40" t="s">
        <v>2032</v>
      </c>
      <c r="H334" s="40" t="s">
        <v>1566</v>
      </c>
      <c r="I334" s="40" t="s">
        <v>1567</v>
      </c>
      <c r="J334" s="40" t="s">
        <v>1568</v>
      </c>
    </row>
    <row r="335" spans="1:10">
      <c r="A335" s="40" t="s">
        <v>305</v>
      </c>
      <c r="B335" s="40" t="s">
        <v>785</v>
      </c>
      <c r="C335" s="40" t="s">
        <v>1871</v>
      </c>
      <c r="D335" s="40" t="s">
        <v>1561</v>
      </c>
      <c r="E335" s="40" t="s">
        <v>50</v>
      </c>
      <c r="F335" s="40" t="s">
        <v>725</v>
      </c>
      <c r="G335" s="40" t="s">
        <v>1835</v>
      </c>
      <c r="H335" s="40" t="s">
        <v>1555</v>
      </c>
      <c r="I335" s="40" t="s">
        <v>617</v>
      </c>
      <c r="J335" s="40" t="s">
        <v>1556</v>
      </c>
    </row>
    <row r="336" spans="1:10">
      <c r="A336" s="40" t="s">
        <v>305</v>
      </c>
      <c r="B336" s="40" t="s">
        <v>785</v>
      </c>
      <c r="C336" s="40" t="s">
        <v>1871</v>
      </c>
      <c r="D336" s="40" t="s">
        <v>1557</v>
      </c>
      <c r="E336" s="40" t="s">
        <v>50</v>
      </c>
      <c r="F336" s="40" t="s">
        <v>727</v>
      </c>
      <c r="G336" s="40" t="s">
        <v>1786</v>
      </c>
      <c r="H336" s="40" t="s">
        <v>1563</v>
      </c>
      <c r="I336" s="40" t="s">
        <v>617</v>
      </c>
      <c r="J336" s="40" t="s">
        <v>1556</v>
      </c>
    </row>
    <row r="337" spans="1:10">
      <c r="A337" s="40" t="s">
        <v>305</v>
      </c>
      <c r="B337" s="40" t="s">
        <v>785</v>
      </c>
      <c r="C337" s="40" t="s">
        <v>1871</v>
      </c>
      <c r="D337" s="40" t="s">
        <v>1564</v>
      </c>
      <c r="E337" s="40" t="s">
        <v>50</v>
      </c>
      <c r="F337" s="62" t="s">
        <v>2032</v>
      </c>
      <c r="G337" s="40" t="s">
        <v>2032</v>
      </c>
      <c r="H337" s="40" t="s">
        <v>1566</v>
      </c>
      <c r="I337" s="40" t="s">
        <v>1567</v>
      </c>
      <c r="J337" s="40" t="s">
        <v>1568</v>
      </c>
    </row>
    <row r="338" spans="1:10">
      <c r="A338" s="40" t="s">
        <v>305</v>
      </c>
      <c r="B338" s="40" t="s">
        <v>786</v>
      </c>
      <c r="C338" s="40" t="s">
        <v>1837</v>
      </c>
      <c r="D338" s="40" t="s">
        <v>1563</v>
      </c>
      <c r="E338" s="40" t="s">
        <v>617</v>
      </c>
      <c r="F338" s="40" t="s">
        <v>788</v>
      </c>
      <c r="G338" s="40" t="s">
        <v>1872</v>
      </c>
      <c r="H338" s="40" t="s">
        <v>1555</v>
      </c>
      <c r="I338" s="40" t="s">
        <v>617</v>
      </c>
      <c r="J338" s="40" t="s">
        <v>1556</v>
      </c>
    </row>
    <row r="339" spans="1:10">
      <c r="A339" s="40" t="s">
        <v>305</v>
      </c>
      <c r="B339" s="40" t="s">
        <v>787</v>
      </c>
      <c r="C339" s="40" t="s">
        <v>1873</v>
      </c>
      <c r="D339" s="40" t="s">
        <v>1553</v>
      </c>
      <c r="E339" s="40" t="s">
        <v>50</v>
      </c>
      <c r="F339" s="40" t="s">
        <v>737</v>
      </c>
      <c r="G339" s="40" t="s">
        <v>1841</v>
      </c>
      <c r="H339" s="40" t="s">
        <v>1555</v>
      </c>
      <c r="I339" s="40" t="s">
        <v>617</v>
      </c>
      <c r="J339" s="40" t="s">
        <v>1556</v>
      </c>
    </row>
    <row r="340" spans="1:10">
      <c r="A340" s="40" t="s">
        <v>305</v>
      </c>
      <c r="B340" s="40" t="s">
        <v>787</v>
      </c>
      <c r="C340" s="40" t="s">
        <v>1873</v>
      </c>
      <c r="D340" s="40" t="s">
        <v>1559</v>
      </c>
      <c r="E340" s="40" t="s">
        <v>50</v>
      </c>
      <c r="F340" s="40" t="s">
        <v>739</v>
      </c>
      <c r="G340" s="40" t="s">
        <v>1843</v>
      </c>
      <c r="H340" s="40" t="s">
        <v>1555</v>
      </c>
      <c r="I340" s="40" t="s">
        <v>617</v>
      </c>
      <c r="J340" s="40" t="s">
        <v>1556</v>
      </c>
    </row>
    <row r="341" spans="1:10">
      <c r="A341" s="40" t="s">
        <v>305</v>
      </c>
      <c r="B341" s="40" t="s">
        <v>787</v>
      </c>
      <c r="C341" s="40" t="s">
        <v>1873</v>
      </c>
      <c r="D341" s="40" t="s">
        <v>1874</v>
      </c>
      <c r="E341" s="40" t="s">
        <v>50</v>
      </c>
      <c r="F341" s="40" t="s">
        <v>745</v>
      </c>
      <c r="G341" s="40" t="s">
        <v>1842</v>
      </c>
      <c r="H341" s="40" t="s">
        <v>1555</v>
      </c>
      <c r="I341" s="40" t="s">
        <v>617</v>
      </c>
      <c r="J341" s="40" t="s">
        <v>1556</v>
      </c>
    </row>
    <row r="342" spans="1:10">
      <c r="A342" s="40" t="s">
        <v>305</v>
      </c>
      <c r="B342" s="40" t="s">
        <v>787</v>
      </c>
      <c r="C342" s="40" t="s">
        <v>1873</v>
      </c>
      <c r="D342" s="40" t="s">
        <v>1557</v>
      </c>
      <c r="E342" s="40" t="s">
        <v>50</v>
      </c>
      <c r="F342" s="40" t="s">
        <v>747</v>
      </c>
      <c r="G342" s="40" t="s">
        <v>1845</v>
      </c>
      <c r="H342" s="40" t="s">
        <v>1555</v>
      </c>
      <c r="I342" s="40" t="s">
        <v>617</v>
      </c>
      <c r="J342" s="40" t="s">
        <v>1556</v>
      </c>
    </row>
    <row r="343" spans="1:10">
      <c r="A343" s="40" t="s">
        <v>305</v>
      </c>
      <c r="B343" s="40" t="s">
        <v>787</v>
      </c>
      <c r="C343" s="40" t="s">
        <v>1873</v>
      </c>
      <c r="D343" s="40" t="s">
        <v>1561</v>
      </c>
      <c r="E343" s="40" t="s">
        <v>50</v>
      </c>
      <c r="F343" s="40" t="s">
        <v>788</v>
      </c>
      <c r="G343" s="40" t="s">
        <v>1872</v>
      </c>
      <c r="H343" s="40" t="s">
        <v>1563</v>
      </c>
      <c r="I343" s="40" t="s">
        <v>617</v>
      </c>
      <c r="J343" s="40" t="s">
        <v>1556</v>
      </c>
    </row>
    <row r="344" spans="1:10">
      <c r="A344" s="40" t="s">
        <v>305</v>
      </c>
      <c r="B344" s="40" t="s">
        <v>787</v>
      </c>
      <c r="C344" s="40" t="s">
        <v>1873</v>
      </c>
      <c r="D344" s="40" t="s">
        <v>1564</v>
      </c>
      <c r="E344" s="40" t="s">
        <v>50</v>
      </c>
      <c r="F344" s="62" t="s">
        <v>2032</v>
      </c>
      <c r="G344" s="40" t="s">
        <v>2032</v>
      </c>
      <c r="H344" s="40" t="s">
        <v>1566</v>
      </c>
      <c r="I344" s="40" t="s">
        <v>1567</v>
      </c>
      <c r="J344" s="40" t="s">
        <v>1568</v>
      </c>
    </row>
    <row r="345" spans="1:10">
      <c r="A345" s="40" t="s">
        <v>305</v>
      </c>
      <c r="B345" s="40" t="s">
        <v>792</v>
      </c>
      <c r="C345" s="40" t="s">
        <v>1875</v>
      </c>
      <c r="D345" s="40" t="s">
        <v>1559</v>
      </c>
      <c r="E345" s="40" t="s">
        <v>50</v>
      </c>
      <c r="F345" s="40" t="s">
        <v>793</v>
      </c>
      <c r="G345" s="40" t="s">
        <v>1847</v>
      </c>
      <c r="H345" s="40" t="s">
        <v>1639</v>
      </c>
      <c r="I345" s="40" t="s">
        <v>617</v>
      </c>
      <c r="J345" s="40" t="s">
        <v>1556</v>
      </c>
    </row>
    <row r="346" spans="1:10">
      <c r="A346" s="40" t="s">
        <v>305</v>
      </c>
      <c r="B346" s="40" t="s">
        <v>792</v>
      </c>
      <c r="C346" s="40" t="s">
        <v>1875</v>
      </c>
      <c r="D346" s="40" t="s">
        <v>1557</v>
      </c>
      <c r="E346" s="40" t="s">
        <v>50</v>
      </c>
      <c r="F346" s="40" t="s">
        <v>794</v>
      </c>
      <c r="G346" s="40" t="s">
        <v>1849</v>
      </c>
      <c r="H346" s="40" t="s">
        <v>1563</v>
      </c>
      <c r="I346" s="40" t="s">
        <v>617</v>
      </c>
      <c r="J346" s="40" t="s">
        <v>1556</v>
      </c>
    </row>
    <row r="347" spans="1:10">
      <c r="A347" s="40" t="s">
        <v>305</v>
      </c>
      <c r="B347" s="40" t="s">
        <v>792</v>
      </c>
      <c r="C347" s="40" t="s">
        <v>1875</v>
      </c>
      <c r="D347" s="40" t="s">
        <v>1561</v>
      </c>
      <c r="E347" s="40" t="s">
        <v>50</v>
      </c>
      <c r="F347" s="40" t="s">
        <v>796</v>
      </c>
      <c r="G347" s="40" t="s">
        <v>1848</v>
      </c>
      <c r="H347" s="40" t="s">
        <v>1555</v>
      </c>
      <c r="I347" s="40" t="s">
        <v>617</v>
      </c>
      <c r="J347" s="40" t="s">
        <v>1556</v>
      </c>
    </row>
    <row r="348" spans="1:10">
      <c r="A348" s="40" t="s">
        <v>305</v>
      </c>
      <c r="B348" s="40" t="s">
        <v>792</v>
      </c>
      <c r="C348" s="40" t="s">
        <v>1875</v>
      </c>
      <c r="D348" s="40" t="s">
        <v>1564</v>
      </c>
      <c r="E348" s="40" t="s">
        <v>50</v>
      </c>
      <c r="F348" s="62" t="s">
        <v>2032</v>
      </c>
      <c r="G348" s="40" t="s">
        <v>2032</v>
      </c>
      <c r="H348" s="40" t="s">
        <v>1566</v>
      </c>
      <c r="I348" s="40" t="s">
        <v>1567</v>
      </c>
      <c r="J348" s="40" t="s">
        <v>1568</v>
      </c>
    </row>
    <row r="349" spans="1:10">
      <c r="A349" s="40" t="s">
        <v>433</v>
      </c>
      <c r="B349" s="40" t="s">
        <v>589</v>
      </c>
      <c r="C349" s="40" t="s">
        <v>1876</v>
      </c>
      <c r="D349" s="40" t="s">
        <v>1557</v>
      </c>
      <c r="E349" s="40" t="s">
        <v>50</v>
      </c>
      <c r="F349" s="40" t="s">
        <v>558</v>
      </c>
      <c r="G349" s="40" t="s">
        <v>1877</v>
      </c>
      <c r="H349" s="40" t="s">
        <v>1555</v>
      </c>
      <c r="I349" s="40" t="s">
        <v>617</v>
      </c>
      <c r="J349" s="40" t="s">
        <v>1556</v>
      </c>
    </row>
    <row r="350" spans="1:10">
      <c r="A350" s="40" t="s">
        <v>433</v>
      </c>
      <c r="B350" s="40" t="s">
        <v>589</v>
      </c>
      <c r="C350" s="40" t="s">
        <v>1876</v>
      </c>
      <c r="D350" s="40" t="s">
        <v>1561</v>
      </c>
      <c r="E350" s="40" t="s">
        <v>50</v>
      </c>
      <c r="F350" s="40" t="s">
        <v>595</v>
      </c>
      <c r="G350" s="40" t="s">
        <v>1878</v>
      </c>
      <c r="H350" s="40" t="s">
        <v>1555</v>
      </c>
      <c r="I350" s="40" t="s">
        <v>617</v>
      </c>
      <c r="J350" s="40" t="s">
        <v>1556</v>
      </c>
    </row>
    <row r="351" spans="1:10">
      <c r="A351" s="40" t="s">
        <v>433</v>
      </c>
      <c r="B351" s="40" t="s">
        <v>589</v>
      </c>
      <c r="C351" s="40" t="s">
        <v>1876</v>
      </c>
      <c r="D351" s="40" t="s">
        <v>1559</v>
      </c>
      <c r="E351" s="40" t="s">
        <v>50</v>
      </c>
      <c r="F351" s="40" t="s">
        <v>597</v>
      </c>
      <c r="G351" s="40" t="s">
        <v>1879</v>
      </c>
      <c r="H351" s="40" t="s">
        <v>1563</v>
      </c>
      <c r="I351" s="40" t="s">
        <v>617</v>
      </c>
      <c r="J351" s="40" t="s">
        <v>1556</v>
      </c>
    </row>
    <row r="352" spans="1:10">
      <c r="A352" s="40" t="s">
        <v>433</v>
      </c>
      <c r="B352" s="40" t="s">
        <v>589</v>
      </c>
      <c r="C352" s="40" t="s">
        <v>1876</v>
      </c>
      <c r="D352" s="40" t="s">
        <v>1553</v>
      </c>
      <c r="E352" s="40" t="s">
        <v>50</v>
      </c>
      <c r="F352" s="40" t="s">
        <v>562</v>
      </c>
      <c r="G352" s="40" t="s">
        <v>1880</v>
      </c>
      <c r="H352" s="40" t="s">
        <v>1563</v>
      </c>
      <c r="I352" s="40" t="s">
        <v>1784</v>
      </c>
      <c r="J352" s="40" t="s">
        <v>1556</v>
      </c>
    </row>
    <row r="353" spans="1:10">
      <c r="A353" s="40" t="s">
        <v>433</v>
      </c>
      <c r="B353" s="40" t="s">
        <v>589</v>
      </c>
      <c r="C353" s="40" t="s">
        <v>1876</v>
      </c>
      <c r="D353" s="40" t="s">
        <v>1564</v>
      </c>
      <c r="E353" s="40" t="s">
        <v>50</v>
      </c>
      <c r="F353" s="40" t="s">
        <v>1856</v>
      </c>
      <c r="G353" s="40" t="s">
        <v>1856</v>
      </c>
      <c r="H353" s="40" t="s">
        <v>1881</v>
      </c>
      <c r="I353" s="40" t="s">
        <v>1567</v>
      </c>
      <c r="J353" s="40" t="s">
        <v>1568</v>
      </c>
    </row>
    <row r="354" spans="1:10">
      <c r="A354" s="40" t="s">
        <v>433</v>
      </c>
      <c r="B354" s="40" t="s">
        <v>491</v>
      </c>
      <c r="C354" s="40" t="s">
        <v>1882</v>
      </c>
      <c r="D354" s="40" t="s">
        <v>1555</v>
      </c>
      <c r="E354" s="40" t="s">
        <v>617</v>
      </c>
      <c r="F354" s="40" t="s">
        <v>501</v>
      </c>
      <c r="G354" s="40" t="s">
        <v>1883</v>
      </c>
      <c r="H354" s="40" t="s">
        <v>1555</v>
      </c>
      <c r="I354" s="40" t="s">
        <v>617</v>
      </c>
      <c r="J354" s="40" t="s">
        <v>1556</v>
      </c>
    </row>
    <row r="355" spans="1:10">
      <c r="A355" s="40" t="s">
        <v>433</v>
      </c>
      <c r="B355" s="40" t="s">
        <v>491</v>
      </c>
      <c r="C355" s="40" t="s">
        <v>1882</v>
      </c>
      <c r="D355" s="40" t="s">
        <v>1563</v>
      </c>
      <c r="E355" s="40" t="s">
        <v>617</v>
      </c>
      <c r="F355" s="40" t="s">
        <v>515</v>
      </c>
      <c r="G355" s="40" t="s">
        <v>1884</v>
      </c>
      <c r="H355" s="40" t="s">
        <v>1555</v>
      </c>
      <c r="I355" s="40" t="s">
        <v>617</v>
      </c>
      <c r="J355" s="40" t="s">
        <v>1556</v>
      </c>
    </row>
    <row r="356" spans="1:10">
      <c r="A356" s="40" t="s">
        <v>433</v>
      </c>
      <c r="B356" s="40" t="s">
        <v>494</v>
      </c>
      <c r="C356" s="40" t="s">
        <v>1885</v>
      </c>
      <c r="D356" s="40" t="s">
        <v>1555</v>
      </c>
      <c r="E356" s="40" t="s">
        <v>617</v>
      </c>
      <c r="F356" s="40" t="s">
        <v>525</v>
      </c>
      <c r="G356" s="40" t="s">
        <v>1886</v>
      </c>
      <c r="H356" s="40" t="s">
        <v>1563</v>
      </c>
      <c r="I356" s="40" t="s">
        <v>617</v>
      </c>
      <c r="J356" s="40" t="s">
        <v>1556</v>
      </c>
    </row>
    <row r="357" spans="1:10">
      <c r="A357" s="40" t="s">
        <v>433</v>
      </c>
      <c r="B357" s="40" t="s">
        <v>494</v>
      </c>
      <c r="C357" s="40" t="s">
        <v>1885</v>
      </c>
      <c r="D357" s="40" t="s">
        <v>1563</v>
      </c>
      <c r="E357" s="40" t="s">
        <v>617</v>
      </c>
      <c r="F357" s="40" t="s">
        <v>537</v>
      </c>
      <c r="G357" s="40" t="s">
        <v>1887</v>
      </c>
      <c r="H357" s="40" t="s">
        <v>1555</v>
      </c>
      <c r="I357" s="40" t="s">
        <v>617</v>
      </c>
      <c r="J357" s="40" t="s">
        <v>1556</v>
      </c>
    </row>
    <row r="358" spans="1:10">
      <c r="A358" s="40" t="s">
        <v>433</v>
      </c>
      <c r="B358" s="40" t="s">
        <v>496</v>
      </c>
      <c r="C358" s="40" t="s">
        <v>1888</v>
      </c>
      <c r="D358" s="40" t="s">
        <v>1555</v>
      </c>
      <c r="E358" s="40" t="s">
        <v>617</v>
      </c>
      <c r="F358" s="40" t="s">
        <v>504</v>
      </c>
      <c r="G358" s="40" t="s">
        <v>1889</v>
      </c>
      <c r="H358" s="40" t="s">
        <v>1563</v>
      </c>
      <c r="I358" s="40" t="s">
        <v>617</v>
      </c>
      <c r="J358" s="40" t="s">
        <v>1556</v>
      </c>
    </row>
    <row r="359" spans="1:10">
      <c r="A359" s="40" t="s">
        <v>433</v>
      </c>
      <c r="B359" s="40" t="s">
        <v>496</v>
      </c>
      <c r="C359" s="40" t="s">
        <v>1888</v>
      </c>
      <c r="D359" s="40" t="s">
        <v>1563</v>
      </c>
      <c r="E359" s="40" t="s">
        <v>617</v>
      </c>
      <c r="F359" s="40" t="s">
        <v>524</v>
      </c>
      <c r="G359" s="40" t="s">
        <v>1890</v>
      </c>
      <c r="H359" s="40" t="s">
        <v>1555</v>
      </c>
      <c r="I359" s="40" t="s">
        <v>617</v>
      </c>
      <c r="J359" s="40" t="s">
        <v>1556</v>
      </c>
    </row>
    <row r="360" spans="1:10">
      <c r="A360" s="40" t="s">
        <v>433</v>
      </c>
      <c r="B360" s="40" t="s">
        <v>497</v>
      </c>
      <c r="C360" s="40" t="s">
        <v>1891</v>
      </c>
      <c r="D360" s="40" t="s">
        <v>1555</v>
      </c>
      <c r="E360" s="40" t="s">
        <v>617</v>
      </c>
      <c r="F360" s="40" t="s">
        <v>499</v>
      </c>
      <c r="G360" s="40" t="s">
        <v>1892</v>
      </c>
      <c r="H360" s="40" t="s">
        <v>1563</v>
      </c>
      <c r="I360" s="40" t="s">
        <v>617</v>
      </c>
      <c r="J360" s="40" t="s">
        <v>1556</v>
      </c>
    </row>
    <row r="361" spans="1:10">
      <c r="A361" s="40" t="s">
        <v>433</v>
      </c>
      <c r="B361" s="40" t="s">
        <v>497</v>
      </c>
      <c r="C361" s="40" t="s">
        <v>1891</v>
      </c>
      <c r="D361" s="40" t="s">
        <v>1563</v>
      </c>
      <c r="E361" s="40" t="s">
        <v>617</v>
      </c>
      <c r="F361" s="40" t="s">
        <v>511</v>
      </c>
      <c r="G361" s="40" t="s">
        <v>1893</v>
      </c>
      <c r="H361" s="40" t="s">
        <v>1555</v>
      </c>
      <c r="I361" s="40" t="s">
        <v>617</v>
      </c>
      <c r="J361" s="40" t="s">
        <v>1556</v>
      </c>
    </row>
    <row r="362" spans="1:10">
      <c r="A362" s="40" t="s">
        <v>433</v>
      </c>
      <c r="B362" s="40" t="s">
        <v>499</v>
      </c>
      <c r="C362" s="40" t="s">
        <v>1892</v>
      </c>
      <c r="D362" s="40" t="s">
        <v>1555</v>
      </c>
      <c r="E362" s="40" t="s">
        <v>617</v>
      </c>
      <c r="F362" s="40" t="s">
        <v>539</v>
      </c>
      <c r="G362" s="40" t="s">
        <v>1894</v>
      </c>
      <c r="H362" s="40" t="s">
        <v>1559</v>
      </c>
      <c r="I362" s="40" t="s">
        <v>50</v>
      </c>
      <c r="J362" s="40" t="s">
        <v>1556</v>
      </c>
    </row>
    <row r="363" spans="1:10">
      <c r="A363" s="40" t="s">
        <v>433</v>
      </c>
      <c r="B363" s="40" t="s">
        <v>591</v>
      </c>
      <c r="C363" s="40" t="s">
        <v>1895</v>
      </c>
      <c r="D363" s="40" t="s">
        <v>1563</v>
      </c>
      <c r="E363" s="40" t="s">
        <v>617</v>
      </c>
      <c r="F363" s="40" t="s">
        <v>603</v>
      </c>
      <c r="G363" s="40" t="s">
        <v>1896</v>
      </c>
      <c r="H363" s="40" t="s">
        <v>1555</v>
      </c>
      <c r="I363" s="40" t="s">
        <v>617</v>
      </c>
      <c r="J363" s="40" t="s">
        <v>1556</v>
      </c>
    </row>
    <row r="364" spans="1:10">
      <c r="A364" s="40" t="s">
        <v>433</v>
      </c>
      <c r="B364" s="40" t="s">
        <v>591</v>
      </c>
      <c r="C364" s="40" t="s">
        <v>1895</v>
      </c>
      <c r="D364" s="40" t="s">
        <v>1555</v>
      </c>
      <c r="E364" s="40" t="s">
        <v>617</v>
      </c>
      <c r="F364" s="40" t="s">
        <v>605</v>
      </c>
      <c r="G364" s="40" t="s">
        <v>1897</v>
      </c>
      <c r="H364" s="40" t="s">
        <v>1563</v>
      </c>
      <c r="I364" s="40" t="s">
        <v>617</v>
      </c>
      <c r="J364" s="40" t="s">
        <v>1556</v>
      </c>
    </row>
    <row r="365" spans="1:10">
      <c r="A365" s="40" t="s">
        <v>433</v>
      </c>
      <c r="B365" s="40" t="s">
        <v>555</v>
      </c>
      <c r="C365" s="40" t="s">
        <v>1898</v>
      </c>
      <c r="D365" s="40" t="s">
        <v>1563</v>
      </c>
      <c r="E365" s="40" t="s">
        <v>617</v>
      </c>
      <c r="F365" s="40" t="s">
        <v>564</v>
      </c>
      <c r="G365" s="40" t="s">
        <v>1899</v>
      </c>
      <c r="H365" s="40" t="s">
        <v>1555</v>
      </c>
      <c r="I365" s="40" t="s">
        <v>617</v>
      </c>
      <c r="J365" s="40" t="s">
        <v>1556</v>
      </c>
    </row>
    <row r="366" spans="1:10">
      <c r="A366" s="40" t="s">
        <v>433</v>
      </c>
      <c r="B366" s="40" t="s">
        <v>555</v>
      </c>
      <c r="C366" s="40" t="s">
        <v>1898</v>
      </c>
      <c r="D366" s="40" t="s">
        <v>1555</v>
      </c>
      <c r="E366" s="40" t="s">
        <v>617</v>
      </c>
      <c r="F366" s="40" t="s">
        <v>572</v>
      </c>
      <c r="G366" s="40" t="s">
        <v>1900</v>
      </c>
      <c r="H366" s="40" t="s">
        <v>1563</v>
      </c>
      <c r="I366" s="40" t="s">
        <v>617</v>
      </c>
      <c r="J366" s="40" t="s">
        <v>1556</v>
      </c>
    </row>
    <row r="367" spans="1:10">
      <c r="A367" s="40" t="s">
        <v>433</v>
      </c>
      <c r="B367" s="40" t="s">
        <v>558</v>
      </c>
      <c r="C367" s="40" t="s">
        <v>1877</v>
      </c>
      <c r="D367" s="40" t="s">
        <v>1563</v>
      </c>
      <c r="E367" s="40" t="s">
        <v>617</v>
      </c>
      <c r="F367" s="40" t="s">
        <v>581</v>
      </c>
      <c r="G367" s="40" t="s">
        <v>1901</v>
      </c>
      <c r="H367" s="40" t="s">
        <v>1555</v>
      </c>
      <c r="I367" s="40" t="s">
        <v>617</v>
      </c>
      <c r="J367" s="40" t="s">
        <v>1556</v>
      </c>
    </row>
    <row r="368" spans="1:10">
      <c r="A368" s="40" t="s">
        <v>433</v>
      </c>
      <c r="B368" s="40" t="s">
        <v>593</v>
      </c>
      <c r="C368" s="40" t="s">
        <v>1902</v>
      </c>
      <c r="D368" s="40" t="s">
        <v>1555</v>
      </c>
      <c r="E368" s="40" t="s">
        <v>617</v>
      </c>
      <c r="F368" s="40" t="s">
        <v>607</v>
      </c>
      <c r="G368" s="40" t="s">
        <v>1903</v>
      </c>
      <c r="H368" s="40" t="s">
        <v>1563</v>
      </c>
      <c r="I368" s="40" t="s">
        <v>617</v>
      </c>
      <c r="J368" s="40" t="s">
        <v>1556</v>
      </c>
    </row>
    <row r="369" spans="1:10">
      <c r="A369" s="40" t="s">
        <v>433</v>
      </c>
      <c r="B369" s="40" t="s">
        <v>593</v>
      </c>
      <c r="C369" s="40" t="s">
        <v>1902</v>
      </c>
      <c r="D369" s="40" t="s">
        <v>1563</v>
      </c>
      <c r="E369" s="40" t="s">
        <v>617</v>
      </c>
      <c r="F369" s="40" t="s">
        <v>609</v>
      </c>
      <c r="G369" s="40" t="s">
        <v>1904</v>
      </c>
      <c r="H369" s="40" t="s">
        <v>1555</v>
      </c>
      <c r="I369" s="40" t="s">
        <v>617</v>
      </c>
      <c r="J369" s="40" t="s">
        <v>1556</v>
      </c>
    </row>
    <row r="370" spans="1:10">
      <c r="A370" s="40" t="s">
        <v>433</v>
      </c>
      <c r="B370" s="40" t="s">
        <v>431</v>
      </c>
      <c r="C370" s="40" t="s">
        <v>1905</v>
      </c>
      <c r="D370" s="40" t="s">
        <v>1555</v>
      </c>
      <c r="E370" s="40" t="s">
        <v>617</v>
      </c>
      <c r="F370" s="40" t="s">
        <v>436</v>
      </c>
      <c r="G370" s="40" t="s">
        <v>1906</v>
      </c>
      <c r="H370" s="40" t="s">
        <v>1563</v>
      </c>
      <c r="I370" s="40" t="s">
        <v>617</v>
      </c>
      <c r="J370" s="40" t="s">
        <v>1556</v>
      </c>
    </row>
    <row r="371" spans="1:10">
      <c r="A371" s="40" t="s">
        <v>433</v>
      </c>
      <c r="B371" s="40" t="s">
        <v>431</v>
      </c>
      <c r="C371" s="40" t="s">
        <v>1905</v>
      </c>
      <c r="D371" s="40" t="s">
        <v>1563</v>
      </c>
      <c r="E371" s="40" t="s">
        <v>617</v>
      </c>
      <c r="F371" s="40" t="s">
        <v>445</v>
      </c>
      <c r="G371" s="40" t="s">
        <v>1907</v>
      </c>
      <c r="H371" s="40" t="s">
        <v>1555</v>
      </c>
      <c r="I371" s="40" t="s">
        <v>617</v>
      </c>
      <c r="J371" s="40" t="s">
        <v>1556</v>
      </c>
    </row>
    <row r="372" spans="1:10">
      <c r="A372" s="40" t="s">
        <v>433</v>
      </c>
      <c r="B372" s="40" t="s">
        <v>501</v>
      </c>
      <c r="C372" s="40" t="s">
        <v>1883</v>
      </c>
      <c r="D372" s="40" t="s">
        <v>1563</v>
      </c>
      <c r="E372" s="40" t="s">
        <v>617</v>
      </c>
      <c r="F372" s="40" t="s">
        <v>1856</v>
      </c>
      <c r="G372" s="40" t="s">
        <v>1856</v>
      </c>
      <c r="H372" s="40" t="s">
        <v>1908</v>
      </c>
      <c r="I372" s="40" t="s">
        <v>1567</v>
      </c>
      <c r="J372" s="40" t="s">
        <v>1556</v>
      </c>
    </row>
    <row r="373" spans="1:10">
      <c r="A373" s="40" t="s">
        <v>433</v>
      </c>
      <c r="B373" s="40" t="s">
        <v>436</v>
      </c>
      <c r="C373" s="40" t="s">
        <v>1906</v>
      </c>
      <c r="D373" s="40" t="s">
        <v>1555</v>
      </c>
      <c r="E373" s="40" t="s">
        <v>617</v>
      </c>
      <c r="F373" s="40" t="s">
        <v>441</v>
      </c>
      <c r="G373" s="40" t="s">
        <v>1909</v>
      </c>
      <c r="H373" s="40" t="s">
        <v>1563</v>
      </c>
      <c r="I373" s="40" t="s">
        <v>617</v>
      </c>
      <c r="J373" s="40" t="s">
        <v>1556</v>
      </c>
    </row>
    <row r="374" spans="1:10">
      <c r="A374" s="40" t="s">
        <v>433</v>
      </c>
      <c r="B374" s="40" t="s">
        <v>459</v>
      </c>
      <c r="C374" s="40" t="s">
        <v>1910</v>
      </c>
      <c r="D374" s="40" t="s">
        <v>1563</v>
      </c>
      <c r="E374" s="40" t="s">
        <v>617</v>
      </c>
      <c r="F374" s="40" t="s">
        <v>490</v>
      </c>
      <c r="G374" s="40" t="s">
        <v>1911</v>
      </c>
      <c r="H374" s="40" t="s">
        <v>1561</v>
      </c>
      <c r="I374" s="40" t="s">
        <v>50</v>
      </c>
      <c r="J374" s="40" t="s">
        <v>1556</v>
      </c>
    </row>
    <row r="375" spans="1:10">
      <c r="A375" s="40" t="s">
        <v>433</v>
      </c>
      <c r="B375" s="40" t="s">
        <v>459</v>
      </c>
      <c r="C375" s="40" t="s">
        <v>1910</v>
      </c>
      <c r="D375" s="40" t="s">
        <v>1555</v>
      </c>
      <c r="E375" s="40" t="s">
        <v>617</v>
      </c>
      <c r="F375" s="40" t="s">
        <v>478</v>
      </c>
      <c r="G375" s="40" t="s">
        <v>1912</v>
      </c>
      <c r="H375" s="40" t="s">
        <v>1563</v>
      </c>
      <c r="I375" s="40" t="s">
        <v>617</v>
      </c>
      <c r="J375" s="40" t="s">
        <v>1556</v>
      </c>
    </row>
    <row r="376" spans="1:10">
      <c r="A376" s="40" t="s">
        <v>433</v>
      </c>
      <c r="B376" s="40" t="s">
        <v>595</v>
      </c>
      <c r="C376" s="40" t="s">
        <v>1878</v>
      </c>
      <c r="D376" s="40" t="s">
        <v>1563</v>
      </c>
      <c r="E376" s="40" t="s">
        <v>617</v>
      </c>
      <c r="F376" s="40" t="s">
        <v>601</v>
      </c>
      <c r="G376" s="40" t="s">
        <v>1913</v>
      </c>
      <c r="H376" s="40" t="s">
        <v>1555</v>
      </c>
      <c r="I376" s="40" t="s">
        <v>617</v>
      </c>
      <c r="J376" s="40" t="s">
        <v>1556</v>
      </c>
    </row>
    <row r="377" spans="1:10">
      <c r="A377" s="40" t="s">
        <v>433</v>
      </c>
      <c r="B377" s="40" t="s">
        <v>597</v>
      </c>
      <c r="C377" s="40" t="s">
        <v>1879</v>
      </c>
      <c r="D377" s="40" t="s">
        <v>1555</v>
      </c>
      <c r="E377" s="40" t="s">
        <v>617</v>
      </c>
      <c r="F377" s="40" t="s">
        <v>603</v>
      </c>
      <c r="G377" s="40" t="s">
        <v>1896</v>
      </c>
      <c r="H377" s="40" t="s">
        <v>1563</v>
      </c>
      <c r="I377" s="40" t="s">
        <v>617</v>
      </c>
      <c r="J377" s="40" t="s">
        <v>1556</v>
      </c>
    </row>
    <row r="378" spans="1:10">
      <c r="A378" s="40" t="s">
        <v>433</v>
      </c>
      <c r="B378" s="40" t="s">
        <v>438</v>
      </c>
      <c r="C378" s="40" t="s">
        <v>1914</v>
      </c>
      <c r="D378" s="40" t="s">
        <v>1563</v>
      </c>
      <c r="E378" s="40" t="s">
        <v>617</v>
      </c>
      <c r="F378" s="40" t="s">
        <v>452</v>
      </c>
      <c r="G378" s="40" t="s">
        <v>1915</v>
      </c>
      <c r="H378" s="40" t="s">
        <v>1555</v>
      </c>
      <c r="I378" s="40" t="s">
        <v>617</v>
      </c>
      <c r="J378" s="40" t="s">
        <v>1556</v>
      </c>
    </row>
    <row r="379" spans="1:10">
      <c r="A379" s="40" t="s">
        <v>433</v>
      </c>
      <c r="B379" s="40" t="s">
        <v>438</v>
      </c>
      <c r="C379" s="40" t="s">
        <v>1914</v>
      </c>
      <c r="D379" s="40" t="s">
        <v>1555</v>
      </c>
      <c r="E379" s="40" t="s">
        <v>617</v>
      </c>
      <c r="F379" s="40" t="s">
        <v>456</v>
      </c>
      <c r="G379" s="40" t="s">
        <v>1916</v>
      </c>
      <c r="H379" s="40" t="s">
        <v>1563</v>
      </c>
      <c r="I379" s="40" t="s">
        <v>617</v>
      </c>
      <c r="J379" s="40" t="s">
        <v>1556</v>
      </c>
    </row>
    <row r="380" spans="1:10">
      <c r="A380" s="40" t="s">
        <v>433</v>
      </c>
      <c r="B380" s="40" t="s">
        <v>458</v>
      </c>
      <c r="C380" s="40" t="s">
        <v>1917</v>
      </c>
      <c r="D380" s="40" t="s">
        <v>1559</v>
      </c>
      <c r="E380" s="40" t="s">
        <v>50</v>
      </c>
      <c r="F380" s="40" t="s">
        <v>443</v>
      </c>
      <c r="G380" s="40" t="s">
        <v>1918</v>
      </c>
      <c r="H380" s="40" t="s">
        <v>1555</v>
      </c>
      <c r="I380" s="40" t="s">
        <v>617</v>
      </c>
      <c r="J380" s="40" t="s">
        <v>1556</v>
      </c>
    </row>
    <row r="381" spans="1:10">
      <c r="A381" s="40" t="s">
        <v>433</v>
      </c>
      <c r="B381" s="40" t="s">
        <v>458</v>
      </c>
      <c r="C381" s="40" t="s">
        <v>1917</v>
      </c>
      <c r="D381" s="40" t="s">
        <v>1557</v>
      </c>
      <c r="E381" s="40" t="s">
        <v>50</v>
      </c>
      <c r="F381" s="40" t="s">
        <v>450</v>
      </c>
      <c r="G381" s="40" t="s">
        <v>1919</v>
      </c>
      <c r="H381" s="40" t="s">
        <v>1563</v>
      </c>
      <c r="I381" s="40" t="s">
        <v>617</v>
      </c>
      <c r="J381" s="40" t="s">
        <v>1556</v>
      </c>
    </row>
    <row r="382" spans="1:10">
      <c r="A382" s="40" t="s">
        <v>433</v>
      </c>
      <c r="B382" s="40" t="s">
        <v>458</v>
      </c>
      <c r="C382" s="40" t="s">
        <v>1917</v>
      </c>
      <c r="D382" s="40" t="s">
        <v>1561</v>
      </c>
      <c r="E382" s="40" t="s">
        <v>50</v>
      </c>
      <c r="F382" s="40" t="s">
        <v>807</v>
      </c>
      <c r="G382" s="40" t="s">
        <v>1920</v>
      </c>
      <c r="H382" s="40" t="s">
        <v>1555</v>
      </c>
      <c r="I382" s="40" t="s">
        <v>617</v>
      </c>
      <c r="J382" s="40" t="s">
        <v>1556</v>
      </c>
    </row>
    <row r="383" spans="1:10">
      <c r="A383" s="40" t="s">
        <v>433</v>
      </c>
      <c r="B383" s="40" t="s">
        <v>458</v>
      </c>
      <c r="C383" s="40" t="s">
        <v>1917</v>
      </c>
      <c r="D383" s="40" t="s">
        <v>1553</v>
      </c>
      <c r="E383" s="40" t="s">
        <v>50</v>
      </c>
      <c r="F383" s="40" t="s">
        <v>810</v>
      </c>
      <c r="G383" s="40" t="s">
        <v>1921</v>
      </c>
      <c r="H383" s="40" t="s">
        <v>1563</v>
      </c>
      <c r="I383" s="40" t="s">
        <v>617</v>
      </c>
      <c r="J383" s="40" t="s">
        <v>1556</v>
      </c>
    </row>
    <row r="384" spans="1:10">
      <c r="A384" s="40" t="s">
        <v>433</v>
      </c>
      <c r="B384" s="40" t="s">
        <v>458</v>
      </c>
      <c r="C384" s="40" t="s">
        <v>1917</v>
      </c>
      <c r="D384" s="40" t="s">
        <v>1564</v>
      </c>
      <c r="E384" s="40" t="s">
        <v>50</v>
      </c>
      <c r="F384" s="40" t="s">
        <v>1856</v>
      </c>
      <c r="G384" s="40" t="s">
        <v>1856</v>
      </c>
      <c r="H384" s="40" t="s">
        <v>1881</v>
      </c>
      <c r="I384" s="40" t="s">
        <v>1567</v>
      </c>
      <c r="J384" s="40" t="s">
        <v>1568</v>
      </c>
    </row>
    <row r="385" spans="1:10">
      <c r="A385" s="40" t="s">
        <v>433</v>
      </c>
      <c r="B385" s="40" t="s">
        <v>599</v>
      </c>
      <c r="C385" s="40" t="s">
        <v>1922</v>
      </c>
      <c r="D385" s="40" t="s">
        <v>1563</v>
      </c>
      <c r="E385" s="40" t="s">
        <v>617</v>
      </c>
      <c r="F385" s="40" t="s">
        <v>605</v>
      </c>
      <c r="G385" s="40" t="s">
        <v>1897</v>
      </c>
      <c r="H385" s="40" t="s">
        <v>1555</v>
      </c>
      <c r="I385" s="40" t="s">
        <v>617</v>
      </c>
      <c r="J385" s="40" t="s">
        <v>1556</v>
      </c>
    </row>
    <row r="386" spans="1:10">
      <c r="A386" s="40" t="s">
        <v>433</v>
      </c>
      <c r="B386" s="40" t="s">
        <v>560</v>
      </c>
      <c r="C386" s="40" t="s">
        <v>1923</v>
      </c>
      <c r="D386" s="40" t="s">
        <v>1563</v>
      </c>
      <c r="E386" s="40" t="s">
        <v>617</v>
      </c>
      <c r="F386" s="40" t="s">
        <v>570</v>
      </c>
      <c r="G386" s="40" t="s">
        <v>1924</v>
      </c>
      <c r="H386" s="40" t="s">
        <v>1555</v>
      </c>
      <c r="I386" s="40" t="s">
        <v>617</v>
      </c>
      <c r="J386" s="40" t="s">
        <v>1556</v>
      </c>
    </row>
    <row r="387" spans="1:10">
      <c r="A387" s="40" t="s">
        <v>433</v>
      </c>
      <c r="B387" s="40" t="s">
        <v>560</v>
      </c>
      <c r="C387" s="40" t="s">
        <v>1923</v>
      </c>
      <c r="D387" s="40" t="s">
        <v>1555</v>
      </c>
      <c r="E387" s="40" t="s">
        <v>617</v>
      </c>
      <c r="F387" s="40" t="s">
        <v>586</v>
      </c>
      <c r="G387" s="40" t="s">
        <v>1925</v>
      </c>
      <c r="H387" s="40" t="s">
        <v>1563</v>
      </c>
      <c r="I387" s="40" t="s">
        <v>617</v>
      </c>
      <c r="J387" s="40" t="s">
        <v>1556</v>
      </c>
    </row>
    <row r="388" spans="1:10">
      <c r="A388" s="40" t="s">
        <v>433</v>
      </c>
      <c r="B388" s="40" t="s">
        <v>562</v>
      </c>
      <c r="C388" s="40" t="s">
        <v>1880</v>
      </c>
      <c r="D388" s="40" t="s">
        <v>1555</v>
      </c>
      <c r="E388" s="40" t="s">
        <v>1784</v>
      </c>
      <c r="F388" s="40" t="s">
        <v>578</v>
      </c>
      <c r="G388" s="40" t="s">
        <v>1926</v>
      </c>
      <c r="H388" s="40" t="s">
        <v>1563</v>
      </c>
      <c r="I388" s="40" t="s">
        <v>617</v>
      </c>
      <c r="J388" s="40" t="s">
        <v>1556</v>
      </c>
    </row>
    <row r="389" spans="1:10">
      <c r="A389" s="40" t="s">
        <v>433</v>
      </c>
      <c r="B389" s="40" t="s">
        <v>441</v>
      </c>
      <c r="C389" s="40" t="s">
        <v>1909</v>
      </c>
      <c r="D389" s="40" t="s">
        <v>1555</v>
      </c>
      <c r="E389" s="40" t="s">
        <v>617</v>
      </c>
      <c r="F389" s="40" t="s">
        <v>454</v>
      </c>
      <c r="G389" s="40" t="s">
        <v>1927</v>
      </c>
      <c r="H389" s="40" t="s">
        <v>1563</v>
      </c>
      <c r="I389" s="40" t="s">
        <v>617</v>
      </c>
      <c r="J389" s="40" t="s">
        <v>1556</v>
      </c>
    </row>
    <row r="390" spans="1:10">
      <c r="A390" s="40" t="s">
        <v>433</v>
      </c>
      <c r="B390" s="40" t="s">
        <v>588</v>
      </c>
      <c r="C390" s="40" t="s">
        <v>1928</v>
      </c>
      <c r="D390" s="40" t="s">
        <v>1557</v>
      </c>
      <c r="E390" s="40" t="s">
        <v>50</v>
      </c>
      <c r="F390" s="40" t="s">
        <v>566</v>
      </c>
      <c r="G390" s="40" t="s">
        <v>1929</v>
      </c>
      <c r="H390" s="40" t="s">
        <v>1563</v>
      </c>
      <c r="I390" s="40" t="s">
        <v>617</v>
      </c>
      <c r="J390" s="40" t="s">
        <v>1556</v>
      </c>
    </row>
    <row r="391" spans="1:10">
      <c r="A391" s="40" t="s">
        <v>433</v>
      </c>
      <c r="B391" s="40" t="s">
        <v>588</v>
      </c>
      <c r="C391" s="40" t="s">
        <v>1928</v>
      </c>
      <c r="D391" s="40" t="s">
        <v>1561</v>
      </c>
      <c r="E391" s="40" t="s">
        <v>50</v>
      </c>
      <c r="F391" s="40" t="s">
        <v>569</v>
      </c>
      <c r="G391" s="40" t="s">
        <v>1930</v>
      </c>
      <c r="H391" s="40" t="s">
        <v>1555</v>
      </c>
      <c r="I391" s="40" t="s">
        <v>617</v>
      </c>
      <c r="J391" s="40" t="s">
        <v>1556</v>
      </c>
    </row>
    <row r="392" spans="1:10">
      <c r="A392" s="40" t="s">
        <v>433</v>
      </c>
      <c r="B392" s="40" t="s">
        <v>588</v>
      </c>
      <c r="C392" s="40" t="s">
        <v>1928</v>
      </c>
      <c r="D392" s="40" t="s">
        <v>1564</v>
      </c>
      <c r="E392" s="40" t="s">
        <v>50</v>
      </c>
      <c r="F392" s="40" t="s">
        <v>1856</v>
      </c>
      <c r="G392" s="40" t="s">
        <v>1856</v>
      </c>
      <c r="H392" s="40" t="s">
        <v>1881</v>
      </c>
      <c r="I392" s="40" t="s">
        <v>1567</v>
      </c>
      <c r="J392" s="40" t="s">
        <v>1568</v>
      </c>
    </row>
    <row r="393" spans="1:10">
      <c r="A393" s="40" t="s">
        <v>433</v>
      </c>
      <c r="B393" s="40" t="s">
        <v>443</v>
      </c>
      <c r="C393" s="40" t="s">
        <v>1918</v>
      </c>
      <c r="D393" s="40" t="s">
        <v>1563</v>
      </c>
      <c r="E393" s="40" t="s">
        <v>617</v>
      </c>
      <c r="F393" s="40" t="s">
        <v>456</v>
      </c>
      <c r="G393" s="40" t="s">
        <v>1916</v>
      </c>
      <c r="H393" s="40" t="s">
        <v>1555</v>
      </c>
      <c r="I393" s="40" t="s">
        <v>617</v>
      </c>
      <c r="J393" s="40" t="s">
        <v>1556</v>
      </c>
    </row>
    <row r="394" spans="1:10">
      <c r="A394" s="40" t="s">
        <v>433</v>
      </c>
      <c r="B394" s="40" t="s">
        <v>799</v>
      </c>
      <c r="C394" s="40" t="s">
        <v>1931</v>
      </c>
      <c r="D394" s="40" t="s">
        <v>1563</v>
      </c>
      <c r="E394" s="40" t="s">
        <v>617</v>
      </c>
      <c r="F394" s="40" t="s">
        <v>805</v>
      </c>
      <c r="G394" s="40" t="s">
        <v>1932</v>
      </c>
      <c r="H394" s="40" t="s">
        <v>1557</v>
      </c>
      <c r="I394" s="40" t="s">
        <v>50</v>
      </c>
      <c r="J394" s="40" t="s">
        <v>1556</v>
      </c>
    </row>
    <row r="395" spans="1:10">
      <c r="A395" s="40" t="s">
        <v>433</v>
      </c>
      <c r="B395" s="40" t="s">
        <v>502</v>
      </c>
      <c r="C395" s="40" t="s">
        <v>1933</v>
      </c>
      <c r="D395" s="40" t="s">
        <v>1555</v>
      </c>
      <c r="E395" s="40" t="s">
        <v>617</v>
      </c>
      <c r="F395" s="40" t="s">
        <v>511</v>
      </c>
      <c r="G395" s="40" t="s">
        <v>1893</v>
      </c>
      <c r="H395" s="40" t="s">
        <v>1563</v>
      </c>
      <c r="I395" s="40" t="s">
        <v>617</v>
      </c>
      <c r="J395" s="40" t="s">
        <v>1556</v>
      </c>
    </row>
    <row r="396" spans="1:10">
      <c r="A396" s="40" t="s">
        <v>433</v>
      </c>
      <c r="B396" s="40" t="s">
        <v>502</v>
      </c>
      <c r="C396" s="40" t="s">
        <v>1933</v>
      </c>
      <c r="D396" s="40" t="s">
        <v>1563</v>
      </c>
      <c r="E396" s="40" t="s">
        <v>617</v>
      </c>
      <c r="F396" s="40" t="s">
        <v>520</v>
      </c>
      <c r="G396" s="40" t="s">
        <v>1934</v>
      </c>
      <c r="H396" s="40" t="s">
        <v>1555</v>
      </c>
      <c r="I396" s="40" t="s">
        <v>617</v>
      </c>
      <c r="J396" s="40" t="s">
        <v>1556</v>
      </c>
    </row>
    <row r="397" spans="1:10">
      <c r="A397" s="40" t="s">
        <v>433</v>
      </c>
      <c r="B397" s="40" t="s">
        <v>601</v>
      </c>
      <c r="C397" s="40" t="s">
        <v>1913</v>
      </c>
      <c r="D397" s="40" t="s">
        <v>1563</v>
      </c>
      <c r="E397" s="40" t="s">
        <v>617</v>
      </c>
      <c r="F397" s="40" t="s">
        <v>607</v>
      </c>
      <c r="G397" s="40" t="s">
        <v>1903</v>
      </c>
      <c r="H397" s="40" t="s">
        <v>1555</v>
      </c>
      <c r="I397" s="40" t="s">
        <v>617</v>
      </c>
      <c r="J397" s="40" t="s">
        <v>1556</v>
      </c>
    </row>
    <row r="398" spans="1:10">
      <c r="A398" s="40" t="s">
        <v>433</v>
      </c>
      <c r="B398" s="40" t="s">
        <v>463</v>
      </c>
      <c r="C398" s="40" t="s">
        <v>1935</v>
      </c>
      <c r="D398" s="40" t="s">
        <v>1563</v>
      </c>
      <c r="E398" s="40" t="s">
        <v>617</v>
      </c>
      <c r="F398" s="40" t="s">
        <v>470</v>
      </c>
      <c r="G398" s="40" t="s">
        <v>1936</v>
      </c>
      <c r="H398" s="40" t="s">
        <v>1555</v>
      </c>
      <c r="I398" s="40" t="s">
        <v>617</v>
      </c>
      <c r="J398" s="40" t="s">
        <v>1556</v>
      </c>
    </row>
    <row r="399" spans="1:10">
      <c r="A399" s="40" t="s">
        <v>433</v>
      </c>
      <c r="B399" s="40" t="s">
        <v>463</v>
      </c>
      <c r="C399" s="40" t="s">
        <v>1935</v>
      </c>
      <c r="D399" s="40" t="s">
        <v>1555</v>
      </c>
      <c r="E399" s="40" t="s">
        <v>617</v>
      </c>
      <c r="F399" s="40" t="s">
        <v>482</v>
      </c>
      <c r="G399" s="40" t="s">
        <v>1937</v>
      </c>
      <c r="H399" s="40" t="s">
        <v>1563</v>
      </c>
      <c r="I399" s="40" t="s">
        <v>617</v>
      </c>
      <c r="J399" s="40" t="s">
        <v>1556</v>
      </c>
    </row>
    <row r="400" spans="1:10">
      <c r="A400" s="40" t="s">
        <v>433</v>
      </c>
      <c r="B400" s="40" t="s">
        <v>504</v>
      </c>
      <c r="C400" s="40" t="s">
        <v>1889</v>
      </c>
      <c r="D400" s="40" t="s">
        <v>1555</v>
      </c>
      <c r="E400" s="40" t="s">
        <v>617</v>
      </c>
      <c r="F400" s="40" t="s">
        <v>531</v>
      </c>
      <c r="G400" s="40" t="s">
        <v>1938</v>
      </c>
      <c r="H400" s="40" t="s">
        <v>1563</v>
      </c>
      <c r="I400" s="40" t="s">
        <v>617</v>
      </c>
      <c r="J400" s="40" t="s">
        <v>1556</v>
      </c>
    </row>
    <row r="401" spans="1:10">
      <c r="A401" s="40" t="s">
        <v>433</v>
      </c>
      <c r="B401" s="40" t="s">
        <v>466</v>
      </c>
      <c r="C401" s="40" t="s">
        <v>1939</v>
      </c>
      <c r="D401" s="40" t="s">
        <v>1563</v>
      </c>
      <c r="E401" s="40" t="s">
        <v>617</v>
      </c>
      <c r="F401" s="40" t="s">
        <v>468</v>
      </c>
      <c r="G401" s="40" t="s">
        <v>1940</v>
      </c>
      <c r="H401" s="40" t="s">
        <v>1555</v>
      </c>
      <c r="I401" s="40" t="s">
        <v>617</v>
      </c>
      <c r="J401" s="40" t="s">
        <v>1556</v>
      </c>
    </row>
    <row r="402" spans="1:10">
      <c r="A402" s="40" t="s">
        <v>433</v>
      </c>
      <c r="B402" s="40" t="s">
        <v>466</v>
      </c>
      <c r="C402" s="40" t="s">
        <v>1939</v>
      </c>
      <c r="D402" s="40" t="s">
        <v>1555</v>
      </c>
      <c r="E402" s="40" t="s">
        <v>617</v>
      </c>
      <c r="F402" s="40" t="s">
        <v>476</v>
      </c>
      <c r="G402" s="40" t="s">
        <v>1941</v>
      </c>
      <c r="H402" s="40" t="s">
        <v>1563</v>
      </c>
      <c r="I402" s="40" t="s">
        <v>617</v>
      </c>
      <c r="J402" s="40" t="s">
        <v>1556</v>
      </c>
    </row>
    <row r="403" spans="1:10">
      <c r="A403" s="40" t="s">
        <v>433</v>
      </c>
      <c r="B403" s="40" t="s">
        <v>801</v>
      </c>
      <c r="C403" s="40" t="s">
        <v>1942</v>
      </c>
      <c r="D403" s="40" t="s">
        <v>1555</v>
      </c>
      <c r="E403" s="40" t="s">
        <v>617</v>
      </c>
      <c r="F403" s="40" t="s">
        <v>613</v>
      </c>
      <c r="G403" s="40" t="s">
        <v>1943</v>
      </c>
      <c r="H403" s="40" t="s">
        <v>1557</v>
      </c>
      <c r="I403" s="40" t="s">
        <v>50</v>
      </c>
      <c r="J403" s="40" t="s">
        <v>1556</v>
      </c>
    </row>
    <row r="404" spans="1:10">
      <c r="A404" s="40" t="s">
        <v>433</v>
      </c>
      <c r="B404" s="40" t="s">
        <v>801</v>
      </c>
      <c r="C404" s="40" t="s">
        <v>1942</v>
      </c>
      <c r="D404" s="40" t="s">
        <v>1563</v>
      </c>
      <c r="E404" s="40" t="s">
        <v>617</v>
      </c>
      <c r="F404" s="40" t="s">
        <v>810</v>
      </c>
      <c r="G404" s="40" t="s">
        <v>1921</v>
      </c>
      <c r="H404" s="40" t="s">
        <v>1555</v>
      </c>
      <c r="I404" s="40" t="s">
        <v>617</v>
      </c>
      <c r="J404" s="40" t="s">
        <v>1556</v>
      </c>
    </row>
    <row r="405" spans="1:10">
      <c r="A405" s="40" t="s">
        <v>433</v>
      </c>
      <c r="B405" s="40" t="s">
        <v>540</v>
      </c>
      <c r="C405" s="40" t="s">
        <v>1944</v>
      </c>
      <c r="D405" s="40" t="s">
        <v>1563</v>
      </c>
      <c r="E405" s="40" t="s">
        <v>617</v>
      </c>
      <c r="F405" s="40" t="s">
        <v>547</v>
      </c>
      <c r="G405" s="40" t="s">
        <v>1945</v>
      </c>
      <c r="H405" s="40" t="s">
        <v>1555</v>
      </c>
      <c r="I405" s="40" t="s">
        <v>617</v>
      </c>
      <c r="J405" s="40" t="s">
        <v>1556</v>
      </c>
    </row>
    <row r="406" spans="1:10">
      <c r="A406" s="40" t="s">
        <v>433</v>
      </c>
      <c r="B406" s="40" t="s">
        <v>540</v>
      </c>
      <c r="C406" s="40" t="s">
        <v>1944</v>
      </c>
      <c r="D406" s="40" t="s">
        <v>1555</v>
      </c>
      <c r="E406" s="40" t="s">
        <v>617</v>
      </c>
      <c r="F406" s="40" t="s">
        <v>553</v>
      </c>
      <c r="G406" s="40" t="s">
        <v>1946</v>
      </c>
      <c r="H406" s="40" t="s">
        <v>1563</v>
      </c>
      <c r="I406" s="40" t="s">
        <v>617</v>
      </c>
      <c r="J406" s="40" t="s">
        <v>1556</v>
      </c>
    </row>
    <row r="407" spans="1:10">
      <c r="A407" s="40" t="s">
        <v>433</v>
      </c>
      <c r="B407" s="40" t="s">
        <v>445</v>
      </c>
      <c r="C407" s="40" t="s">
        <v>1907</v>
      </c>
      <c r="D407" s="40" t="s">
        <v>1563</v>
      </c>
      <c r="E407" s="40" t="s">
        <v>617</v>
      </c>
      <c r="F407" s="40" t="s">
        <v>450</v>
      </c>
      <c r="G407" s="40" t="s">
        <v>1919</v>
      </c>
      <c r="H407" s="40" t="s">
        <v>1555</v>
      </c>
      <c r="I407" s="40" t="s">
        <v>617</v>
      </c>
      <c r="J407" s="40" t="s">
        <v>1556</v>
      </c>
    </row>
    <row r="408" spans="1:10">
      <c r="A408" s="40" t="s">
        <v>433</v>
      </c>
      <c r="B408" s="40" t="s">
        <v>448</v>
      </c>
      <c r="C408" s="40" t="s">
        <v>1947</v>
      </c>
      <c r="D408" s="40" t="s">
        <v>1555</v>
      </c>
      <c r="E408" s="40" t="s">
        <v>617</v>
      </c>
      <c r="F408" s="40" t="s">
        <v>452</v>
      </c>
      <c r="G408" s="40" t="s">
        <v>1915</v>
      </c>
      <c r="H408" s="40" t="s">
        <v>1563</v>
      </c>
      <c r="I408" s="40" t="s">
        <v>617</v>
      </c>
      <c r="J408" s="40" t="s">
        <v>1556</v>
      </c>
    </row>
    <row r="409" spans="1:10">
      <c r="A409" s="40" t="s">
        <v>433</v>
      </c>
      <c r="B409" s="40" t="s">
        <v>448</v>
      </c>
      <c r="C409" s="40" t="s">
        <v>1947</v>
      </c>
      <c r="D409" s="40" t="s">
        <v>1563</v>
      </c>
      <c r="E409" s="40" t="s">
        <v>617</v>
      </c>
      <c r="F409" s="40" t="s">
        <v>454</v>
      </c>
      <c r="G409" s="40" t="s">
        <v>1927</v>
      </c>
      <c r="H409" s="40" t="s">
        <v>1555</v>
      </c>
      <c r="I409" s="40" t="s">
        <v>617</v>
      </c>
      <c r="J409" s="40" t="s">
        <v>1556</v>
      </c>
    </row>
    <row r="410" spans="1:10">
      <c r="A410" s="40" t="s">
        <v>433</v>
      </c>
      <c r="B410" s="40" t="s">
        <v>506</v>
      </c>
      <c r="C410" s="40" t="s">
        <v>1948</v>
      </c>
      <c r="D410" s="40" t="s">
        <v>1555</v>
      </c>
      <c r="E410" s="40" t="s">
        <v>617</v>
      </c>
      <c r="F410" s="40" t="s">
        <v>529</v>
      </c>
      <c r="G410" s="40" t="s">
        <v>1949</v>
      </c>
      <c r="H410" s="40" t="s">
        <v>1563</v>
      </c>
      <c r="I410" s="40" t="s">
        <v>617</v>
      </c>
      <c r="J410" s="40" t="s">
        <v>1556</v>
      </c>
    </row>
    <row r="411" spans="1:10">
      <c r="A411" s="40" t="s">
        <v>433</v>
      </c>
      <c r="B411" s="40" t="s">
        <v>506</v>
      </c>
      <c r="C411" s="40" t="s">
        <v>1948</v>
      </c>
      <c r="D411" s="40" t="s">
        <v>1563</v>
      </c>
      <c r="E411" s="40" t="s">
        <v>617</v>
      </c>
      <c r="F411" s="40" t="s">
        <v>533</v>
      </c>
      <c r="G411" s="40" t="s">
        <v>1950</v>
      </c>
      <c r="H411" s="40" t="s">
        <v>1555</v>
      </c>
      <c r="I411" s="40" t="s">
        <v>617</v>
      </c>
      <c r="J411" s="40" t="s">
        <v>1556</v>
      </c>
    </row>
    <row r="412" spans="1:10">
      <c r="A412" s="40" t="s">
        <v>433</v>
      </c>
      <c r="B412" s="40" t="s">
        <v>468</v>
      </c>
      <c r="C412" s="40" t="s">
        <v>1940</v>
      </c>
      <c r="D412" s="40" t="s">
        <v>1563</v>
      </c>
      <c r="E412" s="40" t="s">
        <v>617</v>
      </c>
      <c r="F412" s="40" t="s">
        <v>488</v>
      </c>
      <c r="G412" s="40" t="s">
        <v>1951</v>
      </c>
      <c r="H412" s="40" t="s">
        <v>1555</v>
      </c>
      <c r="I412" s="40" t="s">
        <v>617</v>
      </c>
      <c r="J412" s="40" t="s">
        <v>1556</v>
      </c>
    </row>
    <row r="413" spans="1:10">
      <c r="A413" s="40" t="s">
        <v>433</v>
      </c>
      <c r="B413" s="40" t="s">
        <v>509</v>
      </c>
      <c r="C413" s="40" t="s">
        <v>1952</v>
      </c>
      <c r="D413" s="40" t="s">
        <v>1563</v>
      </c>
      <c r="E413" s="40" t="s">
        <v>617</v>
      </c>
      <c r="F413" s="40" t="s">
        <v>522</v>
      </c>
      <c r="G413" s="40" t="s">
        <v>1953</v>
      </c>
      <c r="H413" s="40" t="s">
        <v>1555</v>
      </c>
      <c r="I413" s="40" t="s">
        <v>617</v>
      </c>
      <c r="J413" s="40" t="s">
        <v>1556</v>
      </c>
    </row>
    <row r="414" spans="1:10">
      <c r="A414" s="40" t="s">
        <v>433</v>
      </c>
      <c r="B414" s="40" t="s">
        <v>509</v>
      </c>
      <c r="C414" s="40" t="s">
        <v>1952</v>
      </c>
      <c r="D414" s="40" t="s">
        <v>1555</v>
      </c>
      <c r="E414" s="40" t="s">
        <v>617</v>
      </c>
      <c r="F414" s="40" t="s">
        <v>535</v>
      </c>
      <c r="G414" s="40" t="s">
        <v>1954</v>
      </c>
      <c r="H414" s="40" t="s">
        <v>1563</v>
      </c>
      <c r="I414" s="40" t="s">
        <v>617</v>
      </c>
      <c r="J414" s="40" t="s">
        <v>1556</v>
      </c>
    </row>
    <row r="415" spans="1:10">
      <c r="A415" s="40" t="s">
        <v>433</v>
      </c>
      <c r="B415" s="40" t="s">
        <v>605</v>
      </c>
      <c r="C415" s="40" t="s">
        <v>1897</v>
      </c>
      <c r="D415" s="40" t="s">
        <v>1639</v>
      </c>
      <c r="E415" s="40" t="s">
        <v>617</v>
      </c>
      <c r="F415" s="40" t="s">
        <v>613</v>
      </c>
      <c r="G415" s="40" t="s">
        <v>1943</v>
      </c>
      <c r="H415" s="40" t="s">
        <v>1559</v>
      </c>
      <c r="I415" s="40" t="s">
        <v>50</v>
      </c>
      <c r="J415" s="40" t="s">
        <v>1556</v>
      </c>
    </row>
    <row r="416" spans="1:10">
      <c r="A416" s="40" t="s">
        <v>433</v>
      </c>
      <c r="B416" s="40" t="s">
        <v>490</v>
      </c>
      <c r="C416" s="40" t="s">
        <v>1911</v>
      </c>
      <c r="D416" s="40" t="s">
        <v>1557</v>
      </c>
      <c r="E416" s="40" t="s">
        <v>50</v>
      </c>
      <c r="F416" s="40" t="s">
        <v>476</v>
      </c>
      <c r="G416" s="40" t="s">
        <v>1941</v>
      </c>
      <c r="H416" s="40" t="s">
        <v>1555</v>
      </c>
      <c r="I416" s="40" t="s">
        <v>617</v>
      </c>
      <c r="J416" s="40" t="s">
        <v>1556</v>
      </c>
    </row>
    <row r="417" spans="1:10">
      <c r="A417" s="40" t="s">
        <v>433</v>
      </c>
      <c r="B417" s="40" t="s">
        <v>490</v>
      </c>
      <c r="C417" s="40" t="s">
        <v>1911</v>
      </c>
      <c r="D417" s="40" t="s">
        <v>1564</v>
      </c>
      <c r="E417" s="40" t="s">
        <v>50</v>
      </c>
      <c r="F417" s="40" t="s">
        <v>1856</v>
      </c>
      <c r="G417" s="40" t="s">
        <v>1856</v>
      </c>
      <c r="H417" s="40" t="s">
        <v>1881</v>
      </c>
      <c r="I417" s="40" t="s">
        <v>1567</v>
      </c>
      <c r="J417" s="40" t="s">
        <v>1568</v>
      </c>
    </row>
    <row r="418" spans="1:10">
      <c r="A418" s="40" t="s">
        <v>433</v>
      </c>
      <c r="B418" s="40" t="s">
        <v>564</v>
      </c>
      <c r="C418" s="40" t="s">
        <v>1899</v>
      </c>
      <c r="D418" s="40" t="s">
        <v>1563</v>
      </c>
      <c r="E418" s="40" t="s">
        <v>617</v>
      </c>
      <c r="F418" s="40" t="s">
        <v>586</v>
      </c>
      <c r="G418" s="40" t="s">
        <v>1925</v>
      </c>
      <c r="H418" s="40" t="s">
        <v>1555</v>
      </c>
      <c r="I418" s="40" t="s">
        <v>617</v>
      </c>
      <c r="J418" s="40" t="s">
        <v>1556</v>
      </c>
    </row>
    <row r="419" spans="1:10">
      <c r="A419" s="40" t="s">
        <v>433</v>
      </c>
      <c r="B419" s="40" t="s">
        <v>470</v>
      </c>
      <c r="C419" s="40" t="s">
        <v>1936</v>
      </c>
      <c r="D419" s="40" t="s">
        <v>1563</v>
      </c>
      <c r="E419" s="40" t="s">
        <v>617</v>
      </c>
      <c r="F419" s="40" t="s">
        <v>474</v>
      </c>
      <c r="G419" s="40" t="s">
        <v>1955</v>
      </c>
      <c r="H419" s="40" t="s">
        <v>1555</v>
      </c>
      <c r="I419" s="40" t="s">
        <v>617</v>
      </c>
      <c r="J419" s="40" t="s">
        <v>1556</v>
      </c>
    </row>
    <row r="420" spans="1:10">
      <c r="A420" s="40" t="s">
        <v>433</v>
      </c>
      <c r="B420" s="40" t="s">
        <v>513</v>
      </c>
      <c r="C420" s="40" t="s">
        <v>1956</v>
      </c>
      <c r="D420" s="40" t="s">
        <v>1563</v>
      </c>
      <c r="E420" s="40" t="s">
        <v>617</v>
      </c>
      <c r="F420" s="40" t="s">
        <v>525</v>
      </c>
      <c r="G420" s="40" t="s">
        <v>1886</v>
      </c>
      <c r="H420" s="40" t="s">
        <v>1555</v>
      </c>
      <c r="I420" s="40" t="s">
        <v>617</v>
      </c>
      <c r="J420" s="40" t="s">
        <v>1556</v>
      </c>
    </row>
    <row r="421" spans="1:10">
      <c r="A421" s="40" t="s">
        <v>433</v>
      </c>
      <c r="B421" s="40" t="s">
        <v>513</v>
      </c>
      <c r="C421" s="40" t="s">
        <v>1956</v>
      </c>
      <c r="D421" s="40" t="s">
        <v>1555</v>
      </c>
      <c r="E421" s="40" t="s">
        <v>617</v>
      </c>
      <c r="F421" s="40" t="s">
        <v>527</v>
      </c>
      <c r="G421" s="40" t="s">
        <v>1957</v>
      </c>
      <c r="H421" s="40" t="s">
        <v>1563</v>
      </c>
      <c r="I421" s="40" t="s">
        <v>617</v>
      </c>
      <c r="J421" s="40" t="s">
        <v>1556</v>
      </c>
    </row>
    <row r="422" spans="1:10">
      <c r="A422" s="40" t="s">
        <v>433</v>
      </c>
      <c r="B422" s="40" t="s">
        <v>613</v>
      </c>
      <c r="C422" s="40" t="s">
        <v>1943</v>
      </c>
      <c r="D422" s="40" t="s">
        <v>1561</v>
      </c>
      <c r="E422" s="40" t="s">
        <v>50</v>
      </c>
      <c r="F422" s="40" t="s">
        <v>611</v>
      </c>
      <c r="G422" s="40" t="s">
        <v>1958</v>
      </c>
      <c r="H422" s="40" t="s">
        <v>1563</v>
      </c>
      <c r="I422" s="40" t="s">
        <v>617</v>
      </c>
      <c r="J422" s="40" t="s">
        <v>1556</v>
      </c>
    </row>
    <row r="423" spans="1:10">
      <c r="A423" s="40" t="s">
        <v>433</v>
      </c>
      <c r="B423" s="40" t="s">
        <v>613</v>
      </c>
      <c r="C423" s="40" t="s">
        <v>1943</v>
      </c>
      <c r="D423" s="40" t="s">
        <v>1564</v>
      </c>
      <c r="E423" s="40" t="s">
        <v>50</v>
      </c>
      <c r="F423" s="40" t="s">
        <v>1856</v>
      </c>
      <c r="G423" s="40" t="s">
        <v>1856</v>
      </c>
      <c r="H423" s="40" t="s">
        <v>1881</v>
      </c>
      <c r="I423" s="40" t="s">
        <v>1567</v>
      </c>
      <c r="J423" s="40" t="s">
        <v>1568</v>
      </c>
    </row>
    <row r="424" spans="1:10">
      <c r="A424" s="40" t="s">
        <v>433</v>
      </c>
      <c r="B424" s="40" t="s">
        <v>566</v>
      </c>
      <c r="C424" s="40" t="s">
        <v>1929</v>
      </c>
      <c r="D424" s="40" t="s">
        <v>1555</v>
      </c>
      <c r="E424" s="40" t="s">
        <v>617</v>
      </c>
      <c r="F424" s="40" t="s">
        <v>576</v>
      </c>
      <c r="G424" s="40" t="s">
        <v>1959</v>
      </c>
      <c r="H424" s="40" t="s">
        <v>1563</v>
      </c>
      <c r="I424" s="40" t="s">
        <v>617</v>
      </c>
      <c r="J424" s="40" t="s">
        <v>1556</v>
      </c>
    </row>
    <row r="425" spans="1:10">
      <c r="A425" s="40" t="s">
        <v>433</v>
      </c>
      <c r="B425" s="40" t="s">
        <v>515</v>
      </c>
      <c r="C425" s="40" t="s">
        <v>1884</v>
      </c>
      <c r="D425" s="40" t="s">
        <v>1563</v>
      </c>
      <c r="E425" s="40" t="s">
        <v>617</v>
      </c>
      <c r="F425" s="40" t="s">
        <v>535</v>
      </c>
      <c r="G425" s="40" t="s">
        <v>1954</v>
      </c>
      <c r="H425" s="40" t="s">
        <v>1555</v>
      </c>
      <c r="I425" s="40" t="s">
        <v>617</v>
      </c>
      <c r="J425" s="40" t="s">
        <v>1556</v>
      </c>
    </row>
    <row r="426" spans="1:10">
      <c r="A426" s="40" t="s">
        <v>433</v>
      </c>
      <c r="B426" s="40" t="s">
        <v>568</v>
      </c>
      <c r="C426" s="40" t="s">
        <v>1960</v>
      </c>
      <c r="D426" s="40" t="s">
        <v>1555</v>
      </c>
      <c r="E426" s="40" t="s">
        <v>617</v>
      </c>
      <c r="F426" s="40" t="s">
        <v>569</v>
      </c>
      <c r="G426" s="40" t="s">
        <v>1930</v>
      </c>
      <c r="H426" s="40" t="s">
        <v>1563</v>
      </c>
      <c r="I426" s="40" t="s">
        <v>617</v>
      </c>
      <c r="J426" s="40" t="s">
        <v>1556</v>
      </c>
    </row>
    <row r="427" spans="1:10">
      <c r="A427" s="40" t="s">
        <v>433</v>
      </c>
      <c r="B427" s="40" t="s">
        <v>568</v>
      </c>
      <c r="C427" s="40" t="s">
        <v>1960</v>
      </c>
      <c r="D427" s="40" t="s">
        <v>1563</v>
      </c>
      <c r="E427" s="40" t="s">
        <v>617</v>
      </c>
      <c r="F427" s="40" t="s">
        <v>578</v>
      </c>
      <c r="G427" s="40" t="s">
        <v>1926</v>
      </c>
      <c r="H427" s="40" t="s">
        <v>1555</v>
      </c>
      <c r="I427" s="40" t="s">
        <v>617</v>
      </c>
      <c r="J427" s="40" t="s">
        <v>1556</v>
      </c>
    </row>
    <row r="428" spans="1:10">
      <c r="A428" s="40" t="s">
        <v>433</v>
      </c>
      <c r="B428" s="40" t="s">
        <v>517</v>
      </c>
      <c r="C428" s="40" t="s">
        <v>1961</v>
      </c>
      <c r="D428" s="40" t="s">
        <v>1555</v>
      </c>
      <c r="E428" s="40" t="s">
        <v>617</v>
      </c>
      <c r="F428" s="40" t="s">
        <v>539</v>
      </c>
      <c r="G428" s="40" t="s">
        <v>1894</v>
      </c>
      <c r="H428" s="40" t="s">
        <v>1561</v>
      </c>
      <c r="I428" s="40" t="s">
        <v>50</v>
      </c>
      <c r="J428" s="40" t="s">
        <v>1556</v>
      </c>
    </row>
    <row r="429" spans="1:10">
      <c r="A429" s="40" t="s">
        <v>433</v>
      </c>
      <c r="B429" s="40" t="s">
        <v>517</v>
      </c>
      <c r="C429" s="40" t="s">
        <v>1961</v>
      </c>
      <c r="D429" s="40" t="s">
        <v>1563</v>
      </c>
      <c r="E429" s="40" t="s">
        <v>617</v>
      </c>
      <c r="F429" s="40" t="s">
        <v>533</v>
      </c>
      <c r="G429" s="40" t="s">
        <v>1950</v>
      </c>
      <c r="H429" s="40" t="s">
        <v>1563</v>
      </c>
      <c r="I429" s="40" t="s">
        <v>617</v>
      </c>
      <c r="J429" s="40" t="s">
        <v>1556</v>
      </c>
    </row>
    <row r="430" spans="1:10">
      <c r="A430" s="40" t="s">
        <v>433</v>
      </c>
      <c r="B430" s="40" t="s">
        <v>520</v>
      </c>
      <c r="C430" s="40" t="s">
        <v>1934</v>
      </c>
      <c r="D430" s="40" t="s">
        <v>1563</v>
      </c>
      <c r="E430" s="40" t="s">
        <v>617</v>
      </c>
      <c r="F430" s="40" t="s">
        <v>527</v>
      </c>
      <c r="G430" s="40" t="s">
        <v>1957</v>
      </c>
      <c r="H430" s="40" t="s">
        <v>1555</v>
      </c>
      <c r="I430" s="40" t="s">
        <v>617</v>
      </c>
      <c r="J430" s="40" t="s">
        <v>1556</v>
      </c>
    </row>
    <row r="431" spans="1:10">
      <c r="A431" s="40" t="s">
        <v>433</v>
      </c>
      <c r="B431" s="40" t="s">
        <v>522</v>
      </c>
      <c r="C431" s="40" t="s">
        <v>1953</v>
      </c>
      <c r="D431" s="40" t="s">
        <v>1563</v>
      </c>
      <c r="E431" s="40" t="s">
        <v>617</v>
      </c>
      <c r="F431" s="40" t="s">
        <v>531</v>
      </c>
      <c r="G431" s="40" t="s">
        <v>1938</v>
      </c>
      <c r="H431" s="40" t="s">
        <v>1555</v>
      </c>
      <c r="I431" s="40" t="s">
        <v>617</v>
      </c>
      <c r="J431" s="40" t="s">
        <v>1556</v>
      </c>
    </row>
    <row r="432" spans="1:10">
      <c r="A432" s="40" t="s">
        <v>433</v>
      </c>
      <c r="B432" s="40" t="s">
        <v>524</v>
      </c>
      <c r="C432" s="40" t="s">
        <v>1890</v>
      </c>
      <c r="D432" s="40" t="s">
        <v>1563</v>
      </c>
      <c r="E432" s="40" t="s">
        <v>617</v>
      </c>
      <c r="F432" s="40" t="s">
        <v>529</v>
      </c>
      <c r="G432" s="40" t="s">
        <v>1949</v>
      </c>
      <c r="H432" s="40" t="s">
        <v>1555</v>
      </c>
      <c r="I432" s="40" t="s">
        <v>617</v>
      </c>
      <c r="J432" s="40" t="s">
        <v>1556</v>
      </c>
    </row>
    <row r="433" spans="1:10">
      <c r="A433" s="40" t="s">
        <v>433</v>
      </c>
      <c r="B433" s="40" t="s">
        <v>805</v>
      </c>
      <c r="C433" s="40" t="s">
        <v>1932</v>
      </c>
      <c r="D433" s="40" t="s">
        <v>1564</v>
      </c>
      <c r="E433" s="40" t="s">
        <v>50</v>
      </c>
      <c r="F433" s="40" t="s">
        <v>1856</v>
      </c>
      <c r="G433" s="40" t="s">
        <v>1856</v>
      </c>
      <c r="H433" s="40" t="s">
        <v>1881</v>
      </c>
      <c r="I433" s="40" t="s">
        <v>1567</v>
      </c>
      <c r="J433" s="40" t="s">
        <v>1568</v>
      </c>
    </row>
    <row r="434" spans="1:10">
      <c r="A434" s="40" t="s">
        <v>433</v>
      </c>
      <c r="B434" s="40" t="s">
        <v>472</v>
      </c>
      <c r="C434" s="40" t="s">
        <v>1962</v>
      </c>
      <c r="D434" s="40" t="s">
        <v>1555</v>
      </c>
      <c r="E434" s="40" t="s">
        <v>617</v>
      </c>
      <c r="F434" s="40" t="s">
        <v>474</v>
      </c>
      <c r="G434" s="40" t="s">
        <v>1955</v>
      </c>
      <c r="H434" s="40" t="s">
        <v>1563</v>
      </c>
      <c r="I434" s="40" t="s">
        <v>617</v>
      </c>
      <c r="J434" s="40" t="s">
        <v>1556</v>
      </c>
    </row>
    <row r="435" spans="1:10">
      <c r="A435" s="40" t="s">
        <v>433</v>
      </c>
      <c r="B435" s="40" t="s">
        <v>472</v>
      </c>
      <c r="C435" s="40" t="s">
        <v>1962</v>
      </c>
      <c r="D435" s="40" t="s">
        <v>1563</v>
      </c>
      <c r="E435" s="40" t="s">
        <v>617</v>
      </c>
      <c r="F435" s="40" t="s">
        <v>484</v>
      </c>
      <c r="G435" s="40" t="s">
        <v>1963</v>
      </c>
      <c r="H435" s="40" t="s">
        <v>1555</v>
      </c>
      <c r="I435" s="40" t="s">
        <v>617</v>
      </c>
      <c r="J435" s="40" t="s">
        <v>1556</v>
      </c>
    </row>
    <row r="436" spans="1:10">
      <c r="A436" s="40" t="s">
        <v>433</v>
      </c>
      <c r="B436" s="40" t="s">
        <v>570</v>
      </c>
      <c r="C436" s="40" t="s">
        <v>1924</v>
      </c>
      <c r="D436" s="40" t="s">
        <v>1563</v>
      </c>
      <c r="E436" s="40" t="s">
        <v>617</v>
      </c>
      <c r="F436" s="40" t="s">
        <v>574</v>
      </c>
      <c r="G436" s="40" t="s">
        <v>1964</v>
      </c>
      <c r="H436" s="40" t="s">
        <v>1555</v>
      </c>
      <c r="I436" s="40" t="s">
        <v>617</v>
      </c>
      <c r="J436" s="40" t="s">
        <v>1556</v>
      </c>
    </row>
    <row r="437" spans="1:10">
      <c r="A437" s="40" t="s">
        <v>433</v>
      </c>
      <c r="B437" s="40" t="s">
        <v>539</v>
      </c>
      <c r="C437" s="40" t="s">
        <v>1894</v>
      </c>
      <c r="D437" s="40" t="s">
        <v>1557</v>
      </c>
      <c r="E437" s="40" t="s">
        <v>50</v>
      </c>
      <c r="F437" s="40" t="s">
        <v>542</v>
      </c>
      <c r="G437" s="40" t="s">
        <v>1965</v>
      </c>
      <c r="H437" s="40" t="s">
        <v>1555</v>
      </c>
      <c r="I437" s="40" t="s">
        <v>617</v>
      </c>
      <c r="J437" s="40" t="s">
        <v>1556</v>
      </c>
    </row>
    <row r="438" spans="1:10">
      <c r="A438" s="40" t="s">
        <v>433</v>
      </c>
      <c r="B438" s="40" t="s">
        <v>539</v>
      </c>
      <c r="C438" s="40" t="s">
        <v>1894</v>
      </c>
      <c r="D438" s="40" t="s">
        <v>1553</v>
      </c>
      <c r="E438" s="40" t="s">
        <v>50</v>
      </c>
      <c r="F438" s="40" t="s">
        <v>544</v>
      </c>
      <c r="G438" s="40" t="s">
        <v>1966</v>
      </c>
      <c r="H438" s="40" t="s">
        <v>1563</v>
      </c>
      <c r="I438" s="40" t="s">
        <v>617</v>
      </c>
      <c r="J438" s="40" t="s">
        <v>1556</v>
      </c>
    </row>
    <row r="439" spans="1:10">
      <c r="A439" s="40" t="s">
        <v>433</v>
      </c>
      <c r="B439" s="40" t="s">
        <v>539</v>
      </c>
      <c r="C439" s="40" t="s">
        <v>1894</v>
      </c>
      <c r="D439" s="40" t="s">
        <v>1564</v>
      </c>
      <c r="E439" s="40" t="s">
        <v>50</v>
      </c>
      <c r="F439" s="40" t="s">
        <v>1856</v>
      </c>
      <c r="G439" s="40" t="s">
        <v>1856</v>
      </c>
      <c r="H439" s="40" t="s">
        <v>1881</v>
      </c>
      <c r="I439" s="40" t="s">
        <v>1567</v>
      </c>
      <c r="J439" s="40" t="s">
        <v>1568</v>
      </c>
    </row>
    <row r="440" spans="1:10">
      <c r="A440" s="40" t="s">
        <v>433</v>
      </c>
      <c r="B440" s="40" t="s">
        <v>572</v>
      </c>
      <c r="C440" s="40" t="s">
        <v>1900</v>
      </c>
      <c r="D440" s="40" t="s">
        <v>1555</v>
      </c>
      <c r="E440" s="40" t="s">
        <v>617</v>
      </c>
      <c r="F440" s="40" t="s">
        <v>581</v>
      </c>
      <c r="G440" s="40" t="s">
        <v>1901</v>
      </c>
      <c r="H440" s="40" t="s">
        <v>1563</v>
      </c>
      <c r="I440" s="40" t="s">
        <v>617</v>
      </c>
      <c r="J440" s="40" t="s">
        <v>1556</v>
      </c>
    </row>
    <row r="441" spans="1:10">
      <c r="A441" s="40" t="s">
        <v>433</v>
      </c>
      <c r="B441" s="40" t="s">
        <v>574</v>
      </c>
      <c r="C441" s="40" t="s">
        <v>1964</v>
      </c>
      <c r="D441" s="40" t="s">
        <v>1563</v>
      </c>
      <c r="E441" s="40" t="s">
        <v>617</v>
      </c>
      <c r="F441" s="40" t="s">
        <v>583</v>
      </c>
      <c r="G441" s="40" t="s">
        <v>1967</v>
      </c>
      <c r="H441" s="40" t="s">
        <v>1555</v>
      </c>
      <c r="I441" s="40" t="s">
        <v>617</v>
      </c>
      <c r="J441" s="40" t="s">
        <v>1556</v>
      </c>
    </row>
    <row r="442" spans="1:10">
      <c r="A442" s="40" t="s">
        <v>433</v>
      </c>
      <c r="B442" s="40" t="s">
        <v>576</v>
      </c>
      <c r="C442" s="40" t="s">
        <v>1959</v>
      </c>
      <c r="D442" s="40" t="s">
        <v>1555</v>
      </c>
      <c r="E442" s="40" t="s">
        <v>617</v>
      </c>
      <c r="F442" s="40" t="s">
        <v>583</v>
      </c>
      <c r="G442" s="40" t="s">
        <v>1967</v>
      </c>
      <c r="H442" s="40" t="s">
        <v>1563</v>
      </c>
      <c r="I442" s="40" t="s">
        <v>617</v>
      </c>
      <c r="J442" s="40" t="s">
        <v>1556</v>
      </c>
    </row>
    <row r="443" spans="1:10">
      <c r="A443" s="40" t="s">
        <v>433</v>
      </c>
      <c r="B443" s="40" t="s">
        <v>807</v>
      </c>
      <c r="C443" s="40" t="s">
        <v>1920</v>
      </c>
      <c r="D443" s="40" t="s">
        <v>1563</v>
      </c>
      <c r="E443" s="40" t="s">
        <v>617</v>
      </c>
      <c r="F443" s="40" t="s">
        <v>488</v>
      </c>
      <c r="G443" s="40" t="s">
        <v>1951</v>
      </c>
      <c r="H443" s="40" t="s">
        <v>1639</v>
      </c>
      <c r="I443" s="40" t="s">
        <v>617</v>
      </c>
      <c r="J443" s="40" t="s">
        <v>1556</v>
      </c>
    </row>
    <row r="444" spans="1:10">
      <c r="A444" s="40" t="s">
        <v>433</v>
      </c>
      <c r="B444" s="40" t="s">
        <v>542</v>
      </c>
      <c r="C444" s="40" t="s">
        <v>1965</v>
      </c>
      <c r="D444" s="40" t="s">
        <v>1563</v>
      </c>
      <c r="E444" s="40" t="s">
        <v>617</v>
      </c>
      <c r="F444" s="40" t="s">
        <v>551</v>
      </c>
      <c r="G444" s="40" t="s">
        <v>1968</v>
      </c>
      <c r="H444" s="40" t="s">
        <v>1555</v>
      </c>
      <c r="I444" s="40" t="s">
        <v>617</v>
      </c>
      <c r="J444" s="40" t="s">
        <v>1556</v>
      </c>
    </row>
    <row r="445" spans="1:10">
      <c r="A445" s="40" t="s">
        <v>433</v>
      </c>
      <c r="B445" s="40" t="s">
        <v>544</v>
      </c>
      <c r="C445" s="40" t="s">
        <v>1966</v>
      </c>
      <c r="D445" s="40" t="s">
        <v>1555</v>
      </c>
      <c r="E445" s="40" t="s">
        <v>617</v>
      </c>
      <c r="F445" s="40" t="s">
        <v>549</v>
      </c>
      <c r="G445" s="40" t="s">
        <v>1969</v>
      </c>
      <c r="H445" s="40" t="s">
        <v>1563</v>
      </c>
      <c r="I445" s="40" t="s">
        <v>617</v>
      </c>
      <c r="J445" s="40" t="s">
        <v>1556</v>
      </c>
    </row>
    <row r="446" spans="1:10">
      <c r="A446" s="40" t="s">
        <v>433</v>
      </c>
      <c r="B446" s="40" t="s">
        <v>547</v>
      </c>
      <c r="C446" s="40" t="s">
        <v>1945</v>
      </c>
      <c r="D446" s="40" t="s">
        <v>1563</v>
      </c>
      <c r="E446" s="40" t="s">
        <v>617</v>
      </c>
      <c r="F446" s="40" t="s">
        <v>549</v>
      </c>
      <c r="G446" s="40" t="s">
        <v>1969</v>
      </c>
      <c r="H446" s="40" t="s">
        <v>1555</v>
      </c>
      <c r="I446" s="40" t="s">
        <v>617</v>
      </c>
      <c r="J446" s="40" t="s">
        <v>1556</v>
      </c>
    </row>
    <row r="447" spans="1:10">
      <c r="A447" s="40" t="s">
        <v>433</v>
      </c>
      <c r="B447" s="40" t="s">
        <v>478</v>
      </c>
      <c r="C447" s="40" t="s">
        <v>1912</v>
      </c>
      <c r="D447" s="40" t="s">
        <v>1555</v>
      </c>
      <c r="E447" s="40" t="s">
        <v>617</v>
      </c>
      <c r="F447" s="40" t="s">
        <v>480</v>
      </c>
      <c r="G447" s="40" t="s">
        <v>1970</v>
      </c>
      <c r="H447" s="40" t="s">
        <v>1563</v>
      </c>
      <c r="I447" s="40" t="s">
        <v>617</v>
      </c>
      <c r="J447" s="40" t="s">
        <v>1556</v>
      </c>
    </row>
    <row r="448" spans="1:10">
      <c r="A448" s="40" t="s">
        <v>433</v>
      </c>
      <c r="B448" s="40" t="s">
        <v>480</v>
      </c>
      <c r="C448" s="40" t="s">
        <v>1970</v>
      </c>
      <c r="D448" s="40" t="s">
        <v>1555</v>
      </c>
      <c r="E448" s="40" t="s">
        <v>617</v>
      </c>
      <c r="F448" s="40" t="s">
        <v>484</v>
      </c>
      <c r="G448" s="40" t="s">
        <v>1963</v>
      </c>
      <c r="H448" s="40" t="s">
        <v>1563</v>
      </c>
      <c r="I448" s="40" t="s">
        <v>617</v>
      </c>
      <c r="J448" s="40" t="s">
        <v>1556</v>
      </c>
    </row>
    <row r="449" spans="1:10">
      <c r="A449" s="40" t="s">
        <v>433</v>
      </c>
      <c r="B449" s="40" t="s">
        <v>482</v>
      </c>
      <c r="C449" s="40" t="s">
        <v>1937</v>
      </c>
      <c r="D449" s="40" t="s">
        <v>1555</v>
      </c>
      <c r="E449" s="40" t="s">
        <v>617</v>
      </c>
      <c r="F449" s="40" t="s">
        <v>486</v>
      </c>
      <c r="G449" s="40" t="s">
        <v>1971</v>
      </c>
      <c r="H449" s="40" t="s">
        <v>1563</v>
      </c>
      <c r="I449" s="40" t="s">
        <v>617</v>
      </c>
      <c r="J449" s="40" t="s">
        <v>1556</v>
      </c>
    </row>
    <row r="450" spans="1:10">
      <c r="A450" s="40" t="s">
        <v>433</v>
      </c>
      <c r="B450" s="40" t="s">
        <v>486</v>
      </c>
      <c r="C450" s="40" t="s">
        <v>1971</v>
      </c>
      <c r="D450" s="40" t="s">
        <v>1555</v>
      </c>
      <c r="E450" s="40" t="s">
        <v>617</v>
      </c>
      <c r="F450" s="40" t="s">
        <v>488</v>
      </c>
      <c r="G450" s="40" t="s">
        <v>1951</v>
      </c>
      <c r="H450" s="40" t="s">
        <v>1563</v>
      </c>
      <c r="I450" s="40" t="s">
        <v>617</v>
      </c>
      <c r="J450" s="40" t="s">
        <v>1556</v>
      </c>
    </row>
    <row r="451" spans="1:10">
      <c r="A451" s="40" t="s">
        <v>433</v>
      </c>
      <c r="B451" s="40" t="s">
        <v>609</v>
      </c>
      <c r="C451" s="40" t="s">
        <v>1904</v>
      </c>
      <c r="D451" s="40" t="s">
        <v>1563</v>
      </c>
      <c r="E451" s="40" t="s">
        <v>617</v>
      </c>
      <c r="F451" s="40" t="s">
        <v>611</v>
      </c>
      <c r="G451" s="40" t="s">
        <v>1958</v>
      </c>
      <c r="H451" s="40" t="s">
        <v>1555</v>
      </c>
      <c r="I451" s="40" t="s">
        <v>617</v>
      </c>
      <c r="J451" s="40" t="s">
        <v>1556</v>
      </c>
    </row>
    <row r="452" spans="1:10">
      <c r="A452" s="40" t="s">
        <v>433</v>
      </c>
      <c r="B452" s="40" t="s">
        <v>551</v>
      </c>
      <c r="C452" s="40" t="s">
        <v>1968</v>
      </c>
      <c r="D452" s="40" t="s">
        <v>1563</v>
      </c>
      <c r="E452" s="40" t="s">
        <v>617</v>
      </c>
      <c r="F452" s="40" t="s">
        <v>553</v>
      </c>
      <c r="G452" s="40" t="s">
        <v>1946</v>
      </c>
      <c r="H452" s="40" t="s">
        <v>1555</v>
      </c>
      <c r="I452" s="40" t="s">
        <v>617</v>
      </c>
      <c r="J452" s="40" t="s">
        <v>1556</v>
      </c>
    </row>
    <row r="453" spans="1:10">
      <c r="A453" s="40" t="s">
        <v>433</v>
      </c>
      <c r="B453" s="40" t="s">
        <v>537</v>
      </c>
      <c r="C453" s="40" t="s">
        <v>1887</v>
      </c>
      <c r="D453" s="40" t="s">
        <v>1563</v>
      </c>
      <c r="E453" s="40" t="s">
        <v>617</v>
      </c>
      <c r="F453" s="40" t="s">
        <v>1856</v>
      </c>
      <c r="G453" s="40" t="s">
        <v>1856</v>
      </c>
      <c r="H453" s="40" t="s">
        <v>1972</v>
      </c>
      <c r="I453" s="40" t="s">
        <v>1567</v>
      </c>
      <c r="J453" s="40" t="s">
        <v>1556</v>
      </c>
    </row>
    <row r="454" spans="1:10">
      <c r="A454" s="40" t="s">
        <v>25</v>
      </c>
      <c r="B454" s="40" t="s">
        <v>1618</v>
      </c>
      <c r="C454" s="40" t="s">
        <v>1618</v>
      </c>
      <c r="E454" s="40" t="s">
        <v>617</v>
      </c>
      <c r="F454" s="40" t="s">
        <v>1565</v>
      </c>
      <c r="G454" s="40" t="s">
        <v>1565</v>
      </c>
      <c r="I454" s="42" t="s">
        <v>1567</v>
      </c>
      <c r="J454" s="41" t="s">
        <v>1568</v>
      </c>
    </row>
    <row r="455" spans="1:10">
      <c r="A455" s="60" t="s">
        <v>433</v>
      </c>
      <c r="B455" s="40" t="s">
        <v>1856</v>
      </c>
      <c r="C455" s="40" t="s">
        <v>1856</v>
      </c>
      <c r="F455" s="61" t="s">
        <v>2029</v>
      </c>
      <c r="G455" s="61" t="s">
        <v>2029</v>
      </c>
    </row>
    <row r="456" spans="1:10">
      <c r="A456" s="61" t="s">
        <v>25</v>
      </c>
      <c r="B456" s="40" t="s">
        <v>1565</v>
      </c>
      <c r="C456" s="40" t="s">
        <v>1565</v>
      </c>
      <c r="F456" s="61" t="s">
        <v>2030</v>
      </c>
      <c r="G456" s="61" t="s">
        <v>2030</v>
      </c>
    </row>
    <row r="457" spans="1:10">
      <c r="A457" s="61" t="s">
        <v>25</v>
      </c>
      <c r="B457" s="61" t="s">
        <v>636</v>
      </c>
      <c r="C457" s="40" t="s">
        <v>1579</v>
      </c>
      <c r="F457" s="61" t="s">
        <v>1565</v>
      </c>
      <c r="G457" s="61" t="s">
        <v>1565</v>
      </c>
    </row>
    <row r="458" spans="1:10">
      <c r="A458" s="61" t="s">
        <v>25</v>
      </c>
      <c r="B458" s="61" t="s">
        <v>632</v>
      </c>
      <c r="C458" s="40" t="s">
        <v>1600</v>
      </c>
      <c r="D458" s="63"/>
      <c r="F458" s="61" t="s">
        <v>2030</v>
      </c>
      <c r="G458" s="61" t="s">
        <v>2030</v>
      </c>
    </row>
    <row r="459" spans="1:10">
      <c r="A459" s="62" t="s">
        <v>127</v>
      </c>
      <c r="B459" s="62" t="s">
        <v>706</v>
      </c>
      <c r="C459" s="40" t="s">
        <v>1649</v>
      </c>
      <c r="F459" s="62" t="s">
        <v>1682</v>
      </c>
      <c r="G459" s="62" t="s">
        <v>1682</v>
      </c>
    </row>
    <row r="460" spans="1:10">
      <c r="A460" s="62" t="s">
        <v>127</v>
      </c>
      <c r="B460" s="62" t="s">
        <v>693</v>
      </c>
      <c r="C460" s="40" t="s">
        <v>1687</v>
      </c>
      <c r="F460" s="62" t="s">
        <v>1682</v>
      </c>
      <c r="G460" s="62" t="s">
        <v>1682</v>
      </c>
    </row>
    <row r="461" spans="1:10">
      <c r="A461" s="62" t="s">
        <v>127</v>
      </c>
      <c r="B461" s="40" t="s">
        <v>71</v>
      </c>
      <c r="F461" s="62" t="s">
        <v>2031</v>
      </c>
      <c r="G461" s="62" t="s">
        <v>2031</v>
      </c>
    </row>
    <row r="462" spans="1:10">
      <c r="A462" s="62" t="s">
        <v>127</v>
      </c>
      <c r="B462" s="62" t="s">
        <v>1682</v>
      </c>
      <c r="C462" s="62" t="s">
        <v>1682</v>
      </c>
      <c r="F462" s="62" t="s">
        <v>2031</v>
      </c>
      <c r="G462" s="62" t="s">
        <v>2031</v>
      </c>
    </row>
    <row r="463" spans="1:10">
      <c r="A463" s="62" t="s">
        <v>127</v>
      </c>
      <c r="B463" s="64" t="s">
        <v>698</v>
      </c>
      <c r="C463" s="64" t="s">
        <v>1706</v>
      </c>
      <c r="F463" s="62" t="s">
        <v>2031</v>
      </c>
      <c r="G463" s="62" t="s">
        <v>2031</v>
      </c>
    </row>
    <row r="464" spans="1:10">
      <c r="A464" s="65" t="s">
        <v>305</v>
      </c>
      <c r="B464" s="66" t="s">
        <v>754</v>
      </c>
      <c r="C464" s="40" t="s">
        <v>1860</v>
      </c>
      <c r="F464" s="65" t="s">
        <v>2032</v>
      </c>
      <c r="G464" s="65" t="s">
        <v>2032</v>
      </c>
    </row>
    <row r="465" spans="1:7">
      <c r="A465" s="65" t="s">
        <v>305</v>
      </c>
      <c r="B465" s="65" t="s">
        <v>753</v>
      </c>
      <c r="C465" s="40" t="s">
        <v>1850</v>
      </c>
      <c r="F465" s="65" t="s">
        <v>2033</v>
      </c>
      <c r="G465" s="65" t="s">
        <v>2033</v>
      </c>
    </row>
    <row r="466" spans="1:7">
      <c r="A466" s="65" t="s">
        <v>305</v>
      </c>
      <c r="B466" s="65" t="s">
        <v>2032</v>
      </c>
      <c r="C466" s="65" t="s">
        <v>2032</v>
      </c>
      <c r="F466" s="65" t="s">
        <v>2033</v>
      </c>
      <c r="G466" s="65" t="s">
        <v>2033</v>
      </c>
    </row>
    <row r="467" spans="1:7">
      <c r="A467" s="65" t="s">
        <v>305</v>
      </c>
      <c r="B467" s="65" t="s">
        <v>759</v>
      </c>
      <c r="C467" s="40" t="s">
        <v>1852</v>
      </c>
      <c r="F467" s="65" t="s">
        <v>2033</v>
      </c>
      <c r="G467" s="65" t="s">
        <v>2033</v>
      </c>
    </row>
    <row r="468" spans="1:7">
      <c r="A468" s="65" t="s">
        <v>305</v>
      </c>
      <c r="B468" s="65" t="s">
        <v>303</v>
      </c>
      <c r="C468" s="40" t="s">
        <v>1759</v>
      </c>
      <c r="F468" s="65" t="s">
        <v>2032</v>
      </c>
      <c r="G468" s="65" t="s">
        <v>2032</v>
      </c>
    </row>
    <row r="469" spans="1:7">
      <c r="A469" s="74" t="s">
        <v>433</v>
      </c>
      <c r="B469" s="59" t="s">
        <v>1856</v>
      </c>
      <c r="C469" s="59" t="s">
        <v>1856</v>
      </c>
      <c r="F469" s="74" t="s">
        <v>2034</v>
      </c>
      <c r="G469" s="74" t="s">
        <v>2034</v>
      </c>
    </row>
    <row r="470" spans="1:7">
      <c r="A470" s="74" t="s">
        <v>433</v>
      </c>
      <c r="B470" s="59" t="s">
        <v>2029</v>
      </c>
      <c r="C470" s="59" t="s">
        <v>2029</v>
      </c>
      <c r="F470" s="74" t="s">
        <v>2035</v>
      </c>
      <c r="G470" s="74" t="s">
        <v>2035</v>
      </c>
    </row>
    <row r="471" spans="1:7">
      <c r="A471" s="74" t="s">
        <v>433</v>
      </c>
      <c r="B471" s="74" t="s">
        <v>2034</v>
      </c>
      <c r="C471" s="74" t="s">
        <v>2034</v>
      </c>
      <c r="F471" s="74" t="s">
        <v>2035</v>
      </c>
      <c r="G471" s="74" t="s">
        <v>2035</v>
      </c>
    </row>
    <row r="472" spans="1:7">
      <c r="A472" s="74" t="s">
        <v>433</v>
      </c>
      <c r="B472" s="74" t="s">
        <v>2034</v>
      </c>
      <c r="C472" s="74" t="s">
        <v>2034</v>
      </c>
      <c r="F472" s="74" t="s">
        <v>2036</v>
      </c>
      <c r="G472" s="74" t="s">
        <v>2036</v>
      </c>
    </row>
    <row r="473" spans="1:7">
      <c r="A473" s="74" t="s">
        <v>433</v>
      </c>
      <c r="B473" s="74" t="s">
        <v>2036</v>
      </c>
      <c r="C473" s="74" t="s">
        <v>2036</v>
      </c>
      <c r="F473" s="74" t="s">
        <v>2037</v>
      </c>
      <c r="G473" s="74" t="s">
        <v>2037</v>
      </c>
    </row>
    <row r="474" spans="1:7">
      <c r="A474" s="74" t="s">
        <v>433</v>
      </c>
      <c r="B474" s="74" t="s">
        <v>2035</v>
      </c>
      <c r="C474" s="74" t="s">
        <v>2035</v>
      </c>
      <c r="F474" s="74" t="s">
        <v>2037</v>
      </c>
      <c r="G474" s="74" t="s">
        <v>2037</v>
      </c>
    </row>
    <row r="475" spans="1:7">
      <c r="A475" s="74" t="s">
        <v>25</v>
      </c>
      <c r="B475" s="74" t="s">
        <v>2034</v>
      </c>
      <c r="C475" s="74" t="s">
        <v>2034</v>
      </c>
      <c r="F475" s="74" t="s">
        <v>2035</v>
      </c>
      <c r="G475" s="74" t="s">
        <v>2035</v>
      </c>
    </row>
    <row r="476" spans="1:7">
      <c r="A476" s="74" t="s">
        <v>25</v>
      </c>
      <c r="B476" s="74" t="s">
        <v>2034</v>
      </c>
      <c r="C476" s="74" t="s">
        <v>2034</v>
      </c>
      <c r="F476" s="74" t="s">
        <v>2036</v>
      </c>
      <c r="G476" s="74" t="s">
        <v>2036</v>
      </c>
    </row>
    <row r="477" spans="1:7">
      <c r="A477" s="74" t="s">
        <v>25</v>
      </c>
      <c r="B477" s="74" t="s">
        <v>2036</v>
      </c>
      <c r="C477" s="74" t="s">
        <v>2036</v>
      </c>
      <c r="F477" s="74" t="s">
        <v>2037</v>
      </c>
      <c r="G477" s="74" t="s">
        <v>2037</v>
      </c>
    </row>
    <row r="478" spans="1:7">
      <c r="A478" s="74" t="s">
        <v>25</v>
      </c>
      <c r="B478" s="74" t="s">
        <v>2035</v>
      </c>
      <c r="C478" s="74" t="s">
        <v>2035</v>
      </c>
      <c r="F478" s="74" t="s">
        <v>2037</v>
      </c>
      <c r="G478" s="74" t="s">
        <v>2037</v>
      </c>
    </row>
    <row r="479" spans="1:7">
      <c r="A479" s="74" t="s">
        <v>25</v>
      </c>
      <c r="B479" s="75" t="s">
        <v>1565</v>
      </c>
      <c r="C479" s="75" t="s">
        <v>1565</v>
      </c>
      <c r="F479" s="74" t="s">
        <v>2034</v>
      </c>
      <c r="G479" s="74" t="s">
        <v>2034</v>
      </c>
    </row>
    <row r="480" spans="1:7">
      <c r="A480" s="74" t="s">
        <v>25</v>
      </c>
      <c r="B480" s="75" t="s">
        <v>2030</v>
      </c>
      <c r="C480" s="75" t="s">
        <v>2030</v>
      </c>
      <c r="F480" s="74" t="s">
        <v>2035</v>
      </c>
      <c r="G480" s="74" t="s">
        <v>2035</v>
      </c>
    </row>
    <row r="481" spans="1:7">
      <c r="A481" s="74" t="s">
        <v>127</v>
      </c>
      <c r="B481" s="74" t="s">
        <v>2034</v>
      </c>
      <c r="C481" s="74" t="s">
        <v>2034</v>
      </c>
      <c r="F481" s="74" t="s">
        <v>2035</v>
      </c>
      <c r="G481" s="74" t="s">
        <v>2035</v>
      </c>
    </row>
    <row r="482" spans="1:7">
      <c r="A482" s="74" t="s">
        <v>127</v>
      </c>
      <c r="B482" s="74" t="s">
        <v>2034</v>
      </c>
      <c r="C482" s="74" t="s">
        <v>2034</v>
      </c>
      <c r="F482" s="74" t="s">
        <v>2036</v>
      </c>
      <c r="G482" s="74" t="s">
        <v>2036</v>
      </c>
    </row>
    <row r="483" spans="1:7">
      <c r="A483" s="74" t="s">
        <v>127</v>
      </c>
      <c r="B483" s="74" t="s">
        <v>2036</v>
      </c>
      <c r="C483" s="74" t="s">
        <v>2036</v>
      </c>
      <c r="F483" s="74" t="s">
        <v>2037</v>
      </c>
      <c r="G483" s="74" t="s">
        <v>2037</v>
      </c>
    </row>
    <row r="484" spans="1:7">
      <c r="A484" s="74" t="s">
        <v>127</v>
      </c>
      <c r="B484" s="74" t="s">
        <v>2035</v>
      </c>
      <c r="C484" s="74" t="s">
        <v>2035</v>
      </c>
      <c r="F484" s="74" t="s">
        <v>2037</v>
      </c>
      <c r="G484" s="74" t="s">
        <v>2037</v>
      </c>
    </row>
    <row r="485" spans="1:7">
      <c r="A485" s="74" t="s">
        <v>127</v>
      </c>
      <c r="B485" s="75" t="s">
        <v>1682</v>
      </c>
      <c r="C485" s="75" t="s">
        <v>1682</v>
      </c>
      <c r="F485" s="74" t="s">
        <v>2034</v>
      </c>
      <c r="G485" s="74" t="s">
        <v>2034</v>
      </c>
    </row>
    <row r="486" spans="1:7">
      <c r="A486" s="74" t="s">
        <v>127</v>
      </c>
      <c r="B486" s="75" t="s">
        <v>2031</v>
      </c>
      <c r="C486" s="75" t="s">
        <v>2031</v>
      </c>
      <c r="F486" s="74" t="s">
        <v>2035</v>
      </c>
      <c r="G486" s="74" t="s">
        <v>2035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FA95-AE40-41A8-B4FD-38548490F857}">
  <sheetPr>
    <outlinePr summaryBelow="0" summaryRight="0"/>
  </sheetPr>
  <dimension ref="A1:F2375"/>
  <sheetViews>
    <sheetView topLeftCell="A980" workbookViewId="0">
      <selection activeCell="G988" sqref="G988"/>
    </sheetView>
  </sheetViews>
  <sheetFormatPr baseColWidth="10" defaultColWidth="12.5703125" defaultRowHeight="15" customHeight="1"/>
  <cols>
    <col min="1" max="1" width="23.28515625" style="93" customWidth="1"/>
    <col min="2" max="16384" width="12.5703125" style="93"/>
  </cols>
  <sheetData>
    <row r="1" spans="1:6">
      <c r="A1" s="171" t="s">
        <v>6377</v>
      </c>
      <c r="B1" s="171" t="s">
        <v>6378</v>
      </c>
      <c r="C1" s="171" t="s">
        <v>6379</v>
      </c>
      <c r="D1" s="171" t="s">
        <v>6380</v>
      </c>
      <c r="E1" s="171" t="s">
        <v>6381</v>
      </c>
      <c r="F1" s="171" t="s">
        <v>6382</v>
      </c>
    </row>
    <row r="2" spans="1:6">
      <c r="A2" s="172" t="s">
        <v>615</v>
      </c>
      <c r="B2" s="172"/>
      <c r="C2" s="172"/>
      <c r="D2" s="172"/>
      <c r="E2" s="172"/>
      <c r="F2" s="172"/>
    </row>
    <row r="3" spans="1:6">
      <c r="A3" s="172" t="s">
        <v>615</v>
      </c>
      <c r="B3" s="172" t="s">
        <v>1163</v>
      </c>
      <c r="C3" s="172" t="s">
        <v>1122</v>
      </c>
      <c r="D3" s="172" t="s">
        <v>917</v>
      </c>
      <c r="E3" s="172"/>
      <c r="F3" s="172"/>
    </row>
    <row r="4" spans="1:6">
      <c r="A4" s="172" t="s">
        <v>615</v>
      </c>
      <c r="B4" s="172" t="s">
        <v>1163</v>
      </c>
      <c r="C4" s="172"/>
      <c r="D4" s="172"/>
      <c r="E4" s="172"/>
      <c r="F4" s="172"/>
    </row>
    <row r="5" spans="1:6">
      <c r="A5" s="172" t="s">
        <v>615</v>
      </c>
      <c r="B5" s="172" t="s">
        <v>1163</v>
      </c>
      <c r="C5" s="172" t="s">
        <v>1122</v>
      </c>
      <c r="D5" s="172"/>
      <c r="E5" s="172"/>
      <c r="F5" s="172"/>
    </row>
    <row r="6" spans="1:6">
      <c r="A6" s="172" t="s">
        <v>615</v>
      </c>
      <c r="B6" s="172" t="s">
        <v>1163</v>
      </c>
      <c r="C6" s="172" t="s">
        <v>1122</v>
      </c>
      <c r="D6" s="172" t="s">
        <v>1113</v>
      </c>
      <c r="E6" s="172" t="s">
        <v>907</v>
      </c>
      <c r="F6" s="172"/>
    </row>
    <row r="7" spans="1:6">
      <c r="A7" s="172" t="s">
        <v>615</v>
      </c>
      <c r="B7" s="172" t="s">
        <v>1163</v>
      </c>
      <c r="C7" s="172" t="s">
        <v>973</v>
      </c>
      <c r="D7" s="172"/>
      <c r="E7" s="172"/>
      <c r="F7" s="172"/>
    </row>
    <row r="8" spans="1:6">
      <c r="A8" s="172" t="s">
        <v>615</v>
      </c>
      <c r="B8" s="172" t="s">
        <v>1163</v>
      </c>
      <c r="C8" s="172" t="s">
        <v>975</v>
      </c>
      <c r="D8" s="172"/>
      <c r="E8" s="172"/>
      <c r="F8" s="172"/>
    </row>
    <row r="9" spans="1:6">
      <c r="A9" s="172" t="s">
        <v>615</v>
      </c>
      <c r="B9" s="172" t="s">
        <v>1163</v>
      </c>
      <c r="C9" s="172" t="s">
        <v>1122</v>
      </c>
      <c r="D9" s="172" t="s">
        <v>1113</v>
      </c>
      <c r="E9" s="172" t="s">
        <v>904</v>
      </c>
      <c r="F9" s="172"/>
    </row>
    <row r="10" spans="1:6">
      <c r="A10" s="172" t="s">
        <v>615</v>
      </c>
      <c r="B10" s="172" t="s">
        <v>1163</v>
      </c>
      <c r="C10" s="172" t="s">
        <v>1122</v>
      </c>
      <c r="D10" s="172" t="s">
        <v>1113</v>
      </c>
      <c r="E10" s="172"/>
      <c r="F10" s="172"/>
    </row>
    <row r="11" spans="1:6">
      <c r="A11" s="172" t="s">
        <v>53</v>
      </c>
      <c r="B11" s="172"/>
      <c r="C11" s="172"/>
      <c r="D11" s="172"/>
      <c r="E11" s="172"/>
      <c r="F11" s="172"/>
    </row>
    <row r="12" spans="1:6">
      <c r="A12" s="172" t="s">
        <v>53</v>
      </c>
      <c r="B12" s="172" t="s">
        <v>1165</v>
      </c>
      <c r="C12" s="172" t="s">
        <v>981</v>
      </c>
      <c r="D12" s="172"/>
      <c r="E12" s="172"/>
      <c r="F12" s="172"/>
    </row>
    <row r="13" spans="1:6">
      <c r="A13" s="172" t="s">
        <v>53</v>
      </c>
      <c r="B13" s="172" t="s">
        <v>1165</v>
      </c>
      <c r="C13" s="172" t="s">
        <v>979</v>
      </c>
      <c r="D13" s="172"/>
      <c r="E13" s="172"/>
      <c r="F13" s="172"/>
    </row>
    <row r="14" spans="1:6">
      <c r="A14" s="172" t="s">
        <v>53</v>
      </c>
      <c r="B14" s="172" t="s">
        <v>1165</v>
      </c>
      <c r="C14" s="172" t="s">
        <v>977</v>
      </c>
      <c r="D14" s="172"/>
      <c r="E14" s="172"/>
      <c r="F14" s="172"/>
    </row>
    <row r="15" spans="1:6">
      <c r="A15" s="172" t="s">
        <v>53</v>
      </c>
      <c r="B15" s="172" t="s">
        <v>1165</v>
      </c>
      <c r="C15" s="172"/>
      <c r="D15" s="172"/>
      <c r="E15" s="172"/>
      <c r="F15" s="172"/>
    </row>
    <row r="16" spans="1:6">
      <c r="A16" s="172" t="s">
        <v>80</v>
      </c>
      <c r="B16" s="172"/>
      <c r="C16" s="172"/>
      <c r="D16" s="172"/>
      <c r="E16" s="172"/>
      <c r="F16" s="172"/>
    </row>
    <row r="17" spans="1:6">
      <c r="A17" s="172" t="s">
        <v>80</v>
      </c>
      <c r="B17" s="172" t="s">
        <v>1167</v>
      </c>
      <c r="C17" s="172" t="s">
        <v>983</v>
      </c>
      <c r="D17" s="172"/>
      <c r="E17" s="172"/>
      <c r="F17" s="172"/>
    </row>
    <row r="18" spans="1:6">
      <c r="A18" s="172" t="s">
        <v>80</v>
      </c>
      <c r="B18" s="172" t="s">
        <v>1167</v>
      </c>
      <c r="C18" s="172" t="s">
        <v>1124</v>
      </c>
      <c r="D18" s="172" t="s">
        <v>919</v>
      </c>
      <c r="E18" s="172"/>
      <c r="F18" s="172"/>
    </row>
    <row r="19" spans="1:6">
      <c r="A19" s="172" t="s">
        <v>80</v>
      </c>
      <c r="B19" s="172" t="s">
        <v>1167</v>
      </c>
      <c r="C19" s="172" t="s">
        <v>1124</v>
      </c>
      <c r="D19" s="172" t="s">
        <v>921</v>
      </c>
      <c r="E19" s="172"/>
      <c r="F19" s="172"/>
    </row>
    <row r="20" spans="1:6">
      <c r="A20" s="172" t="s">
        <v>80</v>
      </c>
      <c r="B20" s="172" t="s">
        <v>1169</v>
      </c>
      <c r="C20" s="172"/>
      <c r="D20" s="172"/>
      <c r="E20" s="172"/>
      <c r="F20" s="172"/>
    </row>
    <row r="21" spans="1:6">
      <c r="A21" s="172" t="s">
        <v>80</v>
      </c>
      <c r="B21" s="172" t="s">
        <v>1167</v>
      </c>
      <c r="C21" s="172"/>
      <c r="D21" s="172"/>
      <c r="E21" s="172"/>
      <c r="F21" s="172"/>
    </row>
    <row r="22" spans="1:6">
      <c r="A22" s="172" t="s">
        <v>80</v>
      </c>
      <c r="B22" s="172" t="s">
        <v>1167</v>
      </c>
      <c r="C22" s="172" t="s">
        <v>1124</v>
      </c>
      <c r="D22" s="172"/>
      <c r="E22" s="172"/>
      <c r="F22" s="172"/>
    </row>
    <row r="23" spans="1:6">
      <c r="A23" s="172" t="s">
        <v>619</v>
      </c>
      <c r="B23" s="172" t="s">
        <v>1173</v>
      </c>
      <c r="C23" s="172"/>
      <c r="D23" s="172"/>
      <c r="E23" s="172"/>
      <c r="F23" s="172"/>
    </row>
    <row r="24" spans="1:6">
      <c r="A24" s="172" t="s">
        <v>619</v>
      </c>
      <c r="B24" s="172"/>
      <c r="C24" s="172"/>
      <c r="D24" s="172"/>
      <c r="E24" s="172"/>
      <c r="F24" s="172"/>
    </row>
    <row r="25" spans="1:6">
      <c r="A25" s="172" t="s">
        <v>619</v>
      </c>
      <c r="B25" s="172" t="s">
        <v>1171</v>
      </c>
      <c r="C25" s="172" t="s">
        <v>985</v>
      </c>
      <c r="D25" s="172"/>
      <c r="E25" s="172"/>
      <c r="F25" s="172"/>
    </row>
    <row r="26" spans="1:6">
      <c r="A26" s="172" t="s">
        <v>619</v>
      </c>
      <c r="B26" s="172" t="s">
        <v>1171</v>
      </c>
      <c r="C26" s="172"/>
      <c r="D26" s="172"/>
      <c r="E26" s="172"/>
      <c r="F26" s="172"/>
    </row>
    <row r="27" spans="1:6">
      <c r="A27" s="172" t="s">
        <v>621</v>
      </c>
      <c r="B27" s="172"/>
      <c r="C27" s="172"/>
      <c r="D27" s="172"/>
      <c r="E27" s="172"/>
      <c r="F27" s="172"/>
    </row>
    <row r="28" spans="1:6">
      <c r="A28" s="172" t="s">
        <v>57</v>
      </c>
      <c r="B28" s="172"/>
      <c r="C28" s="172"/>
      <c r="D28" s="172"/>
      <c r="E28" s="172"/>
      <c r="F28" s="172"/>
    </row>
    <row r="29" spans="1:6">
      <c r="A29" s="172" t="s">
        <v>623</v>
      </c>
      <c r="B29" s="172"/>
      <c r="C29" s="172"/>
      <c r="D29" s="172"/>
      <c r="E29" s="172"/>
      <c r="F29" s="172"/>
    </row>
    <row r="30" spans="1:6">
      <c r="A30" s="172" t="s">
        <v>625</v>
      </c>
      <c r="B30" s="172"/>
      <c r="C30" s="172"/>
      <c r="D30" s="172"/>
      <c r="E30" s="172"/>
      <c r="F30" s="172"/>
    </row>
    <row r="31" spans="1:6">
      <c r="A31" s="172" t="s">
        <v>84</v>
      </c>
      <c r="B31" s="172" t="s">
        <v>1175</v>
      </c>
      <c r="C31" s="172" t="s">
        <v>1125</v>
      </c>
      <c r="D31" s="172"/>
      <c r="E31" s="172"/>
      <c r="F31" s="172"/>
    </row>
    <row r="32" spans="1:6">
      <c r="A32" s="172" t="s">
        <v>84</v>
      </c>
      <c r="B32" s="172" t="s">
        <v>1175</v>
      </c>
      <c r="C32" s="172" t="s">
        <v>1125</v>
      </c>
      <c r="D32" s="172" t="s">
        <v>923</v>
      </c>
      <c r="E32" s="172"/>
      <c r="F32" s="172"/>
    </row>
    <row r="33" spans="1:6">
      <c r="A33" s="172" t="s">
        <v>84</v>
      </c>
      <c r="B33" s="172" t="s">
        <v>1175</v>
      </c>
      <c r="C33" s="172" t="s">
        <v>989</v>
      </c>
      <c r="D33" s="172"/>
      <c r="E33" s="172"/>
      <c r="F33" s="172"/>
    </row>
    <row r="34" spans="1:6">
      <c r="A34" s="172" t="s">
        <v>84</v>
      </c>
      <c r="B34" s="172" t="s">
        <v>1175</v>
      </c>
      <c r="C34" s="172" t="s">
        <v>987</v>
      </c>
      <c r="D34" s="172"/>
      <c r="E34" s="172"/>
      <c r="F34" s="172"/>
    </row>
    <row r="35" spans="1:6">
      <c r="A35" s="172" t="s">
        <v>84</v>
      </c>
      <c r="B35" s="172"/>
      <c r="C35" s="172"/>
      <c r="D35" s="172"/>
      <c r="E35" s="172"/>
      <c r="F35" s="172"/>
    </row>
    <row r="36" spans="1:6">
      <c r="A36" s="172" t="s">
        <v>84</v>
      </c>
      <c r="B36" s="172" t="s">
        <v>1175</v>
      </c>
      <c r="C36" s="172"/>
      <c r="D36" s="172"/>
      <c r="E36" s="172"/>
      <c r="F36" s="172"/>
    </row>
    <row r="37" spans="1:6">
      <c r="A37" s="172" t="s">
        <v>627</v>
      </c>
      <c r="B37" s="172" t="s">
        <v>1183</v>
      </c>
      <c r="C37" s="172" t="s">
        <v>997</v>
      </c>
      <c r="D37" s="172"/>
      <c r="E37" s="172"/>
      <c r="F37" s="172"/>
    </row>
    <row r="38" spans="1:6">
      <c r="A38" s="172" t="s">
        <v>627</v>
      </c>
      <c r="B38" s="172"/>
      <c r="C38" s="172"/>
      <c r="D38" s="172"/>
      <c r="E38" s="172"/>
      <c r="F38" s="172"/>
    </row>
    <row r="39" spans="1:6">
      <c r="A39" s="172" t="s">
        <v>627</v>
      </c>
      <c r="B39" s="172" t="s">
        <v>1183</v>
      </c>
      <c r="C39" s="172"/>
      <c r="D39" s="172"/>
      <c r="E39" s="172"/>
      <c r="F39" s="172"/>
    </row>
    <row r="40" spans="1:6">
      <c r="A40" s="172" t="s">
        <v>627</v>
      </c>
      <c r="B40" s="172" t="s">
        <v>1181</v>
      </c>
      <c r="C40" s="172" t="s">
        <v>995</v>
      </c>
      <c r="D40" s="172"/>
      <c r="E40" s="172"/>
      <c r="F40" s="172"/>
    </row>
    <row r="41" spans="1:6">
      <c r="A41" s="172" t="s">
        <v>627</v>
      </c>
      <c r="B41" s="172" t="s">
        <v>1177</v>
      </c>
      <c r="C41" s="172" t="s">
        <v>993</v>
      </c>
      <c r="D41" s="172"/>
      <c r="E41" s="172"/>
      <c r="F41" s="172"/>
    </row>
    <row r="42" spans="1:6">
      <c r="A42" s="172" t="s">
        <v>627</v>
      </c>
      <c r="B42" s="172" t="s">
        <v>1177</v>
      </c>
      <c r="C42" s="172" t="s">
        <v>991</v>
      </c>
      <c r="D42" s="172"/>
      <c r="E42" s="172"/>
      <c r="F42" s="172"/>
    </row>
    <row r="43" spans="1:6">
      <c r="A43" s="172" t="s">
        <v>627</v>
      </c>
      <c r="B43" s="172" t="s">
        <v>1181</v>
      </c>
      <c r="C43" s="172"/>
      <c r="D43" s="172"/>
      <c r="E43" s="172"/>
      <c r="F43" s="172"/>
    </row>
    <row r="44" spans="1:6">
      <c r="A44" s="172" t="s">
        <v>627</v>
      </c>
      <c r="B44" s="172" t="s">
        <v>1179</v>
      </c>
      <c r="C44" s="172"/>
      <c r="D44" s="172"/>
      <c r="E44" s="172"/>
      <c r="F44" s="172"/>
    </row>
    <row r="45" spans="1:6">
      <c r="A45" s="172" t="s">
        <v>627</v>
      </c>
      <c r="B45" s="172" t="s">
        <v>1177</v>
      </c>
      <c r="C45" s="172"/>
      <c r="D45" s="172"/>
      <c r="E45" s="172"/>
      <c r="F45" s="172"/>
    </row>
    <row r="46" spans="1:6">
      <c r="A46" s="172" t="s">
        <v>629</v>
      </c>
      <c r="B46" s="172"/>
      <c r="C46" s="172"/>
      <c r="D46" s="172"/>
      <c r="E46" s="172"/>
      <c r="F46" s="172"/>
    </row>
    <row r="47" spans="1:6">
      <c r="A47" s="172" t="s">
        <v>629</v>
      </c>
      <c r="B47" s="172" t="s">
        <v>1185</v>
      </c>
      <c r="C47" s="172"/>
      <c r="D47" s="172"/>
      <c r="E47" s="172"/>
      <c r="F47" s="172"/>
    </row>
    <row r="48" spans="1:6">
      <c r="A48" s="172" t="s">
        <v>633</v>
      </c>
      <c r="B48" s="172"/>
      <c r="C48" s="172"/>
      <c r="D48" s="172"/>
      <c r="E48" s="172"/>
      <c r="F48" s="172"/>
    </row>
    <row r="49" spans="1:6">
      <c r="A49" s="172" t="s">
        <v>24</v>
      </c>
      <c r="B49" s="172"/>
      <c r="C49" s="172"/>
      <c r="D49" s="172"/>
      <c r="E49" s="172"/>
      <c r="F49" s="172"/>
    </row>
    <row r="50" spans="1:6">
      <c r="A50" s="172" t="s">
        <v>635</v>
      </c>
      <c r="B50" s="172"/>
      <c r="C50" s="172"/>
      <c r="D50" s="172"/>
      <c r="E50" s="172"/>
      <c r="F50" s="172"/>
    </row>
    <row r="51" spans="1:6">
      <c r="A51" s="172" t="s">
        <v>87</v>
      </c>
      <c r="B51" s="172" t="s">
        <v>1189</v>
      </c>
      <c r="C51" s="172"/>
      <c r="D51" s="172"/>
      <c r="E51" s="172"/>
      <c r="F51" s="172"/>
    </row>
    <row r="52" spans="1:6">
      <c r="A52" s="172" t="s">
        <v>87</v>
      </c>
      <c r="B52" s="172"/>
      <c r="C52" s="172"/>
      <c r="D52" s="172"/>
      <c r="E52" s="172"/>
      <c r="F52" s="172"/>
    </row>
    <row r="53" spans="1:6">
      <c r="A53" s="172" t="s">
        <v>87</v>
      </c>
      <c r="B53" s="172" t="s">
        <v>1187</v>
      </c>
      <c r="C53" s="172"/>
      <c r="D53" s="172"/>
      <c r="E53" s="172"/>
      <c r="F53" s="172"/>
    </row>
    <row r="54" spans="1:6">
      <c r="A54" s="172" t="s">
        <v>59</v>
      </c>
      <c r="B54" s="172"/>
      <c r="C54" s="172"/>
      <c r="D54" s="172"/>
      <c r="E54" s="172"/>
      <c r="F54" s="172"/>
    </row>
    <row r="55" spans="1:6">
      <c r="A55" s="172" t="s">
        <v>59</v>
      </c>
      <c r="B55" s="172" t="s">
        <v>1191</v>
      </c>
      <c r="C55" s="172"/>
      <c r="D55" s="172"/>
      <c r="E55" s="172"/>
      <c r="F55" s="172"/>
    </row>
    <row r="56" spans="1:6">
      <c r="A56" s="172" t="s">
        <v>90</v>
      </c>
      <c r="B56" s="172"/>
      <c r="C56" s="172"/>
      <c r="D56" s="172"/>
      <c r="E56" s="172"/>
      <c r="F56" s="172"/>
    </row>
    <row r="57" spans="1:6">
      <c r="A57" s="172" t="s">
        <v>637</v>
      </c>
      <c r="B57" s="172" t="s">
        <v>1193</v>
      </c>
      <c r="C57" s="172" t="s">
        <v>999</v>
      </c>
      <c r="D57" s="172"/>
      <c r="E57" s="172"/>
      <c r="F57" s="172"/>
    </row>
    <row r="58" spans="1:6">
      <c r="A58" s="172" t="s">
        <v>637</v>
      </c>
      <c r="B58" s="172" t="s">
        <v>1193</v>
      </c>
      <c r="C58" s="172" t="s">
        <v>1127</v>
      </c>
      <c r="D58" s="172"/>
      <c r="E58" s="172"/>
      <c r="F58" s="172"/>
    </row>
    <row r="59" spans="1:6">
      <c r="A59" s="172" t="s">
        <v>637</v>
      </c>
      <c r="B59" s="172"/>
      <c r="C59" s="172"/>
      <c r="D59" s="172"/>
      <c r="E59" s="172"/>
      <c r="F59" s="172"/>
    </row>
    <row r="60" spans="1:6">
      <c r="A60" s="172" t="s">
        <v>637</v>
      </c>
      <c r="B60" s="172" t="s">
        <v>1193</v>
      </c>
      <c r="C60" s="172" t="s">
        <v>1127</v>
      </c>
      <c r="D60" s="172" t="s">
        <v>927</v>
      </c>
      <c r="E60" s="172"/>
      <c r="F60" s="172"/>
    </row>
    <row r="61" spans="1:6">
      <c r="A61" s="172" t="s">
        <v>637</v>
      </c>
      <c r="B61" s="172" t="s">
        <v>1193</v>
      </c>
      <c r="C61" s="172"/>
      <c r="D61" s="172"/>
      <c r="E61" s="172"/>
      <c r="F61" s="172"/>
    </row>
    <row r="62" spans="1:6">
      <c r="A62" s="172" t="s">
        <v>637</v>
      </c>
      <c r="B62" s="172" t="s">
        <v>1193</v>
      </c>
      <c r="C62" s="172" t="s">
        <v>1127</v>
      </c>
      <c r="D62" s="172" t="s">
        <v>925</v>
      </c>
      <c r="E62" s="172"/>
      <c r="F62" s="172"/>
    </row>
    <row r="63" spans="1:6">
      <c r="A63" s="172" t="s">
        <v>637</v>
      </c>
      <c r="B63" s="172" t="s">
        <v>1193</v>
      </c>
      <c r="C63" s="172" t="s">
        <v>1001</v>
      </c>
      <c r="D63" s="172"/>
      <c r="E63" s="172"/>
      <c r="F63" s="172"/>
    </row>
    <row r="64" spans="1:6">
      <c r="A64" s="172" t="s">
        <v>93</v>
      </c>
      <c r="B64" s="172"/>
      <c r="C64" s="172"/>
      <c r="D64" s="172"/>
      <c r="E64" s="172"/>
      <c r="F64" s="172"/>
    </row>
    <row r="65" spans="1:6">
      <c r="A65" s="172" t="s">
        <v>96</v>
      </c>
      <c r="B65" s="172" t="s">
        <v>1195</v>
      </c>
      <c r="C65" s="172" t="s">
        <v>1003</v>
      </c>
      <c r="D65" s="172"/>
      <c r="E65" s="172"/>
      <c r="F65" s="172"/>
    </row>
    <row r="66" spans="1:6">
      <c r="A66" s="172" t="s">
        <v>96</v>
      </c>
      <c r="B66" s="172"/>
      <c r="C66" s="172"/>
      <c r="D66" s="172"/>
      <c r="E66" s="172"/>
      <c r="F66" s="172"/>
    </row>
    <row r="67" spans="1:6">
      <c r="A67" s="172" t="s">
        <v>96</v>
      </c>
      <c r="B67" s="172" t="s">
        <v>1195</v>
      </c>
      <c r="C67" s="172"/>
      <c r="D67" s="172"/>
      <c r="E67" s="172"/>
      <c r="F67" s="172"/>
    </row>
    <row r="68" spans="1:6">
      <c r="A68" s="172" t="s">
        <v>98</v>
      </c>
      <c r="B68" s="172" t="s">
        <v>1199</v>
      </c>
      <c r="C68" s="172"/>
      <c r="D68" s="172"/>
      <c r="E68" s="172"/>
      <c r="F68" s="172"/>
    </row>
    <row r="69" spans="1:6">
      <c r="A69" s="172" t="s">
        <v>98</v>
      </c>
      <c r="B69" s="172" t="s">
        <v>1199</v>
      </c>
      <c r="C69" s="172" t="s">
        <v>1015</v>
      </c>
      <c r="D69" s="172"/>
      <c r="E69" s="172"/>
      <c r="F69" s="172"/>
    </row>
    <row r="70" spans="1:6">
      <c r="A70" s="172" t="s">
        <v>98</v>
      </c>
      <c r="B70" s="172" t="s">
        <v>1197</v>
      </c>
      <c r="C70" s="172" t="s">
        <v>1007</v>
      </c>
      <c r="D70" s="172"/>
      <c r="E70" s="172"/>
      <c r="F70" s="172"/>
    </row>
    <row r="71" spans="1:6">
      <c r="A71" s="172" t="s">
        <v>98</v>
      </c>
      <c r="B71" s="172" t="s">
        <v>1197</v>
      </c>
      <c r="C71" s="172" t="s">
        <v>1005</v>
      </c>
      <c r="D71" s="172"/>
      <c r="E71" s="172"/>
      <c r="F71" s="172"/>
    </row>
    <row r="72" spans="1:6">
      <c r="A72" s="172" t="s">
        <v>98</v>
      </c>
      <c r="B72" s="172" t="s">
        <v>1199</v>
      </c>
      <c r="C72" s="172" t="s">
        <v>1129</v>
      </c>
      <c r="D72" s="172"/>
      <c r="E72" s="172"/>
      <c r="F72" s="172"/>
    </row>
    <row r="73" spans="1:6">
      <c r="A73" s="172" t="s">
        <v>98</v>
      </c>
      <c r="B73" s="172"/>
      <c r="C73" s="172"/>
      <c r="D73" s="172"/>
      <c r="E73" s="172"/>
      <c r="F73" s="172"/>
    </row>
    <row r="74" spans="1:6">
      <c r="A74" s="172" t="s">
        <v>98</v>
      </c>
      <c r="B74" s="172" t="s">
        <v>1199</v>
      </c>
      <c r="C74" s="172" t="s">
        <v>1013</v>
      </c>
      <c r="D74" s="172"/>
      <c r="E74" s="172"/>
      <c r="F74" s="172"/>
    </row>
    <row r="75" spans="1:6">
      <c r="A75" s="172" t="s">
        <v>98</v>
      </c>
      <c r="B75" s="172" t="s">
        <v>1199</v>
      </c>
      <c r="C75" s="172" t="s">
        <v>1016</v>
      </c>
      <c r="D75" s="172"/>
      <c r="E75" s="172"/>
      <c r="F75" s="172"/>
    </row>
    <row r="76" spans="1:6">
      <c r="A76" s="172" t="s">
        <v>98</v>
      </c>
      <c r="B76" s="172" t="s">
        <v>1199</v>
      </c>
      <c r="C76" s="172" t="s">
        <v>1011</v>
      </c>
      <c r="D76" s="172"/>
      <c r="E76" s="172"/>
      <c r="F76" s="172"/>
    </row>
    <row r="77" spans="1:6">
      <c r="A77" s="172" t="s">
        <v>98</v>
      </c>
      <c r="B77" s="172" t="s">
        <v>1199</v>
      </c>
      <c r="C77" s="172" t="s">
        <v>1129</v>
      </c>
      <c r="D77" s="172" t="s">
        <v>929</v>
      </c>
      <c r="E77" s="172"/>
      <c r="F77" s="172"/>
    </row>
    <row r="78" spans="1:6">
      <c r="A78" s="172" t="s">
        <v>98</v>
      </c>
      <c r="B78" s="172" t="s">
        <v>1197</v>
      </c>
      <c r="C78" s="172" t="s">
        <v>1009</v>
      </c>
      <c r="D78" s="172"/>
      <c r="E78" s="172"/>
      <c r="F78" s="172"/>
    </row>
    <row r="79" spans="1:6">
      <c r="A79" s="172" t="s">
        <v>98</v>
      </c>
      <c r="B79" s="172" t="s">
        <v>1197</v>
      </c>
      <c r="C79" s="172"/>
      <c r="D79" s="172"/>
      <c r="E79" s="172"/>
      <c r="F79" s="172"/>
    </row>
    <row r="80" spans="1:6">
      <c r="A80" s="172" t="s">
        <v>29</v>
      </c>
      <c r="B80" s="172" t="s">
        <v>1201</v>
      </c>
      <c r="C80" s="172"/>
      <c r="D80" s="172"/>
      <c r="E80" s="172"/>
      <c r="F80" s="172"/>
    </row>
    <row r="81" spans="1:6">
      <c r="A81" s="172" t="s">
        <v>29</v>
      </c>
      <c r="B81" s="172" t="s">
        <v>1201</v>
      </c>
      <c r="C81" s="172" t="s">
        <v>1023</v>
      </c>
      <c r="D81" s="172"/>
      <c r="E81" s="172"/>
      <c r="F81" s="172"/>
    </row>
    <row r="82" spans="1:6">
      <c r="A82" s="172" t="s">
        <v>29</v>
      </c>
      <c r="B82" s="172"/>
      <c r="C82" s="172"/>
      <c r="D82" s="172"/>
      <c r="E82" s="172"/>
      <c r="F82" s="172"/>
    </row>
    <row r="83" spans="1:6">
      <c r="A83" s="172" t="s">
        <v>29</v>
      </c>
      <c r="B83" s="172" t="s">
        <v>1201</v>
      </c>
      <c r="C83" s="172" t="s">
        <v>1025</v>
      </c>
      <c r="D83" s="172"/>
      <c r="E83" s="172"/>
      <c r="F83" s="172"/>
    </row>
    <row r="84" spans="1:6">
      <c r="A84" s="172" t="s">
        <v>29</v>
      </c>
      <c r="B84" s="172" t="s">
        <v>1201</v>
      </c>
      <c r="C84" s="172" t="s">
        <v>1021</v>
      </c>
      <c r="D84" s="172"/>
      <c r="E84" s="172"/>
      <c r="F84" s="172"/>
    </row>
    <row r="85" spans="1:6">
      <c r="A85" s="172" t="s">
        <v>29</v>
      </c>
      <c r="B85" s="172" t="s">
        <v>1201</v>
      </c>
      <c r="C85" s="172" t="s">
        <v>1019</v>
      </c>
      <c r="D85" s="172"/>
      <c r="E85" s="172"/>
      <c r="F85" s="172"/>
    </row>
    <row r="86" spans="1:6">
      <c r="A86" s="172" t="s">
        <v>29</v>
      </c>
      <c r="B86" s="172" t="s">
        <v>1201</v>
      </c>
      <c r="C86" s="172" t="s">
        <v>1017</v>
      </c>
      <c r="D86" s="172"/>
      <c r="E86" s="172"/>
      <c r="F86" s="172"/>
    </row>
    <row r="87" spans="1:6">
      <c r="A87" s="172" t="s">
        <v>639</v>
      </c>
      <c r="B87" s="172"/>
      <c r="C87" s="172"/>
      <c r="D87" s="172"/>
      <c r="E87" s="172"/>
      <c r="F87" s="172"/>
    </row>
    <row r="88" spans="1:6">
      <c r="A88" s="172" t="s">
        <v>639</v>
      </c>
      <c r="B88" s="172" t="s">
        <v>1205</v>
      </c>
      <c r="C88" s="172" t="s">
        <v>1029</v>
      </c>
      <c r="D88" s="172"/>
      <c r="E88" s="172"/>
      <c r="F88" s="172"/>
    </row>
    <row r="89" spans="1:6">
      <c r="A89" s="172" t="s">
        <v>639</v>
      </c>
      <c r="B89" s="172" t="s">
        <v>1205</v>
      </c>
      <c r="C89" s="172"/>
      <c r="D89" s="172"/>
      <c r="E89" s="172"/>
      <c r="F89" s="172"/>
    </row>
    <row r="90" spans="1:6">
      <c r="A90" s="172" t="s">
        <v>639</v>
      </c>
      <c r="B90" s="172" t="s">
        <v>1203</v>
      </c>
      <c r="C90" s="172"/>
      <c r="D90" s="172"/>
      <c r="E90" s="172"/>
      <c r="F90" s="172"/>
    </row>
    <row r="91" spans="1:6">
      <c r="A91" s="172" t="s">
        <v>639</v>
      </c>
      <c r="B91" s="172" t="s">
        <v>1205</v>
      </c>
      <c r="C91" s="172" t="s">
        <v>1027</v>
      </c>
      <c r="D91" s="172"/>
      <c r="E91" s="172"/>
      <c r="F91" s="172"/>
    </row>
    <row r="92" spans="1:6">
      <c r="A92" s="172" t="s">
        <v>639</v>
      </c>
      <c r="B92" s="172" t="s">
        <v>1205</v>
      </c>
      <c r="C92" s="172" t="s">
        <v>1031</v>
      </c>
      <c r="D92" s="172"/>
      <c r="E92" s="172"/>
      <c r="F92" s="172"/>
    </row>
    <row r="93" spans="1:6">
      <c r="A93" s="172" t="s">
        <v>641</v>
      </c>
      <c r="B93" s="172" t="s">
        <v>1208</v>
      </c>
      <c r="C93" s="172" t="s">
        <v>1131</v>
      </c>
      <c r="D93" s="172"/>
      <c r="E93" s="172"/>
      <c r="F93" s="172"/>
    </row>
    <row r="94" spans="1:6">
      <c r="A94" s="172" t="s">
        <v>641</v>
      </c>
      <c r="B94" s="172" t="s">
        <v>1208</v>
      </c>
      <c r="C94" s="172"/>
      <c r="D94" s="172"/>
      <c r="E94" s="172"/>
      <c r="F94" s="172"/>
    </row>
    <row r="95" spans="1:6">
      <c r="A95" s="172" t="s">
        <v>641</v>
      </c>
      <c r="B95" s="172" t="s">
        <v>1208</v>
      </c>
      <c r="C95" s="172" t="s">
        <v>1033</v>
      </c>
      <c r="D95" s="172"/>
      <c r="E95" s="172"/>
      <c r="F95" s="172"/>
    </row>
    <row r="96" spans="1:6">
      <c r="A96" s="172" t="s">
        <v>641</v>
      </c>
      <c r="B96" s="172"/>
      <c r="C96" s="172"/>
      <c r="D96" s="172"/>
      <c r="E96" s="172"/>
      <c r="F96" s="172"/>
    </row>
    <row r="97" spans="1:6">
      <c r="A97" s="172" t="s">
        <v>641</v>
      </c>
      <c r="B97" s="172" t="s">
        <v>1207</v>
      </c>
      <c r="C97" s="172"/>
      <c r="D97" s="172"/>
      <c r="E97" s="172"/>
      <c r="F97" s="172"/>
    </row>
    <row r="98" spans="1:6">
      <c r="A98" s="172" t="s">
        <v>641</v>
      </c>
      <c r="B98" s="172" t="s">
        <v>1208</v>
      </c>
      <c r="C98" s="172" t="s">
        <v>1131</v>
      </c>
      <c r="D98" s="172" t="s">
        <v>931</v>
      </c>
      <c r="E98" s="172"/>
      <c r="F98" s="172"/>
    </row>
    <row r="99" spans="1:6">
      <c r="A99" s="172" t="s">
        <v>643</v>
      </c>
      <c r="B99" s="172"/>
      <c r="C99" s="172"/>
      <c r="D99" s="172"/>
      <c r="E99" s="172"/>
      <c r="F99" s="172"/>
    </row>
    <row r="100" spans="1:6">
      <c r="A100" s="172" t="s">
        <v>61</v>
      </c>
      <c r="B100" s="172" t="s">
        <v>1212</v>
      </c>
      <c r="C100" s="172"/>
      <c r="D100" s="172"/>
      <c r="E100" s="172"/>
      <c r="F100" s="172"/>
    </row>
    <row r="101" spans="1:6">
      <c r="A101" s="172" t="s">
        <v>61</v>
      </c>
      <c r="B101" s="172"/>
      <c r="C101" s="172"/>
      <c r="D101" s="172"/>
      <c r="E101" s="172"/>
      <c r="F101" s="172"/>
    </row>
    <row r="102" spans="1:6">
      <c r="A102" s="172" t="s">
        <v>61</v>
      </c>
      <c r="B102" s="172" t="s">
        <v>1210</v>
      </c>
      <c r="C102" s="172"/>
      <c r="D102" s="172"/>
      <c r="E102" s="172"/>
      <c r="F102" s="172"/>
    </row>
    <row r="103" spans="1:6">
      <c r="A103" s="172" t="s">
        <v>61</v>
      </c>
      <c r="B103" s="172" t="s">
        <v>1212</v>
      </c>
      <c r="C103" s="172" t="s">
        <v>1035</v>
      </c>
      <c r="D103" s="172"/>
      <c r="E103" s="172"/>
      <c r="F103" s="172"/>
    </row>
    <row r="104" spans="1:6">
      <c r="A104" s="172" t="s">
        <v>645</v>
      </c>
      <c r="B104" s="172"/>
      <c r="C104" s="172"/>
      <c r="D104" s="172"/>
      <c r="E104" s="172"/>
      <c r="F104" s="172"/>
    </row>
    <row r="105" spans="1:6">
      <c r="A105" s="172" t="s">
        <v>100</v>
      </c>
      <c r="B105" s="172" t="s">
        <v>1214</v>
      </c>
      <c r="C105" s="172" t="s">
        <v>6383</v>
      </c>
      <c r="D105" s="172"/>
      <c r="E105" s="172"/>
      <c r="F105" s="172"/>
    </row>
    <row r="106" spans="1:6">
      <c r="A106" s="172" t="s">
        <v>100</v>
      </c>
      <c r="B106" s="172" t="s">
        <v>1214</v>
      </c>
      <c r="C106" s="172" t="s">
        <v>1133</v>
      </c>
      <c r="D106" s="172" t="s">
        <v>935</v>
      </c>
      <c r="E106" s="172"/>
      <c r="F106" s="172"/>
    </row>
    <row r="107" spans="1:6">
      <c r="A107" s="172" t="s">
        <v>100</v>
      </c>
      <c r="B107" s="172" t="s">
        <v>1218</v>
      </c>
      <c r="C107" s="172"/>
      <c r="D107" s="172"/>
      <c r="E107" s="172"/>
      <c r="F107" s="172"/>
    </row>
    <row r="108" spans="1:6">
      <c r="A108" s="172" t="s">
        <v>100</v>
      </c>
      <c r="B108" s="172"/>
      <c r="C108" s="172"/>
      <c r="D108" s="172"/>
      <c r="E108" s="172"/>
      <c r="F108" s="172"/>
    </row>
    <row r="109" spans="1:6">
      <c r="A109" s="172" t="s">
        <v>100</v>
      </c>
      <c r="B109" s="172" t="s">
        <v>1216</v>
      </c>
      <c r="C109" s="172" t="s">
        <v>1043</v>
      </c>
      <c r="D109" s="172"/>
      <c r="E109" s="172"/>
      <c r="F109" s="172"/>
    </row>
    <row r="110" spans="1:6">
      <c r="A110" s="172" t="s">
        <v>100</v>
      </c>
      <c r="B110" s="172" t="s">
        <v>1216</v>
      </c>
      <c r="C110" s="172"/>
      <c r="D110" s="172"/>
      <c r="E110" s="172"/>
      <c r="F110" s="172"/>
    </row>
    <row r="111" spans="1:6">
      <c r="A111" s="172" t="s">
        <v>100</v>
      </c>
      <c r="B111" s="172" t="s">
        <v>1216</v>
      </c>
      <c r="C111" s="172" t="s">
        <v>1045</v>
      </c>
      <c r="D111" s="172"/>
      <c r="E111" s="172"/>
      <c r="F111" s="172"/>
    </row>
    <row r="112" spans="1:6">
      <c r="A112" s="172" t="s">
        <v>100</v>
      </c>
      <c r="B112" s="172" t="s">
        <v>1214</v>
      </c>
      <c r="C112" s="172" t="s">
        <v>1039</v>
      </c>
      <c r="D112" s="172"/>
      <c r="E112" s="172"/>
      <c r="F112" s="172"/>
    </row>
    <row r="113" spans="1:6">
      <c r="A113" s="172" t="s">
        <v>100</v>
      </c>
      <c r="B113" s="172" t="s">
        <v>1214</v>
      </c>
      <c r="C113" s="172" t="s">
        <v>1133</v>
      </c>
      <c r="D113" s="172" t="s">
        <v>933</v>
      </c>
      <c r="E113" s="172"/>
      <c r="F113" s="172"/>
    </row>
    <row r="114" spans="1:6">
      <c r="A114" s="172" t="s">
        <v>100</v>
      </c>
      <c r="B114" s="172" t="s">
        <v>1214</v>
      </c>
      <c r="C114" s="172" t="s">
        <v>1037</v>
      </c>
      <c r="D114" s="172"/>
      <c r="E114" s="172"/>
      <c r="F114" s="172"/>
    </row>
    <row r="115" spans="1:6">
      <c r="A115" s="172" t="s">
        <v>100</v>
      </c>
      <c r="B115" s="172" t="s">
        <v>1214</v>
      </c>
      <c r="C115" s="172"/>
      <c r="D115" s="172"/>
      <c r="E115" s="172"/>
      <c r="F115" s="172"/>
    </row>
    <row r="116" spans="1:6">
      <c r="A116" s="172" t="s">
        <v>100</v>
      </c>
      <c r="B116" s="172" t="s">
        <v>1214</v>
      </c>
      <c r="C116" s="172" t="s">
        <v>1133</v>
      </c>
      <c r="D116" s="172"/>
      <c r="E116" s="172"/>
      <c r="F116" s="172"/>
    </row>
    <row r="117" spans="1:6">
      <c r="A117" s="172" t="s">
        <v>64</v>
      </c>
      <c r="B117" s="172"/>
      <c r="C117" s="172"/>
      <c r="D117" s="172"/>
      <c r="E117" s="172"/>
      <c r="F117" s="172"/>
    </row>
    <row r="118" spans="1:6">
      <c r="A118" s="172" t="s">
        <v>64</v>
      </c>
      <c r="B118" s="172" t="s">
        <v>1220</v>
      </c>
      <c r="C118" s="172"/>
      <c r="D118" s="172"/>
      <c r="E118" s="172"/>
      <c r="F118" s="172"/>
    </row>
    <row r="119" spans="1:6">
      <c r="A119" s="172" t="s">
        <v>647</v>
      </c>
      <c r="B119" s="172" t="s">
        <v>1222</v>
      </c>
      <c r="C119" s="172" t="s">
        <v>1135</v>
      </c>
      <c r="D119" s="172"/>
      <c r="E119" s="172"/>
      <c r="F119" s="172"/>
    </row>
    <row r="120" spans="1:6">
      <c r="A120" s="172" t="s">
        <v>647</v>
      </c>
      <c r="B120" s="172" t="s">
        <v>1222</v>
      </c>
      <c r="C120" s="172" t="s">
        <v>1135</v>
      </c>
      <c r="D120" s="172" t="s">
        <v>939</v>
      </c>
      <c r="E120" s="172"/>
      <c r="F120" s="172"/>
    </row>
    <row r="121" spans="1:6">
      <c r="A121" s="172" t="s">
        <v>647</v>
      </c>
      <c r="B121" s="172" t="s">
        <v>1222</v>
      </c>
      <c r="C121" s="172" t="s">
        <v>1047</v>
      </c>
      <c r="D121" s="172"/>
      <c r="E121" s="172"/>
      <c r="F121" s="172"/>
    </row>
    <row r="122" spans="1:6">
      <c r="A122" s="172" t="s">
        <v>647</v>
      </c>
      <c r="B122" s="172"/>
      <c r="C122" s="172"/>
      <c r="D122" s="172"/>
      <c r="E122" s="172"/>
      <c r="F122" s="172"/>
    </row>
    <row r="123" spans="1:6">
      <c r="A123" s="172" t="s">
        <v>647</v>
      </c>
      <c r="B123" s="172" t="s">
        <v>1222</v>
      </c>
      <c r="C123" s="172" t="s">
        <v>1135</v>
      </c>
      <c r="D123" s="172" t="s">
        <v>937</v>
      </c>
      <c r="E123" s="172"/>
      <c r="F123" s="172"/>
    </row>
    <row r="124" spans="1:6">
      <c r="A124" s="172" t="s">
        <v>647</v>
      </c>
      <c r="B124" s="172" t="s">
        <v>1222</v>
      </c>
      <c r="C124" s="172"/>
      <c r="D124" s="172"/>
      <c r="E124" s="172"/>
      <c r="F124" s="172"/>
    </row>
    <row r="125" spans="1:6">
      <c r="A125" s="172" t="s">
        <v>649</v>
      </c>
      <c r="B125" s="172"/>
      <c r="C125" s="172"/>
      <c r="D125" s="172"/>
      <c r="E125" s="172"/>
      <c r="F125" s="172"/>
    </row>
    <row r="126" spans="1:6">
      <c r="A126" s="172" t="s">
        <v>652</v>
      </c>
      <c r="B126" s="172"/>
      <c r="C126" s="172"/>
      <c r="D126" s="172"/>
      <c r="E126" s="172"/>
      <c r="F126" s="172"/>
    </row>
    <row r="127" spans="1:6">
      <c r="A127" s="172" t="s">
        <v>654</v>
      </c>
      <c r="B127" s="172"/>
      <c r="C127" s="172"/>
      <c r="D127" s="172"/>
      <c r="E127" s="172"/>
      <c r="F127" s="172"/>
    </row>
    <row r="128" spans="1:6">
      <c r="A128" s="172" t="s">
        <v>102</v>
      </c>
      <c r="B128" s="172"/>
      <c r="C128" s="172"/>
      <c r="D128" s="172"/>
      <c r="E128" s="172"/>
      <c r="F128" s="172"/>
    </row>
    <row r="129" spans="1:6">
      <c r="A129" s="172" t="s">
        <v>104</v>
      </c>
      <c r="B129" s="172"/>
      <c r="C129" s="172"/>
      <c r="D129" s="172"/>
      <c r="E129" s="172"/>
      <c r="F129" s="172"/>
    </row>
    <row r="130" spans="1:6">
      <c r="A130" s="172" t="s">
        <v>66</v>
      </c>
      <c r="B130" s="172"/>
      <c r="C130" s="172"/>
      <c r="D130" s="172"/>
      <c r="E130" s="172"/>
      <c r="F130" s="172"/>
    </row>
    <row r="131" spans="1:6">
      <c r="A131" s="172" t="s">
        <v>66</v>
      </c>
      <c r="B131" s="172" t="s">
        <v>1226</v>
      </c>
      <c r="C131" s="172"/>
      <c r="D131" s="172"/>
      <c r="E131" s="172"/>
      <c r="F131" s="172"/>
    </row>
    <row r="132" spans="1:6">
      <c r="A132" s="172" t="s">
        <v>66</v>
      </c>
      <c r="B132" s="172" t="s">
        <v>1224</v>
      </c>
      <c r="C132" s="172"/>
      <c r="D132" s="172"/>
      <c r="E132" s="172"/>
      <c r="F132" s="172"/>
    </row>
    <row r="133" spans="1:6">
      <c r="A133" s="172" t="s">
        <v>32</v>
      </c>
      <c r="B133" s="172" t="s">
        <v>1234</v>
      </c>
      <c r="C133" s="172"/>
      <c r="D133" s="172"/>
      <c r="E133" s="172"/>
      <c r="F133" s="172"/>
    </row>
    <row r="134" spans="1:6">
      <c r="A134" s="172" t="s">
        <v>32</v>
      </c>
      <c r="B134" s="172" t="s">
        <v>1232</v>
      </c>
      <c r="C134" s="172"/>
      <c r="D134" s="172"/>
      <c r="E134" s="172"/>
      <c r="F134" s="172"/>
    </row>
    <row r="135" spans="1:6">
      <c r="A135" s="172" t="s">
        <v>32</v>
      </c>
      <c r="B135" s="172" t="s">
        <v>1230</v>
      </c>
      <c r="C135" s="172"/>
      <c r="D135" s="172"/>
      <c r="E135" s="172"/>
      <c r="F135" s="172"/>
    </row>
    <row r="136" spans="1:6">
      <c r="A136" s="172" t="s">
        <v>32</v>
      </c>
      <c r="B136" s="172" t="s">
        <v>1228</v>
      </c>
      <c r="C136" s="172" t="s">
        <v>1051</v>
      </c>
      <c r="D136" s="172"/>
      <c r="E136" s="172"/>
      <c r="F136" s="172"/>
    </row>
    <row r="137" spans="1:6">
      <c r="A137" s="172" t="s">
        <v>32</v>
      </c>
      <c r="B137" s="172"/>
      <c r="C137" s="172"/>
      <c r="D137" s="172"/>
      <c r="E137" s="172"/>
      <c r="F137" s="172"/>
    </row>
    <row r="138" spans="1:6">
      <c r="A138" s="172" t="s">
        <v>32</v>
      </c>
      <c r="B138" s="172" t="s">
        <v>1228</v>
      </c>
      <c r="C138" s="172"/>
      <c r="D138" s="172"/>
      <c r="E138" s="172"/>
      <c r="F138" s="172"/>
    </row>
    <row r="139" spans="1:6">
      <c r="A139" s="172" t="s">
        <v>32</v>
      </c>
      <c r="B139" s="172" t="s">
        <v>1228</v>
      </c>
      <c r="C139" s="172" t="s">
        <v>1049</v>
      </c>
      <c r="D139" s="172"/>
      <c r="E139" s="172"/>
      <c r="F139" s="172"/>
    </row>
    <row r="140" spans="1:6">
      <c r="A140" s="172" t="s">
        <v>32</v>
      </c>
      <c r="B140" s="172" t="s">
        <v>1228</v>
      </c>
      <c r="C140" s="172" t="s">
        <v>1055</v>
      </c>
      <c r="D140" s="172"/>
      <c r="E140" s="172"/>
      <c r="F140" s="172"/>
    </row>
    <row r="141" spans="1:6">
      <c r="A141" s="172" t="s">
        <v>32</v>
      </c>
      <c r="B141" s="172" t="s">
        <v>1228</v>
      </c>
      <c r="C141" s="172" t="s">
        <v>1053</v>
      </c>
      <c r="D141" s="172"/>
      <c r="E141" s="172"/>
      <c r="F141" s="172"/>
    </row>
    <row r="142" spans="1:6">
      <c r="A142" s="172" t="s">
        <v>34</v>
      </c>
      <c r="B142" s="172" t="s">
        <v>1238</v>
      </c>
      <c r="C142" s="172"/>
      <c r="D142" s="172"/>
      <c r="E142" s="172"/>
      <c r="F142" s="172"/>
    </row>
    <row r="143" spans="1:6">
      <c r="A143" s="172" t="s">
        <v>34</v>
      </c>
      <c r="B143" s="172"/>
      <c r="C143" s="172"/>
      <c r="D143" s="172"/>
      <c r="E143" s="172"/>
      <c r="F143" s="172"/>
    </row>
    <row r="144" spans="1:6">
      <c r="A144" s="172" t="s">
        <v>34</v>
      </c>
      <c r="B144" s="172" t="s">
        <v>1236</v>
      </c>
      <c r="C144" s="172"/>
      <c r="D144" s="172"/>
      <c r="E144" s="172"/>
      <c r="F144" s="172"/>
    </row>
    <row r="145" spans="1:6">
      <c r="A145" s="172" t="s">
        <v>34</v>
      </c>
      <c r="B145" s="172" t="s">
        <v>1238</v>
      </c>
      <c r="C145" s="172" t="s">
        <v>1057</v>
      </c>
      <c r="D145" s="172"/>
      <c r="E145" s="172"/>
      <c r="F145" s="172"/>
    </row>
    <row r="146" spans="1:6">
      <c r="A146" s="172" t="s">
        <v>106</v>
      </c>
      <c r="B146" s="172"/>
      <c r="C146" s="172"/>
      <c r="D146" s="172"/>
      <c r="E146" s="172"/>
      <c r="F146" s="172"/>
    </row>
    <row r="147" spans="1:6">
      <c r="A147" s="172" t="s">
        <v>68</v>
      </c>
      <c r="B147" s="172" t="s">
        <v>1240</v>
      </c>
      <c r="C147" s="172" t="s">
        <v>1059</v>
      </c>
      <c r="D147" s="172"/>
      <c r="E147" s="172"/>
      <c r="F147" s="172"/>
    </row>
    <row r="148" spans="1:6">
      <c r="A148" s="172" t="s">
        <v>68</v>
      </c>
      <c r="B148" s="172"/>
      <c r="C148" s="172"/>
      <c r="D148" s="172"/>
      <c r="E148" s="172"/>
      <c r="F148" s="172"/>
    </row>
    <row r="149" spans="1:6">
      <c r="A149" s="172" t="s">
        <v>68</v>
      </c>
      <c r="B149" s="172" t="s">
        <v>1240</v>
      </c>
      <c r="C149" s="172"/>
      <c r="D149" s="172"/>
      <c r="E149" s="172"/>
      <c r="F149" s="172"/>
    </row>
    <row r="150" spans="1:6">
      <c r="A150" s="172" t="s">
        <v>656</v>
      </c>
      <c r="B150" s="172" t="s">
        <v>1242</v>
      </c>
      <c r="C150" s="172" t="s">
        <v>1061</v>
      </c>
      <c r="D150" s="172"/>
      <c r="E150" s="172"/>
      <c r="F150" s="172"/>
    </row>
    <row r="151" spans="1:6">
      <c r="A151" s="172" t="s">
        <v>656</v>
      </c>
      <c r="B151" s="172" t="s">
        <v>1242</v>
      </c>
      <c r="C151" s="172" t="s">
        <v>1137</v>
      </c>
      <c r="D151" s="172" t="s">
        <v>1116</v>
      </c>
      <c r="E151" s="172" t="s">
        <v>909</v>
      </c>
      <c r="F151" s="172"/>
    </row>
    <row r="152" spans="1:6">
      <c r="A152" s="172" t="s">
        <v>656</v>
      </c>
      <c r="B152" s="172" t="s">
        <v>1242</v>
      </c>
      <c r="C152" s="172" t="s">
        <v>1137</v>
      </c>
      <c r="D152" s="172" t="s">
        <v>1116</v>
      </c>
      <c r="E152" s="172"/>
      <c r="F152" s="172"/>
    </row>
    <row r="153" spans="1:6">
      <c r="A153" s="172" t="s">
        <v>656</v>
      </c>
      <c r="B153" s="172" t="s">
        <v>1242</v>
      </c>
      <c r="C153" s="172" t="s">
        <v>1137</v>
      </c>
      <c r="D153" s="172"/>
      <c r="E153" s="172"/>
      <c r="F153" s="172"/>
    </row>
    <row r="154" spans="1:6">
      <c r="A154" s="172" t="s">
        <v>656</v>
      </c>
      <c r="B154" s="172"/>
      <c r="C154" s="172"/>
      <c r="D154" s="172"/>
      <c r="E154" s="172"/>
      <c r="F154" s="172"/>
    </row>
    <row r="155" spans="1:6">
      <c r="A155" s="172" t="s">
        <v>656</v>
      </c>
      <c r="B155" s="172" t="s">
        <v>1242</v>
      </c>
      <c r="C155" s="172"/>
      <c r="D155" s="172"/>
      <c r="E155" s="172"/>
      <c r="F155" s="172"/>
    </row>
    <row r="156" spans="1:6">
      <c r="A156" s="172" t="s">
        <v>658</v>
      </c>
      <c r="B156" s="172" t="s">
        <v>1244</v>
      </c>
      <c r="C156" s="172" t="s">
        <v>1065</v>
      </c>
      <c r="D156" s="172"/>
      <c r="E156" s="172"/>
      <c r="F156" s="172"/>
    </row>
    <row r="157" spans="1:6">
      <c r="A157" s="172" t="s">
        <v>658</v>
      </c>
      <c r="B157" s="172" t="s">
        <v>1244</v>
      </c>
      <c r="C157" s="172" t="s">
        <v>1063</v>
      </c>
      <c r="D157" s="172"/>
      <c r="E157" s="172"/>
      <c r="F157" s="172"/>
    </row>
    <row r="158" spans="1:6">
      <c r="A158" s="172" t="s">
        <v>658</v>
      </c>
      <c r="B158" s="172" t="s">
        <v>1244</v>
      </c>
      <c r="C158" s="172"/>
      <c r="D158" s="172"/>
      <c r="E158" s="172"/>
      <c r="F158" s="172"/>
    </row>
    <row r="159" spans="1:6">
      <c r="A159" s="172" t="s">
        <v>658</v>
      </c>
      <c r="B159" s="172"/>
      <c r="C159" s="172"/>
      <c r="D159" s="172"/>
      <c r="E159" s="172"/>
      <c r="F159" s="172"/>
    </row>
    <row r="160" spans="1:6">
      <c r="A160" s="172" t="s">
        <v>108</v>
      </c>
      <c r="B160" s="172" t="s">
        <v>1246</v>
      </c>
      <c r="C160" s="172"/>
      <c r="D160" s="172"/>
      <c r="E160" s="172"/>
      <c r="F160" s="172"/>
    </row>
    <row r="161" spans="1:6">
      <c r="A161" s="172" t="s">
        <v>108</v>
      </c>
      <c r="B161" s="172"/>
      <c r="C161" s="172"/>
      <c r="D161" s="172"/>
      <c r="E161" s="172"/>
      <c r="F161" s="172"/>
    </row>
    <row r="162" spans="1:6">
      <c r="A162" s="172" t="s">
        <v>660</v>
      </c>
      <c r="B162" s="172" t="s">
        <v>1248</v>
      </c>
      <c r="C162" s="172"/>
      <c r="D162" s="172"/>
      <c r="E162" s="172"/>
      <c r="F162" s="172"/>
    </row>
    <row r="163" spans="1:6">
      <c r="A163" s="172" t="s">
        <v>660</v>
      </c>
      <c r="B163" s="172"/>
      <c r="C163" s="172"/>
      <c r="D163" s="172"/>
      <c r="E163" s="172"/>
      <c r="F163" s="172"/>
    </row>
    <row r="164" spans="1:6">
      <c r="A164" s="172" t="s">
        <v>110</v>
      </c>
      <c r="B164" s="172"/>
      <c r="C164" s="172"/>
      <c r="D164" s="172"/>
      <c r="E164" s="172"/>
      <c r="F164" s="172"/>
    </row>
    <row r="165" spans="1:6">
      <c r="A165" s="172" t="s">
        <v>70</v>
      </c>
      <c r="B165" s="172" t="s">
        <v>1250</v>
      </c>
      <c r="C165" s="172" t="s">
        <v>1069</v>
      </c>
      <c r="D165" s="172"/>
      <c r="E165" s="172"/>
      <c r="F165" s="172"/>
    </row>
    <row r="166" spans="1:6">
      <c r="A166" s="172" t="s">
        <v>70</v>
      </c>
      <c r="B166" s="172"/>
      <c r="C166" s="172"/>
      <c r="D166" s="172"/>
      <c r="E166" s="172"/>
      <c r="F166" s="172"/>
    </row>
    <row r="167" spans="1:6">
      <c r="A167" s="172" t="s">
        <v>70</v>
      </c>
      <c r="B167" s="172" t="s">
        <v>1250</v>
      </c>
      <c r="C167" s="172" t="s">
        <v>1067</v>
      </c>
      <c r="D167" s="172"/>
      <c r="E167" s="172"/>
      <c r="F167" s="172"/>
    </row>
    <row r="168" spans="1:6">
      <c r="A168" s="172" t="s">
        <v>70</v>
      </c>
      <c r="B168" s="172" t="s">
        <v>1250</v>
      </c>
      <c r="C168" s="172"/>
      <c r="D168" s="172"/>
      <c r="E168" s="172"/>
      <c r="F168" s="172"/>
    </row>
    <row r="169" spans="1:6">
      <c r="A169" s="172" t="s">
        <v>662</v>
      </c>
      <c r="B169" s="172" t="s">
        <v>1254</v>
      </c>
      <c r="C169" s="172"/>
      <c r="D169" s="172"/>
      <c r="E169" s="172"/>
      <c r="F169" s="172"/>
    </row>
    <row r="170" spans="1:6">
      <c r="A170" s="172" t="s">
        <v>662</v>
      </c>
      <c r="B170" s="172" t="s">
        <v>1252</v>
      </c>
      <c r="C170" s="172"/>
      <c r="D170" s="172"/>
      <c r="E170" s="172"/>
      <c r="F170" s="172"/>
    </row>
    <row r="171" spans="1:6">
      <c r="A171" s="172" t="s">
        <v>662</v>
      </c>
      <c r="B171" s="172"/>
      <c r="C171" s="172"/>
      <c r="D171" s="172"/>
      <c r="E171" s="172"/>
      <c r="F171" s="172"/>
    </row>
    <row r="172" spans="1:6">
      <c r="A172" s="172" t="s">
        <v>72</v>
      </c>
      <c r="B172" s="172"/>
      <c r="C172" s="172"/>
      <c r="D172" s="172"/>
      <c r="E172" s="172"/>
      <c r="F172" s="172"/>
    </row>
    <row r="173" spans="1:6">
      <c r="A173" s="172" t="s">
        <v>664</v>
      </c>
      <c r="B173" s="172"/>
      <c r="C173" s="172"/>
      <c r="D173" s="172"/>
      <c r="E173" s="172"/>
      <c r="F173" s="172"/>
    </row>
    <row r="174" spans="1:6">
      <c r="A174" s="172" t="s">
        <v>112</v>
      </c>
      <c r="B174" s="172"/>
      <c r="C174" s="172"/>
      <c r="D174" s="172"/>
      <c r="E174" s="172"/>
      <c r="F174" s="172"/>
    </row>
    <row r="175" spans="1:6">
      <c r="A175" s="172" t="s">
        <v>36</v>
      </c>
      <c r="B175" s="172" t="s">
        <v>1260</v>
      </c>
      <c r="C175" s="172"/>
      <c r="D175" s="172"/>
      <c r="E175" s="172"/>
      <c r="F175" s="172"/>
    </row>
    <row r="176" spans="1:6">
      <c r="A176" s="172" t="s">
        <v>36</v>
      </c>
      <c r="B176" s="172" t="s">
        <v>1258</v>
      </c>
      <c r="C176" s="172"/>
      <c r="D176" s="172"/>
      <c r="E176" s="172"/>
      <c r="F176" s="172"/>
    </row>
    <row r="177" spans="1:6">
      <c r="A177" s="172" t="s">
        <v>36</v>
      </c>
      <c r="B177" s="172"/>
      <c r="C177" s="172"/>
      <c r="D177" s="172"/>
      <c r="E177" s="172"/>
      <c r="F177" s="172"/>
    </row>
    <row r="178" spans="1:6">
      <c r="A178" s="172" t="s">
        <v>36</v>
      </c>
      <c r="B178" s="172" t="s">
        <v>1256</v>
      </c>
      <c r="C178" s="172"/>
      <c r="D178" s="172"/>
      <c r="E178" s="172"/>
      <c r="F178" s="172"/>
    </row>
    <row r="179" spans="1:6">
      <c r="A179" s="172" t="s">
        <v>38</v>
      </c>
      <c r="B179" s="172"/>
      <c r="C179" s="172"/>
      <c r="D179" s="172"/>
      <c r="E179" s="172"/>
      <c r="F179" s="172"/>
    </row>
    <row r="180" spans="1:6">
      <c r="A180" s="172" t="s">
        <v>38</v>
      </c>
      <c r="B180" s="172" t="s">
        <v>1264</v>
      </c>
      <c r="C180" s="172"/>
      <c r="D180" s="172"/>
      <c r="E180" s="172"/>
      <c r="F180" s="172"/>
    </row>
    <row r="181" spans="1:6">
      <c r="A181" s="172" t="s">
        <v>38</v>
      </c>
      <c r="B181" s="172" t="s">
        <v>1262</v>
      </c>
      <c r="C181" s="172"/>
      <c r="D181" s="172"/>
      <c r="E181" s="172"/>
      <c r="F181" s="172"/>
    </row>
    <row r="182" spans="1:6">
      <c r="A182" s="172" t="s">
        <v>114</v>
      </c>
      <c r="B182" s="172"/>
      <c r="C182" s="172"/>
      <c r="D182" s="172"/>
      <c r="E182" s="172"/>
      <c r="F182" s="172"/>
    </row>
    <row r="183" spans="1:6">
      <c r="A183" s="172" t="s">
        <v>666</v>
      </c>
      <c r="B183" s="172" t="s">
        <v>1266</v>
      </c>
      <c r="C183" s="172" t="s">
        <v>1071</v>
      </c>
      <c r="D183" s="172"/>
      <c r="E183" s="172"/>
      <c r="F183" s="172"/>
    </row>
    <row r="184" spans="1:6">
      <c r="A184" s="172" t="s">
        <v>666</v>
      </c>
      <c r="B184" s="172" t="s">
        <v>1266</v>
      </c>
      <c r="C184" s="172" t="s">
        <v>1139</v>
      </c>
      <c r="D184" s="172" t="s">
        <v>943</v>
      </c>
      <c r="E184" s="172"/>
      <c r="F184" s="172"/>
    </row>
    <row r="185" spans="1:6">
      <c r="A185" s="172" t="s">
        <v>666</v>
      </c>
      <c r="B185" s="172" t="s">
        <v>1266</v>
      </c>
      <c r="C185" s="172" t="s">
        <v>1141</v>
      </c>
      <c r="D185" s="172" t="s">
        <v>945</v>
      </c>
      <c r="E185" s="172"/>
      <c r="F185" s="172"/>
    </row>
    <row r="186" spans="1:6">
      <c r="A186" s="172" t="s">
        <v>666</v>
      </c>
      <c r="B186" s="172" t="s">
        <v>1266</v>
      </c>
      <c r="C186" s="172" t="s">
        <v>1139</v>
      </c>
      <c r="D186" s="172"/>
      <c r="E186" s="172"/>
      <c r="F186" s="172"/>
    </row>
    <row r="187" spans="1:6">
      <c r="A187" s="172" t="s">
        <v>666</v>
      </c>
      <c r="B187" s="172" t="s">
        <v>1266</v>
      </c>
      <c r="C187" s="172" t="s">
        <v>1141</v>
      </c>
      <c r="D187" s="172"/>
      <c r="E187" s="172"/>
      <c r="F187" s="172"/>
    </row>
    <row r="188" spans="1:6">
      <c r="A188" s="172" t="s">
        <v>666</v>
      </c>
      <c r="B188" s="172"/>
      <c r="C188" s="172"/>
      <c r="D188" s="172"/>
      <c r="E188" s="172"/>
      <c r="F188" s="172"/>
    </row>
    <row r="189" spans="1:6">
      <c r="A189" s="172" t="s">
        <v>666</v>
      </c>
      <c r="B189" s="172" t="s">
        <v>1266</v>
      </c>
      <c r="C189" s="172"/>
      <c r="D189" s="172"/>
      <c r="E189" s="172"/>
      <c r="F189" s="172"/>
    </row>
    <row r="190" spans="1:6">
      <c r="A190" s="172" t="s">
        <v>666</v>
      </c>
      <c r="B190" s="172" t="s">
        <v>1266</v>
      </c>
      <c r="C190" s="172" t="s">
        <v>1139</v>
      </c>
      <c r="D190" s="172" t="s">
        <v>941</v>
      </c>
      <c r="E190" s="172"/>
      <c r="F190" s="172"/>
    </row>
    <row r="191" spans="1:6">
      <c r="A191" s="172" t="s">
        <v>668</v>
      </c>
      <c r="B191" s="172" t="s">
        <v>1268</v>
      </c>
      <c r="C191" s="172"/>
      <c r="D191" s="172"/>
      <c r="E191" s="172"/>
      <c r="F191" s="172"/>
    </row>
    <row r="192" spans="1:6">
      <c r="A192" s="172" t="s">
        <v>668</v>
      </c>
      <c r="B192" s="172" t="s">
        <v>1268</v>
      </c>
      <c r="C192" s="172" t="s">
        <v>1143</v>
      </c>
      <c r="D192" s="172" t="s">
        <v>947</v>
      </c>
      <c r="E192" s="172"/>
      <c r="F192" s="172"/>
    </row>
    <row r="193" spans="1:6">
      <c r="A193" s="172" t="s">
        <v>668</v>
      </c>
      <c r="B193" s="172" t="s">
        <v>1268</v>
      </c>
      <c r="C193" s="172" t="s">
        <v>1145</v>
      </c>
      <c r="D193" s="172" t="s">
        <v>949</v>
      </c>
      <c r="E193" s="172"/>
      <c r="F193" s="172"/>
    </row>
    <row r="194" spans="1:6">
      <c r="A194" s="172" t="s">
        <v>668</v>
      </c>
      <c r="B194" s="172" t="s">
        <v>1268</v>
      </c>
      <c r="C194" s="172" t="s">
        <v>1143</v>
      </c>
      <c r="D194" s="172"/>
      <c r="E194" s="172"/>
      <c r="F194" s="172"/>
    </row>
    <row r="195" spans="1:6">
      <c r="A195" s="172" t="s">
        <v>668</v>
      </c>
      <c r="B195" s="172" t="s">
        <v>1268</v>
      </c>
      <c r="C195" s="172" t="s">
        <v>1073</v>
      </c>
      <c r="D195" s="172"/>
      <c r="E195" s="172"/>
      <c r="F195" s="172"/>
    </row>
    <row r="196" spans="1:6">
      <c r="A196" s="172" t="s">
        <v>668</v>
      </c>
      <c r="B196" s="172" t="s">
        <v>1268</v>
      </c>
      <c r="C196" s="172" t="s">
        <v>1145</v>
      </c>
      <c r="D196" s="172"/>
      <c r="E196" s="172"/>
      <c r="F196" s="172"/>
    </row>
    <row r="197" spans="1:6">
      <c r="A197" s="172" t="s">
        <v>668</v>
      </c>
      <c r="B197" s="172"/>
      <c r="C197" s="172"/>
      <c r="D197" s="172"/>
      <c r="E197" s="172"/>
      <c r="F197" s="172"/>
    </row>
    <row r="198" spans="1:6">
      <c r="A198" s="172" t="s">
        <v>668</v>
      </c>
      <c r="B198" s="172" t="s">
        <v>1268</v>
      </c>
      <c r="C198" s="172" t="s">
        <v>1145</v>
      </c>
      <c r="D198" s="172" t="s">
        <v>951</v>
      </c>
      <c r="E198" s="172"/>
      <c r="F198" s="172"/>
    </row>
    <row r="199" spans="1:6">
      <c r="A199" s="172" t="s">
        <v>670</v>
      </c>
      <c r="B199" s="172"/>
      <c r="C199" s="172"/>
      <c r="D199" s="172"/>
      <c r="E199" s="172"/>
      <c r="F199" s="172"/>
    </row>
    <row r="200" spans="1:6">
      <c r="A200" s="172" t="s">
        <v>116</v>
      </c>
      <c r="B200" s="172"/>
      <c r="C200" s="172"/>
      <c r="D200" s="172"/>
      <c r="E200" s="172"/>
      <c r="F200" s="172"/>
    </row>
    <row r="201" spans="1:6">
      <c r="A201" s="172" t="s">
        <v>40</v>
      </c>
      <c r="B201" s="172" t="s">
        <v>1270</v>
      </c>
      <c r="C201" s="172" t="s">
        <v>1149</v>
      </c>
      <c r="D201" s="172" t="s">
        <v>1118</v>
      </c>
      <c r="E201" s="172"/>
      <c r="F201" s="172"/>
    </row>
    <row r="202" spans="1:6">
      <c r="A202" s="172" t="s">
        <v>40</v>
      </c>
      <c r="B202" s="172" t="s">
        <v>1270</v>
      </c>
      <c r="C202" s="172" t="s">
        <v>1147</v>
      </c>
      <c r="D202" s="172"/>
      <c r="E202" s="172"/>
      <c r="F202" s="172"/>
    </row>
    <row r="203" spans="1:6">
      <c r="A203" s="172" t="s">
        <v>40</v>
      </c>
      <c r="B203" s="172" t="s">
        <v>1270</v>
      </c>
      <c r="C203" s="172" t="s">
        <v>1149</v>
      </c>
      <c r="D203" s="172"/>
      <c r="E203" s="172"/>
      <c r="F203" s="172"/>
    </row>
    <row r="204" spans="1:6">
      <c r="A204" s="172" t="s">
        <v>40</v>
      </c>
      <c r="B204" s="172" t="s">
        <v>1270</v>
      </c>
      <c r="C204" s="172" t="s">
        <v>1147</v>
      </c>
      <c r="D204" s="172" t="s">
        <v>953</v>
      </c>
      <c r="E204" s="172"/>
      <c r="F204" s="172"/>
    </row>
    <row r="205" spans="1:6">
      <c r="A205" s="172" t="s">
        <v>40</v>
      </c>
      <c r="B205" s="172" t="s">
        <v>1272</v>
      </c>
      <c r="C205" s="172"/>
      <c r="D205" s="172"/>
      <c r="E205" s="172"/>
      <c r="F205" s="172"/>
    </row>
    <row r="206" spans="1:6">
      <c r="A206" s="172" t="s">
        <v>40</v>
      </c>
      <c r="B206" s="172"/>
      <c r="C206" s="172"/>
      <c r="D206" s="172"/>
      <c r="E206" s="172"/>
      <c r="F206" s="172"/>
    </row>
    <row r="207" spans="1:6">
      <c r="A207" s="172" t="s">
        <v>40</v>
      </c>
      <c r="B207" s="172" t="s">
        <v>1270</v>
      </c>
      <c r="C207" s="172" t="s">
        <v>1149</v>
      </c>
      <c r="D207" s="172" t="s">
        <v>955</v>
      </c>
      <c r="E207" s="172"/>
      <c r="F207" s="172"/>
    </row>
    <row r="208" spans="1:6">
      <c r="A208" s="172" t="s">
        <v>40</v>
      </c>
      <c r="B208" s="172" t="s">
        <v>1270</v>
      </c>
      <c r="C208" s="172"/>
      <c r="D208" s="172"/>
      <c r="E208" s="172"/>
      <c r="F208" s="172"/>
    </row>
    <row r="209" spans="1:6">
      <c r="A209" s="172" t="s">
        <v>40</v>
      </c>
      <c r="B209" s="172" t="s">
        <v>1270</v>
      </c>
      <c r="C209" s="172" t="s">
        <v>1149</v>
      </c>
      <c r="D209" s="172" t="s">
        <v>1118</v>
      </c>
      <c r="E209" s="172" t="s">
        <v>911</v>
      </c>
      <c r="F209" s="172"/>
    </row>
    <row r="210" spans="1:6">
      <c r="A210" s="172" t="s">
        <v>118</v>
      </c>
      <c r="B210" s="172"/>
      <c r="C210" s="172"/>
      <c r="D210" s="172"/>
      <c r="E210" s="172"/>
      <c r="F210" s="172"/>
    </row>
    <row r="211" spans="1:6">
      <c r="A211" s="172" t="s">
        <v>672</v>
      </c>
      <c r="B211" s="172" t="s">
        <v>1274</v>
      </c>
      <c r="C211" s="172"/>
      <c r="D211" s="172"/>
      <c r="E211" s="172"/>
      <c r="F211" s="172"/>
    </row>
    <row r="212" spans="1:6">
      <c r="A212" s="172" t="s">
        <v>672</v>
      </c>
      <c r="B212" s="172"/>
      <c r="C212" s="172"/>
      <c r="D212" s="172"/>
      <c r="E212" s="172"/>
      <c r="F212" s="172"/>
    </row>
    <row r="213" spans="1:6">
      <c r="A213" s="172" t="s">
        <v>674</v>
      </c>
      <c r="B213" s="172" t="s">
        <v>1276</v>
      </c>
      <c r="C213" s="172" t="s">
        <v>1075</v>
      </c>
      <c r="D213" s="172"/>
      <c r="E213" s="172"/>
      <c r="F213" s="172"/>
    </row>
    <row r="214" spans="1:6">
      <c r="A214" s="172" t="s">
        <v>674</v>
      </c>
      <c r="B214" s="172" t="s">
        <v>1276</v>
      </c>
      <c r="C214" s="172" t="s">
        <v>1079</v>
      </c>
      <c r="D214" s="172"/>
      <c r="E214" s="172"/>
      <c r="F214" s="172"/>
    </row>
    <row r="215" spans="1:6">
      <c r="A215" s="172" t="s">
        <v>674</v>
      </c>
      <c r="B215" s="172"/>
      <c r="C215" s="172"/>
      <c r="D215" s="172"/>
      <c r="E215" s="172"/>
      <c r="F215" s="172"/>
    </row>
    <row r="216" spans="1:6">
      <c r="A216" s="172" t="s">
        <v>674</v>
      </c>
      <c r="B216" s="172" t="s">
        <v>1276</v>
      </c>
      <c r="C216" s="172"/>
      <c r="D216" s="172"/>
      <c r="E216" s="172"/>
      <c r="F216" s="172"/>
    </row>
    <row r="217" spans="1:6">
      <c r="A217" s="172" t="s">
        <v>674</v>
      </c>
      <c r="B217" s="172" t="s">
        <v>1276</v>
      </c>
      <c r="C217" s="172" t="s">
        <v>1077</v>
      </c>
      <c r="D217" s="172"/>
      <c r="E217" s="172"/>
      <c r="F217" s="172"/>
    </row>
    <row r="218" spans="1:6">
      <c r="A218" s="172" t="s">
        <v>676</v>
      </c>
      <c r="B218" s="172" t="s">
        <v>1278</v>
      </c>
      <c r="C218" s="172" t="s">
        <v>1157</v>
      </c>
      <c r="D218" s="172" t="s">
        <v>963</v>
      </c>
      <c r="E218" s="172"/>
      <c r="F218" s="172"/>
    </row>
    <row r="219" spans="1:6">
      <c r="A219" s="172" t="s">
        <v>676</v>
      </c>
      <c r="B219" s="172" t="s">
        <v>1278</v>
      </c>
      <c r="C219" s="172" t="s">
        <v>1151</v>
      </c>
      <c r="D219" s="172" t="s">
        <v>6384</v>
      </c>
      <c r="E219" s="172"/>
      <c r="F219" s="172"/>
    </row>
    <row r="220" spans="1:6">
      <c r="A220" s="172" t="s">
        <v>676</v>
      </c>
      <c r="B220" s="172" t="s">
        <v>1278</v>
      </c>
      <c r="C220" s="172" t="s">
        <v>1155</v>
      </c>
      <c r="D220" s="172"/>
      <c r="E220" s="172"/>
      <c r="F220" s="172"/>
    </row>
    <row r="221" spans="1:6">
      <c r="A221" s="172" t="s">
        <v>676</v>
      </c>
      <c r="B221" s="172" t="s">
        <v>1278</v>
      </c>
      <c r="C221" s="172" t="s">
        <v>1157</v>
      </c>
      <c r="D221" s="172" t="s">
        <v>965</v>
      </c>
      <c r="E221" s="172"/>
      <c r="F221" s="172"/>
    </row>
    <row r="222" spans="1:6">
      <c r="A222" s="172" t="s">
        <v>676</v>
      </c>
      <c r="B222" s="172" t="s">
        <v>1278</v>
      </c>
      <c r="C222" s="172" t="s">
        <v>1151</v>
      </c>
      <c r="D222" s="172"/>
      <c r="E222" s="172"/>
      <c r="F222" s="172"/>
    </row>
    <row r="223" spans="1:6">
      <c r="A223" s="172" t="s">
        <v>676</v>
      </c>
      <c r="B223" s="172" t="s">
        <v>1278</v>
      </c>
      <c r="C223" s="172" t="s">
        <v>1083</v>
      </c>
      <c r="D223" s="172"/>
      <c r="E223" s="172"/>
      <c r="F223" s="172"/>
    </row>
    <row r="224" spans="1:6">
      <c r="A224" s="172" t="s">
        <v>676</v>
      </c>
      <c r="B224" s="172" t="s">
        <v>1278</v>
      </c>
      <c r="C224" s="172" t="s">
        <v>1089</v>
      </c>
      <c r="D224" s="172"/>
      <c r="E224" s="172"/>
      <c r="F224" s="172"/>
    </row>
    <row r="225" spans="1:6">
      <c r="A225" s="172" t="s">
        <v>676</v>
      </c>
      <c r="B225" s="172" t="s">
        <v>1278</v>
      </c>
      <c r="C225" s="172" t="s">
        <v>1157</v>
      </c>
      <c r="D225" s="172" t="s">
        <v>1120</v>
      </c>
      <c r="E225" s="172" t="s">
        <v>915</v>
      </c>
      <c r="F225" s="172"/>
    </row>
    <row r="226" spans="1:6">
      <c r="A226" s="172" t="s">
        <v>676</v>
      </c>
      <c r="B226" s="172" t="s">
        <v>1278</v>
      </c>
      <c r="C226" s="172" t="s">
        <v>1155</v>
      </c>
      <c r="D226" s="172" t="s">
        <v>961</v>
      </c>
      <c r="E226" s="172"/>
      <c r="F226" s="172"/>
    </row>
    <row r="227" spans="1:6">
      <c r="A227" s="172" t="s">
        <v>676</v>
      </c>
      <c r="B227" s="172" t="s">
        <v>1278</v>
      </c>
      <c r="C227" s="172" t="s">
        <v>1085</v>
      </c>
      <c r="D227" s="172"/>
      <c r="E227" s="172"/>
      <c r="F227" s="172"/>
    </row>
    <row r="228" spans="1:6">
      <c r="A228" s="172" t="s">
        <v>676</v>
      </c>
      <c r="B228" s="172" t="s">
        <v>1278</v>
      </c>
      <c r="C228" s="172" t="s">
        <v>1087</v>
      </c>
      <c r="D228" s="172"/>
      <c r="E228" s="172"/>
      <c r="F228" s="172"/>
    </row>
    <row r="229" spans="1:6">
      <c r="A229" s="172" t="s">
        <v>676</v>
      </c>
      <c r="B229" s="172" t="s">
        <v>1278</v>
      </c>
      <c r="C229" s="172" t="s">
        <v>1157</v>
      </c>
      <c r="D229" s="172" t="s">
        <v>1120</v>
      </c>
      <c r="E229" s="172" t="s">
        <v>913</v>
      </c>
      <c r="F229" s="172"/>
    </row>
    <row r="230" spans="1:6">
      <c r="A230" s="172" t="s">
        <v>676</v>
      </c>
      <c r="B230" s="172" t="s">
        <v>1278</v>
      </c>
      <c r="C230" s="172" t="s">
        <v>1153</v>
      </c>
      <c r="D230" s="172" t="s">
        <v>959</v>
      </c>
      <c r="E230" s="172"/>
      <c r="F230" s="172"/>
    </row>
    <row r="231" spans="1:6">
      <c r="A231" s="172" t="s">
        <v>676</v>
      </c>
      <c r="B231" s="172" t="s">
        <v>1278</v>
      </c>
      <c r="C231" s="172" t="s">
        <v>1081</v>
      </c>
      <c r="D231" s="172"/>
      <c r="E231" s="172"/>
      <c r="F231" s="172"/>
    </row>
    <row r="232" spans="1:6">
      <c r="A232" s="172" t="s">
        <v>676</v>
      </c>
      <c r="B232" s="172" t="s">
        <v>1278</v>
      </c>
      <c r="C232" s="172" t="s">
        <v>1153</v>
      </c>
      <c r="D232" s="172"/>
      <c r="E232" s="172"/>
      <c r="F232" s="172"/>
    </row>
    <row r="233" spans="1:6">
      <c r="A233" s="172" t="s">
        <v>676</v>
      </c>
      <c r="B233" s="172"/>
      <c r="C233" s="172"/>
      <c r="D233" s="172"/>
      <c r="E233" s="172"/>
      <c r="F233" s="172"/>
    </row>
    <row r="234" spans="1:6">
      <c r="A234" s="172" t="s">
        <v>676</v>
      </c>
      <c r="B234" s="172" t="s">
        <v>1278</v>
      </c>
      <c r="C234" s="172"/>
      <c r="D234" s="172"/>
      <c r="E234" s="172"/>
      <c r="F234" s="172"/>
    </row>
    <row r="235" spans="1:6">
      <c r="A235" s="172" t="s">
        <v>676</v>
      </c>
      <c r="B235" s="172" t="s">
        <v>1278</v>
      </c>
      <c r="C235" s="172" t="s">
        <v>1157</v>
      </c>
      <c r="D235" s="172"/>
      <c r="E235" s="172"/>
      <c r="F235" s="172"/>
    </row>
    <row r="236" spans="1:6">
      <c r="A236" s="172" t="s">
        <v>676</v>
      </c>
      <c r="B236" s="172" t="s">
        <v>1278</v>
      </c>
      <c r="C236" s="172" t="s">
        <v>1157</v>
      </c>
      <c r="D236" s="172" t="s">
        <v>1120</v>
      </c>
      <c r="E236" s="172"/>
      <c r="F236" s="172"/>
    </row>
    <row r="237" spans="1:6">
      <c r="A237" s="172" t="s">
        <v>74</v>
      </c>
      <c r="B237" s="172"/>
      <c r="C237" s="172"/>
      <c r="D237" s="172"/>
      <c r="E237" s="172"/>
      <c r="F237" s="172"/>
    </row>
    <row r="238" spans="1:6">
      <c r="A238" s="172" t="s">
        <v>680</v>
      </c>
      <c r="B238" s="172"/>
      <c r="C238" s="172"/>
      <c r="D238" s="172"/>
      <c r="E238" s="172"/>
      <c r="F238" s="172"/>
    </row>
    <row r="239" spans="1:6">
      <c r="A239" s="172" t="s">
        <v>682</v>
      </c>
      <c r="B239" s="172" t="s">
        <v>1282</v>
      </c>
      <c r="C239" s="172"/>
      <c r="D239" s="172"/>
      <c r="E239" s="172"/>
      <c r="F239" s="172"/>
    </row>
    <row r="240" spans="1:6">
      <c r="A240" s="172" t="s">
        <v>682</v>
      </c>
      <c r="B240" s="172" t="s">
        <v>1280</v>
      </c>
      <c r="C240" s="172"/>
      <c r="D240" s="172"/>
      <c r="E240" s="172"/>
      <c r="F240" s="172"/>
    </row>
    <row r="241" spans="1:6">
      <c r="A241" s="172" t="s">
        <v>682</v>
      </c>
      <c r="B241" s="172"/>
      <c r="C241" s="172"/>
      <c r="D241" s="172"/>
      <c r="E241" s="172"/>
      <c r="F241" s="172"/>
    </row>
    <row r="242" spans="1:6">
      <c r="A242" s="172" t="s">
        <v>121</v>
      </c>
      <c r="B242" s="172"/>
      <c r="C242" s="172"/>
      <c r="D242" s="172"/>
      <c r="E242" s="172"/>
      <c r="F242" s="172"/>
    </row>
    <row r="243" spans="1:6">
      <c r="A243" s="172" t="s">
        <v>684</v>
      </c>
      <c r="B243" s="172" t="s">
        <v>1284</v>
      </c>
      <c r="C243" s="172" t="s">
        <v>1091</v>
      </c>
      <c r="D243" s="172"/>
      <c r="E243" s="172"/>
      <c r="F243" s="172"/>
    </row>
    <row r="244" spans="1:6">
      <c r="A244" s="172" t="s">
        <v>684</v>
      </c>
      <c r="B244" s="172" t="s">
        <v>1284</v>
      </c>
      <c r="C244" s="172" t="s">
        <v>1103</v>
      </c>
      <c r="D244" s="172"/>
      <c r="E244" s="172"/>
      <c r="F244" s="172"/>
    </row>
    <row r="245" spans="1:6">
      <c r="A245" s="172" t="s">
        <v>684</v>
      </c>
      <c r="B245" s="172" t="s">
        <v>1284</v>
      </c>
      <c r="C245" s="172" t="s">
        <v>1099</v>
      </c>
      <c r="D245" s="172"/>
      <c r="E245" s="172"/>
      <c r="F245" s="172"/>
    </row>
    <row r="246" spans="1:6">
      <c r="A246" s="172" t="s">
        <v>684</v>
      </c>
      <c r="B246" s="172" t="s">
        <v>1284</v>
      </c>
      <c r="C246" s="172" t="s">
        <v>1101</v>
      </c>
      <c r="D246" s="172"/>
      <c r="E246" s="172"/>
      <c r="F246" s="172"/>
    </row>
    <row r="247" spans="1:6">
      <c r="A247" s="172" t="s">
        <v>684</v>
      </c>
      <c r="B247" s="172" t="s">
        <v>1284</v>
      </c>
      <c r="C247" s="172" t="s">
        <v>1159</v>
      </c>
      <c r="D247" s="172"/>
      <c r="E247" s="172"/>
      <c r="F247" s="172"/>
    </row>
    <row r="248" spans="1:6">
      <c r="A248" s="172" t="s">
        <v>684</v>
      </c>
      <c r="B248" s="172" t="s">
        <v>1284</v>
      </c>
      <c r="C248" s="172" t="s">
        <v>1097</v>
      </c>
      <c r="D248" s="172"/>
      <c r="E248" s="172"/>
      <c r="F248" s="172"/>
    </row>
    <row r="249" spans="1:6">
      <c r="A249" s="172" t="s">
        <v>684</v>
      </c>
      <c r="B249" s="172" t="s">
        <v>1284</v>
      </c>
      <c r="C249" s="172" t="s">
        <v>1095</v>
      </c>
      <c r="D249" s="172"/>
      <c r="E249" s="172"/>
      <c r="F249" s="172"/>
    </row>
    <row r="250" spans="1:6">
      <c r="A250" s="172" t="s">
        <v>684</v>
      </c>
      <c r="B250" s="172" t="s">
        <v>1284</v>
      </c>
      <c r="C250" s="172" t="s">
        <v>1159</v>
      </c>
      <c r="D250" s="172" t="s">
        <v>967</v>
      </c>
      <c r="E250" s="172"/>
      <c r="F250" s="172"/>
    </row>
    <row r="251" spans="1:6">
      <c r="A251" s="172" t="s">
        <v>684</v>
      </c>
      <c r="B251" s="172" t="s">
        <v>1286</v>
      </c>
      <c r="C251" s="172"/>
      <c r="D251" s="172"/>
      <c r="E251" s="172"/>
      <c r="F251" s="172"/>
    </row>
    <row r="252" spans="1:6">
      <c r="A252" s="172" t="s">
        <v>684</v>
      </c>
      <c r="B252" s="172" t="s">
        <v>1284</v>
      </c>
      <c r="C252" s="172" t="s">
        <v>1093</v>
      </c>
      <c r="D252" s="172"/>
      <c r="E252" s="172"/>
      <c r="F252" s="172"/>
    </row>
    <row r="253" spans="1:6">
      <c r="A253" s="172" t="s">
        <v>684</v>
      </c>
      <c r="B253" s="172"/>
      <c r="C253" s="172"/>
      <c r="D253" s="172"/>
      <c r="E253" s="172"/>
      <c r="F253" s="172"/>
    </row>
    <row r="254" spans="1:6">
      <c r="A254" s="172" t="s">
        <v>684</v>
      </c>
      <c r="B254" s="172" t="s">
        <v>1284</v>
      </c>
      <c r="C254" s="172"/>
      <c r="D254" s="172"/>
      <c r="E254" s="172"/>
      <c r="F254" s="172"/>
    </row>
    <row r="255" spans="1:6">
      <c r="A255" s="172" t="s">
        <v>686</v>
      </c>
      <c r="B255" s="172"/>
      <c r="C255" s="172"/>
      <c r="D255" s="172"/>
      <c r="E255" s="172"/>
      <c r="F255" s="172"/>
    </row>
    <row r="256" spans="1:6">
      <c r="A256" s="172" t="s">
        <v>44</v>
      </c>
      <c r="B256" s="172"/>
      <c r="C256" s="172"/>
      <c r="D256" s="172"/>
      <c r="E256" s="172"/>
      <c r="F256" s="172"/>
    </row>
    <row r="257" spans="1:6">
      <c r="A257" s="172" t="s">
        <v>46</v>
      </c>
      <c r="B257" s="172" t="s">
        <v>1290</v>
      </c>
      <c r="C257" s="172"/>
      <c r="D257" s="172"/>
      <c r="E257" s="172"/>
      <c r="F257" s="172"/>
    </row>
    <row r="258" spans="1:6">
      <c r="A258" s="172" t="s">
        <v>46</v>
      </c>
      <c r="B258" s="172" t="s">
        <v>1288</v>
      </c>
      <c r="C258" s="172" t="s">
        <v>1161</v>
      </c>
      <c r="D258" s="172" t="s">
        <v>971</v>
      </c>
      <c r="E258" s="172"/>
      <c r="F258" s="172"/>
    </row>
    <row r="259" spans="1:6">
      <c r="A259" s="172" t="s">
        <v>46</v>
      </c>
      <c r="B259" s="172" t="s">
        <v>1288</v>
      </c>
      <c r="C259" s="172" t="s">
        <v>1161</v>
      </c>
      <c r="D259" s="172"/>
      <c r="E259" s="172"/>
      <c r="F259" s="172"/>
    </row>
    <row r="260" spans="1:6">
      <c r="A260" s="172" t="s">
        <v>46</v>
      </c>
      <c r="B260" s="172" t="s">
        <v>1288</v>
      </c>
      <c r="C260" s="172" t="s">
        <v>1105</v>
      </c>
      <c r="D260" s="172"/>
      <c r="E260" s="172"/>
      <c r="F260" s="172"/>
    </row>
    <row r="261" spans="1:6">
      <c r="A261" s="172" t="s">
        <v>46</v>
      </c>
      <c r="B261" s="172" t="s">
        <v>1290</v>
      </c>
      <c r="C261" s="172" t="s">
        <v>1111</v>
      </c>
      <c r="D261" s="172"/>
      <c r="E261" s="172"/>
      <c r="F261" s="172"/>
    </row>
    <row r="262" spans="1:6">
      <c r="A262" s="172" t="s">
        <v>46</v>
      </c>
      <c r="B262" s="172" t="s">
        <v>1288</v>
      </c>
      <c r="C262" s="172" t="s">
        <v>1161</v>
      </c>
      <c r="D262" s="172" t="s">
        <v>969</v>
      </c>
      <c r="E262" s="172"/>
      <c r="F262" s="172"/>
    </row>
    <row r="263" spans="1:6">
      <c r="A263" s="172" t="s">
        <v>46</v>
      </c>
      <c r="B263" s="172"/>
      <c r="C263" s="172"/>
      <c r="D263" s="172"/>
      <c r="E263" s="172"/>
      <c r="F263" s="172"/>
    </row>
    <row r="264" spans="1:6">
      <c r="A264" s="172" t="s">
        <v>46</v>
      </c>
      <c r="B264" s="172" t="s">
        <v>1290</v>
      </c>
      <c r="C264" s="172" t="s">
        <v>1109</v>
      </c>
      <c r="D264" s="172"/>
      <c r="E264" s="172"/>
      <c r="F264" s="172"/>
    </row>
    <row r="265" spans="1:6">
      <c r="A265" s="172" t="s">
        <v>46</v>
      </c>
      <c r="B265" s="172" t="s">
        <v>1288</v>
      </c>
      <c r="C265" s="172"/>
      <c r="D265" s="172"/>
      <c r="E265" s="172"/>
      <c r="F265" s="172"/>
    </row>
    <row r="266" spans="1:6">
      <c r="A266" s="172" t="s">
        <v>46</v>
      </c>
      <c r="B266" s="172" t="s">
        <v>1288</v>
      </c>
      <c r="C266" s="172" t="s">
        <v>1107</v>
      </c>
      <c r="D266" s="172"/>
      <c r="E266" s="172"/>
      <c r="F266" s="172"/>
    </row>
    <row r="267" spans="1:6">
      <c r="A267" s="172" t="s">
        <v>123</v>
      </c>
      <c r="B267" s="172"/>
      <c r="C267" s="172"/>
      <c r="D267" s="172"/>
      <c r="E267" s="172"/>
      <c r="F267" s="172"/>
    </row>
    <row r="268" spans="1:6">
      <c r="A268" s="172" t="s">
        <v>76</v>
      </c>
      <c r="B268" s="172" t="s">
        <v>1292</v>
      </c>
      <c r="C268" s="172"/>
      <c r="D268" s="172"/>
      <c r="E268" s="172"/>
      <c r="F268" s="172"/>
    </row>
    <row r="269" spans="1:6">
      <c r="A269" s="172" t="s">
        <v>76</v>
      </c>
      <c r="B269" s="172"/>
      <c r="C269" s="172"/>
      <c r="D269" s="172"/>
      <c r="E269" s="172"/>
      <c r="F269" s="172"/>
    </row>
    <row r="270" spans="1:6">
      <c r="A270" s="172" t="s">
        <v>688</v>
      </c>
      <c r="B270" s="172"/>
      <c r="C270" s="172"/>
      <c r="D270" s="172"/>
      <c r="E270" s="172"/>
      <c r="F270" s="172"/>
    </row>
    <row r="271" spans="1:6">
      <c r="A271" s="172" t="s">
        <v>688</v>
      </c>
      <c r="B271" s="172" t="s">
        <v>6385</v>
      </c>
      <c r="C271" s="172" t="s">
        <v>6386</v>
      </c>
      <c r="D271" s="172"/>
      <c r="E271" s="172"/>
      <c r="F271" s="172"/>
    </row>
    <row r="272" spans="1:6">
      <c r="A272" s="172" t="s">
        <v>688</v>
      </c>
      <c r="B272" s="172" t="s">
        <v>6387</v>
      </c>
      <c r="C272" s="172"/>
      <c r="D272" s="172"/>
      <c r="E272" s="172"/>
      <c r="F272" s="172"/>
    </row>
    <row r="273" spans="1:6">
      <c r="A273" s="172" t="s">
        <v>688</v>
      </c>
      <c r="B273" s="172" t="s">
        <v>6385</v>
      </c>
      <c r="C273" s="172" t="s">
        <v>6388</v>
      </c>
      <c r="D273" s="172"/>
      <c r="E273" s="172"/>
      <c r="F273" s="172"/>
    </row>
    <row r="274" spans="1:6">
      <c r="A274" s="172" t="s">
        <v>688</v>
      </c>
      <c r="B274" s="172" t="s">
        <v>6389</v>
      </c>
      <c r="C274" s="172"/>
      <c r="D274" s="172"/>
      <c r="E274" s="172"/>
      <c r="F274" s="172"/>
    </row>
    <row r="275" spans="1:6">
      <c r="A275" s="172" t="s">
        <v>688</v>
      </c>
      <c r="B275" s="172" t="s">
        <v>6385</v>
      </c>
      <c r="C275" s="172"/>
      <c r="D275" s="172"/>
      <c r="E275" s="172"/>
      <c r="F275" s="172"/>
    </row>
    <row r="276" spans="1:6">
      <c r="A276" s="172" t="s">
        <v>688</v>
      </c>
      <c r="B276" s="172" t="s">
        <v>6385</v>
      </c>
      <c r="C276" s="172" t="s">
        <v>6388</v>
      </c>
      <c r="D276" s="172" t="s">
        <v>1476</v>
      </c>
      <c r="E276" s="172"/>
      <c r="F276" s="172"/>
    </row>
    <row r="277" spans="1:6">
      <c r="A277" s="172" t="s">
        <v>688</v>
      </c>
      <c r="B277" s="172" t="s">
        <v>6385</v>
      </c>
      <c r="C277" s="172" t="s">
        <v>6388</v>
      </c>
      <c r="D277" s="172" t="s">
        <v>1480</v>
      </c>
      <c r="E277" s="172"/>
      <c r="F277" s="172"/>
    </row>
    <row r="278" spans="1:6">
      <c r="A278" s="172" t="s">
        <v>688</v>
      </c>
      <c r="B278" s="172" t="s">
        <v>6385</v>
      </c>
      <c r="C278" s="172" t="s">
        <v>6388</v>
      </c>
      <c r="D278" s="172" t="s">
        <v>1478</v>
      </c>
      <c r="E278" s="172"/>
      <c r="F278" s="172"/>
    </row>
    <row r="279" spans="1:6">
      <c r="A279" s="172" t="s">
        <v>688</v>
      </c>
      <c r="B279" s="172" t="s">
        <v>6385</v>
      </c>
      <c r="C279" s="172" t="s">
        <v>6388</v>
      </c>
      <c r="D279" s="172" t="s">
        <v>1482</v>
      </c>
      <c r="E279" s="172"/>
      <c r="F279" s="172"/>
    </row>
    <row r="280" spans="1:6">
      <c r="A280" s="172" t="s">
        <v>130</v>
      </c>
      <c r="B280" s="172"/>
      <c r="C280" s="172"/>
      <c r="D280" s="172"/>
      <c r="E280" s="172"/>
      <c r="F280" s="172"/>
    </row>
    <row r="281" spans="1:6">
      <c r="A281" s="172" t="s">
        <v>690</v>
      </c>
      <c r="B281" s="172"/>
      <c r="C281" s="172"/>
      <c r="D281" s="172"/>
      <c r="E281" s="172"/>
      <c r="F281" s="172"/>
    </row>
    <row r="282" spans="1:6">
      <c r="A282" s="172" t="s">
        <v>690</v>
      </c>
      <c r="B282" s="172" t="s">
        <v>6390</v>
      </c>
      <c r="C282" s="172"/>
      <c r="D282" s="172"/>
      <c r="E282" s="172"/>
      <c r="F282" s="172"/>
    </row>
    <row r="283" spans="1:6">
      <c r="A283" s="172" t="s">
        <v>690</v>
      </c>
      <c r="B283" s="172" t="s">
        <v>6390</v>
      </c>
      <c r="C283" s="172" t="s">
        <v>6391</v>
      </c>
      <c r="D283" s="172"/>
      <c r="E283" s="172"/>
      <c r="F283" s="172"/>
    </row>
    <row r="284" spans="1:6">
      <c r="A284" s="172" t="s">
        <v>690</v>
      </c>
      <c r="B284" s="172" t="s">
        <v>6390</v>
      </c>
      <c r="C284" s="172" t="s">
        <v>6392</v>
      </c>
      <c r="D284" s="172"/>
      <c r="E284" s="172"/>
      <c r="F284" s="172"/>
    </row>
    <row r="285" spans="1:6">
      <c r="A285" s="172" t="s">
        <v>264</v>
      </c>
      <c r="B285" s="172"/>
      <c r="C285" s="172"/>
      <c r="D285" s="172"/>
      <c r="E285" s="172"/>
      <c r="F285" s="172"/>
    </row>
    <row r="286" spans="1:6">
      <c r="A286" s="172" t="s">
        <v>141</v>
      </c>
      <c r="B286" s="172"/>
      <c r="C286" s="172"/>
      <c r="D286" s="172"/>
      <c r="E286" s="172"/>
      <c r="F286" s="172"/>
    </row>
    <row r="287" spans="1:6">
      <c r="A287" s="172" t="s">
        <v>266</v>
      </c>
      <c r="B287" s="172"/>
      <c r="C287" s="172"/>
      <c r="D287" s="172"/>
      <c r="E287" s="172"/>
      <c r="F287" s="172"/>
    </row>
    <row r="288" spans="1:6">
      <c r="A288" s="172" t="s">
        <v>268</v>
      </c>
      <c r="B288" s="172"/>
      <c r="C288" s="172"/>
      <c r="D288" s="172"/>
      <c r="E288" s="172"/>
      <c r="F288" s="172"/>
    </row>
    <row r="289" spans="1:6">
      <c r="A289" s="172" t="s">
        <v>268</v>
      </c>
      <c r="B289" s="172" t="s">
        <v>6393</v>
      </c>
      <c r="C289" s="172"/>
      <c r="D289" s="172"/>
      <c r="E289" s="172"/>
      <c r="F289" s="172"/>
    </row>
    <row r="290" spans="1:6">
      <c r="A290" s="172" t="s">
        <v>270</v>
      </c>
      <c r="B290" s="172"/>
      <c r="C290" s="172"/>
      <c r="D290" s="172"/>
      <c r="E290" s="172"/>
      <c r="F290" s="172"/>
    </row>
    <row r="291" spans="1:6">
      <c r="A291" s="172" t="s">
        <v>270</v>
      </c>
      <c r="B291" s="172" t="s">
        <v>6394</v>
      </c>
      <c r="C291" s="172" t="s">
        <v>6395</v>
      </c>
      <c r="D291" s="172"/>
      <c r="E291" s="172"/>
      <c r="F291" s="172"/>
    </row>
    <row r="292" spans="1:6">
      <c r="A292" s="172" t="s">
        <v>270</v>
      </c>
      <c r="B292" s="172" t="s">
        <v>6394</v>
      </c>
      <c r="C292" s="172" t="s">
        <v>6396</v>
      </c>
      <c r="D292" s="172"/>
      <c r="E292" s="172"/>
      <c r="F292" s="172"/>
    </row>
    <row r="293" spans="1:6">
      <c r="A293" s="172" t="s">
        <v>270</v>
      </c>
      <c r="B293" s="172" t="s">
        <v>6394</v>
      </c>
      <c r="C293" s="172"/>
      <c r="D293" s="172"/>
      <c r="E293" s="172"/>
      <c r="F293" s="172"/>
    </row>
    <row r="294" spans="1:6">
      <c r="A294" s="172" t="s">
        <v>225</v>
      </c>
      <c r="B294" s="172"/>
      <c r="C294" s="172"/>
      <c r="D294" s="172"/>
      <c r="E294" s="172"/>
      <c r="F294" s="172"/>
    </row>
    <row r="295" spans="1:6">
      <c r="A295" s="172" t="s">
        <v>225</v>
      </c>
      <c r="B295" s="172" t="s">
        <v>6397</v>
      </c>
      <c r="C295" s="172" t="s">
        <v>6398</v>
      </c>
      <c r="D295" s="172"/>
      <c r="E295" s="172"/>
      <c r="F295" s="172"/>
    </row>
    <row r="296" spans="1:6">
      <c r="A296" s="172" t="s">
        <v>225</v>
      </c>
      <c r="B296" s="172" t="s">
        <v>6399</v>
      </c>
      <c r="C296" s="172"/>
      <c r="D296" s="172"/>
      <c r="E296" s="172"/>
      <c r="F296" s="172"/>
    </row>
    <row r="297" spans="1:6">
      <c r="A297" s="172" t="s">
        <v>225</v>
      </c>
      <c r="B297" s="172" t="s">
        <v>6400</v>
      </c>
      <c r="C297" s="172" t="s">
        <v>6401</v>
      </c>
      <c r="D297" s="172"/>
      <c r="E297" s="172"/>
      <c r="F297" s="172"/>
    </row>
    <row r="298" spans="1:6">
      <c r="A298" s="172" t="s">
        <v>225</v>
      </c>
      <c r="B298" s="172" t="s">
        <v>6397</v>
      </c>
      <c r="C298" s="172" t="s">
        <v>6402</v>
      </c>
      <c r="D298" s="172"/>
      <c r="E298" s="172"/>
      <c r="F298" s="172"/>
    </row>
    <row r="299" spans="1:6">
      <c r="A299" s="172" t="s">
        <v>225</v>
      </c>
      <c r="B299" s="172" t="s">
        <v>6397</v>
      </c>
      <c r="C299" s="172" t="s">
        <v>6403</v>
      </c>
      <c r="D299" s="172"/>
      <c r="E299" s="172"/>
      <c r="F299" s="172"/>
    </row>
    <row r="300" spans="1:6">
      <c r="A300" s="172" t="s">
        <v>225</v>
      </c>
      <c r="B300" s="172" t="s">
        <v>6404</v>
      </c>
      <c r="C300" s="172"/>
      <c r="D300" s="172"/>
      <c r="E300" s="172"/>
      <c r="F300" s="172"/>
    </row>
    <row r="301" spans="1:6">
      <c r="A301" s="172" t="s">
        <v>225</v>
      </c>
      <c r="B301" s="172" t="s">
        <v>6400</v>
      </c>
      <c r="C301" s="172"/>
      <c r="D301" s="172"/>
      <c r="E301" s="172"/>
      <c r="F301" s="172"/>
    </row>
    <row r="302" spans="1:6">
      <c r="A302" s="172" t="s">
        <v>225</v>
      </c>
      <c r="B302" s="172" t="s">
        <v>6400</v>
      </c>
      <c r="C302" s="172" t="s">
        <v>6405</v>
      </c>
      <c r="D302" s="172"/>
      <c r="E302" s="172"/>
      <c r="F302" s="172"/>
    </row>
    <row r="303" spans="1:6">
      <c r="A303" s="172" t="s">
        <v>225</v>
      </c>
      <c r="B303" s="172" t="s">
        <v>6397</v>
      </c>
      <c r="C303" s="172" t="s">
        <v>6406</v>
      </c>
      <c r="D303" s="172"/>
      <c r="E303" s="172"/>
      <c r="F303" s="172"/>
    </row>
    <row r="304" spans="1:6">
      <c r="A304" s="172" t="s">
        <v>225</v>
      </c>
      <c r="B304" s="172" t="s">
        <v>6397</v>
      </c>
      <c r="C304" s="172"/>
      <c r="D304" s="172"/>
      <c r="E304" s="172"/>
      <c r="F304" s="172"/>
    </row>
    <row r="305" spans="1:6">
      <c r="A305" s="172" t="s">
        <v>272</v>
      </c>
      <c r="B305" s="172"/>
      <c r="C305" s="172"/>
      <c r="D305" s="172"/>
      <c r="E305" s="172"/>
      <c r="F305" s="172"/>
    </row>
    <row r="306" spans="1:6">
      <c r="A306" s="172" t="s">
        <v>274</v>
      </c>
      <c r="B306" s="172"/>
      <c r="C306" s="172"/>
      <c r="D306" s="172"/>
      <c r="E306" s="172"/>
      <c r="F306" s="172"/>
    </row>
    <row r="307" spans="1:6">
      <c r="A307" s="172" t="s">
        <v>276</v>
      </c>
      <c r="B307" s="172"/>
      <c r="C307" s="172"/>
      <c r="D307" s="172"/>
      <c r="E307" s="172"/>
      <c r="F307" s="172"/>
    </row>
    <row r="308" spans="1:6">
      <c r="A308" s="172" t="s">
        <v>276</v>
      </c>
      <c r="B308" s="172" t="s">
        <v>6407</v>
      </c>
      <c r="C308" s="172" t="s">
        <v>6408</v>
      </c>
      <c r="D308" s="172"/>
      <c r="E308" s="172"/>
      <c r="F308" s="172"/>
    </row>
    <row r="309" spans="1:6">
      <c r="A309" s="172" t="s">
        <v>276</v>
      </c>
      <c r="B309" s="172" t="s">
        <v>6409</v>
      </c>
      <c r="C309" s="172"/>
      <c r="D309" s="172"/>
      <c r="E309" s="172"/>
      <c r="F309" s="172"/>
    </row>
    <row r="310" spans="1:6">
      <c r="A310" s="172" t="s">
        <v>276</v>
      </c>
      <c r="B310" s="172" t="s">
        <v>6407</v>
      </c>
      <c r="C310" s="172"/>
      <c r="D310" s="172"/>
      <c r="E310" s="172"/>
      <c r="F310" s="172"/>
    </row>
    <row r="311" spans="1:6">
      <c r="A311" s="172" t="s">
        <v>194</v>
      </c>
      <c r="B311" s="172"/>
      <c r="C311" s="172"/>
      <c r="D311" s="172"/>
      <c r="E311" s="172"/>
      <c r="F311" s="172"/>
    </row>
    <row r="312" spans="1:6">
      <c r="A312" s="172" t="s">
        <v>692</v>
      </c>
      <c r="B312" s="172"/>
      <c r="C312" s="172"/>
      <c r="D312" s="172"/>
      <c r="E312" s="172"/>
      <c r="F312" s="172"/>
    </row>
    <row r="313" spans="1:6">
      <c r="A313" s="172" t="s">
        <v>692</v>
      </c>
      <c r="B313" s="172" t="s">
        <v>6410</v>
      </c>
      <c r="C313" s="172" t="s">
        <v>6411</v>
      </c>
      <c r="D313" s="172"/>
      <c r="E313" s="172"/>
      <c r="F313" s="172"/>
    </row>
    <row r="314" spans="1:6">
      <c r="A314" s="172" t="s">
        <v>692</v>
      </c>
      <c r="B314" s="172" t="s">
        <v>6410</v>
      </c>
      <c r="C314" s="172"/>
      <c r="D314" s="172"/>
      <c r="E314" s="172"/>
      <c r="F314" s="172"/>
    </row>
    <row r="315" spans="1:6">
      <c r="A315" s="172" t="s">
        <v>196</v>
      </c>
      <c r="B315" s="172" t="s">
        <v>6412</v>
      </c>
      <c r="C315" s="172" t="s">
        <v>6413</v>
      </c>
      <c r="D315" s="172" t="s">
        <v>1486</v>
      </c>
      <c r="E315" s="172"/>
      <c r="F315" s="172"/>
    </row>
    <row r="316" spans="1:6">
      <c r="A316" s="172" t="s">
        <v>196</v>
      </c>
      <c r="B316" s="172"/>
      <c r="C316" s="172"/>
      <c r="D316" s="172"/>
      <c r="E316" s="172"/>
      <c r="F316" s="172"/>
    </row>
    <row r="317" spans="1:6">
      <c r="A317" s="172" t="s">
        <v>196</v>
      </c>
      <c r="B317" s="172" t="s">
        <v>6412</v>
      </c>
      <c r="C317" s="172" t="s">
        <v>6413</v>
      </c>
      <c r="D317" s="172" t="s">
        <v>1488</v>
      </c>
      <c r="E317" s="172"/>
      <c r="F317" s="172"/>
    </row>
    <row r="318" spans="1:6">
      <c r="A318" s="172" t="s">
        <v>196</v>
      </c>
      <c r="B318" s="172" t="s">
        <v>6412</v>
      </c>
      <c r="C318" s="172" t="s">
        <v>6414</v>
      </c>
      <c r="D318" s="172" t="s">
        <v>1484</v>
      </c>
      <c r="E318" s="172" t="s">
        <v>1452</v>
      </c>
      <c r="F318" s="172" t="s">
        <v>1433</v>
      </c>
    </row>
    <row r="319" spans="1:6">
      <c r="A319" s="172" t="s">
        <v>196</v>
      </c>
      <c r="B319" s="172" t="s">
        <v>6412</v>
      </c>
      <c r="C319" s="172" t="s">
        <v>6414</v>
      </c>
      <c r="D319" s="172" t="s">
        <v>1484</v>
      </c>
      <c r="E319" s="172" t="s">
        <v>1450</v>
      </c>
      <c r="F319" s="172"/>
    </row>
    <row r="320" spans="1:6">
      <c r="A320" s="172" t="s">
        <v>196</v>
      </c>
      <c r="B320" s="172" t="s">
        <v>6412</v>
      </c>
      <c r="C320" s="172" t="s">
        <v>6414</v>
      </c>
      <c r="D320" s="172" t="s">
        <v>1484</v>
      </c>
      <c r="E320" s="172" t="s">
        <v>1448</v>
      </c>
      <c r="F320" s="172"/>
    </row>
    <row r="321" spans="1:6">
      <c r="A321" s="172" t="s">
        <v>196</v>
      </c>
      <c r="B321" s="172" t="s">
        <v>6415</v>
      </c>
      <c r="C321" s="172"/>
      <c r="D321" s="172"/>
      <c r="E321" s="172"/>
      <c r="F321" s="172"/>
    </row>
    <row r="322" spans="1:6">
      <c r="A322" s="172" t="s">
        <v>196</v>
      </c>
      <c r="B322" s="172" t="s">
        <v>6412</v>
      </c>
      <c r="C322" s="172" t="s">
        <v>6414</v>
      </c>
      <c r="D322" s="172"/>
      <c r="E322" s="172"/>
      <c r="F322" s="172"/>
    </row>
    <row r="323" spans="1:6">
      <c r="A323" s="172" t="s">
        <v>196</v>
      </c>
      <c r="B323" s="172" t="s">
        <v>6412</v>
      </c>
      <c r="C323" s="172" t="s">
        <v>6416</v>
      </c>
      <c r="D323" s="172"/>
      <c r="E323" s="172"/>
      <c r="F323" s="172"/>
    </row>
    <row r="324" spans="1:6">
      <c r="A324" s="172" t="s">
        <v>196</v>
      </c>
      <c r="B324" s="172" t="s">
        <v>6412</v>
      </c>
      <c r="C324" s="172" t="s">
        <v>6413</v>
      </c>
      <c r="D324" s="172" t="s">
        <v>1490</v>
      </c>
      <c r="E324" s="172"/>
      <c r="F324" s="172"/>
    </row>
    <row r="325" spans="1:6">
      <c r="A325" s="172" t="s">
        <v>196</v>
      </c>
      <c r="B325" s="172" t="s">
        <v>6412</v>
      </c>
      <c r="C325" s="172" t="s">
        <v>6417</v>
      </c>
      <c r="D325" s="172"/>
      <c r="E325" s="172"/>
      <c r="F325" s="172"/>
    </row>
    <row r="326" spans="1:6">
      <c r="A326" s="172" t="s">
        <v>196</v>
      </c>
      <c r="B326" s="172" t="s">
        <v>6412</v>
      </c>
      <c r="C326" s="172" t="s">
        <v>6414</v>
      </c>
      <c r="D326" s="172" t="s">
        <v>1484</v>
      </c>
      <c r="E326" s="172"/>
      <c r="F326" s="172"/>
    </row>
    <row r="327" spans="1:6">
      <c r="A327" s="172" t="s">
        <v>196</v>
      </c>
      <c r="B327" s="172" t="s">
        <v>6412</v>
      </c>
      <c r="C327" s="172" t="s">
        <v>6418</v>
      </c>
      <c r="D327" s="172"/>
      <c r="E327" s="172"/>
      <c r="F327" s="172"/>
    </row>
    <row r="328" spans="1:6">
      <c r="A328" s="172" t="s">
        <v>196</v>
      </c>
      <c r="B328" s="172" t="s">
        <v>6412</v>
      </c>
      <c r="C328" s="172"/>
      <c r="D328" s="172"/>
      <c r="E328" s="172"/>
      <c r="F328" s="172"/>
    </row>
    <row r="329" spans="1:6">
      <c r="A329" s="172" t="s">
        <v>196</v>
      </c>
      <c r="B329" s="172" t="s">
        <v>6412</v>
      </c>
      <c r="C329" s="172" t="s">
        <v>6413</v>
      </c>
      <c r="D329" s="172"/>
      <c r="E329" s="172"/>
      <c r="F329" s="172"/>
    </row>
    <row r="330" spans="1:6">
      <c r="A330" s="172" t="s">
        <v>196</v>
      </c>
      <c r="B330" s="172" t="s">
        <v>6412</v>
      </c>
      <c r="C330" s="172" t="s">
        <v>6414</v>
      </c>
      <c r="D330" s="172" t="s">
        <v>1484</v>
      </c>
      <c r="E330" s="172" t="s">
        <v>1452</v>
      </c>
      <c r="F330" s="172"/>
    </row>
    <row r="331" spans="1:6">
      <c r="A331" s="172" t="s">
        <v>143</v>
      </c>
      <c r="B331" s="172" t="s">
        <v>6419</v>
      </c>
      <c r="C331" s="172"/>
      <c r="D331" s="172"/>
      <c r="E331" s="172"/>
      <c r="F331" s="172"/>
    </row>
    <row r="332" spans="1:6">
      <c r="A332" s="172" t="s">
        <v>143</v>
      </c>
      <c r="B332" s="172"/>
      <c r="C332" s="172"/>
      <c r="D332" s="172"/>
      <c r="E332" s="172"/>
      <c r="F332" s="172"/>
    </row>
    <row r="333" spans="1:6">
      <c r="A333" s="172" t="s">
        <v>143</v>
      </c>
      <c r="B333" s="172" t="s">
        <v>6419</v>
      </c>
      <c r="C333" s="172" t="s">
        <v>6420</v>
      </c>
      <c r="D333" s="172"/>
      <c r="E333" s="172"/>
      <c r="F333" s="172"/>
    </row>
    <row r="334" spans="1:6">
      <c r="A334" s="172" t="s">
        <v>143</v>
      </c>
      <c r="B334" s="172" t="s">
        <v>6421</v>
      </c>
      <c r="C334" s="172"/>
      <c r="D334" s="172"/>
      <c r="E334" s="172"/>
      <c r="F334" s="172"/>
    </row>
    <row r="335" spans="1:6">
      <c r="A335" s="172" t="s">
        <v>695</v>
      </c>
      <c r="B335" s="172"/>
      <c r="C335" s="172"/>
      <c r="D335" s="172"/>
      <c r="E335" s="172"/>
      <c r="F335" s="172"/>
    </row>
    <row r="336" spans="1:6">
      <c r="A336" s="172" t="s">
        <v>695</v>
      </c>
      <c r="B336" s="172" t="s">
        <v>6422</v>
      </c>
      <c r="C336" s="172"/>
      <c r="D336" s="172"/>
      <c r="E336" s="172"/>
      <c r="F336" s="172"/>
    </row>
    <row r="337" spans="1:6">
      <c r="A337" s="172" t="s">
        <v>695</v>
      </c>
      <c r="B337" s="172" t="s">
        <v>6423</v>
      </c>
      <c r="C337" s="172"/>
      <c r="D337" s="172"/>
      <c r="E337" s="172"/>
      <c r="F337" s="172"/>
    </row>
    <row r="338" spans="1:6">
      <c r="A338" s="172" t="s">
        <v>278</v>
      </c>
      <c r="B338" s="172"/>
      <c r="C338" s="172"/>
      <c r="D338" s="172"/>
      <c r="E338" s="172"/>
      <c r="F338" s="172"/>
    </row>
    <row r="339" spans="1:6">
      <c r="A339" s="172" t="s">
        <v>280</v>
      </c>
      <c r="B339" s="172"/>
      <c r="C339" s="172"/>
      <c r="D339" s="172"/>
      <c r="E339" s="172"/>
      <c r="F339" s="172"/>
    </row>
    <row r="340" spans="1:6">
      <c r="A340" s="172" t="s">
        <v>280</v>
      </c>
      <c r="B340" s="172" t="s">
        <v>6424</v>
      </c>
      <c r="C340" s="172"/>
      <c r="D340" s="172"/>
      <c r="E340" s="172"/>
      <c r="F340" s="172"/>
    </row>
    <row r="341" spans="1:6">
      <c r="A341" s="172" t="s">
        <v>145</v>
      </c>
      <c r="B341" s="172" t="s">
        <v>6425</v>
      </c>
      <c r="C341" s="172"/>
      <c r="D341" s="172"/>
      <c r="E341" s="172"/>
      <c r="F341" s="172"/>
    </row>
    <row r="342" spans="1:6">
      <c r="A342" s="172" t="s">
        <v>145</v>
      </c>
      <c r="B342" s="172" t="s">
        <v>6426</v>
      </c>
      <c r="C342" s="172" t="s">
        <v>6427</v>
      </c>
      <c r="D342" s="172"/>
      <c r="E342" s="172"/>
      <c r="F342" s="172"/>
    </row>
    <row r="343" spans="1:6">
      <c r="A343" s="172" t="s">
        <v>145</v>
      </c>
      <c r="B343" s="172" t="s">
        <v>6428</v>
      </c>
      <c r="C343" s="172"/>
      <c r="D343" s="172"/>
      <c r="E343" s="172"/>
      <c r="F343" s="172"/>
    </row>
    <row r="344" spans="1:6">
      <c r="A344" s="172" t="s">
        <v>145</v>
      </c>
      <c r="B344" s="172" t="s">
        <v>6426</v>
      </c>
      <c r="C344" s="172" t="s">
        <v>6429</v>
      </c>
      <c r="D344" s="172" t="s">
        <v>1492</v>
      </c>
      <c r="E344" s="172"/>
      <c r="F344" s="172"/>
    </row>
    <row r="345" spans="1:6">
      <c r="A345" s="172" t="s">
        <v>145</v>
      </c>
      <c r="B345" s="172"/>
      <c r="C345" s="172"/>
      <c r="D345" s="172"/>
      <c r="E345" s="172"/>
      <c r="F345" s="172"/>
    </row>
    <row r="346" spans="1:6">
      <c r="A346" s="172" t="s">
        <v>145</v>
      </c>
      <c r="B346" s="172" t="s">
        <v>6426</v>
      </c>
      <c r="C346" s="172"/>
      <c r="D346" s="172"/>
      <c r="E346" s="172"/>
      <c r="F346" s="172"/>
    </row>
    <row r="347" spans="1:6">
      <c r="A347" s="172" t="s">
        <v>145</v>
      </c>
      <c r="B347" s="172" t="s">
        <v>6426</v>
      </c>
      <c r="C347" s="172" t="s">
        <v>6429</v>
      </c>
      <c r="D347" s="172"/>
      <c r="E347" s="172"/>
      <c r="F347" s="172"/>
    </row>
    <row r="348" spans="1:6">
      <c r="A348" s="172" t="s">
        <v>697</v>
      </c>
      <c r="B348" s="172" t="s">
        <v>6430</v>
      </c>
      <c r="C348" s="172" t="s">
        <v>6431</v>
      </c>
      <c r="D348" s="172" t="s">
        <v>1494</v>
      </c>
      <c r="E348" s="172"/>
      <c r="F348" s="172"/>
    </row>
    <row r="349" spans="1:6">
      <c r="A349" s="172" t="s">
        <v>697</v>
      </c>
      <c r="B349" s="172"/>
      <c r="C349" s="172"/>
      <c r="D349" s="172"/>
      <c r="E349" s="172"/>
      <c r="F349" s="172"/>
    </row>
    <row r="350" spans="1:6">
      <c r="A350" s="172" t="s">
        <v>697</v>
      </c>
      <c r="B350" s="172" t="s">
        <v>6430</v>
      </c>
      <c r="C350" s="172" t="s">
        <v>6431</v>
      </c>
      <c r="D350" s="172" t="s">
        <v>1496</v>
      </c>
      <c r="E350" s="172" t="s">
        <v>1454</v>
      </c>
      <c r="F350" s="172"/>
    </row>
    <row r="351" spans="1:6">
      <c r="A351" s="172" t="s">
        <v>697</v>
      </c>
      <c r="B351" s="172" t="s">
        <v>6430</v>
      </c>
      <c r="C351" s="172" t="s">
        <v>6431</v>
      </c>
      <c r="D351" s="172" t="s">
        <v>1496</v>
      </c>
      <c r="E351" s="172" t="s">
        <v>1456</v>
      </c>
      <c r="F351" s="172" t="s">
        <v>1436</v>
      </c>
    </row>
    <row r="352" spans="1:6">
      <c r="A352" s="172" t="s">
        <v>697</v>
      </c>
      <c r="B352" s="172" t="s">
        <v>6430</v>
      </c>
      <c r="C352" s="172" t="s">
        <v>6431</v>
      </c>
      <c r="D352" s="172"/>
      <c r="E352" s="172"/>
      <c r="F352" s="172"/>
    </row>
    <row r="353" spans="1:6">
      <c r="A353" s="172" t="s">
        <v>697</v>
      </c>
      <c r="B353" s="172" t="s">
        <v>6430</v>
      </c>
      <c r="C353" s="172" t="s">
        <v>6432</v>
      </c>
      <c r="D353" s="172"/>
      <c r="E353" s="172"/>
      <c r="F353" s="172"/>
    </row>
    <row r="354" spans="1:6">
      <c r="A354" s="172" t="s">
        <v>697</v>
      </c>
      <c r="B354" s="172" t="s">
        <v>6430</v>
      </c>
      <c r="C354" s="172" t="s">
        <v>6431</v>
      </c>
      <c r="D354" s="172" t="s">
        <v>1496</v>
      </c>
      <c r="E354" s="172" t="s">
        <v>1456</v>
      </c>
      <c r="F354" s="172"/>
    </row>
    <row r="355" spans="1:6">
      <c r="A355" s="172" t="s">
        <v>697</v>
      </c>
      <c r="B355" s="172" t="s">
        <v>6430</v>
      </c>
      <c r="C355" s="172" t="s">
        <v>6431</v>
      </c>
      <c r="D355" s="172" t="s">
        <v>1496</v>
      </c>
      <c r="E355" s="172"/>
      <c r="F355" s="172"/>
    </row>
    <row r="356" spans="1:6">
      <c r="A356" s="172" t="s">
        <v>697</v>
      </c>
      <c r="B356" s="172" t="s">
        <v>6430</v>
      </c>
      <c r="C356" s="172"/>
      <c r="D356" s="172"/>
      <c r="E356" s="172"/>
      <c r="F356" s="172"/>
    </row>
    <row r="357" spans="1:6">
      <c r="A357" s="172" t="s">
        <v>147</v>
      </c>
      <c r="B357" s="172"/>
      <c r="C357" s="172"/>
      <c r="D357" s="172"/>
      <c r="E357" s="172"/>
      <c r="F357" s="172"/>
    </row>
    <row r="358" spans="1:6">
      <c r="A358" s="172" t="s">
        <v>147</v>
      </c>
      <c r="B358" s="172" t="s">
        <v>6433</v>
      </c>
      <c r="C358" s="172"/>
      <c r="D358" s="172"/>
      <c r="E358" s="172"/>
      <c r="F358" s="172"/>
    </row>
    <row r="359" spans="1:6">
      <c r="A359" s="172" t="s">
        <v>147</v>
      </c>
      <c r="B359" s="172" t="s">
        <v>6434</v>
      </c>
      <c r="C359" s="172"/>
      <c r="D359" s="172"/>
      <c r="E359" s="172"/>
      <c r="F359" s="172"/>
    </row>
    <row r="360" spans="1:6">
      <c r="A360" s="172" t="s">
        <v>132</v>
      </c>
      <c r="B360" s="172" t="s">
        <v>6435</v>
      </c>
      <c r="C360" s="172" t="s">
        <v>6436</v>
      </c>
      <c r="D360" s="172" t="s">
        <v>1498</v>
      </c>
      <c r="E360" s="172" t="s">
        <v>1458</v>
      </c>
      <c r="F360" s="172" t="s">
        <v>1438</v>
      </c>
    </row>
    <row r="361" spans="1:6">
      <c r="A361" s="172" t="s">
        <v>132</v>
      </c>
      <c r="B361" s="172"/>
      <c r="C361" s="172"/>
      <c r="D361" s="172"/>
      <c r="E361" s="172"/>
      <c r="F361" s="172"/>
    </row>
    <row r="362" spans="1:6">
      <c r="A362" s="172" t="s">
        <v>132</v>
      </c>
      <c r="B362" s="172" t="s">
        <v>6435</v>
      </c>
      <c r="C362" s="172" t="s">
        <v>6436</v>
      </c>
      <c r="D362" s="172" t="s">
        <v>1498</v>
      </c>
      <c r="E362" s="172"/>
      <c r="F362" s="172"/>
    </row>
    <row r="363" spans="1:6">
      <c r="A363" s="172" t="s">
        <v>132</v>
      </c>
      <c r="B363" s="172" t="s">
        <v>6435</v>
      </c>
      <c r="C363" s="172" t="s">
        <v>6437</v>
      </c>
      <c r="D363" s="172"/>
      <c r="E363" s="172"/>
      <c r="F363" s="172"/>
    </row>
    <row r="364" spans="1:6">
      <c r="A364" s="172" t="s">
        <v>132</v>
      </c>
      <c r="B364" s="172" t="s">
        <v>6435</v>
      </c>
      <c r="C364" s="172" t="s">
        <v>6438</v>
      </c>
      <c r="D364" s="172"/>
      <c r="E364" s="172"/>
      <c r="F364" s="172"/>
    </row>
    <row r="365" spans="1:6">
      <c r="A365" s="172" t="s">
        <v>132</v>
      </c>
      <c r="B365" s="172" t="s">
        <v>6435</v>
      </c>
      <c r="C365" s="172" t="s">
        <v>6436</v>
      </c>
      <c r="D365" s="172" t="s">
        <v>1498</v>
      </c>
      <c r="E365" s="172" t="s">
        <v>1458</v>
      </c>
      <c r="F365" s="172"/>
    </row>
    <row r="366" spans="1:6">
      <c r="A366" s="172" t="s">
        <v>132</v>
      </c>
      <c r="B366" s="172" t="s">
        <v>6435</v>
      </c>
      <c r="C366" s="172" t="s">
        <v>6439</v>
      </c>
      <c r="D366" s="172"/>
      <c r="E366" s="172"/>
      <c r="F366" s="172"/>
    </row>
    <row r="367" spans="1:6">
      <c r="A367" s="172" t="s">
        <v>132</v>
      </c>
      <c r="B367" s="172" t="s">
        <v>6435</v>
      </c>
      <c r="C367" s="172" t="s">
        <v>6436</v>
      </c>
      <c r="D367" s="172"/>
      <c r="E367" s="172"/>
      <c r="F367" s="172"/>
    </row>
    <row r="368" spans="1:6">
      <c r="A368" s="172" t="s">
        <v>132</v>
      </c>
      <c r="B368" s="172" t="s">
        <v>6435</v>
      </c>
      <c r="C368" s="172" t="s">
        <v>6440</v>
      </c>
      <c r="D368" s="172"/>
      <c r="E368" s="172"/>
      <c r="F368" s="172"/>
    </row>
    <row r="369" spans="1:6">
      <c r="A369" s="172" t="s">
        <v>132</v>
      </c>
      <c r="B369" s="172" t="s">
        <v>6435</v>
      </c>
      <c r="C369" s="172"/>
      <c r="D369" s="172"/>
      <c r="E369" s="172"/>
      <c r="F369" s="172"/>
    </row>
    <row r="370" spans="1:6">
      <c r="A370" s="172" t="s">
        <v>149</v>
      </c>
      <c r="B370" s="172"/>
      <c r="C370" s="172"/>
      <c r="D370" s="172"/>
      <c r="E370" s="172"/>
      <c r="F370" s="172"/>
    </row>
    <row r="371" spans="1:6">
      <c r="A371" s="172" t="s">
        <v>282</v>
      </c>
      <c r="B371" s="172" t="s">
        <v>6441</v>
      </c>
      <c r="C371" s="172" t="s">
        <v>6442</v>
      </c>
      <c r="D371" s="172"/>
      <c r="E371" s="172"/>
      <c r="F371" s="172"/>
    </row>
    <row r="372" spans="1:6">
      <c r="A372" s="172" t="s">
        <v>282</v>
      </c>
      <c r="B372" s="172"/>
      <c r="C372" s="172"/>
      <c r="D372" s="172"/>
      <c r="E372" s="172"/>
      <c r="F372" s="172"/>
    </row>
    <row r="373" spans="1:6">
      <c r="A373" s="172" t="s">
        <v>282</v>
      </c>
      <c r="B373" s="172" t="s">
        <v>6441</v>
      </c>
      <c r="C373" s="172"/>
      <c r="D373" s="172"/>
      <c r="E373" s="172"/>
      <c r="F373" s="172"/>
    </row>
    <row r="374" spans="1:6">
      <c r="A374" s="172" t="s">
        <v>284</v>
      </c>
      <c r="B374" s="172"/>
      <c r="C374" s="172"/>
      <c r="D374" s="172"/>
      <c r="E374" s="172"/>
      <c r="F374" s="172"/>
    </row>
    <row r="375" spans="1:6">
      <c r="A375" s="172" t="s">
        <v>286</v>
      </c>
      <c r="B375" s="172" t="s">
        <v>6443</v>
      </c>
      <c r="C375" s="172"/>
      <c r="D375" s="172"/>
      <c r="E375" s="172"/>
      <c r="F375" s="172"/>
    </row>
    <row r="376" spans="1:6">
      <c r="A376" s="172" t="s">
        <v>286</v>
      </c>
      <c r="B376" s="172"/>
      <c r="C376" s="172"/>
      <c r="D376" s="172"/>
      <c r="E376" s="172"/>
      <c r="F376" s="172"/>
    </row>
    <row r="377" spans="1:6">
      <c r="A377" s="172" t="s">
        <v>286</v>
      </c>
      <c r="B377" s="172" t="s">
        <v>6443</v>
      </c>
      <c r="C377" s="172" t="s">
        <v>6444</v>
      </c>
      <c r="D377" s="172"/>
      <c r="E377" s="172"/>
      <c r="F377" s="172"/>
    </row>
    <row r="378" spans="1:6">
      <c r="A378" s="172" t="s">
        <v>286</v>
      </c>
      <c r="B378" s="172" t="s">
        <v>6443</v>
      </c>
      <c r="C378" s="172" t="s">
        <v>6444</v>
      </c>
      <c r="D378" s="172" t="s">
        <v>1500</v>
      </c>
      <c r="E378" s="172"/>
      <c r="F378" s="172"/>
    </row>
    <row r="379" spans="1:6">
      <c r="A379" s="172" t="s">
        <v>286</v>
      </c>
      <c r="B379" s="172" t="s">
        <v>6443</v>
      </c>
      <c r="C379" s="172" t="s">
        <v>6444</v>
      </c>
      <c r="D379" s="172" t="s">
        <v>1502</v>
      </c>
      <c r="E379" s="172"/>
      <c r="F379" s="172"/>
    </row>
    <row r="380" spans="1:6">
      <c r="A380" s="172" t="s">
        <v>699</v>
      </c>
      <c r="B380" s="172"/>
      <c r="C380" s="172"/>
      <c r="D380" s="172"/>
      <c r="E380" s="172"/>
      <c r="F380" s="172"/>
    </row>
    <row r="381" spans="1:6">
      <c r="A381" s="172" t="s">
        <v>198</v>
      </c>
      <c r="B381" s="172"/>
      <c r="C381" s="172"/>
      <c r="D381" s="172"/>
      <c r="E381" s="172"/>
      <c r="F381" s="172"/>
    </row>
    <row r="382" spans="1:6">
      <c r="A382" s="172" t="s">
        <v>227</v>
      </c>
      <c r="B382" s="172" t="s">
        <v>6445</v>
      </c>
      <c r="C382" s="172"/>
      <c r="D382" s="172"/>
      <c r="E382" s="172"/>
      <c r="F382" s="172"/>
    </row>
    <row r="383" spans="1:6">
      <c r="A383" s="172" t="s">
        <v>227</v>
      </c>
      <c r="B383" s="172"/>
      <c r="C383" s="172"/>
      <c r="D383" s="172"/>
      <c r="E383" s="172"/>
      <c r="F383" s="172"/>
    </row>
    <row r="384" spans="1:6">
      <c r="A384" s="172" t="s">
        <v>227</v>
      </c>
      <c r="B384" s="172" t="s">
        <v>6446</v>
      </c>
      <c r="C384" s="172"/>
      <c r="D384" s="172"/>
      <c r="E384" s="172"/>
      <c r="F384" s="172"/>
    </row>
    <row r="385" spans="1:6">
      <c r="A385" s="172" t="s">
        <v>229</v>
      </c>
      <c r="B385" s="172" t="s">
        <v>6447</v>
      </c>
      <c r="C385" s="172" t="s">
        <v>6448</v>
      </c>
      <c r="D385" s="172"/>
      <c r="E385" s="172"/>
      <c r="F385" s="172"/>
    </row>
    <row r="386" spans="1:6">
      <c r="A386" s="172" t="s">
        <v>229</v>
      </c>
      <c r="B386" s="172" t="s">
        <v>6447</v>
      </c>
      <c r="C386" s="172"/>
      <c r="D386" s="172"/>
      <c r="E386" s="172"/>
      <c r="F386" s="172"/>
    </row>
    <row r="387" spans="1:6">
      <c r="A387" s="172" t="s">
        <v>229</v>
      </c>
      <c r="B387" s="172"/>
      <c r="C387" s="172"/>
      <c r="D387" s="172"/>
      <c r="E387" s="172"/>
      <c r="F387" s="172"/>
    </row>
    <row r="388" spans="1:6">
      <c r="A388" s="172" t="s">
        <v>229</v>
      </c>
      <c r="B388" s="172" t="s">
        <v>6447</v>
      </c>
      <c r="C388" s="172" t="s">
        <v>6449</v>
      </c>
      <c r="D388" s="172"/>
      <c r="E388" s="172"/>
      <c r="F388" s="172"/>
    </row>
    <row r="389" spans="1:6">
      <c r="A389" s="172" t="s">
        <v>151</v>
      </c>
      <c r="B389" s="172"/>
      <c r="C389" s="172"/>
      <c r="D389" s="172"/>
      <c r="E389" s="172"/>
      <c r="F389" s="172"/>
    </row>
    <row r="390" spans="1:6">
      <c r="A390" s="172" t="s">
        <v>151</v>
      </c>
      <c r="B390" s="172" t="s">
        <v>6450</v>
      </c>
      <c r="C390" s="172"/>
      <c r="D390" s="172"/>
      <c r="E390" s="172"/>
      <c r="F390" s="172"/>
    </row>
    <row r="391" spans="1:6">
      <c r="A391" s="172" t="s">
        <v>151</v>
      </c>
      <c r="B391" s="172" t="s">
        <v>6450</v>
      </c>
      <c r="C391" s="172" t="s">
        <v>6451</v>
      </c>
      <c r="D391" s="172"/>
      <c r="E391" s="172"/>
      <c r="F391" s="172"/>
    </row>
    <row r="392" spans="1:6">
      <c r="A392" s="172" t="s">
        <v>151</v>
      </c>
      <c r="B392" s="172" t="s">
        <v>6450</v>
      </c>
      <c r="C392" s="172" t="s">
        <v>6452</v>
      </c>
      <c r="D392" s="172"/>
      <c r="E392" s="172"/>
      <c r="F392" s="172"/>
    </row>
    <row r="393" spans="1:6">
      <c r="A393" s="172" t="s">
        <v>231</v>
      </c>
      <c r="B393" s="172"/>
      <c r="C393" s="172"/>
      <c r="D393" s="172"/>
      <c r="E393" s="172"/>
      <c r="F393" s="172"/>
    </row>
    <row r="394" spans="1:6">
      <c r="A394" s="172" t="s">
        <v>231</v>
      </c>
      <c r="B394" s="172" t="s">
        <v>6453</v>
      </c>
      <c r="C394" s="172" t="s">
        <v>6454</v>
      </c>
      <c r="D394" s="172"/>
      <c r="E394" s="172"/>
      <c r="F394" s="172"/>
    </row>
    <row r="395" spans="1:6">
      <c r="A395" s="172" t="s">
        <v>231</v>
      </c>
      <c r="B395" s="172" t="s">
        <v>6453</v>
      </c>
      <c r="C395" s="172"/>
      <c r="D395" s="172"/>
      <c r="E395" s="172"/>
      <c r="F395" s="172"/>
    </row>
    <row r="396" spans="1:6">
      <c r="A396" s="172" t="s">
        <v>153</v>
      </c>
      <c r="B396" s="172"/>
      <c r="C396" s="172"/>
      <c r="D396" s="172"/>
      <c r="E396" s="172"/>
      <c r="F396" s="172"/>
    </row>
    <row r="397" spans="1:6">
      <c r="A397" s="172" t="s">
        <v>251</v>
      </c>
      <c r="B397" s="172"/>
      <c r="C397" s="172"/>
      <c r="D397" s="172"/>
      <c r="E397" s="172"/>
      <c r="F397" s="172"/>
    </row>
    <row r="398" spans="1:6">
      <c r="A398" s="172" t="s">
        <v>251</v>
      </c>
      <c r="B398" s="172" t="s">
        <v>6455</v>
      </c>
      <c r="C398" s="172"/>
      <c r="D398" s="172"/>
      <c r="E398" s="172"/>
      <c r="F398" s="172"/>
    </row>
    <row r="399" spans="1:6">
      <c r="A399" s="172" t="s">
        <v>254</v>
      </c>
      <c r="B399" s="172"/>
      <c r="C399" s="172"/>
      <c r="D399" s="172"/>
      <c r="E399" s="172"/>
      <c r="F399" s="172"/>
    </row>
    <row r="400" spans="1:6">
      <c r="A400" s="172" t="s">
        <v>213</v>
      </c>
      <c r="B400" s="172" t="s">
        <v>6456</v>
      </c>
      <c r="C400" s="172"/>
      <c r="D400" s="172"/>
      <c r="E400" s="172"/>
      <c r="F400" s="172"/>
    </row>
    <row r="401" spans="1:6">
      <c r="A401" s="172" t="s">
        <v>213</v>
      </c>
      <c r="B401" s="172" t="s">
        <v>6457</v>
      </c>
      <c r="C401" s="172"/>
      <c r="D401" s="172"/>
      <c r="E401" s="172"/>
      <c r="F401" s="172"/>
    </row>
    <row r="402" spans="1:6">
      <c r="A402" s="172" t="s">
        <v>213</v>
      </c>
      <c r="B402" s="172"/>
      <c r="C402" s="172"/>
      <c r="D402" s="172"/>
      <c r="E402" s="172"/>
      <c r="F402" s="172"/>
    </row>
    <row r="403" spans="1:6">
      <c r="A403" s="172" t="s">
        <v>213</v>
      </c>
      <c r="B403" s="172" t="s">
        <v>6458</v>
      </c>
      <c r="C403" s="172"/>
      <c r="D403" s="172"/>
      <c r="E403" s="172"/>
      <c r="F403" s="172"/>
    </row>
    <row r="404" spans="1:6">
      <c r="A404" s="172" t="s">
        <v>213</v>
      </c>
      <c r="B404" s="172" t="s">
        <v>6459</v>
      </c>
      <c r="C404" s="172" t="s">
        <v>6460</v>
      </c>
      <c r="D404" s="172"/>
      <c r="E404" s="172"/>
      <c r="F404" s="172"/>
    </row>
    <row r="405" spans="1:6">
      <c r="A405" s="172" t="s">
        <v>213</v>
      </c>
      <c r="B405" s="172" t="s">
        <v>6461</v>
      </c>
      <c r="C405" s="172"/>
      <c r="D405" s="172"/>
      <c r="E405" s="172"/>
      <c r="F405" s="172"/>
    </row>
    <row r="406" spans="1:6">
      <c r="A406" s="172" t="s">
        <v>213</v>
      </c>
      <c r="B406" s="172" t="s">
        <v>6459</v>
      </c>
      <c r="C406" s="172" t="s">
        <v>6462</v>
      </c>
      <c r="D406" s="172"/>
      <c r="E406" s="172"/>
      <c r="F406" s="172"/>
    </row>
    <row r="407" spans="1:6">
      <c r="A407" s="172" t="s">
        <v>213</v>
      </c>
      <c r="B407" s="172" t="s">
        <v>6459</v>
      </c>
      <c r="C407" s="172" t="s">
        <v>6463</v>
      </c>
      <c r="D407" s="172"/>
      <c r="E407" s="172"/>
      <c r="F407" s="172"/>
    </row>
    <row r="408" spans="1:6">
      <c r="A408" s="172" t="s">
        <v>213</v>
      </c>
      <c r="B408" s="172" t="s">
        <v>6459</v>
      </c>
      <c r="C408" s="172" t="s">
        <v>6464</v>
      </c>
      <c r="D408" s="172"/>
      <c r="E408" s="172"/>
      <c r="F408" s="172"/>
    </row>
    <row r="409" spans="1:6">
      <c r="A409" s="172" t="s">
        <v>213</v>
      </c>
      <c r="B409" s="172" t="s">
        <v>6459</v>
      </c>
      <c r="C409" s="172"/>
      <c r="D409" s="172"/>
      <c r="E409" s="172"/>
      <c r="F409" s="172"/>
    </row>
    <row r="410" spans="1:6">
      <c r="A410" s="172" t="s">
        <v>213</v>
      </c>
      <c r="B410" s="172" t="s">
        <v>6459</v>
      </c>
      <c r="C410" s="172" t="s">
        <v>6465</v>
      </c>
      <c r="D410" s="172"/>
      <c r="E410" s="172"/>
      <c r="F410" s="172"/>
    </row>
    <row r="411" spans="1:6">
      <c r="A411" s="172" t="s">
        <v>213</v>
      </c>
      <c r="B411" s="172" t="s">
        <v>6466</v>
      </c>
      <c r="C411" s="172"/>
      <c r="D411" s="172"/>
      <c r="E411" s="172"/>
      <c r="F411" s="172"/>
    </row>
    <row r="412" spans="1:6">
      <c r="A412" s="172" t="s">
        <v>213</v>
      </c>
      <c r="B412" s="172" t="s">
        <v>6459</v>
      </c>
      <c r="C412" s="172" t="s">
        <v>6467</v>
      </c>
      <c r="D412" s="172"/>
      <c r="E412" s="172"/>
      <c r="F412" s="172"/>
    </row>
    <row r="413" spans="1:6">
      <c r="A413" s="172" t="s">
        <v>179</v>
      </c>
      <c r="B413" s="172"/>
      <c r="C413" s="172"/>
      <c r="D413" s="172"/>
      <c r="E413" s="172"/>
      <c r="F413" s="172"/>
    </row>
    <row r="414" spans="1:6">
      <c r="A414" s="172" t="s">
        <v>215</v>
      </c>
      <c r="B414" s="172" t="s">
        <v>6468</v>
      </c>
      <c r="C414" s="172" t="s">
        <v>6469</v>
      </c>
      <c r="D414" s="172"/>
      <c r="E414" s="172"/>
      <c r="F414" s="172"/>
    </row>
    <row r="415" spans="1:6">
      <c r="A415" s="172" t="s">
        <v>215</v>
      </c>
      <c r="B415" s="172" t="s">
        <v>6468</v>
      </c>
      <c r="C415" s="172" t="s">
        <v>6470</v>
      </c>
      <c r="D415" s="172"/>
      <c r="E415" s="172"/>
      <c r="F415" s="172"/>
    </row>
    <row r="416" spans="1:6">
      <c r="A416" s="172" t="s">
        <v>215</v>
      </c>
      <c r="B416" s="172" t="s">
        <v>6468</v>
      </c>
      <c r="C416" s="172" t="s">
        <v>6471</v>
      </c>
      <c r="D416" s="172"/>
      <c r="E416" s="172"/>
      <c r="F416" s="172"/>
    </row>
    <row r="417" spans="1:6">
      <c r="A417" s="172" t="s">
        <v>215</v>
      </c>
      <c r="B417" s="172" t="s">
        <v>6468</v>
      </c>
      <c r="C417" s="172" t="s">
        <v>6472</v>
      </c>
      <c r="D417" s="172"/>
      <c r="E417" s="172"/>
      <c r="F417" s="172"/>
    </row>
    <row r="418" spans="1:6">
      <c r="A418" s="172" t="s">
        <v>215</v>
      </c>
      <c r="B418" s="172"/>
      <c r="C418" s="172"/>
      <c r="D418" s="172"/>
      <c r="E418" s="172"/>
      <c r="F418" s="172"/>
    </row>
    <row r="419" spans="1:6">
      <c r="A419" s="172" t="s">
        <v>215</v>
      </c>
      <c r="B419" s="172" t="s">
        <v>6468</v>
      </c>
      <c r="C419" s="172" t="s">
        <v>6473</v>
      </c>
      <c r="D419" s="172"/>
      <c r="E419" s="172"/>
      <c r="F419" s="172"/>
    </row>
    <row r="420" spans="1:6">
      <c r="A420" s="172" t="s">
        <v>215</v>
      </c>
      <c r="B420" s="172" t="s">
        <v>6468</v>
      </c>
      <c r="C420" s="172"/>
      <c r="D420" s="172"/>
      <c r="E420" s="172"/>
      <c r="F420" s="172"/>
    </row>
    <row r="421" spans="1:6">
      <c r="A421" s="172" t="s">
        <v>215</v>
      </c>
      <c r="B421" s="172" t="s">
        <v>6474</v>
      </c>
      <c r="C421" s="172"/>
      <c r="D421" s="172"/>
      <c r="E421" s="172"/>
      <c r="F421" s="172"/>
    </row>
    <row r="422" spans="1:6">
      <c r="A422" s="172" t="s">
        <v>215</v>
      </c>
      <c r="B422" s="172" t="s">
        <v>6475</v>
      </c>
      <c r="C422" s="172"/>
      <c r="D422" s="172"/>
      <c r="E422" s="172"/>
      <c r="F422" s="172"/>
    </row>
    <row r="423" spans="1:6">
      <c r="A423" s="172" t="s">
        <v>217</v>
      </c>
      <c r="B423" s="172" t="s">
        <v>6476</v>
      </c>
      <c r="C423" s="172"/>
      <c r="D423" s="172"/>
      <c r="E423" s="172"/>
      <c r="F423" s="172"/>
    </row>
    <row r="424" spans="1:6">
      <c r="A424" s="172" t="s">
        <v>217</v>
      </c>
      <c r="B424" s="172" t="s">
        <v>6477</v>
      </c>
      <c r="C424" s="172"/>
      <c r="D424" s="172"/>
      <c r="E424" s="172"/>
      <c r="F424" s="172"/>
    </row>
    <row r="425" spans="1:6">
      <c r="A425" s="172" t="s">
        <v>217</v>
      </c>
      <c r="B425" s="172" t="s">
        <v>6478</v>
      </c>
      <c r="C425" s="172"/>
      <c r="D425" s="172"/>
      <c r="E425" s="172"/>
      <c r="F425" s="172"/>
    </row>
    <row r="426" spans="1:6">
      <c r="A426" s="172" t="s">
        <v>217</v>
      </c>
      <c r="B426" s="172" t="s">
        <v>6479</v>
      </c>
      <c r="C426" s="172"/>
      <c r="D426" s="172"/>
      <c r="E426" s="172"/>
      <c r="F426" s="172"/>
    </row>
    <row r="427" spans="1:6">
      <c r="A427" s="172" t="s">
        <v>217</v>
      </c>
      <c r="B427" s="172"/>
      <c r="C427" s="172"/>
      <c r="D427" s="172"/>
      <c r="E427" s="172"/>
      <c r="F427" s="172"/>
    </row>
    <row r="428" spans="1:6">
      <c r="A428" s="172" t="s">
        <v>217</v>
      </c>
      <c r="B428" s="172" t="s">
        <v>6476</v>
      </c>
      <c r="C428" s="172" t="s">
        <v>6480</v>
      </c>
      <c r="D428" s="172"/>
      <c r="E428" s="172"/>
      <c r="F428" s="172"/>
    </row>
    <row r="429" spans="1:6">
      <c r="A429" s="172" t="s">
        <v>217</v>
      </c>
      <c r="B429" s="172" t="s">
        <v>6481</v>
      </c>
      <c r="C429" s="172"/>
      <c r="D429" s="172"/>
      <c r="E429" s="172"/>
      <c r="F429" s="172"/>
    </row>
    <row r="430" spans="1:6">
      <c r="A430" s="172" t="s">
        <v>155</v>
      </c>
      <c r="B430" s="172"/>
      <c r="C430" s="172"/>
      <c r="D430" s="172"/>
      <c r="E430" s="172"/>
      <c r="F430" s="172"/>
    </row>
    <row r="431" spans="1:6">
      <c r="A431" s="172" t="s">
        <v>233</v>
      </c>
      <c r="B431" s="172"/>
      <c r="C431" s="172"/>
      <c r="D431" s="172"/>
      <c r="E431" s="172"/>
      <c r="F431" s="172"/>
    </row>
    <row r="432" spans="1:6">
      <c r="A432" s="172" t="s">
        <v>134</v>
      </c>
      <c r="B432" s="172"/>
      <c r="C432" s="172"/>
      <c r="D432" s="172"/>
      <c r="E432" s="172"/>
      <c r="F432" s="172"/>
    </row>
    <row r="433" spans="1:6">
      <c r="A433" s="172" t="s">
        <v>256</v>
      </c>
      <c r="B433" s="172" t="s">
        <v>6482</v>
      </c>
      <c r="C433" s="172"/>
      <c r="D433" s="172"/>
      <c r="E433" s="172"/>
      <c r="F433" s="172"/>
    </row>
    <row r="434" spans="1:6">
      <c r="A434" s="172" t="s">
        <v>256</v>
      </c>
      <c r="B434" s="172"/>
      <c r="C434" s="172"/>
      <c r="D434" s="172"/>
      <c r="E434" s="172"/>
      <c r="F434" s="172"/>
    </row>
    <row r="435" spans="1:6">
      <c r="A435" s="172" t="s">
        <v>256</v>
      </c>
      <c r="B435" s="172" t="s">
        <v>6482</v>
      </c>
      <c r="C435" s="172" t="s">
        <v>6483</v>
      </c>
      <c r="D435" s="172"/>
      <c r="E435" s="172"/>
      <c r="F435" s="172"/>
    </row>
    <row r="436" spans="1:6">
      <c r="A436" s="172" t="s">
        <v>288</v>
      </c>
      <c r="B436" s="172"/>
      <c r="C436" s="172"/>
      <c r="D436" s="172"/>
      <c r="E436" s="172"/>
      <c r="F436" s="172"/>
    </row>
    <row r="437" spans="1:6">
      <c r="A437" s="172" t="s">
        <v>258</v>
      </c>
      <c r="B437" s="172"/>
      <c r="C437" s="172"/>
      <c r="D437" s="172"/>
      <c r="E437" s="172"/>
      <c r="F437" s="172"/>
    </row>
    <row r="438" spans="1:6">
      <c r="A438" s="172" t="s">
        <v>200</v>
      </c>
      <c r="B438" s="172" t="s">
        <v>6484</v>
      </c>
      <c r="C438" s="172" t="s">
        <v>6485</v>
      </c>
      <c r="D438" s="172"/>
      <c r="E438" s="172"/>
      <c r="F438" s="172"/>
    </row>
    <row r="439" spans="1:6">
      <c r="A439" s="172" t="s">
        <v>200</v>
      </c>
      <c r="B439" s="172" t="s">
        <v>6484</v>
      </c>
      <c r="C439" s="172" t="s">
        <v>6485</v>
      </c>
      <c r="D439" s="172" t="s">
        <v>1506</v>
      </c>
      <c r="E439" s="172" t="s">
        <v>1460</v>
      </c>
      <c r="F439" s="172"/>
    </row>
    <row r="440" spans="1:6">
      <c r="A440" s="172" t="s">
        <v>200</v>
      </c>
      <c r="B440" s="172"/>
      <c r="C440" s="172"/>
      <c r="D440" s="172"/>
      <c r="E440" s="172"/>
      <c r="F440" s="172"/>
    </row>
    <row r="441" spans="1:6">
      <c r="A441" s="172" t="s">
        <v>200</v>
      </c>
      <c r="B441" s="172" t="s">
        <v>6486</v>
      </c>
      <c r="C441" s="172" t="s">
        <v>6487</v>
      </c>
      <c r="D441" s="172"/>
      <c r="E441" s="172"/>
      <c r="F441" s="172"/>
    </row>
    <row r="442" spans="1:6">
      <c r="A442" s="172" t="s">
        <v>200</v>
      </c>
      <c r="B442" s="172" t="s">
        <v>6488</v>
      </c>
      <c r="C442" s="172"/>
      <c r="D442" s="172"/>
      <c r="E442" s="172"/>
      <c r="F442" s="172"/>
    </row>
    <row r="443" spans="1:6">
      <c r="A443" s="172" t="s">
        <v>200</v>
      </c>
      <c r="B443" s="172" t="s">
        <v>6486</v>
      </c>
      <c r="C443" s="172"/>
      <c r="D443" s="172"/>
      <c r="E443" s="172"/>
      <c r="F443" s="172"/>
    </row>
    <row r="444" spans="1:6">
      <c r="A444" s="172" t="s">
        <v>200</v>
      </c>
      <c r="B444" s="172" t="s">
        <v>6484</v>
      </c>
      <c r="C444" s="172" t="s">
        <v>6485</v>
      </c>
      <c r="D444" s="172" t="s">
        <v>1508</v>
      </c>
      <c r="E444" s="172" t="s">
        <v>1462</v>
      </c>
      <c r="F444" s="172"/>
    </row>
    <row r="445" spans="1:6">
      <c r="A445" s="172" t="s">
        <v>200</v>
      </c>
      <c r="B445" s="172" t="s">
        <v>6484</v>
      </c>
      <c r="C445" s="172" t="s">
        <v>6485</v>
      </c>
      <c r="D445" s="172" t="s">
        <v>1508</v>
      </c>
      <c r="E445" s="172"/>
      <c r="F445" s="172"/>
    </row>
    <row r="446" spans="1:6">
      <c r="A446" s="172" t="s">
        <v>200</v>
      </c>
      <c r="B446" s="172" t="s">
        <v>6484</v>
      </c>
      <c r="C446" s="172"/>
      <c r="D446" s="172"/>
      <c r="E446" s="172"/>
      <c r="F446" s="172"/>
    </row>
    <row r="447" spans="1:6">
      <c r="A447" s="172" t="s">
        <v>200</v>
      </c>
      <c r="B447" s="172" t="s">
        <v>6484</v>
      </c>
      <c r="C447" s="172" t="s">
        <v>6489</v>
      </c>
      <c r="D447" s="172"/>
      <c r="E447" s="172"/>
      <c r="F447" s="172"/>
    </row>
    <row r="448" spans="1:6">
      <c r="A448" s="172" t="s">
        <v>200</v>
      </c>
      <c r="B448" s="172" t="s">
        <v>6484</v>
      </c>
      <c r="C448" s="172" t="s">
        <v>6490</v>
      </c>
      <c r="D448" s="172"/>
      <c r="E448" s="172"/>
      <c r="F448" s="172"/>
    </row>
    <row r="449" spans="1:6">
      <c r="A449" s="172" t="s">
        <v>200</v>
      </c>
      <c r="B449" s="172" t="s">
        <v>6484</v>
      </c>
      <c r="C449" s="172" t="s">
        <v>6485</v>
      </c>
      <c r="D449" s="172" t="s">
        <v>1506</v>
      </c>
      <c r="E449" s="172"/>
      <c r="F449" s="172"/>
    </row>
    <row r="450" spans="1:6">
      <c r="A450" s="172" t="s">
        <v>200</v>
      </c>
      <c r="B450" s="172" t="s">
        <v>6484</v>
      </c>
      <c r="C450" s="172" t="s">
        <v>6489</v>
      </c>
      <c r="D450" s="172" t="s">
        <v>1504</v>
      </c>
      <c r="E450" s="172"/>
      <c r="F450" s="172"/>
    </row>
    <row r="451" spans="1:6">
      <c r="A451" s="172" t="s">
        <v>157</v>
      </c>
      <c r="B451" s="172"/>
      <c r="C451" s="172"/>
      <c r="D451" s="172"/>
      <c r="E451" s="172"/>
      <c r="F451" s="172"/>
    </row>
    <row r="452" spans="1:6">
      <c r="A452" s="172" t="s">
        <v>159</v>
      </c>
      <c r="B452" s="172"/>
      <c r="C452" s="172"/>
      <c r="D452" s="172"/>
      <c r="E452" s="172"/>
      <c r="F452" s="172"/>
    </row>
    <row r="453" spans="1:6">
      <c r="A453" s="172" t="s">
        <v>290</v>
      </c>
      <c r="B453" s="172"/>
      <c r="C453" s="172"/>
      <c r="D453" s="172"/>
      <c r="E453" s="172"/>
      <c r="F453" s="172"/>
    </row>
    <row r="454" spans="1:6">
      <c r="A454" s="172" t="s">
        <v>202</v>
      </c>
      <c r="B454" s="172" t="s">
        <v>6491</v>
      </c>
      <c r="C454" s="172"/>
      <c r="D454" s="172"/>
      <c r="E454" s="172"/>
      <c r="F454" s="172"/>
    </row>
    <row r="455" spans="1:6">
      <c r="A455" s="172" t="s">
        <v>202</v>
      </c>
      <c r="B455" s="172"/>
      <c r="C455" s="172"/>
      <c r="D455" s="172"/>
      <c r="E455" s="172"/>
      <c r="F455" s="172"/>
    </row>
    <row r="456" spans="1:6">
      <c r="A456" s="172" t="s">
        <v>202</v>
      </c>
      <c r="B456" s="172" t="s">
        <v>6492</v>
      </c>
      <c r="C456" s="172" t="s">
        <v>6493</v>
      </c>
      <c r="D456" s="172"/>
      <c r="E456" s="172"/>
      <c r="F456" s="172"/>
    </row>
    <row r="457" spans="1:6">
      <c r="A457" s="172" t="s">
        <v>202</v>
      </c>
      <c r="B457" s="172" t="s">
        <v>6491</v>
      </c>
      <c r="C457" s="172" t="s">
        <v>6494</v>
      </c>
      <c r="D457" s="172"/>
      <c r="E457" s="172"/>
      <c r="F457" s="172"/>
    </row>
    <row r="458" spans="1:6">
      <c r="A458" s="172" t="s">
        <v>202</v>
      </c>
      <c r="B458" s="172" t="s">
        <v>6492</v>
      </c>
      <c r="C458" s="172" t="s">
        <v>6495</v>
      </c>
      <c r="D458" s="172"/>
      <c r="E458" s="172"/>
      <c r="F458" s="172"/>
    </row>
    <row r="459" spans="1:6">
      <c r="A459" s="172" t="s">
        <v>202</v>
      </c>
      <c r="B459" s="172" t="s">
        <v>6492</v>
      </c>
      <c r="C459" s="172"/>
      <c r="D459" s="172"/>
      <c r="E459" s="172"/>
      <c r="F459" s="172"/>
    </row>
    <row r="460" spans="1:6">
      <c r="A460" s="172" t="s">
        <v>703</v>
      </c>
      <c r="B460" s="172" t="s">
        <v>6496</v>
      </c>
      <c r="C460" s="172"/>
      <c r="D460" s="172"/>
      <c r="E460" s="172"/>
      <c r="F460" s="172"/>
    </row>
    <row r="461" spans="1:6">
      <c r="A461" s="172" t="s">
        <v>703</v>
      </c>
      <c r="B461" s="172"/>
      <c r="C461" s="172"/>
      <c r="D461" s="172"/>
      <c r="E461" s="172"/>
      <c r="F461" s="172"/>
    </row>
    <row r="462" spans="1:6">
      <c r="A462" s="172" t="s">
        <v>703</v>
      </c>
      <c r="B462" s="172" t="s">
        <v>6497</v>
      </c>
      <c r="C462" s="172" t="s">
        <v>6498</v>
      </c>
      <c r="D462" s="172"/>
      <c r="E462" s="172"/>
      <c r="F462" s="172"/>
    </row>
    <row r="463" spans="1:6">
      <c r="A463" s="172" t="s">
        <v>703</v>
      </c>
      <c r="B463" s="172" t="s">
        <v>6497</v>
      </c>
      <c r="C463" s="172" t="s">
        <v>6499</v>
      </c>
      <c r="D463" s="172"/>
      <c r="E463" s="172"/>
      <c r="F463" s="172"/>
    </row>
    <row r="464" spans="1:6">
      <c r="A464" s="172" t="s">
        <v>703</v>
      </c>
      <c r="B464" s="172" t="s">
        <v>6497</v>
      </c>
      <c r="C464" s="172"/>
      <c r="D464" s="172"/>
      <c r="E464" s="172"/>
      <c r="F464" s="172"/>
    </row>
    <row r="465" spans="1:6">
      <c r="A465" s="172" t="s">
        <v>136</v>
      </c>
      <c r="B465" s="172"/>
      <c r="C465" s="172"/>
      <c r="D465" s="172"/>
      <c r="E465" s="172"/>
      <c r="F465" s="172"/>
    </row>
    <row r="466" spans="1:6">
      <c r="A466" s="172" t="s">
        <v>161</v>
      </c>
      <c r="B466" s="172"/>
      <c r="C466" s="172"/>
      <c r="D466" s="172"/>
      <c r="E466" s="172"/>
      <c r="F466" s="172"/>
    </row>
    <row r="467" spans="1:6">
      <c r="A467" s="172" t="s">
        <v>235</v>
      </c>
      <c r="B467" s="172" t="s">
        <v>6500</v>
      </c>
      <c r="C467" s="172"/>
      <c r="D467" s="172"/>
      <c r="E467" s="172"/>
      <c r="F467" s="172"/>
    </row>
    <row r="468" spans="1:6">
      <c r="A468" s="172" t="s">
        <v>235</v>
      </c>
      <c r="B468" s="172"/>
      <c r="C468" s="172"/>
      <c r="D468" s="172"/>
      <c r="E468" s="172"/>
      <c r="F468" s="172"/>
    </row>
    <row r="469" spans="1:6">
      <c r="A469" s="172" t="s">
        <v>239</v>
      </c>
      <c r="B469" s="172" t="s">
        <v>6501</v>
      </c>
      <c r="C469" s="172"/>
      <c r="D469" s="172"/>
      <c r="E469" s="172"/>
      <c r="F469" s="172"/>
    </row>
    <row r="470" spans="1:6">
      <c r="A470" s="172" t="s">
        <v>239</v>
      </c>
      <c r="B470" s="172" t="s">
        <v>6501</v>
      </c>
      <c r="C470" s="172" t="s">
        <v>6502</v>
      </c>
      <c r="D470" s="172"/>
      <c r="E470" s="172"/>
      <c r="F470" s="172"/>
    </row>
    <row r="471" spans="1:6">
      <c r="A471" s="172" t="s">
        <v>239</v>
      </c>
      <c r="B471" s="172" t="s">
        <v>6501</v>
      </c>
      <c r="C471" s="172" t="s">
        <v>6503</v>
      </c>
      <c r="D471" s="172"/>
      <c r="E471" s="172"/>
      <c r="F471" s="172"/>
    </row>
    <row r="472" spans="1:6">
      <c r="A472" s="172" t="s">
        <v>239</v>
      </c>
      <c r="B472" s="172"/>
      <c r="C472" s="172"/>
      <c r="D472" s="172"/>
      <c r="E472" s="172"/>
      <c r="F472" s="172"/>
    </row>
    <row r="473" spans="1:6">
      <c r="A473" s="172" t="s">
        <v>163</v>
      </c>
      <c r="B473" s="172"/>
      <c r="C473" s="172"/>
      <c r="D473" s="172"/>
      <c r="E473" s="172"/>
      <c r="F473" s="172"/>
    </row>
    <row r="474" spans="1:6">
      <c r="A474" s="172" t="s">
        <v>707</v>
      </c>
      <c r="B474" s="172"/>
      <c r="C474" s="172"/>
      <c r="D474" s="172"/>
      <c r="E474" s="172"/>
      <c r="F474" s="172"/>
    </row>
    <row r="475" spans="1:6">
      <c r="A475" s="172" t="s">
        <v>165</v>
      </c>
      <c r="B475" s="172"/>
      <c r="C475" s="172"/>
      <c r="D475" s="172"/>
      <c r="E475" s="172"/>
      <c r="F475" s="172"/>
    </row>
    <row r="476" spans="1:6">
      <c r="A476" s="172" t="s">
        <v>260</v>
      </c>
      <c r="B476" s="172"/>
      <c r="C476" s="172"/>
      <c r="D476" s="172"/>
      <c r="E476" s="172"/>
      <c r="F476" s="172"/>
    </row>
    <row r="477" spans="1:6">
      <c r="A477" s="172" t="s">
        <v>260</v>
      </c>
      <c r="B477" s="172" t="s">
        <v>6504</v>
      </c>
      <c r="C477" s="172"/>
      <c r="D477" s="172"/>
      <c r="E477" s="172"/>
      <c r="F477" s="172"/>
    </row>
    <row r="478" spans="1:6">
      <c r="A478" s="172" t="s">
        <v>710</v>
      </c>
      <c r="B478" s="172"/>
      <c r="C478" s="172"/>
      <c r="D478" s="172"/>
      <c r="E478" s="172"/>
      <c r="F478" s="172"/>
    </row>
    <row r="479" spans="1:6">
      <c r="A479" s="172" t="s">
        <v>242</v>
      </c>
      <c r="B479" s="172" t="s">
        <v>6505</v>
      </c>
      <c r="C479" s="172" t="s">
        <v>6506</v>
      </c>
      <c r="D479" s="172" t="s">
        <v>1510</v>
      </c>
      <c r="E479" s="172"/>
      <c r="F479" s="172"/>
    </row>
    <row r="480" spans="1:6">
      <c r="A480" s="172" t="s">
        <v>242</v>
      </c>
      <c r="B480" s="172" t="s">
        <v>6505</v>
      </c>
      <c r="C480" s="172" t="s">
        <v>6506</v>
      </c>
      <c r="D480" s="172" t="s">
        <v>1518</v>
      </c>
      <c r="E480" s="172" t="s">
        <v>1466</v>
      </c>
      <c r="F480" s="172"/>
    </row>
    <row r="481" spans="1:6">
      <c r="A481" s="172" t="s">
        <v>242</v>
      </c>
      <c r="B481" s="172" t="s">
        <v>6505</v>
      </c>
      <c r="C481" s="172" t="s">
        <v>6506</v>
      </c>
      <c r="D481" s="172" t="s">
        <v>1520</v>
      </c>
      <c r="E481" s="172" t="s">
        <v>1468</v>
      </c>
      <c r="F481" s="172"/>
    </row>
    <row r="482" spans="1:6">
      <c r="A482" s="172" t="s">
        <v>242</v>
      </c>
      <c r="B482" s="172" t="s">
        <v>6505</v>
      </c>
      <c r="C482" s="172" t="s">
        <v>6506</v>
      </c>
      <c r="D482" s="172" t="s">
        <v>1520</v>
      </c>
      <c r="E482" s="172"/>
      <c r="F482" s="172"/>
    </row>
    <row r="483" spans="1:6">
      <c r="A483" s="172" t="s">
        <v>242</v>
      </c>
      <c r="B483" s="172" t="s">
        <v>6505</v>
      </c>
      <c r="C483" s="172" t="s">
        <v>6506</v>
      </c>
      <c r="D483" s="172" t="s">
        <v>1516</v>
      </c>
      <c r="E483" s="172"/>
      <c r="F483" s="172"/>
    </row>
    <row r="484" spans="1:6">
      <c r="A484" s="172" t="s">
        <v>242</v>
      </c>
      <c r="B484" s="172" t="s">
        <v>6505</v>
      </c>
      <c r="C484" s="172" t="s">
        <v>6506</v>
      </c>
      <c r="D484" s="172" t="s">
        <v>1518</v>
      </c>
      <c r="E484" s="172" t="s">
        <v>1464</v>
      </c>
      <c r="F484" s="172"/>
    </row>
    <row r="485" spans="1:6">
      <c r="A485" s="172" t="s">
        <v>242</v>
      </c>
      <c r="B485" s="172" t="s">
        <v>6505</v>
      </c>
      <c r="C485" s="172" t="s">
        <v>6506</v>
      </c>
      <c r="D485" s="172" t="s">
        <v>1518</v>
      </c>
      <c r="E485" s="172"/>
      <c r="F485" s="172"/>
    </row>
    <row r="486" spans="1:6">
      <c r="A486" s="172" t="s">
        <v>242</v>
      </c>
      <c r="B486" s="172" t="s">
        <v>6505</v>
      </c>
      <c r="C486" s="172" t="s">
        <v>6506</v>
      </c>
      <c r="D486" s="172"/>
      <c r="E486" s="172"/>
      <c r="F486" s="172"/>
    </row>
    <row r="487" spans="1:6">
      <c r="A487" s="172" t="s">
        <v>242</v>
      </c>
      <c r="B487" s="172" t="s">
        <v>6505</v>
      </c>
      <c r="C487" s="172" t="s">
        <v>6506</v>
      </c>
      <c r="D487" s="172" t="s">
        <v>1514</v>
      </c>
      <c r="E487" s="172"/>
      <c r="F487" s="172"/>
    </row>
    <row r="488" spans="1:6">
      <c r="A488" s="172" t="s">
        <v>242</v>
      </c>
      <c r="B488" s="172" t="s">
        <v>6505</v>
      </c>
      <c r="C488" s="172" t="s">
        <v>6506</v>
      </c>
      <c r="D488" s="172" t="s">
        <v>1512</v>
      </c>
      <c r="E488" s="172"/>
      <c r="F488" s="172"/>
    </row>
    <row r="489" spans="1:6">
      <c r="A489" s="172" t="s">
        <v>242</v>
      </c>
      <c r="B489" s="172" t="s">
        <v>6505</v>
      </c>
      <c r="C489" s="172" t="s">
        <v>6507</v>
      </c>
      <c r="D489" s="172"/>
      <c r="E489" s="172"/>
      <c r="F489" s="172"/>
    </row>
    <row r="490" spans="1:6">
      <c r="A490" s="172" t="s">
        <v>242</v>
      </c>
      <c r="B490" s="172" t="s">
        <v>6505</v>
      </c>
      <c r="C490" s="172"/>
      <c r="D490" s="172"/>
      <c r="E490" s="172"/>
      <c r="F490" s="172"/>
    </row>
    <row r="491" spans="1:6">
      <c r="A491" s="172" t="s">
        <v>242</v>
      </c>
      <c r="B491" s="172"/>
      <c r="C491" s="172"/>
      <c r="D491" s="172"/>
      <c r="E491" s="172"/>
      <c r="F491" s="172"/>
    </row>
    <row r="492" spans="1:6">
      <c r="A492" s="172" t="s">
        <v>204</v>
      </c>
      <c r="B492" s="172" t="s">
        <v>6508</v>
      </c>
      <c r="C492" s="172" t="s">
        <v>6509</v>
      </c>
      <c r="D492" s="172"/>
      <c r="E492" s="172"/>
      <c r="F492" s="172"/>
    </row>
    <row r="493" spans="1:6">
      <c r="A493" s="172" t="s">
        <v>204</v>
      </c>
      <c r="B493" s="172" t="s">
        <v>6508</v>
      </c>
      <c r="C493" s="172" t="s">
        <v>6510</v>
      </c>
      <c r="D493" s="172"/>
      <c r="E493" s="172"/>
      <c r="F493" s="172"/>
    </row>
    <row r="494" spans="1:6">
      <c r="A494" s="172" t="s">
        <v>204</v>
      </c>
      <c r="B494" s="172" t="s">
        <v>6508</v>
      </c>
      <c r="C494" s="172" t="s">
        <v>6511</v>
      </c>
      <c r="D494" s="172"/>
      <c r="E494" s="172"/>
      <c r="F494" s="172"/>
    </row>
    <row r="495" spans="1:6">
      <c r="A495" s="172" t="s">
        <v>204</v>
      </c>
      <c r="B495" s="172" t="s">
        <v>6508</v>
      </c>
      <c r="C495" s="172"/>
      <c r="D495" s="172"/>
      <c r="E495" s="172"/>
      <c r="F495" s="172"/>
    </row>
    <row r="496" spans="1:6">
      <c r="A496" s="172" t="s">
        <v>204</v>
      </c>
      <c r="B496" s="172"/>
      <c r="C496" s="172"/>
      <c r="D496" s="172"/>
      <c r="E496" s="172"/>
      <c r="F496" s="172"/>
    </row>
    <row r="497" spans="1:6">
      <c r="A497" s="172" t="s">
        <v>204</v>
      </c>
      <c r="B497" s="172" t="s">
        <v>6508</v>
      </c>
      <c r="C497" s="172" t="s">
        <v>6512</v>
      </c>
      <c r="D497" s="172"/>
      <c r="E497" s="172"/>
      <c r="F497" s="172"/>
    </row>
    <row r="498" spans="1:6">
      <c r="A498" s="172" t="s">
        <v>204</v>
      </c>
      <c r="B498" s="172" t="s">
        <v>6508</v>
      </c>
      <c r="C498" s="172" t="s">
        <v>6513</v>
      </c>
      <c r="D498" s="172"/>
      <c r="E498" s="172"/>
      <c r="F498" s="172"/>
    </row>
    <row r="499" spans="1:6">
      <c r="A499" s="172" t="s">
        <v>168</v>
      </c>
      <c r="B499" s="172"/>
      <c r="C499" s="172"/>
      <c r="D499" s="172"/>
      <c r="E499" s="172"/>
      <c r="F499" s="172"/>
    </row>
    <row r="500" spans="1:6">
      <c r="A500" s="172" t="s">
        <v>181</v>
      </c>
      <c r="B500" s="172"/>
      <c r="C500" s="172"/>
      <c r="D500" s="172"/>
      <c r="E500" s="172"/>
      <c r="F500" s="172"/>
    </row>
    <row r="501" spans="1:6">
      <c r="A501" s="172" t="s">
        <v>220</v>
      </c>
      <c r="B501" s="172" t="s">
        <v>6514</v>
      </c>
      <c r="C501" s="172" t="s">
        <v>6515</v>
      </c>
      <c r="D501" s="172"/>
      <c r="E501" s="172"/>
      <c r="F501" s="172"/>
    </row>
    <row r="502" spans="1:6">
      <c r="A502" s="172" t="s">
        <v>220</v>
      </c>
      <c r="B502" s="172"/>
      <c r="C502" s="172"/>
      <c r="D502" s="172"/>
      <c r="E502" s="172"/>
      <c r="F502" s="172"/>
    </row>
    <row r="503" spans="1:6">
      <c r="A503" s="172" t="s">
        <v>220</v>
      </c>
      <c r="B503" s="172" t="s">
        <v>6514</v>
      </c>
      <c r="C503" s="172"/>
      <c r="D503" s="172"/>
      <c r="E503" s="172"/>
      <c r="F503" s="172"/>
    </row>
    <row r="504" spans="1:6">
      <c r="A504" s="172" t="s">
        <v>170</v>
      </c>
      <c r="B504" s="172"/>
      <c r="C504" s="172"/>
      <c r="D504" s="172"/>
      <c r="E504" s="172"/>
      <c r="F504" s="172"/>
    </row>
    <row r="505" spans="1:6">
      <c r="A505" s="172" t="s">
        <v>183</v>
      </c>
      <c r="B505" s="172"/>
      <c r="C505" s="172"/>
      <c r="D505" s="172"/>
      <c r="E505" s="172"/>
      <c r="F505" s="172"/>
    </row>
    <row r="506" spans="1:6">
      <c r="A506" s="172" t="s">
        <v>183</v>
      </c>
      <c r="B506" s="172" t="s">
        <v>6516</v>
      </c>
      <c r="C506" s="172"/>
      <c r="D506" s="172"/>
      <c r="E506" s="172"/>
      <c r="F506" s="172"/>
    </row>
    <row r="507" spans="1:6">
      <c r="A507" s="172" t="s">
        <v>183</v>
      </c>
      <c r="B507" s="172" t="s">
        <v>6516</v>
      </c>
      <c r="C507" s="172" t="s">
        <v>6517</v>
      </c>
      <c r="D507" s="172"/>
      <c r="E507" s="172"/>
      <c r="F507" s="172"/>
    </row>
    <row r="508" spans="1:6">
      <c r="A508" s="172" t="s">
        <v>713</v>
      </c>
      <c r="B508" s="172"/>
      <c r="C508" s="172"/>
      <c r="D508" s="172"/>
      <c r="E508" s="172"/>
      <c r="F508" s="172"/>
    </row>
    <row r="509" spans="1:6">
      <c r="A509" s="172" t="s">
        <v>185</v>
      </c>
      <c r="B509" s="172" t="s">
        <v>6518</v>
      </c>
      <c r="C509" s="172" t="s">
        <v>6519</v>
      </c>
      <c r="D509" s="172"/>
      <c r="E509" s="172"/>
      <c r="F509" s="172"/>
    </row>
    <row r="510" spans="1:6">
      <c r="A510" s="172" t="s">
        <v>185</v>
      </c>
      <c r="B510" s="172" t="s">
        <v>6518</v>
      </c>
      <c r="C510" s="172"/>
      <c r="D510" s="172"/>
      <c r="E510" s="172"/>
      <c r="F510" s="172"/>
    </row>
    <row r="511" spans="1:6">
      <c r="A511" s="172" t="s">
        <v>185</v>
      </c>
      <c r="B511" s="172"/>
      <c r="C511" s="172"/>
      <c r="D511" s="172"/>
      <c r="E511" s="172"/>
      <c r="F511" s="172"/>
    </row>
    <row r="512" spans="1:6">
      <c r="A512" s="172" t="s">
        <v>185</v>
      </c>
      <c r="B512" s="172" t="s">
        <v>6518</v>
      </c>
      <c r="C512" s="172" t="s">
        <v>6520</v>
      </c>
      <c r="D512" s="172"/>
      <c r="E512" s="172"/>
      <c r="F512" s="172"/>
    </row>
    <row r="513" spans="1:6">
      <c r="A513" s="172" t="s">
        <v>185</v>
      </c>
      <c r="B513" s="172" t="s">
        <v>6518</v>
      </c>
      <c r="C513" s="172" t="s">
        <v>6521</v>
      </c>
      <c r="D513" s="172"/>
      <c r="E513" s="172"/>
      <c r="F513" s="172"/>
    </row>
    <row r="514" spans="1:6">
      <c r="A514" s="172" t="s">
        <v>185</v>
      </c>
      <c r="B514" s="172" t="s">
        <v>6518</v>
      </c>
      <c r="C514" s="172" t="s">
        <v>6522</v>
      </c>
      <c r="D514" s="172"/>
      <c r="E514" s="172"/>
      <c r="F514" s="172"/>
    </row>
    <row r="515" spans="1:6">
      <c r="A515" s="172" t="s">
        <v>292</v>
      </c>
      <c r="B515" s="172"/>
      <c r="C515" s="172"/>
      <c r="D515" s="172"/>
      <c r="E515" s="172"/>
      <c r="F515" s="172"/>
    </row>
    <row r="516" spans="1:6">
      <c r="A516" s="172" t="s">
        <v>292</v>
      </c>
      <c r="B516" s="172" t="s">
        <v>6523</v>
      </c>
      <c r="C516" s="172"/>
      <c r="D516" s="172"/>
      <c r="E516" s="172"/>
      <c r="F516" s="172"/>
    </row>
    <row r="517" spans="1:6">
      <c r="A517" s="172" t="s">
        <v>294</v>
      </c>
      <c r="B517" s="172"/>
      <c r="C517" s="172"/>
      <c r="D517" s="172"/>
      <c r="E517" s="172"/>
      <c r="F517" s="172"/>
    </row>
    <row r="518" spans="1:6">
      <c r="A518" s="172" t="s">
        <v>262</v>
      </c>
      <c r="B518" s="172"/>
      <c r="C518" s="172"/>
      <c r="D518" s="172"/>
      <c r="E518" s="172"/>
      <c r="F518" s="172"/>
    </row>
    <row r="519" spans="1:6">
      <c r="A519" s="172" t="s">
        <v>296</v>
      </c>
      <c r="B519" s="172"/>
      <c r="C519" s="172"/>
      <c r="D519" s="172"/>
      <c r="E519" s="172"/>
      <c r="F519" s="172"/>
    </row>
    <row r="520" spans="1:6">
      <c r="A520" s="172" t="s">
        <v>187</v>
      </c>
      <c r="B520" s="172"/>
      <c r="C520" s="172"/>
      <c r="D520" s="172"/>
      <c r="E520" s="172"/>
      <c r="F520" s="172"/>
    </row>
    <row r="521" spans="1:6">
      <c r="A521" s="172" t="s">
        <v>172</v>
      </c>
      <c r="B521" s="172"/>
      <c r="C521" s="172"/>
      <c r="D521" s="172"/>
      <c r="E521" s="172"/>
      <c r="F521" s="172"/>
    </row>
    <row r="522" spans="1:6">
      <c r="A522" s="172" t="s">
        <v>298</v>
      </c>
      <c r="B522" s="172"/>
      <c r="C522" s="172"/>
      <c r="D522" s="172"/>
      <c r="E522" s="172"/>
      <c r="F522" s="172"/>
    </row>
    <row r="523" spans="1:6">
      <c r="A523" s="172" t="s">
        <v>244</v>
      </c>
      <c r="B523" s="172"/>
      <c r="C523" s="172"/>
      <c r="D523" s="172"/>
      <c r="E523" s="172"/>
      <c r="F523" s="172"/>
    </row>
    <row r="524" spans="1:6">
      <c r="A524" s="172" t="s">
        <v>206</v>
      </c>
      <c r="B524" s="172" t="s">
        <v>6524</v>
      </c>
      <c r="C524" s="172" t="s">
        <v>6525</v>
      </c>
      <c r="D524" s="172"/>
      <c r="E524" s="172"/>
      <c r="F524" s="172"/>
    </row>
    <row r="525" spans="1:6">
      <c r="A525" s="172" t="s">
        <v>206</v>
      </c>
      <c r="B525" s="172" t="s">
        <v>6524</v>
      </c>
      <c r="C525" s="172" t="s">
        <v>6526</v>
      </c>
      <c r="D525" s="172"/>
      <c r="E525" s="172"/>
      <c r="F525" s="172"/>
    </row>
    <row r="526" spans="1:6">
      <c r="A526" s="172" t="s">
        <v>206</v>
      </c>
      <c r="B526" s="172" t="s">
        <v>6524</v>
      </c>
      <c r="C526" s="172" t="s">
        <v>6527</v>
      </c>
      <c r="D526" s="172"/>
      <c r="E526" s="172"/>
      <c r="F526" s="172"/>
    </row>
    <row r="527" spans="1:6">
      <c r="A527" s="172" t="s">
        <v>206</v>
      </c>
      <c r="B527" s="172" t="s">
        <v>6524</v>
      </c>
      <c r="C527" s="172" t="s">
        <v>6526</v>
      </c>
      <c r="D527" s="172" t="s">
        <v>1522</v>
      </c>
      <c r="E527" s="172"/>
      <c r="F527" s="172"/>
    </row>
    <row r="528" spans="1:6">
      <c r="A528" s="172" t="s">
        <v>206</v>
      </c>
      <c r="B528" s="172"/>
      <c r="C528" s="172"/>
      <c r="D528" s="172"/>
      <c r="E528" s="172"/>
      <c r="F528" s="172"/>
    </row>
    <row r="529" spans="1:6">
      <c r="A529" s="172" t="s">
        <v>206</v>
      </c>
      <c r="B529" s="172" t="s">
        <v>6524</v>
      </c>
      <c r="C529" s="172"/>
      <c r="D529" s="172"/>
      <c r="E529" s="172"/>
      <c r="F529" s="172"/>
    </row>
    <row r="530" spans="1:6">
      <c r="A530" s="172" t="s">
        <v>715</v>
      </c>
      <c r="B530" s="172" t="s">
        <v>6528</v>
      </c>
      <c r="C530" s="172"/>
      <c r="D530" s="172"/>
      <c r="E530" s="172"/>
      <c r="F530" s="172"/>
    </row>
    <row r="531" spans="1:6">
      <c r="A531" s="172" t="s">
        <v>715</v>
      </c>
      <c r="B531" s="172" t="s">
        <v>6529</v>
      </c>
      <c r="C531" s="172"/>
      <c r="D531" s="172"/>
      <c r="E531" s="172"/>
      <c r="F531" s="172"/>
    </row>
    <row r="532" spans="1:6">
      <c r="A532" s="172" t="s">
        <v>715</v>
      </c>
      <c r="B532" s="172"/>
      <c r="C532" s="172"/>
      <c r="D532" s="172"/>
      <c r="E532" s="172"/>
      <c r="F532" s="172"/>
    </row>
    <row r="533" spans="1:6">
      <c r="A533" s="172" t="s">
        <v>300</v>
      </c>
      <c r="B533" s="172" t="s">
        <v>6530</v>
      </c>
      <c r="C533" s="172" t="s">
        <v>6531</v>
      </c>
      <c r="D533" s="172"/>
      <c r="E533" s="172"/>
      <c r="F533" s="172"/>
    </row>
    <row r="534" spans="1:6">
      <c r="A534" s="172" t="s">
        <v>300</v>
      </c>
      <c r="B534" s="172" t="s">
        <v>6530</v>
      </c>
      <c r="C534" s="172" t="s">
        <v>6532</v>
      </c>
      <c r="D534" s="172"/>
      <c r="E534" s="172"/>
      <c r="F534" s="172"/>
    </row>
    <row r="535" spans="1:6">
      <c r="A535" s="172" t="s">
        <v>300</v>
      </c>
      <c r="B535" s="172"/>
      <c r="C535" s="172"/>
      <c r="D535" s="172"/>
      <c r="E535" s="172"/>
      <c r="F535" s="172"/>
    </row>
    <row r="536" spans="1:6">
      <c r="A536" s="172" t="s">
        <v>300</v>
      </c>
      <c r="B536" s="172" t="s">
        <v>6530</v>
      </c>
      <c r="C536" s="172" t="s">
        <v>6533</v>
      </c>
      <c r="D536" s="172"/>
      <c r="E536" s="172"/>
      <c r="F536" s="172"/>
    </row>
    <row r="537" spans="1:6">
      <c r="A537" s="172" t="s">
        <v>300</v>
      </c>
      <c r="B537" s="172" t="s">
        <v>6530</v>
      </c>
      <c r="C537" s="172"/>
      <c r="D537" s="172"/>
      <c r="E537" s="172"/>
      <c r="F537" s="172"/>
    </row>
    <row r="538" spans="1:6">
      <c r="A538" s="172" t="s">
        <v>300</v>
      </c>
      <c r="B538" s="172" t="s">
        <v>6530</v>
      </c>
      <c r="C538" s="172" t="s">
        <v>6534</v>
      </c>
      <c r="D538" s="172"/>
      <c r="E538" s="172"/>
      <c r="F538" s="172"/>
    </row>
    <row r="539" spans="1:6">
      <c r="A539" s="172" t="s">
        <v>718</v>
      </c>
      <c r="B539" s="172" t="s">
        <v>6535</v>
      </c>
      <c r="C539" s="172" t="s">
        <v>6536</v>
      </c>
      <c r="D539" s="172"/>
      <c r="E539" s="172"/>
      <c r="F539" s="172"/>
    </row>
    <row r="540" spans="1:6">
      <c r="A540" s="172" t="s">
        <v>718</v>
      </c>
      <c r="B540" s="172" t="s">
        <v>6535</v>
      </c>
      <c r="C540" s="172" t="s">
        <v>6537</v>
      </c>
      <c r="D540" s="172"/>
      <c r="E540" s="172"/>
      <c r="F540" s="172"/>
    </row>
    <row r="541" spans="1:6">
      <c r="A541" s="172" t="s">
        <v>718</v>
      </c>
      <c r="B541" s="172" t="s">
        <v>6535</v>
      </c>
      <c r="C541" s="172"/>
      <c r="D541" s="172"/>
      <c r="E541" s="172"/>
      <c r="F541" s="172"/>
    </row>
    <row r="542" spans="1:6">
      <c r="A542" s="172" t="s">
        <v>718</v>
      </c>
      <c r="B542" s="172"/>
      <c r="C542" s="172"/>
      <c r="D542" s="172"/>
      <c r="E542" s="172"/>
      <c r="F542" s="172"/>
    </row>
    <row r="543" spans="1:6">
      <c r="A543" s="172" t="s">
        <v>718</v>
      </c>
      <c r="B543" s="172" t="s">
        <v>6538</v>
      </c>
      <c r="C543" s="172"/>
      <c r="D543" s="172"/>
      <c r="E543" s="172"/>
      <c r="F543" s="172"/>
    </row>
    <row r="544" spans="1:6">
      <c r="A544" s="172" t="s">
        <v>208</v>
      </c>
      <c r="B544" s="172" t="s">
        <v>6539</v>
      </c>
      <c r="C544" s="172" t="s">
        <v>6540</v>
      </c>
      <c r="D544" s="172"/>
      <c r="E544" s="172"/>
      <c r="F544" s="172"/>
    </row>
    <row r="545" spans="1:6">
      <c r="A545" s="172" t="s">
        <v>208</v>
      </c>
      <c r="B545" s="172" t="s">
        <v>6539</v>
      </c>
      <c r="C545" s="172"/>
      <c r="D545" s="172"/>
      <c r="E545" s="172"/>
      <c r="F545" s="172"/>
    </row>
    <row r="546" spans="1:6">
      <c r="A546" s="172" t="s">
        <v>208</v>
      </c>
      <c r="B546" s="172" t="s">
        <v>6539</v>
      </c>
      <c r="C546" s="172" t="s">
        <v>6541</v>
      </c>
      <c r="D546" s="172"/>
      <c r="E546" s="172"/>
      <c r="F546" s="172"/>
    </row>
    <row r="547" spans="1:6">
      <c r="A547" s="172" t="s">
        <v>208</v>
      </c>
      <c r="B547" s="172" t="s">
        <v>6539</v>
      </c>
      <c r="C547" s="172" t="s">
        <v>6542</v>
      </c>
      <c r="D547" s="172"/>
      <c r="E547" s="172"/>
      <c r="F547" s="172"/>
    </row>
    <row r="548" spans="1:6">
      <c r="A548" s="172" t="s">
        <v>208</v>
      </c>
      <c r="B548" s="172"/>
      <c r="C548" s="172"/>
      <c r="D548" s="172"/>
      <c r="E548" s="172"/>
      <c r="F548" s="172"/>
    </row>
    <row r="549" spans="1:6">
      <c r="A549" s="172" t="s">
        <v>720</v>
      </c>
      <c r="B549" s="172" t="s">
        <v>6543</v>
      </c>
      <c r="C549" s="172"/>
      <c r="D549" s="172"/>
      <c r="E549" s="172"/>
      <c r="F549" s="172"/>
    </row>
    <row r="550" spans="1:6">
      <c r="A550" s="172" t="s">
        <v>720</v>
      </c>
      <c r="B550" s="172" t="s">
        <v>6544</v>
      </c>
      <c r="C550" s="172"/>
      <c r="D550" s="172"/>
      <c r="E550" s="172"/>
      <c r="F550" s="172"/>
    </row>
    <row r="551" spans="1:6">
      <c r="A551" s="172" t="s">
        <v>720</v>
      </c>
      <c r="B551" s="172" t="s">
        <v>6545</v>
      </c>
      <c r="C551" s="172"/>
      <c r="D551" s="172"/>
      <c r="E551" s="172"/>
      <c r="F551" s="172"/>
    </row>
    <row r="552" spans="1:6">
      <c r="A552" s="172" t="s">
        <v>720</v>
      </c>
      <c r="B552" s="172" t="s">
        <v>6545</v>
      </c>
      <c r="C552" s="172" t="s">
        <v>6546</v>
      </c>
      <c r="D552" s="172"/>
      <c r="E552" s="172"/>
      <c r="F552" s="172"/>
    </row>
    <row r="553" spans="1:6">
      <c r="A553" s="172" t="s">
        <v>720</v>
      </c>
      <c r="B553" s="172" t="s">
        <v>6547</v>
      </c>
      <c r="C553" s="172" t="s">
        <v>6548</v>
      </c>
      <c r="D553" s="172"/>
      <c r="E553" s="172"/>
      <c r="F553" s="172"/>
    </row>
    <row r="554" spans="1:6">
      <c r="A554" s="172" t="s">
        <v>720</v>
      </c>
      <c r="B554" s="172" t="s">
        <v>6544</v>
      </c>
      <c r="C554" s="172" t="s">
        <v>6549</v>
      </c>
      <c r="D554" s="172"/>
      <c r="E554" s="172"/>
      <c r="F554" s="172"/>
    </row>
    <row r="555" spans="1:6">
      <c r="A555" s="172" t="s">
        <v>720</v>
      </c>
      <c r="B555" s="172" t="s">
        <v>6544</v>
      </c>
      <c r="C555" s="172" t="s">
        <v>6550</v>
      </c>
      <c r="D555" s="172"/>
      <c r="E555" s="172"/>
      <c r="F555" s="172"/>
    </row>
    <row r="556" spans="1:6">
      <c r="A556" s="172" t="s">
        <v>720</v>
      </c>
      <c r="B556" s="172"/>
      <c r="C556" s="172"/>
      <c r="D556" s="172"/>
      <c r="E556" s="172"/>
      <c r="F556" s="172"/>
    </row>
    <row r="557" spans="1:6">
      <c r="A557" s="172" t="s">
        <v>720</v>
      </c>
      <c r="B557" s="172" t="s">
        <v>6551</v>
      </c>
      <c r="C557" s="172"/>
      <c r="D557" s="172"/>
      <c r="E557" s="172"/>
      <c r="F557" s="172"/>
    </row>
    <row r="558" spans="1:6">
      <c r="A558" s="172" t="s">
        <v>720</v>
      </c>
      <c r="B558" s="172" t="s">
        <v>6547</v>
      </c>
      <c r="C558" s="172"/>
      <c r="D558" s="172"/>
      <c r="E558" s="172"/>
      <c r="F558" s="172"/>
    </row>
    <row r="559" spans="1:6">
      <c r="A559" s="172" t="s">
        <v>720</v>
      </c>
      <c r="B559" s="172" t="s">
        <v>6552</v>
      </c>
      <c r="C559" s="172"/>
      <c r="D559" s="172"/>
      <c r="E559" s="172"/>
      <c r="F559" s="172"/>
    </row>
    <row r="560" spans="1:6">
      <c r="A560" s="172" t="s">
        <v>210</v>
      </c>
      <c r="B560" s="172" t="s">
        <v>6553</v>
      </c>
      <c r="C560" s="172" t="s">
        <v>6554</v>
      </c>
      <c r="D560" s="172"/>
      <c r="E560" s="172"/>
      <c r="F560" s="172"/>
    </row>
    <row r="561" spans="1:6">
      <c r="A561" s="172" t="s">
        <v>210</v>
      </c>
      <c r="B561" s="172" t="s">
        <v>6553</v>
      </c>
      <c r="C561" s="172" t="s">
        <v>6555</v>
      </c>
      <c r="D561" s="172"/>
      <c r="E561" s="172"/>
      <c r="F561" s="172"/>
    </row>
    <row r="562" spans="1:6">
      <c r="A562" s="172" t="s">
        <v>210</v>
      </c>
      <c r="B562" s="172" t="s">
        <v>6553</v>
      </c>
      <c r="C562" s="172" t="s">
        <v>6556</v>
      </c>
      <c r="D562" s="172"/>
      <c r="E562" s="172"/>
      <c r="F562" s="172"/>
    </row>
    <row r="563" spans="1:6">
      <c r="A563" s="172" t="s">
        <v>210</v>
      </c>
      <c r="B563" s="172" t="s">
        <v>6553</v>
      </c>
      <c r="C563" s="172" t="s">
        <v>6555</v>
      </c>
      <c r="D563" s="172" t="s">
        <v>1524</v>
      </c>
      <c r="E563" s="172"/>
      <c r="F563" s="172"/>
    </row>
    <row r="564" spans="1:6">
      <c r="A564" s="172" t="s">
        <v>210</v>
      </c>
      <c r="B564" s="172" t="s">
        <v>6553</v>
      </c>
      <c r="C564" s="172" t="s">
        <v>6557</v>
      </c>
      <c r="D564" s="172"/>
      <c r="E564" s="172"/>
      <c r="F564" s="172"/>
    </row>
    <row r="565" spans="1:6">
      <c r="A565" s="172" t="s">
        <v>210</v>
      </c>
      <c r="B565" s="172" t="s">
        <v>6553</v>
      </c>
      <c r="C565" s="172" t="s">
        <v>6558</v>
      </c>
      <c r="D565" s="172"/>
      <c r="E565" s="172"/>
      <c r="F565" s="172"/>
    </row>
    <row r="566" spans="1:6">
      <c r="A566" s="172" t="s">
        <v>210</v>
      </c>
      <c r="B566" s="172"/>
      <c r="C566" s="172"/>
      <c r="D566" s="172"/>
      <c r="E566" s="172"/>
      <c r="F566" s="172"/>
    </row>
    <row r="567" spans="1:6">
      <c r="A567" s="172" t="s">
        <v>210</v>
      </c>
      <c r="B567" s="172" t="s">
        <v>6553</v>
      </c>
      <c r="C567" s="172" t="s">
        <v>6555</v>
      </c>
      <c r="D567" s="172" t="s">
        <v>1524</v>
      </c>
      <c r="E567" s="172" t="s">
        <v>1470</v>
      </c>
      <c r="F567" s="172"/>
    </row>
    <row r="568" spans="1:6">
      <c r="A568" s="172" t="s">
        <v>210</v>
      </c>
      <c r="B568" s="172" t="s">
        <v>6553</v>
      </c>
      <c r="C568" s="172"/>
      <c r="D568" s="172"/>
      <c r="E568" s="172"/>
      <c r="F568" s="172"/>
    </row>
    <row r="569" spans="1:6">
      <c r="A569" s="172" t="s">
        <v>189</v>
      </c>
      <c r="B569" s="172"/>
      <c r="C569" s="172"/>
      <c r="D569" s="172"/>
      <c r="E569" s="172"/>
      <c r="F569" s="172"/>
    </row>
    <row r="570" spans="1:6">
      <c r="A570" s="172" t="s">
        <v>722</v>
      </c>
      <c r="B570" s="172"/>
      <c r="C570" s="172"/>
      <c r="D570" s="172"/>
      <c r="E570" s="172"/>
      <c r="F570" s="172"/>
    </row>
    <row r="571" spans="1:6">
      <c r="A571" s="172" t="s">
        <v>302</v>
      </c>
      <c r="B571" s="172"/>
      <c r="C571" s="172"/>
      <c r="D571" s="172"/>
      <c r="E571" s="172"/>
      <c r="F571" s="172"/>
    </row>
    <row r="572" spans="1:6">
      <c r="A572" s="172" t="s">
        <v>246</v>
      </c>
      <c r="B572" s="172"/>
      <c r="C572" s="172"/>
      <c r="D572" s="172"/>
      <c r="E572" s="172"/>
      <c r="F572" s="172"/>
    </row>
    <row r="573" spans="1:6">
      <c r="A573" s="172" t="s">
        <v>174</v>
      </c>
      <c r="B573" s="172"/>
      <c r="C573" s="172"/>
      <c r="D573" s="172"/>
      <c r="E573" s="172"/>
      <c r="F573" s="172"/>
    </row>
    <row r="574" spans="1:6">
      <c r="A574" s="172" t="s">
        <v>248</v>
      </c>
      <c r="B574" s="172" t="s">
        <v>6559</v>
      </c>
      <c r="C574" s="172" t="s">
        <v>6560</v>
      </c>
      <c r="D574" s="172"/>
      <c r="E574" s="172"/>
      <c r="F574" s="172"/>
    </row>
    <row r="575" spans="1:6">
      <c r="A575" s="172" t="s">
        <v>248</v>
      </c>
      <c r="B575" s="172" t="s">
        <v>6559</v>
      </c>
      <c r="C575" s="172" t="s">
        <v>6561</v>
      </c>
      <c r="D575" s="172"/>
      <c r="E575" s="172"/>
      <c r="F575" s="172"/>
    </row>
    <row r="576" spans="1:6">
      <c r="A576" s="172" t="s">
        <v>248</v>
      </c>
      <c r="B576" s="172" t="s">
        <v>6559</v>
      </c>
      <c r="C576" s="172" t="s">
        <v>6562</v>
      </c>
      <c r="D576" s="172" t="s">
        <v>1526</v>
      </c>
      <c r="E576" s="172"/>
      <c r="F576" s="172"/>
    </row>
    <row r="577" spans="1:6">
      <c r="A577" s="172" t="s">
        <v>248</v>
      </c>
      <c r="B577" s="172" t="s">
        <v>6559</v>
      </c>
      <c r="C577" s="172" t="s">
        <v>6562</v>
      </c>
      <c r="D577" s="172"/>
      <c r="E577" s="172"/>
      <c r="F577" s="172"/>
    </row>
    <row r="578" spans="1:6">
      <c r="A578" s="172" t="s">
        <v>248</v>
      </c>
      <c r="B578" s="172"/>
      <c r="C578" s="172"/>
      <c r="D578" s="172"/>
      <c r="E578" s="172"/>
      <c r="F578" s="172"/>
    </row>
    <row r="579" spans="1:6">
      <c r="A579" s="172" t="s">
        <v>248</v>
      </c>
      <c r="B579" s="172" t="s">
        <v>6559</v>
      </c>
      <c r="C579" s="172"/>
      <c r="D579" s="172"/>
      <c r="E579" s="172"/>
      <c r="F579" s="172"/>
    </row>
    <row r="580" spans="1:6">
      <c r="A580" s="172" t="s">
        <v>724</v>
      </c>
      <c r="B580" s="172" t="s">
        <v>6563</v>
      </c>
      <c r="C580" s="172" t="s">
        <v>6564</v>
      </c>
      <c r="D580" s="172"/>
      <c r="E580" s="172"/>
      <c r="F580" s="172"/>
    </row>
    <row r="581" spans="1:6">
      <c r="A581" s="172" t="s">
        <v>724</v>
      </c>
      <c r="B581" s="172" t="s">
        <v>6563</v>
      </c>
      <c r="C581" s="172" t="s">
        <v>6565</v>
      </c>
      <c r="D581" s="172" t="s">
        <v>1531</v>
      </c>
      <c r="E581" s="172" t="s">
        <v>1472</v>
      </c>
      <c r="F581" s="172" t="s">
        <v>1444</v>
      </c>
    </row>
    <row r="582" spans="1:6">
      <c r="A582" s="172" t="s">
        <v>724</v>
      </c>
      <c r="B582" s="172" t="s">
        <v>6563</v>
      </c>
      <c r="C582" s="172" t="s">
        <v>6566</v>
      </c>
      <c r="D582" s="172" t="s">
        <v>1529</v>
      </c>
      <c r="E582" s="172"/>
      <c r="F582" s="172"/>
    </row>
    <row r="583" spans="1:6">
      <c r="A583" s="172" t="s">
        <v>724</v>
      </c>
      <c r="B583" s="172" t="s">
        <v>6563</v>
      </c>
      <c r="C583" s="172" t="s">
        <v>6566</v>
      </c>
      <c r="D583" s="172"/>
      <c r="E583" s="172"/>
      <c r="F583" s="172"/>
    </row>
    <row r="584" spans="1:6">
      <c r="A584" s="172" t="s">
        <v>724</v>
      </c>
      <c r="B584" s="172" t="s">
        <v>6563</v>
      </c>
      <c r="C584" s="172" t="s">
        <v>6567</v>
      </c>
      <c r="D584" s="172"/>
      <c r="E584" s="172"/>
      <c r="F584" s="172"/>
    </row>
    <row r="585" spans="1:6">
      <c r="A585" s="172" t="s">
        <v>724</v>
      </c>
      <c r="B585" s="172" t="s">
        <v>6563</v>
      </c>
      <c r="C585" s="172" t="s">
        <v>6565</v>
      </c>
      <c r="D585" s="172" t="s">
        <v>1531</v>
      </c>
      <c r="E585" s="172"/>
      <c r="F585" s="172"/>
    </row>
    <row r="586" spans="1:6">
      <c r="A586" s="172" t="s">
        <v>724</v>
      </c>
      <c r="B586" s="172" t="s">
        <v>6563</v>
      </c>
      <c r="C586" s="172" t="s">
        <v>6566</v>
      </c>
      <c r="D586" s="172" t="s">
        <v>1527</v>
      </c>
      <c r="E586" s="172"/>
      <c r="F586" s="172"/>
    </row>
    <row r="587" spans="1:6">
      <c r="A587" s="172" t="s">
        <v>724</v>
      </c>
      <c r="B587" s="172" t="s">
        <v>6563</v>
      </c>
      <c r="C587" s="172" t="s">
        <v>6565</v>
      </c>
      <c r="D587" s="172"/>
      <c r="E587" s="172"/>
      <c r="F587" s="172"/>
    </row>
    <row r="588" spans="1:6">
      <c r="A588" s="172" t="s">
        <v>724</v>
      </c>
      <c r="B588" s="172" t="s">
        <v>6563</v>
      </c>
      <c r="C588" s="172" t="s">
        <v>6568</v>
      </c>
      <c r="D588" s="172"/>
      <c r="E588" s="172"/>
      <c r="F588" s="172"/>
    </row>
    <row r="589" spans="1:6">
      <c r="A589" s="172" t="s">
        <v>724</v>
      </c>
      <c r="B589" s="172" t="s">
        <v>6563</v>
      </c>
      <c r="C589" s="172" t="s">
        <v>6569</v>
      </c>
      <c r="D589" s="172"/>
      <c r="E589" s="172"/>
      <c r="F589" s="172"/>
    </row>
    <row r="590" spans="1:6">
      <c r="A590" s="172" t="s">
        <v>724</v>
      </c>
      <c r="B590" s="172" t="s">
        <v>6563</v>
      </c>
      <c r="C590" s="172" t="s">
        <v>6565</v>
      </c>
      <c r="D590" s="172" t="s">
        <v>1531</v>
      </c>
      <c r="E590" s="172" t="s">
        <v>1472</v>
      </c>
      <c r="F590" s="172"/>
    </row>
    <row r="591" spans="1:6">
      <c r="A591" s="172" t="s">
        <v>724</v>
      </c>
      <c r="B591" s="172" t="s">
        <v>6563</v>
      </c>
      <c r="C591" s="172" t="s">
        <v>6565</v>
      </c>
      <c r="D591" s="172" t="s">
        <v>1531</v>
      </c>
      <c r="E591" s="172" t="s">
        <v>1472</v>
      </c>
      <c r="F591" s="172" t="s">
        <v>1442</v>
      </c>
    </row>
    <row r="592" spans="1:6">
      <c r="A592" s="172" t="s">
        <v>724</v>
      </c>
      <c r="B592" s="172"/>
      <c r="C592" s="172"/>
      <c r="D592" s="172"/>
      <c r="E592" s="172"/>
      <c r="F592" s="172"/>
    </row>
    <row r="593" spans="1:6">
      <c r="A593" s="172" t="s">
        <v>724</v>
      </c>
      <c r="B593" s="172" t="s">
        <v>6563</v>
      </c>
      <c r="C593" s="172"/>
      <c r="D593" s="172"/>
      <c r="E593" s="172"/>
      <c r="F593" s="172"/>
    </row>
    <row r="594" spans="1:6">
      <c r="A594" s="172" t="s">
        <v>724</v>
      </c>
      <c r="B594" s="172" t="s">
        <v>6563</v>
      </c>
      <c r="C594" s="172" t="s">
        <v>6565</v>
      </c>
      <c r="D594" s="172" t="s">
        <v>1531</v>
      </c>
      <c r="E594" s="172" t="s">
        <v>1472</v>
      </c>
      <c r="F594" s="172" t="s">
        <v>1446</v>
      </c>
    </row>
    <row r="595" spans="1:6">
      <c r="A595" s="172" t="s">
        <v>724</v>
      </c>
      <c r="B595" s="172" t="s">
        <v>6563</v>
      </c>
      <c r="C595" s="172" t="s">
        <v>6565</v>
      </c>
      <c r="D595" s="172" t="s">
        <v>1531</v>
      </c>
      <c r="E595" s="172" t="s">
        <v>1472</v>
      </c>
      <c r="F595" s="172" t="s">
        <v>1440</v>
      </c>
    </row>
    <row r="596" spans="1:6">
      <c r="A596" s="172" t="s">
        <v>222</v>
      </c>
      <c r="B596" s="172" t="s">
        <v>6570</v>
      </c>
      <c r="C596" s="172" t="s">
        <v>6571</v>
      </c>
      <c r="D596" s="172"/>
      <c r="E596" s="172"/>
      <c r="F596" s="172"/>
    </row>
    <row r="597" spans="1:6">
      <c r="A597" s="172" t="s">
        <v>222</v>
      </c>
      <c r="B597" s="172" t="s">
        <v>6570</v>
      </c>
      <c r="C597" s="172" t="s">
        <v>6572</v>
      </c>
      <c r="D597" s="172"/>
      <c r="E597" s="172"/>
      <c r="F597" s="172"/>
    </row>
    <row r="598" spans="1:6">
      <c r="A598" s="172" t="s">
        <v>222</v>
      </c>
      <c r="B598" s="172" t="s">
        <v>6570</v>
      </c>
      <c r="C598" s="172" t="s">
        <v>6573</v>
      </c>
      <c r="D598" s="172"/>
      <c r="E598" s="172"/>
      <c r="F598" s="172"/>
    </row>
    <row r="599" spans="1:6">
      <c r="A599" s="172" t="s">
        <v>222</v>
      </c>
      <c r="B599" s="172" t="s">
        <v>6570</v>
      </c>
      <c r="C599" s="172" t="s">
        <v>6574</v>
      </c>
      <c r="D599" s="172"/>
      <c r="E599" s="172"/>
      <c r="F599" s="172"/>
    </row>
    <row r="600" spans="1:6">
      <c r="A600" s="172" t="s">
        <v>222</v>
      </c>
      <c r="B600" s="172"/>
      <c r="C600" s="172"/>
      <c r="D600" s="172"/>
      <c r="E600" s="172"/>
      <c r="F600" s="172"/>
    </row>
    <row r="601" spans="1:6">
      <c r="A601" s="172" t="s">
        <v>222</v>
      </c>
      <c r="B601" s="172" t="s">
        <v>6570</v>
      </c>
      <c r="C601" s="172"/>
      <c r="D601" s="172"/>
      <c r="E601" s="172"/>
      <c r="F601" s="172"/>
    </row>
    <row r="602" spans="1:6">
      <c r="A602" s="172" t="s">
        <v>222</v>
      </c>
      <c r="B602" s="172" t="s">
        <v>6570</v>
      </c>
      <c r="C602" s="172" t="s">
        <v>6574</v>
      </c>
      <c r="D602" s="172" t="s">
        <v>1537</v>
      </c>
      <c r="E602" s="172"/>
      <c r="F602" s="172"/>
    </row>
    <row r="603" spans="1:6">
      <c r="A603" s="172" t="s">
        <v>222</v>
      </c>
      <c r="B603" s="172" t="s">
        <v>6570</v>
      </c>
      <c r="C603" s="172" t="s">
        <v>6575</v>
      </c>
      <c r="D603" s="172" t="s">
        <v>1533</v>
      </c>
      <c r="E603" s="172"/>
      <c r="F603" s="172"/>
    </row>
    <row r="604" spans="1:6">
      <c r="A604" s="172" t="s">
        <v>222</v>
      </c>
      <c r="B604" s="172" t="s">
        <v>6570</v>
      </c>
      <c r="C604" s="172" t="s">
        <v>6575</v>
      </c>
      <c r="D604" s="172"/>
      <c r="E604" s="172"/>
      <c r="F604" s="172"/>
    </row>
    <row r="605" spans="1:6">
      <c r="A605" s="172" t="s">
        <v>222</v>
      </c>
      <c r="B605" s="172" t="s">
        <v>6570</v>
      </c>
      <c r="C605" s="172" t="s">
        <v>6575</v>
      </c>
      <c r="D605" s="172" t="s">
        <v>1535</v>
      </c>
      <c r="E605" s="172"/>
      <c r="F605" s="172"/>
    </row>
    <row r="606" spans="1:6">
      <c r="A606" s="172" t="s">
        <v>138</v>
      </c>
      <c r="B606" s="172" t="s">
        <v>6576</v>
      </c>
      <c r="C606" s="172" t="s">
        <v>6577</v>
      </c>
      <c r="D606" s="172" t="s">
        <v>1541</v>
      </c>
      <c r="E606" s="172" t="s">
        <v>1474</v>
      </c>
      <c r="F606" s="172"/>
    </row>
    <row r="607" spans="1:6">
      <c r="A607" s="172" t="s">
        <v>138</v>
      </c>
      <c r="B607" s="172" t="s">
        <v>6576</v>
      </c>
      <c r="C607" s="172"/>
      <c r="D607" s="172"/>
      <c r="E607" s="172"/>
      <c r="F607" s="172"/>
    </row>
    <row r="608" spans="1:6">
      <c r="A608" s="172" t="s">
        <v>138</v>
      </c>
      <c r="B608" s="172" t="s">
        <v>6576</v>
      </c>
      <c r="C608" s="172" t="s">
        <v>6577</v>
      </c>
      <c r="D608" s="172"/>
      <c r="E608" s="172"/>
      <c r="F608" s="172"/>
    </row>
    <row r="609" spans="1:6">
      <c r="A609" s="172" t="s">
        <v>138</v>
      </c>
      <c r="B609" s="172" t="s">
        <v>6576</v>
      </c>
      <c r="C609" s="172" t="s">
        <v>6577</v>
      </c>
      <c r="D609" s="172" t="s">
        <v>1539</v>
      </c>
      <c r="E609" s="172"/>
      <c r="F609" s="172"/>
    </row>
    <row r="610" spans="1:6">
      <c r="A610" s="172" t="s">
        <v>138</v>
      </c>
      <c r="B610" s="172" t="s">
        <v>6576</v>
      </c>
      <c r="C610" s="172" t="s">
        <v>6577</v>
      </c>
      <c r="D610" s="172" t="s">
        <v>1541</v>
      </c>
      <c r="E610" s="172"/>
      <c r="F610" s="172"/>
    </row>
    <row r="611" spans="1:6">
      <c r="A611" s="172" t="s">
        <v>138</v>
      </c>
      <c r="B611" s="172"/>
      <c r="C611" s="172"/>
      <c r="D611" s="172"/>
      <c r="E611" s="172"/>
      <c r="F611" s="172"/>
    </row>
    <row r="612" spans="1:6">
      <c r="A612" s="172" t="s">
        <v>304</v>
      </c>
      <c r="B612" s="172"/>
      <c r="C612" s="172"/>
      <c r="D612" s="172"/>
      <c r="E612" s="172"/>
      <c r="F612" s="172"/>
    </row>
    <row r="613" spans="1:6">
      <c r="A613" s="172" t="s">
        <v>307</v>
      </c>
      <c r="B613" s="172"/>
      <c r="C613" s="172"/>
      <c r="D613" s="172"/>
      <c r="E613" s="172"/>
      <c r="F613" s="172"/>
    </row>
    <row r="614" spans="1:6">
      <c r="A614" s="172" t="s">
        <v>309</v>
      </c>
      <c r="B614" s="172"/>
      <c r="C614" s="172"/>
      <c r="D614" s="172"/>
      <c r="E614" s="172"/>
      <c r="F614" s="172"/>
    </row>
    <row r="615" spans="1:6">
      <c r="A615" s="172" t="s">
        <v>311</v>
      </c>
      <c r="B615" s="172"/>
      <c r="C615" s="172"/>
      <c r="D615" s="172"/>
      <c r="E615" s="172"/>
      <c r="F615" s="172"/>
    </row>
    <row r="616" spans="1:6">
      <c r="A616" s="172" t="s">
        <v>313</v>
      </c>
      <c r="B616" s="172"/>
      <c r="C616" s="172"/>
      <c r="D616" s="172"/>
      <c r="E616" s="172"/>
      <c r="F616" s="172"/>
    </row>
    <row r="617" spans="1:6">
      <c r="A617" s="172" t="s">
        <v>313</v>
      </c>
      <c r="B617" s="172" t="s">
        <v>6578</v>
      </c>
      <c r="C617" s="172"/>
      <c r="D617" s="172"/>
      <c r="E617" s="172"/>
      <c r="F617" s="172"/>
    </row>
    <row r="618" spans="1:6">
      <c r="A618" s="172" t="s">
        <v>313</v>
      </c>
      <c r="B618" s="172" t="s">
        <v>6578</v>
      </c>
      <c r="C618" s="172" t="s">
        <v>6579</v>
      </c>
      <c r="D618" s="172"/>
      <c r="E618" s="172"/>
      <c r="F618" s="172"/>
    </row>
    <row r="619" spans="1:6">
      <c r="A619" s="172" t="s">
        <v>315</v>
      </c>
      <c r="B619" s="172" t="s">
        <v>6580</v>
      </c>
      <c r="C619" s="172" t="s">
        <v>6581</v>
      </c>
      <c r="D619" s="172" t="s">
        <v>6582</v>
      </c>
      <c r="E619" s="172" t="s">
        <v>6583</v>
      </c>
      <c r="F619" s="172"/>
    </row>
    <row r="620" spans="1:6">
      <c r="A620" s="172" t="s">
        <v>315</v>
      </c>
      <c r="B620" s="172"/>
      <c r="C620" s="172"/>
      <c r="D620" s="172"/>
      <c r="E620" s="172"/>
      <c r="F620" s="172"/>
    </row>
    <row r="621" spans="1:6">
      <c r="A621" s="172" t="s">
        <v>315</v>
      </c>
      <c r="B621" s="172" t="s">
        <v>6580</v>
      </c>
      <c r="C621" s="172" t="s">
        <v>6581</v>
      </c>
      <c r="D621" s="172" t="s">
        <v>6584</v>
      </c>
      <c r="E621" s="172"/>
      <c r="F621" s="172"/>
    </row>
    <row r="622" spans="1:6">
      <c r="A622" s="172" t="s">
        <v>315</v>
      </c>
      <c r="B622" s="172" t="s">
        <v>6580</v>
      </c>
      <c r="C622" s="172"/>
      <c r="D622" s="172"/>
      <c r="E622" s="172"/>
      <c r="F622" s="172"/>
    </row>
    <row r="623" spans="1:6">
      <c r="A623" s="172" t="s">
        <v>315</v>
      </c>
      <c r="B623" s="172" t="s">
        <v>6580</v>
      </c>
      <c r="C623" s="172" t="s">
        <v>6581</v>
      </c>
      <c r="D623" s="172" t="s">
        <v>6582</v>
      </c>
      <c r="E623" s="172" t="s">
        <v>6585</v>
      </c>
      <c r="F623" s="172"/>
    </row>
    <row r="624" spans="1:6">
      <c r="A624" s="172" t="s">
        <v>315</v>
      </c>
      <c r="B624" s="172" t="s">
        <v>6580</v>
      </c>
      <c r="C624" s="172" t="s">
        <v>6581</v>
      </c>
      <c r="D624" s="172" t="s">
        <v>6582</v>
      </c>
      <c r="E624" s="172" t="s">
        <v>6586</v>
      </c>
      <c r="F624" s="172"/>
    </row>
    <row r="625" spans="1:6">
      <c r="A625" s="172" t="s">
        <v>315</v>
      </c>
      <c r="B625" s="172" t="s">
        <v>6587</v>
      </c>
      <c r="C625" s="172"/>
      <c r="D625" s="172"/>
      <c r="E625" s="172"/>
      <c r="F625" s="172"/>
    </row>
    <row r="626" spans="1:6">
      <c r="A626" s="172" t="s">
        <v>315</v>
      </c>
      <c r="B626" s="172" t="s">
        <v>6580</v>
      </c>
      <c r="C626" s="172" t="s">
        <v>6581</v>
      </c>
      <c r="D626" s="172" t="s">
        <v>6582</v>
      </c>
      <c r="E626" s="172" t="s">
        <v>6583</v>
      </c>
      <c r="F626" s="172" t="s">
        <v>6588</v>
      </c>
    </row>
    <row r="627" spans="1:6">
      <c r="A627" s="172" t="s">
        <v>315</v>
      </c>
      <c r="B627" s="172" t="s">
        <v>6587</v>
      </c>
      <c r="C627" s="172" t="s">
        <v>6589</v>
      </c>
      <c r="D627" s="172"/>
      <c r="E627" s="172"/>
      <c r="F627" s="172"/>
    </row>
    <row r="628" spans="1:6">
      <c r="A628" s="172" t="s">
        <v>315</v>
      </c>
      <c r="B628" s="172" t="s">
        <v>6580</v>
      </c>
      <c r="C628" s="172" t="s">
        <v>6581</v>
      </c>
      <c r="D628" s="172" t="s">
        <v>6582</v>
      </c>
      <c r="E628" s="172"/>
      <c r="F628" s="172"/>
    </row>
    <row r="629" spans="1:6">
      <c r="A629" s="172" t="s">
        <v>315</v>
      </c>
      <c r="B629" s="172" t="s">
        <v>6587</v>
      </c>
      <c r="C629" s="172" t="s">
        <v>6590</v>
      </c>
      <c r="D629" s="172"/>
      <c r="E629" s="172"/>
      <c r="F629" s="172"/>
    </row>
    <row r="630" spans="1:6">
      <c r="A630" s="172" t="s">
        <v>315</v>
      </c>
      <c r="B630" s="172" t="s">
        <v>6580</v>
      </c>
      <c r="C630" s="172" t="s">
        <v>6581</v>
      </c>
      <c r="D630" s="172"/>
      <c r="E630" s="172"/>
      <c r="F630" s="172"/>
    </row>
    <row r="631" spans="1:6">
      <c r="A631" s="172" t="s">
        <v>315</v>
      </c>
      <c r="B631" s="172" t="s">
        <v>6587</v>
      </c>
      <c r="C631" s="172" t="s">
        <v>6591</v>
      </c>
      <c r="D631" s="172"/>
      <c r="E631" s="172"/>
      <c r="F631" s="172"/>
    </row>
    <row r="632" spans="1:6">
      <c r="A632" s="172" t="s">
        <v>317</v>
      </c>
      <c r="B632" s="172"/>
      <c r="C632" s="172"/>
      <c r="D632" s="172"/>
      <c r="E632" s="172"/>
      <c r="F632" s="172"/>
    </row>
    <row r="633" spans="1:6">
      <c r="A633" s="172" t="s">
        <v>319</v>
      </c>
      <c r="B633" s="172"/>
      <c r="C633" s="172"/>
      <c r="D633" s="172"/>
      <c r="E633" s="172"/>
      <c r="F633" s="172"/>
    </row>
    <row r="634" spans="1:6">
      <c r="A634" s="172" t="s">
        <v>319</v>
      </c>
      <c r="B634" s="172" t="s">
        <v>6592</v>
      </c>
      <c r="C634" s="172" t="s">
        <v>6593</v>
      </c>
      <c r="D634" s="172"/>
      <c r="E634" s="172"/>
      <c r="F634" s="172"/>
    </row>
    <row r="635" spans="1:6">
      <c r="A635" s="172" t="s">
        <v>319</v>
      </c>
      <c r="B635" s="172" t="s">
        <v>6592</v>
      </c>
      <c r="C635" s="172"/>
      <c r="D635" s="172"/>
      <c r="E635" s="172"/>
      <c r="F635" s="172"/>
    </row>
    <row r="636" spans="1:6">
      <c r="A636" s="172" t="s">
        <v>321</v>
      </c>
      <c r="B636" s="172" t="s">
        <v>6594</v>
      </c>
      <c r="C636" s="172" t="s">
        <v>6595</v>
      </c>
      <c r="D636" s="172"/>
      <c r="E636" s="172"/>
      <c r="F636" s="172"/>
    </row>
    <row r="637" spans="1:6">
      <c r="A637" s="172" t="s">
        <v>321</v>
      </c>
      <c r="B637" s="172" t="s">
        <v>6594</v>
      </c>
      <c r="C637" s="172" t="s">
        <v>6596</v>
      </c>
      <c r="D637" s="172"/>
      <c r="E637" s="172"/>
      <c r="F637" s="172"/>
    </row>
    <row r="638" spans="1:6">
      <c r="A638" s="172" t="s">
        <v>321</v>
      </c>
      <c r="B638" s="172" t="s">
        <v>6594</v>
      </c>
      <c r="C638" s="172" t="s">
        <v>6596</v>
      </c>
      <c r="D638" s="172" t="s">
        <v>6597</v>
      </c>
      <c r="E638" s="172"/>
      <c r="F638" s="172"/>
    </row>
    <row r="639" spans="1:6">
      <c r="A639" s="172" t="s">
        <v>321</v>
      </c>
      <c r="B639" s="172" t="s">
        <v>6594</v>
      </c>
      <c r="C639" s="172" t="s">
        <v>6596</v>
      </c>
      <c r="D639" s="172" t="s">
        <v>6598</v>
      </c>
      <c r="E639" s="172"/>
      <c r="F639" s="172"/>
    </row>
    <row r="640" spans="1:6">
      <c r="A640" s="172" t="s">
        <v>321</v>
      </c>
      <c r="B640" s="172" t="s">
        <v>6594</v>
      </c>
      <c r="C640" s="172" t="s">
        <v>6596</v>
      </c>
      <c r="D640" s="172" t="s">
        <v>6599</v>
      </c>
      <c r="E640" s="172"/>
      <c r="F640" s="172"/>
    </row>
    <row r="641" spans="1:6">
      <c r="A641" s="172" t="s">
        <v>321</v>
      </c>
      <c r="B641" s="172"/>
      <c r="C641" s="172"/>
      <c r="D641" s="172"/>
      <c r="E641" s="172"/>
      <c r="F641" s="172"/>
    </row>
    <row r="642" spans="1:6">
      <c r="A642" s="172" t="s">
        <v>321</v>
      </c>
      <c r="B642" s="172" t="s">
        <v>6594</v>
      </c>
      <c r="C642" s="172" t="s">
        <v>6600</v>
      </c>
      <c r="D642" s="172"/>
      <c r="E642" s="172"/>
      <c r="F642" s="172"/>
    </row>
    <row r="643" spans="1:6">
      <c r="A643" s="172" t="s">
        <v>321</v>
      </c>
      <c r="B643" s="172" t="s">
        <v>6594</v>
      </c>
      <c r="C643" s="172" t="s">
        <v>6600</v>
      </c>
      <c r="D643" s="172" t="s">
        <v>6601</v>
      </c>
      <c r="E643" s="172"/>
      <c r="F643" s="172"/>
    </row>
    <row r="644" spans="1:6">
      <c r="A644" s="172" t="s">
        <v>321</v>
      </c>
      <c r="B644" s="172" t="s">
        <v>6594</v>
      </c>
      <c r="C644" s="172" t="s">
        <v>6602</v>
      </c>
      <c r="D644" s="172"/>
      <c r="E644" s="172"/>
      <c r="F644" s="172"/>
    </row>
    <row r="645" spans="1:6">
      <c r="A645" s="172" t="s">
        <v>321</v>
      </c>
      <c r="B645" s="172" t="s">
        <v>6594</v>
      </c>
      <c r="C645" s="172"/>
      <c r="D645" s="172"/>
      <c r="E645" s="172"/>
      <c r="F645" s="172"/>
    </row>
    <row r="646" spans="1:6">
      <c r="A646" s="172" t="s">
        <v>321</v>
      </c>
      <c r="B646" s="172" t="s">
        <v>6594</v>
      </c>
      <c r="C646" s="172" t="s">
        <v>6603</v>
      </c>
      <c r="D646" s="172"/>
      <c r="E646" s="172"/>
      <c r="F646" s="172"/>
    </row>
    <row r="647" spans="1:6">
      <c r="A647" s="172" t="s">
        <v>321</v>
      </c>
      <c r="B647" s="172" t="s">
        <v>6604</v>
      </c>
      <c r="C647" s="172"/>
      <c r="D647" s="172"/>
      <c r="E647" s="172"/>
      <c r="F647" s="172"/>
    </row>
    <row r="648" spans="1:6">
      <c r="A648" s="172" t="s">
        <v>323</v>
      </c>
      <c r="B648" s="172"/>
      <c r="C648" s="172"/>
      <c r="D648" s="172"/>
      <c r="E648" s="172"/>
      <c r="F648" s="172"/>
    </row>
    <row r="649" spans="1:6">
      <c r="A649" s="172" t="s">
        <v>325</v>
      </c>
      <c r="B649" s="172" t="s">
        <v>6605</v>
      </c>
      <c r="C649" s="172" t="s">
        <v>6606</v>
      </c>
      <c r="D649" s="172"/>
      <c r="E649" s="172"/>
      <c r="F649" s="172"/>
    </row>
    <row r="650" spans="1:6">
      <c r="A650" s="172" t="s">
        <v>325</v>
      </c>
      <c r="B650" s="172" t="s">
        <v>6605</v>
      </c>
      <c r="C650" s="172"/>
      <c r="D650" s="172"/>
      <c r="E650" s="172"/>
      <c r="F650" s="172"/>
    </row>
    <row r="651" spans="1:6">
      <c r="A651" s="172" t="s">
        <v>325</v>
      </c>
      <c r="B651" s="172" t="s">
        <v>6607</v>
      </c>
      <c r="C651" s="172"/>
      <c r="D651" s="172"/>
      <c r="E651" s="172"/>
      <c r="F651" s="172"/>
    </row>
    <row r="652" spans="1:6">
      <c r="A652" s="172" t="s">
        <v>325</v>
      </c>
      <c r="B652" s="172"/>
      <c r="C652" s="172"/>
      <c r="D652" s="172"/>
      <c r="E652" s="172"/>
      <c r="F652" s="172"/>
    </row>
    <row r="653" spans="1:6">
      <c r="A653" s="172" t="s">
        <v>325</v>
      </c>
      <c r="B653" s="172" t="s">
        <v>6605</v>
      </c>
      <c r="C653" s="172" t="s">
        <v>6608</v>
      </c>
      <c r="D653" s="172"/>
      <c r="E653" s="172"/>
      <c r="F653" s="172"/>
    </row>
    <row r="654" spans="1:6">
      <c r="A654" s="172" t="s">
        <v>327</v>
      </c>
      <c r="B654" s="172"/>
      <c r="C654" s="172"/>
      <c r="D654" s="172"/>
      <c r="E654" s="172"/>
      <c r="F654" s="172"/>
    </row>
    <row r="655" spans="1:6">
      <c r="A655" s="172" t="s">
        <v>329</v>
      </c>
      <c r="B655" s="172"/>
      <c r="C655" s="172"/>
      <c r="D655" s="172"/>
      <c r="E655" s="172"/>
      <c r="F655" s="172"/>
    </row>
    <row r="656" spans="1:6">
      <c r="A656" s="172" t="s">
        <v>331</v>
      </c>
      <c r="B656" s="172" t="s">
        <v>6609</v>
      </c>
      <c r="C656" s="172"/>
      <c r="D656" s="172"/>
      <c r="E656" s="172"/>
      <c r="F656" s="172"/>
    </row>
    <row r="657" spans="1:6">
      <c r="A657" s="172" t="s">
        <v>331</v>
      </c>
      <c r="B657" s="172" t="s">
        <v>6610</v>
      </c>
      <c r="C657" s="172"/>
      <c r="D657" s="172"/>
      <c r="E657" s="172"/>
      <c r="F657" s="172"/>
    </row>
    <row r="658" spans="1:6">
      <c r="A658" s="172" t="s">
        <v>331</v>
      </c>
      <c r="B658" s="172"/>
      <c r="C658" s="172"/>
      <c r="D658" s="172"/>
      <c r="E658" s="172"/>
      <c r="F658" s="172"/>
    </row>
    <row r="659" spans="1:6">
      <c r="A659" s="172" t="s">
        <v>333</v>
      </c>
      <c r="B659" s="172" t="s">
        <v>6611</v>
      </c>
      <c r="C659" s="172" t="s">
        <v>6612</v>
      </c>
      <c r="D659" s="172"/>
      <c r="E659" s="172"/>
      <c r="F659" s="172"/>
    </row>
    <row r="660" spans="1:6">
      <c r="A660" s="172" t="s">
        <v>333</v>
      </c>
      <c r="B660" s="172"/>
      <c r="C660" s="172"/>
      <c r="D660" s="172"/>
      <c r="E660" s="172"/>
      <c r="F660" s="172"/>
    </row>
    <row r="661" spans="1:6">
      <c r="A661" s="172" t="s">
        <v>333</v>
      </c>
      <c r="B661" s="172" t="s">
        <v>6611</v>
      </c>
      <c r="C661" s="172" t="s">
        <v>6613</v>
      </c>
      <c r="D661" s="172"/>
      <c r="E661" s="172"/>
      <c r="F661" s="172"/>
    </row>
    <row r="662" spans="1:6">
      <c r="A662" s="172" t="s">
        <v>333</v>
      </c>
      <c r="B662" s="172" t="s">
        <v>6611</v>
      </c>
      <c r="C662" s="172"/>
      <c r="D662" s="172"/>
      <c r="E662" s="172"/>
      <c r="F662" s="172"/>
    </row>
    <row r="663" spans="1:6">
      <c r="A663" s="172" t="s">
        <v>335</v>
      </c>
      <c r="B663" s="172" t="s">
        <v>6614</v>
      </c>
      <c r="C663" s="172" t="s">
        <v>6615</v>
      </c>
      <c r="D663" s="172" t="s">
        <v>6616</v>
      </c>
      <c r="E663" s="172"/>
      <c r="F663" s="172"/>
    </row>
    <row r="664" spans="1:6">
      <c r="A664" s="172" t="s">
        <v>335</v>
      </c>
      <c r="B664" s="172" t="s">
        <v>6614</v>
      </c>
      <c r="C664" s="172"/>
      <c r="D664" s="172"/>
      <c r="E664" s="172"/>
      <c r="F664" s="172"/>
    </row>
    <row r="665" spans="1:6">
      <c r="A665" s="172" t="s">
        <v>335</v>
      </c>
      <c r="B665" s="172" t="s">
        <v>6614</v>
      </c>
      <c r="C665" s="172" t="s">
        <v>6617</v>
      </c>
      <c r="D665" s="172"/>
      <c r="E665" s="172"/>
      <c r="F665" s="172"/>
    </row>
    <row r="666" spans="1:6">
      <c r="A666" s="172" t="s">
        <v>335</v>
      </c>
      <c r="B666" s="172"/>
      <c r="C666" s="172"/>
      <c r="D666" s="172"/>
      <c r="E666" s="172"/>
      <c r="F666" s="172"/>
    </row>
    <row r="667" spans="1:6">
      <c r="A667" s="172" t="s">
        <v>335</v>
      </c>
      <c r="B667" s="172" t="s">
        <v>6618</v>
      </c>
      <c r="C667" s="172"/>
      <c r="D667" s="172"/>
      <c r="E667" s="172"/>
      <c r="F667" s="172"/>
    </row>
    <row r="668" spans="1:6">
      <c r="A668" s="172" t="s">
        <v>335</v>
      </c>
      <c r="B668" s="172" t="s">
        <v>6618</v>
      </c>
      <c r="C668" s="172" t="s">
        <v>6619</v>
      </c>
      <c r="D668" s="172"/>
      <c r="E668" s="172"/>
      <c r="F668" s="172"/>
    </row>
    <row r="669" spans="1:6">
      <c r="A669" s="172" t="s">
        <v>335</v>
      </c>
      <c r="B669" s="172" t="s">
        <v>6614</v>
      </c>
      <c r="C669" s="172" t="s">
        <v>6615</v>
      </c>
      <c r="D669" s="172"/>
      <c r="E669" s="172"/>
      <c r="F669" s="172"/>
    </row>
    <row r="670" spans="1:6">
      <c r="A670" s="172" t="s">
        <v>337</v>
      </c>
      <c r="B670" s="172"/>
      <c r="C670" s="172"/>
      <c r="D670" s="172"/>
      <c r="E670" s="172"/>
      <c r="F670" s="172"/>
    </row>
    <row r="671" spans="1:6">
      <c r="A671" s="172" t="s">
        <v>337</v>
      </c>
      <c r="B671" s="172" t="s">
        <v>6620</v>
      </c>
      <c r="C671" s="172" t="s">
        <v>6621</v>
      </c>
      <c r="D671" s="172" t="s">
        <v>6622</v>
      </c>
      <c r="E671" s="172" t="s">
        <v>6623</v>
      </c>
      <c r="F671" s="172" t="s">
        <v>6624</v>
      </c>
    </row>
    <row r="672" spans="1:6">
      <c r="A672" s="172" t="s">
        <v>337</v>
      </c>
      <c r="B672" s="172" t="s">
        <v>6620</v>
      </c>
      <c r="C672" s="172" t="s">
        <v>6621</v>
      </c>
      <c r="D672" s="172"/>
      <c r="E672" s="172"/>
      <c r="F672" s="172"/>
    </row>
    <row r="673" spans="1:6">
      <c r="A673" s="172" t="s">
        <v>337</v>
      </c>
      <c r="B673" s="172" t="s">
        <v>6620</v>
      </c>
      <c r="C673" s="172" t="s">
        <v>6621</v>
      </c>
      <c r="D673" s="172" t="s">
        <v>6622</v>
      </c>
      <c r="E673" s="172" t="s">
        <v>6623</v>
      </c>
      <c r="F673" s="172"/>
    </row>
    <row r="674" spans="1:6">
      <c r="A674" s="172" t="s">
        <v>337</v>
      </c>
      <c r="B674" s="172" t="s">
        <v>6620</v>
      </c>
      <c r="C674" s="172" t="s">
        <v>6621</v>
      </c>
      <c r="D674" s="172" t="s">
        <v>6622</v>
      </c>
      <c r="E674" s="172"/>
      <c r="F674" s="172"/>
    </row>
    <row r="675" spans="1:6">
      <c r="A675" s="172" t="s">
        <v>337</v>
      </c>
      <c r="B675" s="172" t="s">
        <v>6620</v>
      </c>
      <c r="C675" s="172"/>
      <c r="D675" s="172"/>
      <c r="E675" s="172"/>
      <c r="F675" s="172"/>
    </row>
    <row r="676" spans="1:6">
      <c r="A676" s="172" t="s">
        <v>337</v>
      </c>
      <c r="B676" s="172" t="s">
        <v>6625</v>
      </c>
      <c r="C676" s="172"/>
      <c r="D676" s="172"/>
      <c r="E676" s="172"/>
      <c r="F676" s="172"/>
    </row>
    <row r="677" spans="1:6">
      <c r="A677" s="172" t="s">
        <v>337</v>
      </c>
      <c r="B677" s="172" t="s">
        <v>6620</v>
      </c>
      <c r="C677" s="172" t="s">
        <v>6626</v>
      </c>
      <c r="D677" s="172"/>
      <c r="E677" s="172"/>
      <c r="F677" s="172"/>
    </row>
    <row r="678" spans="1:6">
      <c r="A678" s="172" t="s">
        <v>337</v>
      </c>
      <c r="B678" s="172" t="s">
        <v>6625</v>
      </c>
      <c r="C678" s="172" t="s">
        <v>6627</v>
      </c>
      <c r="D678" s="172"/>
      <c r="E678" s="172"/>
      <c r="F678" s="172"/>
    </row>
    <row r="679" spans="1:6">
      <c r="A679" s="172" t="s">
        <v>337</v>
      </c>
      <c r="B679" s="172" t="s">
        <v>6620</v>
      </c>
      <c r="C679" s="172" t="s">
        <v>6621</v>
      </c>
      <c r="D679" s="172" t="s">
        <v>6622</v>
      </c>
      <c r="E679" s="172" t="s">
        <v>6623</v>
      </c>
      <c r="F679" s="172" t="s">
        <v>6628</v>
      </c>
    </row>
    <row r="680" spans="1:6">
      <c r="A680" s="172" t="s">
        <v>341</v>
      </c>
      <c r="B680" s="172"/>
      <c r="C680" s="172"/>
      <c r="D680" s="172"/>
      <c r="E680" s="172"/>
      <c r="F680" s="172"/>
    </row>
    <row r="681" spans="1:6">
      <c r="A681" s="172" t="s">
        <v>341</v>
      </c>
      <c r="B681" s="172" t="s">
        <v>6629</v>
      </c>
      <c r="C681" s="172" t="s">
        <v>6630</v>
      </c>
      <c r="D681" s="172"/>
      <c r="E681" s="172"/>
      <c r="F681" s="172"/>
    </row>
    <row r="682" spans="1:6">
      <c r="A682" s="172" t="s">
        <v>341</v>
      </c>
      <c r="B682" s="172" t="s">
        <v>6629</v>
      </c>
      <c r="C682" s="172" t="s">
        <v>6631</v>
      </c>
      <c r="D682" s="172"/>
      <c r="E682" s="172"/>
      <c r="F682" s="172"/>
    </row>
    <row r="683" spans="1:6">
      <c r="A683" s="172" t="s">
        <v>341</v>
      </c>
      <c r="B683" s="172" t="s">
        <v>6629</v>
      </c>
      <c r="C683" s="172"/>
      <c r="D683" s="172"/>
      <c r="E683" s="172"/>
      <c r="F683" s="172"/>
    </row>
    <row r="684" spans="1:6">
      <c r="A684" s="172" t="s">
        <v>341</v>
      </c>
      <c r="B684" s="172" t="s">
        <v>6629</v>
      </c>
      <c r="C684" s="172" t="s">
        <v>6632</v>
      </c>
      <c r="D684" s="172"/>
      <c r="E684" s="172"/>
      <c r="F684" s="172"/>
    </row>
    <row r="685" spans="1:6">
      <c r="A685" s="172" t="s">
        <v>343</v>
      </c>
      <c r="B685" s="172"/>
      <c r="C685" s="172"/>
      <c r="D685" s="172"/>
      <c r="E685" s="172"/>
      <c r="F685" s="172"/>
    </row>
    <row r="686" spans="1:6">
      <c r="A686" s="172" t="s">
        <v>343</v>
      </c>
      <c r="B686" s="172" t="s">
        <v>6633</v>
      </c>
      <c r="C686" s="172"/>
      <c r="D686" s="172"/>
      <c r="E686" s="172"/>
      <c r="F686" s="172"/>
    </row>
    <row r="687" spans="1:6">
      <c r="A687" s="172" t="s">
        <v>343</v>
      </c>
      <c r="B687" s="172" t="s">
        <v>6633</v>
      </c>
      <c r="C687" s="172" t="s">
        <v>6634</v>
      </c>
      <c r="D687" s="172"/>
      <c r="E687" s="172"/>
      <c r="F687" s="172"/>
    </row>
    <row r="688" spans="1:6">
      <c r="A688" s="172" t="s">
        <v>345</v>
      </c>
      <c r="B688" s="172"/>
      <c r="C688" s="172"/>
      <c r="D688" s="172"/>
      <c r="E688" s="172"/>
      <c r="F688" s="172"/>
    </row>
    <row r="689" spans="1:6">
      <c r="A689" s="172" t="s">
        <v>347</v>
      </c>
      <c r="B689" s="172" t="s">
        <v>6635</v>
      </c>
      <c r="C689" s="172" t="s">
        <v>6636</v>
      </c>
      <c r="D689" s="172"/>
      <c r="E689" s="172"/>
      <c r="F689" s="172"/>
    </row>
    <row r="690" spans="1:6">
      <c r="A690" s="172" t="s">
        <v>347</v>
      </c>
      <c r="B690" s="172" t="s">
        <v>6635</v>
      </c>
      <c r="C690" s="172"/>
      <c r="D690" s="172"/>
      <c r="E690" s="172"/>
      <c r="F690" s="172"/>
    </row>
    <row r="691" spans="1:6">
      <c r="A691" s="172" t="s">
        <v>347</v>
      </c>
      <c r="B691" s="172"/>
      <c r="C691" s="172"/>
      <c r="D691" s="172"/>
      <c r="E691" s="172"/>
      <c r="F691" s="172"/>
    </row>
    <row r="692" spans="1:6">
      <c r="A692" s="172" t="s">
        <v>347</v>
      </c>
      <c r="B692" s="172" t="s">
        <v>6637</v>
      </c>
      <c r="C692" s="172" t="s">
        <v>6638</v>
      </c>
      <c r="D692" s="172"/>
      <c r="E692" s="172"/>
      <c r="F692" s="172"/>
    </row>
    <row r="693" spans="1:6">
      <c r="A693" s="172" t="s">
        <v>347</v>
      </c>
      <c r="B693" s="172" t="s">
        <v>6637</v>
      </c>
      <c r="C693" s="172"/>
      <c r="D693" s="172"/>
      <c r="E693" s="172"/>
      <c r="F693" s="172"/>
    </row>
    <row r="694" spans="1:6">
      <c r="A694" s="172" t="s">
        <v>347</v>
      </c>
      <c r="B694" s="172" t="s">
        <v>6639</v>
      </c>
      <c r="C694" s="172"/>
      <c r="D694" s="172"/>
      <c r="E694" s="172"/>
      <c r="F694" s="172"/>
    </row>
    <row r="695" spans="1:6">
      <c r="A695" s="172" t="s">
        <v>347</v>
      </c>
      <c r="B695" s="172" t="s">
        <v>6640</v>
      </c>
      <c r="C695" s="172"/>
      <c r="D695" s="172"/>
      <c r="E695" s="172"/>
      <c r="F695" s="172"/>
    </row>
    <row r="696" spans="1:6">
      <c r="A696" s="172" t="s">
        <v>347</v>
      </c>
      <c r="B696" s="172" t="s">
        <v>6639</v>
      </c>
      <c r="C696" s="172" t="s">
        <v>6641</v>
      </c>
      <c r="D696" s="172"/>
      <c r="E696" s="172"/>
      <c r="F696" s="172"/>
    </row>
    <row r="697" spans="1:6">
      <c r="A697" s="172" t="s">
        <v>349</v>
      </c>
      <c r="B697" s="172" t="s">
        <v>6642</v>
      </c>
      <c r="C697" s="172" t="s">
        <v>6643</v>
      </c>
      <c r="D697" s="172" t="s">
        <v>6644</v>
      </c>
      <c r="E697" s="172"/>
      <c r="F697" s="172"/>
    </row>
    <row r="698" spans="1:6">
      <c r="A698" s="172" t="s">
        <v>349</v>
      </c>
      <c r="B698" s="172" t="s">
        <v>6642</v>
      </c>
      <c r="C698" s="172" t="s">
        <v>6645</v>
      </c>
      <c r="D698" s="172"/>
      <c r="E698" s="172"/>
      <c r="F698" s="172"/>
    </row>
    <row r="699" spans="1:6">
      <c r="A699" s="172" t="s">
        <v>349</v>
      </c>
      <c r="B699" s="172"/>
      <c r="C699" s="172"/>
      <c r="D699" s="172"/>
      <c r="E699" s="172"/>
      <c r="F699" s="172"/>
    </row>
    <row r="700" spans="1:6">
      <c r="A700" s="172" t="s">
        <v>349</v>
      </c>
      <c r="B700" s="172" t="s">
        <v>6642</v>
      </c>
      <c r="C700" s="172" t="s">
        <v>6646</v>
      </c>
      <c r="D700" s="172"/>
      <c r="E700" s="172"/>
      <c r="F700" s="172"/>
    </row>
    <row r="701" spans="1:6">
      <c r="A701" s="172" t="s">
        <v>349</v>
      </c>
      <c r="B701" s="172" t="s">
        <v>6642</v>
      </c>
      <c r="C701" s="172" t="s">
        <v>6645</v>
      </c>
      <c r="D701" s="172" t="s">
        <v>6647</v>
      </c>
      <c r="E701" s="172"/>
      <c r="F701" s="172"/>
    </row>
    <row r="702" spans="1:6">
      <c r="A702" s="172" t="s">
        <v>349</v>
      </c>
      <c r="B702" s="172" t="s">
        <v>6642</v>
      </c>
      <c r="C702" s="172" t="s">
        <v>6648</v>
      </c>
      <c r="D702" s="172"/>
      <c r="E702" s="172"/>
      <c r="F702" s="172"/>
    </row>
    <row r="703" spans="1:6">
      <c r="A703" s="172" t="s">
        <v>349</v>
      </c>
      <c r="B703" s="172" t="s">
        <v>6642</v>
      </c>
      <c r="C703" s="172" t="s">
        <v>6649</v>
      </c>
      <c r="D703" s="172"/>
      <c r="E703" s="172"/>
      <c r="F703" s="172"/>
    </row>
    <row r="704" spans="1:6">
      <c r="A704" s="172" t="s">
        <v>349</v>
      </c>
      <c r="B704" s="172" t="s">
        <v>6642</v>
      </c>
      <c r="C704" s="172"/>
      <c r="D704" s="172"/>
      <c r="E704" s="172"/>
      <c r="F704" s="172"/>
    </row>
    <row r="705" spans="1:6">
      <c r="A705" s="172" t="s">
        <v>349</v>
      </c>
      <c r="B705" s="172" t="s">
        <v>6642</v>
      </c>
      <c r="C705" s="172" t="s">
        <v>6643</v>
      </c>
      <c r="D705" s="172"/>
      <c r="E705" s="172"/>
      <c r="F705" s="172"/>
    </row>
    <row r="706" spans="1:6">
      <c r="A706" s="172" t="s">
        <v>349</v>
      </c>
      <c r="B706" s="172" t="s">
        <v>6650</v>
      </c>
      <c r="C706" s="172"/>
      <c r="D706" s="172"/>
      <c r="E706" s="172"/>
      <c r="F706" s="172"/>
    </row>
    <row r="707" spans="1:6">
      <c r="A707" s="172" t="s">
        <v>351</v>
      </c>
      <c r="B707" s="172" t="s">
        <v>6651</v>
      </c>
      <c r="C707" s="172"/>
      <c r="D707" s="172"/>
      <c r="E707" s="172"/>
      <c r="F707" s="172"/>
    </row>
    <row r="708" spans="1:6">
      <c r="A708" s="172" t="s">
        <v>351</v>
      </c>
      <c r="B708" s="172" t="s">
        <v>6652</v>
      </c>
      <c r="C708" s="172" t="s">
        <v>6653</v>
      </c>
      <c r="D708" s="172"/>
      <c r="E708" s="172"/>
      <c r="F708" s="172"/>
    </row>
    <row r="709" spans="1:6">
      <c r="A709" s="172" t="s">
        <v>351</v>
      </c>
      <c r="B709" s="172" t="s">
        <v>6652</v>
      </c>
      <c r="C709" s="172"/>
      <c r="D709" s="172"/>
      <c r="E709" s="172"/>
      <c r="F709" s="172"/>
    </row>
    <row r="710" spans="1:6">
      <c r="A710" s="172" t="s">
        <v>351</v>
      </c>
      <c r="B710" s="172"/>
      <c r="C710" s="172"/>
      <c r="D710" s="172"/>
      <c r="E710" s="172"/>
      <c r="F710" s="172"/>
    </row>
    <row r="711" spans="1:6">
      <c r="A711" s="172" t="s">
        <v>353</v>
      </c>
      <c r="B711" s="172"/>
      <c r="C711" s="172"/>
      <c r="D711" s="172"/>
      <c r="E711" s="172"/>
      <c r="F711" s="172"/>
    </row>
    <row r="712" spans="1:6">
      <c r="A712" s="172" t="s">
        <v>353</v>
      </c>
      <c r="B712" s="172" t="s">
        <v>6654</v>
      </c>
      <c r="C712" s="172"/>
      <c r="D712" s="172"/>
      <c r="E712" s="172"/>
      <c r="F712" s="172"/>
    </row>
    <row r="713" spans="1:6">
      <c r="A713" s="172" t="s">
        <v>355</v>
      </c>
      <c r="B713" s="172"/>
      <c r="C713" s="172"/>
      <c r="D713" s="172"/>
      <c r="E713" s="172"/>
      <c r="F713" s="172"/>
    </row>
    <row r="714" spans="1:6">
      <c r="A714" s="172" t="s">
        <v>355</v>
      </c>
      <c r="B714" s="172" t="s">
        <v>6655</v>
      </c>
      <c r="C714" s="172"/>
      <c r="D714" s="172"/>
      <c r="E714" s="172"/>
      <c r="F714" s="172"/>
    </row>
    <row r="715" spans="1:6">
      <c r="A715" s="172" t="s">
        <v>357</v>
      </c>
      <c r="B715" s="172"/>
      <c r="C715" s="172"/>
      <c r="D715" s="172"/>
      <c r="E715" s="172"/>
      <c r="F715" s="172"/>
    </row>
    <row r="716" spans="1:6">
      <c r="A716" s="172" t="s">
        <v>359</v>
      </c>
      <c r="B716" s="172" t="s">
        <v>6656</v>
      </c>
      <c r="C716" s="172" t="s">
        <v>6657</v>
      </c>
      <c r="D716" s="172"/>
      <c r="E716" s="172"/>
      <c r="F716" s="172"/>
    </row>
    <row r="717" spans="1:6">
      <c r="A717" s="172" t="s">
        <v>359</v>
      </c>
      <c r="B717" s="172" t="s">
        <v>6656</v>
      </c>
      <c r="C717" s="172" t="s">
        <v>6658</v>
      </c>
      <c r="D717" s="172"/>
      <c r="E717" s="172"/>
      <c r="F717" s="172"/>
    </row>
    <row r="718" spans="1:6">
      <c r="A718" s="172" t="s">
        <v>359</v>
      </c>
      <c r="B718" s="172"/>
      <c r="C718" s="172"/>
      <c r="D718" s="172"/>
      <c r="E718" s="172"/>
      <c r="F718" s="172"/>
    </row>
    <row r="719" spans="1:6">
      <c r="A719" s="172" t="s">
        <v>359</v>
      </c>
      <c r="B719" s="172" t="s">
        <v>6656</v>
      </c>
      <c r="C719" s="172" t="s">
        <v>6659</v>
      </c>
      <c r="D719" s="172"/>
      <c r="E719" s="172"/>
      <c r="F719" s="172"/>
    </row>
    <row r="720" spans="1:6">
      <c r="A720" s="172" t="s">
        <v>359</v>
      </c>
      <c r="B720" s="172" t="s">
        <v>6656</v>
      </c>
      <c r="C720" s="172"/>
      <c r="D720" s="172"/>
      <c r="E720" s="172"/>
      <c r="F720" s="172"/>
    </row>
    <row r="721" spans="1:6">
      <c r="A721" s="172" t="s">
        <v>361</v>
      </c>
      <c r="B721" s="172"/>
      <c r="C721" s="172"/>
      <c r="D721" s="172"/>
      <c r="E721" s="172"/>
      <c r="F721" s="172"/>
    </row>
    <row r="722" spans="1:6">
      <c r="A722" s="172" t="s">
        <v>363</v>
      </c>
      <c r="B722" s="172"/>
      <c r="C722" s="172"/>
      <c r="D722" s="172"/>
      <c r="E722" s="172"/>
      <c r="F722" s="172"/>
    </row>
    <row r="723" spans="1:6">
      <c r="A723" s="172" t="s">
        <v>363</v>
      </c>
      <c r="B723" s="172" t="s">
        <v>6660</v>
      </c>
      <c r="C723" s="172" t="s">
        <v>6661</v>
      </c>
      <c r="D723" s="172"/>
      <c r="E723" s="172"/>
      <c r="F723" s="172"/>
    </row>
    <row r="724" spans="1:6">
      <c r="A724" s="172" t="s">
        <v>363</v>
      </c>
      <c r="B724" s="172" t="s">
        <v>6660</v>
      </c>
      <c r="C724" s="172"/>
      <c r="D724" s="172"/>
      <c r="E724" s="172"/>
      <c r="F724" s="172"/>
    </row>
    <row r="725" spans="1:6">
      <c r="A725" s="172" t="s">
        <v>363</v>
      </c>
      <c r="B725" s="172" t="s">
        <v>6662</v>
      </c>
      <c r="C725" s="172"/>
      <c r="D725" s="172"/>
      <c r="E725" s="172"/>
      <c r="F725" s="172"/>
    </row>
    <row r="726" spans="1:6">
      <c r="A726" s="172" t="s">
        <v>363</v>
      </c>
      <c r="B726" s="172" t="s">
        <v>6663</v>
      </c>
      <c r="C726" s="172"/>
      <c r="D726" s="172"/>
      <c r="E726" s="172"/>
      <c r="F726" s="172"/>
    </row>
    <row r="727" spans="1:6">
      <c r="A727" s="172" t="s">
        <v>363</v>
      </c>
      <c r="B727" s="172" t="s">
        <v>6664</v>
      </c>
      <c r="C727" s="172"/>
      <c r="D727" s="172"/>
      <c r="E727" s="172"/>
      <c r="F727" s="172"/>
    </row>
    <row r="728" spans="1:6">
      <c r="A728" s="172" t="s">
        <v>363</v>
      </c>
      <c r="B728" s="172" t="s">
        <v>6664</v>
      </c>
      <c r="C728" s="172" t="s">
        <v>6665</v>
      </c>
      <c r="D728" s="172"/>
      <c r="E728" s="172"/>
      <c r="F728" s="172"/>
    </row>
    <row r="729" spans="1:6">
      <c r="A729" s="172" t="s">
        <v>363</v>
      </c>
      <c r="B729" s="172" t="s">
        <v>6660</v>
      </c>
      <c r="C729" s="172" t="s">
        <v>6661</v>
      </c>
      <c r="D729" s="172" t="s">
        <v>6666</v>
      </c>
      <c r="E729" s="172"/>
      <c r="F729" s="172"/>
    </row>
    <row r="730" spans="1:6">
      <c r="A730" s="172" t="s">
        <v>365</v>
      </c>
      <c r="B730" s="172" t="s">
        <v>6667</v>
      </c>
      <c r="C730" s="172" t="s">
        <v>6668</v>
      </c>
      <c r="D730" s="172"/>
      <c r="E730" s="172"/>
      <c r="F730" s="172"/>
    </row>
    <row r="731" spans="1:6">
      <c r="A731" s="172" t="s">
        <v>365</v>
      </c>
      <c r="B731" s="172"/>
      <c r="C731" s="172"/>
      <c r="D731" s="172"/>
      <c r="E731" s="172"/>
      <c r="F731" s="172"/>
    </row>
    <row r="732" spans="1:6">
      <c r="A732" s="172" t="s">
        <v>365</v>
      </c>
      <c r="B732" s="172" t="s">
        <v>6667</v>
      </c>
      <c r="C732" s="172" t="s">
        <v>6669</v>
      </c>
      <c r="D732" s="172"/>
      <c r="E732" s="172"/>
      <c r="F732" s="172"/>
    </row>
    <row r="733" spans="1:6">
      <c r="A733" s="172" t="s">
        <v>365</v>
      </c>
      <c r="B733" s="172" t="s">
        <v>6667</v>
      </c>
      <c r="C733" s="172" t="s">
        <v>6670</v>
      </c>
      <c r="D733" s="172" t="s">
        <v>6671</v>
      </c>
      <c r="E733" s="172"/>
      <c r="F733" s="172"/>
    </row>
    <row r="734" spans="1:6">
      <c r="A734" s="172" t="s">
        <v>365</v>
      </c>
      <c r="B734" s="172" t="s">
        <v>6667</v>
      </c>
      <c r="C734" s="172" t="s">
        <v>6672</v>
      </c>
      <c r="D734" s="172"/>
      <c r="E734" s="172"/>
      <c r="F734" s="172"/>
    </row>
    <row r="735" spans="1:6">
      <c r="A735" s="172" t="s">
        <v>365</v>
      </c>
      <c r="B735" s="172" t="s">
        <v>6673</v>
      </c>
      <c r="C735" s="172"/>
      <c r="D735" s="172"/>
      <c r="E735" s="172"/>
      <c r="F735" s="172"/>
    </row>
    <row r="736" spans="1:6">
      <c r="A736" s="172" t="s">
        <v>365</v>
      </c>
      <c r="B736" s="172" t="s">
        <v>6667</v>
      </c>
      <c r="C736" s="172" t="s">
        <v>6674</v>
      </c>
      <c r="D736" s="172"/>
      <c r="E736" s="172"/>
      <c r="F736" s="172"/>
    </row>
    <row r="737" spans="1:6">
      <c r="A737" s="172" t="s">
        <v>365</v>
      </c>
      <c r="B737" s="172" t="s">
        <v>6667</v>
      </c>
      <c r="C737" s="172" t="s">
        <v>6670</v>
      </c>
      <c r="D737" s="172"/>
      <c r="E737" s="172"/>
      <c r="F737" s="172"/>
    </row>
    <row r="738" spans="1:6">
      <c r="A738" s="172" t="s">
        <v>365</v>
      </c>
      <c r="B738" s="172" t="s">
        <v>6667</v>
      </c>
      <c r="C738" s="172"/>
      <c r="D738" s="172"/>
      <c r="E738" s="172"/>
      <c r="F738" s="172"/>
    </row>
    <row r="739" spans="1:6">
      <c r="A739" s="172" t="s">
        <v>365</v>
      </c>
      <c r="B739" s="172" t="s">
        <v>6667</v>
      </c>
      <c r="C739" s="172" t="s">
        <v>6670</v>
      </c>
      <c r="D739" s="172" t="s">
        <v>6675</v>
      </c>
      <c r="E739" s="172"/>
      <c r="F739" s="172"/>
    </row>
    <row r="740" spans="1:6">
      <c r="A740" s="172" t="s">
        <v>367</v>
      </c>
      <c r="B740" s="172"/>
      <c r="C740" s="172"/>
      <c r="D740" s="172"/>
      <c r="E740" s="172"/>
      <c r="F740" s="172"/>
    </row>
    <row r="741" spans="1:6">
      <c r="A741" s="172" t="s">
        <v>367</v>
      </c>
      <c r="B741" s="172" t="s">
        <v>6676</v>
      </c>
      <c r="C741" s="172"/>
      <c r="D741" s="172"/>
      <c r="E741" s="172"/>
      <c r="F741" s="172"/>
    </row>
    <row r="742" spans="1:6">
      <c r="A742" s="172" t="s">
        <v>367</v>
      </c>
      <c r="B742" s="172" t="s">
        <v>6676</v>
      </c>
      <c r="C742" s="172" t="s">
        <v>6677</v>
      </c>
      <c r="D742" s="172"/>
      <c r="E742" s="172"/>
      <c r="F742" s="172"/>
    </row>
    <row r="743" spans="1:6">
      <c r="A743" s="172" t="s">
        <v>367</v>
      </c>
      <c r="B743" s="172" t="s">
        <v>6676</v>
      </c>
      <c r="C743" s="172" t="s">
        <v>6678</v>
      </c>
      <c r="D743" s="172"/>
      <c r="E743" s="172"/>
      <c r="F743" s="172"/>
    </row>
    <row r="744" spans="1:6">
      <c r="A744" s="172" t="s">
        <v>367</v>
      </c>
      <c r="B744" s="172" t="s">
        <v>6676</v>
      </c>
      <c r="C744" s="172" t="s">
        <v>6679</v>
      </c>
      <c r="D744" s="172"/>
      <c r="E744" s="172"/>
      <c r="F744" s="172"/>
    </row>
    <row r="745" spans="1:6">
      <c r="A745" s="172" t="s">
        <v>367</v>
      </c>
      <c r="B745" s="172" t="s">
        <v>6676</v>
      </c>
      <c r="C745" s="172" t="s">
        <v>6680</v>
      </c>
      <c r="D745" s="172"/>
      <c r="E745" s="172"/>
      <c r="F745" s="172"/>
    </row>
    <row r="746" spans="1:6">
      <c r="A746" s="172" t="s">
        <v>367</v>
      </c>
      <c r="B746" s="172" t="s">
        <v>6676</v>
      </c>
      <c r="C746" s="172" t="s">
        <v>6681</v>
      </c>
      <c r="D746" s="172"/>
      <c r="E746" s="172"/>
      <c r="F746" s="172"/>
    </row>
    <row r="747" spans="1:6">
      <c r="A747" s="172" t="s">
        <v>369</v>
      </c>
      <c r="B747" s="172" t="s">
        <v>6682</v>
      </c>
      <c r="C747" s="172" t="s">
        <v>6683</v>
      </c>
      <c r="D747" s="172" t="s">
        <v>6684</v>
      </c>
      <c r="E747" s="172"/>
      <c r="F747" s="172"/>
    </row>
    <row r="748" spans="1:6">
      <c r="A748" s="172" t="s">
        <v>369</v>
      </c>
      <c r="B748" s="172" t="s">
        <v>6682</v>
      </c>
      <c r="C748" s="172"/>
      <c r="D748" s="172"/>
      <c r="E748" s="172"/>
      <c r="F748" s="172"/>
    </row>
    <row r="749" spans="1:6">
      <c r="A749" s="172" t="s">
        <v>369</v>
      </c>
      <c r="B749" s="172" t="s">
        <v>6682</v>
      </c>
      <c r="C749" s="172" t="s">
        <v>6685</v>
      </c>
      <c r="D749" s="172" t="s">
        <v>6686</v>
      </c>
      <c r="E749" s="172"/>
      <c r="F749" s="172"/>
    </row>
    <row r="750" spans="1:6">
      <c r="A750" s="172" t="s">
        <v>369</v>
      </c>
      <c r="B750" s="172" t="s">
        <v>6682</v>
      </c>
      <c r="C750" s="172" t="s">
        <v>6685</v>
      </c>
      <c r="D750" s="172" t="s">
        <v>6687</v>
      </c>
      <c r="E750" s="172" t="s">
        <v>6688</v>
      </c>
      <c r="F750" s="172"/>
    </row>
    <row r="751" spans="1:6">
      <c r="A751" s="172" t="s">
        <v>369</v>
      </c>
      <c r="B751" s="172" t="s">
        <v>6682</v>
      </c>
      <c r="C751" s="172" t="s">
        <v>6685</v>
      </c>
      <c r="D751" s="172" t="s">
        <v>6689</v>
      </c>
      <c r="E751" s="172"/>
      <c r="F751" s="172"/>
    </row>
    <row r="752" spans="1:6">
      <c r="A752" s="172" t="s">
        <v>369</v>
      </c>
      <c r="B752" s="172" t="s">
        <v>6682</v>
      </c>
      <c r="C752" s="172" t="s">
        <v>6683</v>
      </c>
      <c r="D752" s="172" t="s">
        <v>6690</v>
      </c>
      <c r="E752" s="172"/>
      <c r="F752" s="172"/>
    </row>
    <row r="753" spans="1:6">
      <c r="A753" s="172" t="s">
        <v>369</v>
      </c>
      <c r="B753" s="172"/>
      <c r="C753" s="172"/>
      <c r="D753" s="172"/>
      <c r="E753" s="172"/>
      <c r="F753" s="172"/>
    </row>
    <row r="754" spans="1:6">
      <c r="A754" s="172" t="s">
        <v>369</v>
      </c>
      <c r="B754" s="172" t="s">
        <v>6682</v>
      </c>
      <c r="C754" s="172" t="s">
        <v>6683</v>
      </c>
      <c r="D754" s="172"/>
      <c r="E754" s="172"/>
      <c r="F754" s="172"/>
    </row>
    <row r="755" spans="1:6">
      <c r="A755" s="172" t="s">
        <v>369</v>
      </c>
      <c r="B755" s="172" t="s">
        <v>6682</v>
      </c>
      <c r="C755" s="172" t="s">
        <v>6685</v>
      </c>
      <c r="D755" s="172" t="s">
        <v>6691</v>
      </c>
      <c r="E755" s="172"/>
      <c r="F755" s="172"/>
    </row>
    <row r="756" spans="1:6">
      <c r="A756" s="172" t="s">
        <v>369</v>
      </c>
      <c r="B756" s="172" t="s">
        <v>6682</v>
      </c>
      <c r="C756" s="172" t="s">
        <v>6685</v>
      </c>
      <c r="D756" s="172" t="s">
        <v>6687</v>
      </c>
      <c r="E756" s="172" t="s">
        <v>6692</v>
      </c>
      <c r="F756" s="172"/>
    </row>
    <row r="757" spans="1:6">
      <c r="A757" s="172" t="s">
        <v>369</v>
      </c>
      <c r="B757" s="172" t="s">
        <v>6682</v>
      </c>
      <c r="C757" s="172" t="s">
        <v>6685</v>
      </c>
      <c r="D757" s="172" t="s">
        <v>6687</v>
      </c>
      <c r="E757" s="172" t="s">
        <v>6693</v>
      </c>
      <c r="F757" s="172"/>
    </row>
    <row r="758" spans="1:6">
      <c r="A758" s="172" t="s">
        <v>369</v>
      </c>
      <c r="B758" s="172" t="s">
        <v>6682</v>
      </c>
      <c r="C758" s="172" t="s">
        <v>6685</v>
      </c>
      <c r="D758" s="172" t="s">
        <v>6694</v>
      </c>
      <c r="E758" s="172"/>
      <c r="F758" s="172"/>
    </row>
    <row r="759" spans="1:6">
      <c r="A759" s="172" t="s">
        <v>369</v>
      </c>
      <c r="B759" s="172" t="s">
        <v>6682</v>
      </c>
      <c r="C759" s="172" t="s">
        <v>6685</v>
      </c>
      <c r="D759" s="172"/>
      <c r="E759" s="172"/>
      <c r="F759" s="172"/>
    </row>
    <row r="760" spans="1:6">
      <c r="A760" s="172" t="s">
        <v>369</v>
      </c>
      <c r="B760" s="172" t="s">
        <v>6682</v>
      </c>
      <c r="C760" s="172" t="s">
        <v>6685</v>
      </c>
      <c r="D760" s="172" t="s">
        <v>6687</v>
      </c>
      <c r="E760" s="172"/>
      <c r="F760" s="172"/>
    </row>
    <row r="761" spans="1:6">
      <c r="A761" s="172" t="s">
        <v>369</v>
      </c>
      <c r="B761" s="172" t="s">
        <v>6682</v>
      </c>
      <c r="C761" s="172" t="s">
        <v>6685</v>
      </c>
      <c r="D761" s="172" t="s">
        <v>6695</v>
      </c>
      <c r="E761" s="172"/>
      <c r="F761" s="172"/>
    </row>
    <row r="762" spans="1:6">
      <c r="A762" s="172" t="s">
        <v>369</v>
      </c>
      <c r="B762" s="172" t="s">
        <v>6682</v>
      </c>
      <c r="C762" s="172" t="s">
        <v>6685</v>
      </c>
      <c r="D762" s="172" t="s">
        <v>6696</v>
      </c>
      <c r="E762" s="172"/>
      <c r="F762" s="172"/>
    </row>
    <row r="763" spans="1:6">
      <c r="A763" s="172" t="s">
        <v>371</v>
      </c>
      <c r="B763" s="172" t="s">
        <v>6697</v>
      </c>
      <c r="C763" s="172"/>
      <c r="D763" s="172"/>
      <c r="E763" s="172"/>
      <c r="F763" s="172"/>
    </row>
    <row r="764" spans="1:6">
      <c r="A764" s="172" t="s">
        <v>371</v>
      </c>
      <c r="B764" s="172" t="s">
        <v>6698</v>
      </c>
      <c r="C764" s="172"/>
      <c r="D764" s="172"/>
      <c r="E764" s="172"/>
      <c r="F764" s="172"/>
    </row>
    <row r="765" spans="1:6">
      <c r="A765" s="172" t="s">
        <v>371</v>
      </c>
      <c r="B765" s="172"/>
      <c r="C765" s="172"/>
      <c r="D765" s="172"/>
      <c r="E765" s="172"/>
      <c r="F765" s="172"/>
    </row>
    <row r="766" spans="1:6">
      <c r="A766" s="172" t="s">
        <v>373</v>
      </c>
      <c r="B766" s="172"/>
      <c r="C766" s="172"/>
      <c r="D766" s="172"/>
      <c r="E766" s="172"/>
      <c r="F766" s="172"/>
    </row>
    <row r="767" spans="1:6">
      <c r="A767" s="172" t="s">
        <v>373</v>
      </c>
      <c r="B767" s="172" t="s">
        <v>6699</v>
      </c>
      <c r="C767" s="172" t="s">
        <v>6700</v>
      </c>
      <c r="D767" s="172"/>
      <c r="E767" s="172"/>
      <c r="F767" s="172"/>
    </row>
    <row r="768" spans="1:6">
      <c r="A768" s="172" t="s">
        <v>373</v>
      </c>
      <c r="B768" s="172" t="s">
        <v>6699</v>
      </c>
      <c r="C768" s="172" t="s">
        <v>6700</v>
      </c>
      <c r="D768" s="172" t="s">
        <v>6701</v>
      </c>
      <c r="E768" s="172"/>
      <c r="F768" s="172"/>
    </row>
    <row r="769" spans="1:6">
      <c r="A769" s="172" t="s">
        <v>373</v>
      </c>
      <c r="B769" s="172" t="s">
        <v>6699</v>
      </c>
      <c r="C769" s="172"/>
      <c r="D769" s="172"/>
      <c r="E769" s="172"/>
      <c r="F769" s="172"/>
    </row>
    <row r="770" spans="1:6">
      <c r="A770" s="172" t="s">
        <v>375</v>
      </c>
      <c r="B770" s="172"/>
      <c r="C770" s="172"/>
      <c r="D770" s="172"/>
      <c r="E770" s="172"/>
      <c r="F770" s="172"/>
    </row>
    <row r="771" spans="1:6">
      <c r="A771" s="172" t="s">
        <v>377</v>
      </c>
      <c r="B771" s="172"/>
      <c r="C771" s="172"/>
      <c r="D771" s="172"/>
      <c r="E771" s="172"/>
      <c r="F771" s="172"/>
    </row>
    <row r="772" spans="1:6">
      <c r="A772" s="172" t="s">
        <v>379</v>
      </c>
      <c r="B772" s="172"/>
      <c r="C772" s="172"/>
      <c r="D772" s="172"/>
      <c r="E772" s="172"/>
      <c r="F772" s="172"/>
    </row>
    <row r="773" spans="1:6">
      <c r="A773" s="172" t="s">
        <v>381</v>
      </c>
      <c r="B773" s="172"/>
      <c r="C773" s="172"/>
      <c r="D773" s="172"/>
      <c r="E773" s="172"/>
      <c r="F773" s="172"/>
    </row>
    <row r="774" spans="1:6">
      <c r="A774" s="172" t="s">
        <v>383</v>
      </c>
      <c r="B774" s="172"/>
      <c r="C774" s="172"/>
      <c r="D774" s="172"/>
      <c r="E774" s="172"/>
      <c r="F774" s="172"/>
    </row>
    <row r="775" spans="1:6">
      <c r="A775" s="172" t="s">
        <v>385</v>
      </c>
      <c r="B775" s="172"/>
      <c r="C775" s="172"/>
      <c r="D775" s="172"/>
      <c r="E775" s="172"/>
      <c r="F775" s="172"/>
    </row>
    <row r="776" spans="1:6">
      <c r="A776" s="172" t="s">
        <v>387</v>
      </c>
      <c r="B776" s="172"/>
      <c r="C776" s="172"/>
      <c r="D776" s="172"/>
      <c r="E776" s="172"/>
      <c r="F776" s="172"/>
    </row>
    <row r="777" spans="1:6">
      <c r="A777" s="172" t="s">
        <v>387</v>
      </c>
      <c r="B777" s="172" t="s">
        <v>6702</v>
      </c>
      <c r="C777" s="172"/>
      <c r="D777" s="172"/>
      <c r="E777" s="172"/>
      <c r="F777" s="172"/>
    </row>
    <row r="778" spans="1:6">
      <c r="A778" s="172" t="s">
        <v>387</v>
      </c>
      <c r="B778" s="172" t="s">
        <v>6703</v>
      </c>
      <c r="C778" s="172"/>
      <c r="D778" s="172"/>
      <c r="E778" s="172"/>
      <c r="F778" s="172"/>
    </row>
    <row r="779" spans="1:6">
      <c r="A779" s="172" t="s">
        <v>390</v>
      </c>
      <c r="B779" s="172" t="s">
        <v>6704</v>
      </c>
      <c r="C779" s="172" t="s">
        <v>6705</v>
      </c>
      <c r="D779" s="172"/>
      <c r="E779" s="172"/>
      <c r="F779" s="172"/>
    </row>
    <row r="780" spans="1:6">
      <c r="A780" s="172" t="s">
        <v>390</v>
      </c>
      <c r="B780" s="172" t="s">
        <v>6704</v>
      </c>
      <c r="C780" s="172" t="s">
        <v>6706</v>
      </c>
      <c r="D780" s="172"/>
      <c r="E780" s="172"/>
      <c r="F780" s="172"/>
    </row>
    <row r="781" spans="1:6">
      <c r="A781" s="172" t="s">
        <v>390</v>
      </c>
      <c r="B781" s="172" t="s">
        <v>6704</v>
      </c>
      <c r="C781" s="172" t="s">
        <v>6705</v>
      </c>
      <c r="D781" s="172" t="s">
        <v>6707</v>
      </c>
      <c r="E781" s="172"/>
      <c r="F781" s="172"/>
    </row>
    <row r="782" spans="1:6">
      <c r="A782" s="172" t="s">
        <v>390</v>
      </c>
      <c r="B782" s="172"/>
      <c r="C782" s="172"/>
      <c r="D782" s="172"/>
      <c r="E782" s="172"/>
      <c r="F782" s="172"/>
    </row>
    <row r="783" spans="1:6">
      <c r="A783" s="172" t="s">
        <v>390</v>
      </c>
      <c r="B783" s="172" t="s">
        <v>6704</v>
      </c>
      <c r="C783" s="172"/>
      <c r="D783" s="172"/>
      <c r="E783" s="172"/>
      <c r="F783" s="172"/>
    </row>
    <row r="784" spans="1:6">
      <c r="A784" s="172" t="s">
        <v>392</v>
      </c>
      <c r="B784" s="172"/>
      <c r="C784" s="172"/>
      <c r="D784" s="172"/>
      <c r="E784" s="172"/>
      <c r="F784" s="172"/>
    </row>
    <row r="785" spans="1:6">
      <c r="A785" s="172" t="s">
        <v>394</v>
      </c>
      <c r="B785" s="172"/>
      <c r="C785" s="172"/>
      <c r="D785" s="172"/>
      <c r="E785" s="172"/>
      <c r="F785" s="172"/>
    </row>
    <row r="786" spans="1:6">
      <c r="A786" s="172" t="s">
        <v>394</v>
      </c>
      <c r="B786" s="172" t="s">
        <v>6708</v>
      </c>
      <c r="C786" s="172"/>
      <c r="D786" s="172"/>
      <c r="E786" s="172"/>
      <c r="F786" s="172"/>
    </row>
    <row r="787" spans="1:6">
      <c r="A787" s="172" t="s">
        <v>396</v>
      </c>
      <c r="B787" s="172" t="s">
        <v>6709</v>
      </c>
      <c r="C787" s="172" t="s">
        <v>6710</v>
      </c>
      <c r="D787" s="172" t="s">
        <v>6711</v>
      </c>
      <c r="E787" s="172" t="s">
        <v>6712</v>
      </c>
      <c r="F787" s="172"/>
    </row>
    <row r="788" spans="1:6">
      <c r="A788" s="172" t="s">
        <v>396</v>
      </c>
      <c r="B788" s="172" t="s">
        <v>6709</v>
      </c>
      <c r="C788" s="172" t="s">
        <v>6710</v>
      </c>
      <c r="D788" s="172" t="s">
        <v>6711</v>
      </c>
      <c r="E788" s="172" t="s">
        <v>6713</v>
      </c>
      <c r="F788" s="172" t="s">
        <v>6714</v>
      </c>
    </row>
    <row r="789" spans="1:6">
      <c r="A789" s="172" t="s">
        <v>396</v>
      </c>
      <c r="B789" s="172" t="s">
        <v>6709</v>
      </c>
      <c r="C789" s="172" t="s">
        <v>6710</v>
      </c>
      <c r="D789" s="172" t="s">
        <v>6711</v>
      </c>
      <c r="E789" s="172" t="s">
        <v>6713</v>
      </c>
      <c r="F789" s="172"/>
    </row>
    <row r="790" spans="1:6">
      <c r="A790" s="172" t="s">
        <v>396</v>
      </c>
      <c r="B790" s="172" t="s">
        <v>6709</v>
      </c>
      <c r="C790" s="172" t="s">
        <v>6710</v>
      </c>
      <c r="D790" s="172" t="s">
        <v>6711</v>
      </c>
      <c r="E790" s="172" t="s">
        <v>6715</v>
      </c>
      <c r="F790" s="172" t="s">
        <v>6716</v>
      </c>
    </row>
    <row r="791" spans="1:6">
      <c r="A791" s="172" t="s">
        <v>396</v>
      </c>
      <c r="B791" s="172" t="s">
        <v>6709</v>
      </c>
      <c r="C791" s="172" t="s">
        <v>6710</v>
      </c>
      <c r="D791" s="172" t="s">
        <v>6711</v>
      </c>
      <c r="E791" s="172" t="s">
        <v>6715</v>
      </c>
      <c r="F791" s="172"/>
    </row>
    <row r="792" spans="1:6">
      <c r="A792" s="172" t="s">
        <v>396</v>
      </c>
      <c r="B792" s="172" t="s">
        <v>6709</v>
      </c>
      <c r="C792" s="172" t="s">
        <v>6717</v>
      </c>
      <c r="D792" s="172"/>
      <c r="E792" s="172"/>
      <c r="F792" s="172"/>
    </row>
    <row r="793" spans="1:6">
      <c r="A793" s="172" t="s">
        <v>396</v>
      </c>
      <c r="B793" s="172"/>
      <c r="C793" s="172"/>
      <c r="D793" s="172"/>
      <c r="E793" s="172"/>
      <c r="F793" s="172"/>
    </row>
    <row r="794" spans="1:6">
      <c r="A794" s="172" t="s">
        <v>396</v>
      </c>
      <c r="B794" s="172" t="s">
        <v>6709</v>
      </c>
      <c r="C794" s="172" t="s">
        <v>6710</v>
      </c>
      <c r="D794" s="172"/>
      <c r="E794" s="172"/>
      <c r="F794" s="172"/>
    </row>
    <row r="795" spans="1:6">
      <c r="A795" s="172" t="s">
        <v>396</v>
      </c>
      <c r="B795" s="172" t="s">
        <v>6718</v>
      </c>
      <c r="C795" s="172"/>
      <c r="D795" s="172"/>
      <c r="E795" s="172"/>
      <c r="F795" s="172"/>
    </row>
    <row r="796" spans="1:6">
      <c r="A796" s="172" t="s">
        <v>396</v>
      </c>
      <c r="B796" s="172" t="s">
        <v>6709</v>
      </c>
      <c r="C796" s="172" t="s">
        <v>6719</v>
      </c>
      <c r="D796" s="172"/>
      <c r="E796" s="172"/>
      <c r="F796" s="172"/>
    </row>
    <row r="797" spans="1:6">
      <c r="A797" s="172" t="s">
        <v>396</v>
      </c>
      <c r="B797" s="172" t="s">
        <v>6709</v>
      </c>
      <c r="C797" s="172" t="s">
        <v>6710</v>
      </c>
      <c r="D797" s="172" t="s">
        <v>6711</v>
      </c>
      <c r="E797" s="172"/>
      <c r="F797" s="172"/>
    </row>
    <row r="798" spans="1:6">
      <c r="A798" s="172" t="s">
        <v>396</v>
      </c>
      <c r="B798" s="172" t="s">
        <v>6709</v>
      </c>
      <c r="C798" s="172"/>
      <c r="D798" s="172"/>
      <c r="E798" s="172"/>
      <c r="F798" s="172"/>
    </row>
    <row r="799" spans="1:6">
      <c r="A799" s="172" t="s">
        <v>398</v>
      </c>
      <c r="B799" s="172"/>
      <c r="C799" s="172"/>
      <c r="D799" s="172"/>
      <c r="E799" s="172"/>
      <c r="F799" s="172"/>
    </row>
    <row r="800" spans="1:6">
      <c r="A800" s="172" t="s">
        <v>400</v>
      </c>
      <c r="B800" s="172"/>
      <c r="C800" s="172"/>
      <c r="D800" s="172"/>
      <c r="E800" s="172"/>
      <c r="F800" s="172"/>
    </row>
    <row r="801" spans="1:6">
      <c r="A801" s="172" t="s">
        <v>400</v>
      </c>
      <c r="B801" s="172" t="s">
        <v>6720</v>
      </c>
      <c r="C801" s="172" t="s">
        <v>6721</v>
      </c>
      <c r="D801" s="172"/>
      <c r="E801" s="172"/>
      <c r="F801" s="172"/>
    </row>
    <row r="802" spans="1:6">
      <c r="A802" s="172" t="s">
        <v>400</v>
      </c>
      <c r="B802" s="172" t="s">
        <v>6720</v>
      </c>
      <c r="C802" s="172"/>
      <c r="D802" s="172"/>
      <c r="E802" s="172"/>
      <c r="F802" s="172"/>
    </row>
    <row r="803" spans="1:6">
      <c r="A803" s="172" t="s">
        <v>402</v>
      </c>
      <c r="B803" s="172"/>
      <c r="C803" s="172"/>
      <c r="D803" s="172"/>
      <c r="E803" s="172"/>
      <c r="F803" s="172"/>
    </row>
    <row r="804" spans="1:6">
      <c r="A804" s="172" t="s">
        <v>402</v>
      </c>
      <c r="B804" s="172"/>
      <c r="C804" s="172" t="s">
        <v>6722</v>
      </c>
      <c r="D804" s="172"/>
      <c r="E804" s="172"/>
      <c r="F804" s="172"/>
    </row>
    <row r="805" spans="1:6">
      <c r="A805" s="172" t="s">
        <v>402</v>
      </c>
      <c r="B805" s="172"/>
      <c r="C805" s="173" t="s">
        <v>6723</v>
      </c>
      <c r="D805" s="172"/>
      <c r="E805" s="172"/>
      <c r="F805" s="172"/>
    </row>
    <row r="806" spans="1:6">
      <c r="A806" s="172" t="s">
        <v>402</v>
      </c>
      <c r="B806" s="172"/>
      <c r="C806" s="172" t="s">
        <v>6724</v>
      </c>
      <c r="D806" s="172"/>
      <c r="E806" s="172"/>
      <c r="F806" s="172"/>
    </row>
    <row r="807" spans="1:6">
      <c r="A807" s="172" t="s">
        <v>402</v>
      </c>
      <c r="B807" s="172" t="s">
        <v>6725</v>
      </c>
      <c r="C807" s="172"/>
      <c r="D807" s="172"/>
      <c r="E807" s="172"/>
      <c r="F807" s="172"/>
    </row>
    <row r="808" spans="1:6">
      <c r="A808" s="172" t="s">
        <v>404</v>
      </c>
      <c r="B808" s="172" t="s">
        <v>6726</v>
      </c>
      <c r="C808" s="172" t="s">
        <v>6727</v>
      </c>
      <c r="D808" s="172"/>
      <c r="E808" s="172"/>
      <c r="F808" s="172"/>
    </row>
    <row r="809" spans="1:6">
      <c r="A809" s="172" t="s">
        <v>404</v>
      </c>
      <c r="B809" s="172" t="s">
        <v>6726</v>
      </c>
      <c r="C809" s="172" t="s">
        <v>6728</v>
      </c>
      <c r="D809" s="172" t="s">
        <v>6729</v>
      </c>
      <c r="E809" s="172"/>
      <c r="F809" s="172"/>
    </row>
    <row r="810" spans="1:6">
      <c r="A810" s="172" t="s">
        <v>404</v>
      </c>
      <c r="B810" s="172" t="s">
        <v>6726</v>
      </c>
      <c r="C810" s="172" t="s">
        <v>6727</v>
      </c>
      <c r="D810" s="172" t="s">
        <v>6730</v>
      </c>
      <c r="E810" s="172"/>
      <c r="F810" s="172"/>
    </row>
    <row r="811" spans="1:6">
      <c r="A811" s="172" t="s">
        <v>404</v>
      </c>
      <c r="B811" s="172" t="s">
        <v>6726</v>
      </c>
      <c r="C811" s="172" t="s">
        <v>6728</v>
      </c>
      <c r="D811" s="172" t="s">
        <v>6731</v>
      </c>
      <c r="E811" s="172"/>
      <c r="F811" s="172"/>
    </row>
    <row r="812" spans="1:6">
      <c r="A812" s="172" t="s">
        <v>404</v>
      </c>
      <c r="B812" s="172" t="s">
        <v>6726</v>
      </c>
      <c r="C812" s="172" t="s">
        <v>6728</v>
      </c>
      <c r="D812" s="172" t="s">
        <v>6732</v>
      </c>
      <c r="E812" s="172"/>
      <c r="F812" s="172"/>
    </row>
    <row r="813" spans="1:6">
      <c r="A813" s="172" t="s">
        <v>404</v>
      </c>
      <c r="B813" s="172"/>
      <c r="C813" s="172"/>
      <c r="D813" s="172"/>
      <c r="E813" s="172"/>
      <c r="F813" s="172"/>
    </row>
    <row r="814" spans="1:6">
      <c r="A814" s="172" t="s">
        <v>404</v>
      </c>
      <c r="B814" s="172" t="s">
        <v>6726</v>
      </c>
      <c r="C814" s="172" t="s">
        <v>6733</v>
      </c>
      <c r="D814" s="172"/>
      <c r="E814" s="172"/>
      <c r="F814" s="172"/>
    </row>
    <row r="815" spans="1:6">
      <c r="A815" s="172" t="s">
        <v>404</v>
      </c>
      <c r="B815" s="172" t="s">
        <v>6726</v>
      </c>
      <c r="C815" s="172" t="s">
        <v>6733</v>
      </c>
      <c r="D815" s="172" t="s">
        <v>6734</v>
      </c>
      <c r="E815" s="172"/>
      <c r="F815" s="172"/>
    </row>
    <row r="816" spans="1:6">
      <c r="A816" s="172" t="s">
        <v>404</v>
      </c>
      <c r="B816" s="172" t="s">
        <v>6726</v>
      </c>
      <c r="C816" s="172" t="s">
        <v>6733</v>
      </c>
      <c r="D816" s="172" t="s">
        <v>6734</v>
      </c>
      <c r="E816" s="172" t="s">
        <v>6735</v>
      </c>
      <c r="F816" s="172"/>
    </row>
    <row r="817" spans="1:6">
      <c r="A817" s="172" t="s">
        <v>404</v>
      </c>
      <c r="B817" s="172" t="s">
        <v>6726</v>
      </c>
      <c r="C817" s="172" t="s">
        <v>6733</v>
      </c>
      <c r="D817" s="172" t="s">
        <v>6734</v>
      </c>
      <c r="E817" s="172" t="s">
        <v>6735</v>
      </c>
      <c r="F817" s="172" t="s">
        <v>6736</v>
      </c>
    </row>
    <row r="818" spans="1:6">
      <c r="A818" s="172" t="s">
        <v>404</v>
      </c>
      <c r="B818" s="172" t="s">
        <v>6726</v>
      </c>
      <c r="C818" s="172" t="s">
        <v>6728</v>
      </c>
      <c r="D818" s="172" t="s">
        <v>6737</v>
      </c>
      <c r="E818" s="172"/>
      <c r="F818" s="172"/>
    </row>
    <row r="819" spans="1:6">
      <c r="A819" s="172" t="s">
        <v>404</v>
      </c>
      <c r="B819" s="172" t="s">
        <v>6726</v>
      </c>
      <c r="C819" s="172"/>
      <c r="D819" s="172"/>
      <c r="E819" s="172"/>
      <c r="F819" s="172"/>
    </row>
    <row r="820" spans="1:6">
      <c r="A820" s="172" t="s">
        <v>404</v>
      </c>
      <c r="B820" s="172" t="s">
        <v>6726</v>
      </c>
      <c r="C820" s="172" t="s">
        <v>6728</v>
      </c>
      <c r="D820" s="172"/>
      <c r="E820" s="172"/>
      <c r="F820" s="172"/>
    </row>
    <row r="821" spans="1:6">
      <c r="A821" s="172" t="s">
        <v>406</v>
      </c>
      <c r="B821" s="172"/>
      <c r="C821" s="172"/>
      <c r="D821" s="172"/>
      <c r="E821" s="172"/>
      <c r="F821" s="172"/>
    </row>
    <row r="822" spans="1:6">
      <c r="A822" s="172" t="s">
        <v>408</v>
      </c>
      <c r="B822" s="172"/>
      <c r="C822" s="172"/>
      <c r="D822" s="172"/>
      <c r="E822" s="172"/>
      <c r="F822" s="172"/>
    </row>
    <row r="823" spans="1:6">
      <c r="A823" s="172" t="s">
        <v>408</v>
      </c>
      <c r="B823" s="172" t="s">
        <v>6738</v>
      </c>
      <c r="C823" s="172" t="s">
        <v>6739</v>
      </c>
      <c r="D823" s="172"/>
      <c r="E823" s="172"/>
      <c r="F823" s="172"/>
    </row>
    <row r="824" spans="1:6">
      <c r="A824" s="172" t="s">
        <v>408</v>
      </c>
      <c r="B824" s="172" t="s">
        <v>6738</v>
      </c>
      <c r="C824" s="172"/>
      <c r="D824" s="172"/>
      <c r="E824" s="172"/>
      <c r="F824" s="172"/>
    </row>
    <row r="825" spans="1:6">
      <c r="A825" s="172" t="s">
        <v>408</v>
      </c>
      <c r="B825" s="172" t="s">
        <v>6738</v>
      </c>
      <c r="C825" s="172" t="s">
        <v>6740</v>
      </c>
      <c r="D825" s="172"/>
      <c r="E825" s="172"/>
      <c r="F825" s="172"/>
    </row>
    <row r="826" spans="1:6">
      <c r="A826" s="172" t="s">
        <v>408</v>
      </c>
      <c r="B826" s="172" t="s">
        <v>6738</v>
      </c>
      <c r="C826" s="172" t="s">
        <v>6740</v>
      </c>
      <c r="D826" s="172" t="s">
        <v>6741</v>
      </c>
      <c r="E826" s="172"/>
      <c r="F826" s="172"/>
    </row>
    <row r="827" spans="1:6">
      <c r="A827" s="172" t="s">
        <v>410</v>
      </c>
      <c r="B827" s="172"/>
      <c r="C827" s="172"/>
      <c r="D827" s="172"/>
      <c r="E827" s="172"/>
      <c r="F827" s="172"/>
    </row>
    <row r="828" spans="1:6">
      <c r="A828" s="172" t="s">
        <v>412</v>
      </c>
      <c r="B828" s="172"/>
      <c r="C828" s="172"/>
      <c r="D828" s="172"/>
      <c r="E828" s="172"/>
      <c r="F828" s="172"/>
    </row>
    <row r="829" spans="1:6">
      <c r="A829" s="172" t="s">
        <v>414</v>
      </c>
      <c r="B829" s="172" t="s">
        <v>6742</v>
      </c>
      <c r="C829" s="172" t="s">
        <v>6743</v>
      </c>
      <c r="D829" s="172"/>
      <c r="E829" s="172"/>
      <c r="F829" s="172"/>
    </row>
    <row r="830" spans="1:6">
      <c r="A830" s="172" t="s">
        <v>414</v>
      </c>
      <c r="B830" s="172" t="s">
        <v>6742</v>
      </c>
      <c r="C830" s="172" t="s">
        <v>6743</v>
      </c>
      <c r="D830" s="172" t="s">
        <v>6744</v>
      </c>
      <c r="E830" s="172"/>
      <c r="F830" s="172"/>
    </row>
    <row r="831" spans="1:6">
      <c r="A831" s="172" t="s">
        <v>414</v>
      </c>
      <c r="B831" s="172" t="s">
        <v>6742</v>
      </c>
      <c r="C831" s="172" t="s">
        <v>6743</v>
      </c>
      <c r="D831" s="172" t="s">
        <v>6745</v>
      </c>
      <c r="E831" s="172"/>
      <c r="F831" s="172"/>
    </row>
    <row r="832" spans="1:6">
      <c r="A832" s="172" t="s">
        <v>414</v>
      </c>
      <c r="B832" s="172" t="s">
        <v>6742</v>
      </c>
      <c r="C832" s="172" t="s">
        <v>6746</v>
      </c>
      <c r="D832" s="172" t="s">
        <v>6747</v>
      </c>
      <c r="E832" s="172"/>
      <c r="F832" s="172"/>
    </row>
    <row r="833" spans="1:6">
      <c r="A833" s="172" t="s">
        <v>414</v>
      </c>
      <c r="B833" s="172" t="s">
        <v>6742</v>
      </c>
      <c r="C833" s="172" t="s">
        <v>6746</v>
      </c>
      <c r="D833" s="172"/>
      <c r="E833" s="172"/>
      <c r="F833" s="172"/>
    </row>
    <row r="834" spans="1:6">
      <c r="A834" s="172" t="s">
        <v>414</v>
      </c>
      <c r="B834" s="172" t="s">
        <v>6742</v>
      </c>
      <c r="C834" s="172"/>
      <c r="D834" s="172"/>
      <c r="E834" s="172"/>
      <c r="F834" s="172"/>
    </row>
    <row r="835" spans="1:6">
      <c r="A835" s="172" t="s">
        <v>414</v>
      </c>
      <c r="B835" s="172" t="s">
        <v>6748</v>
      </c>
      <c r="C835" s="172"/>
      <c r="D835" s="172"/>
      <c r="E835" s="172"/>
      <c r="F835" s="172"/>
    </row>
    <row r="836" spans="1:6">
      <c r="A836" s="172" t="s">
        <v>414</v>
      </c>
      <c r="B836" s="172" t="s">
        <v>6749</v>
      </c>
      <c r="C836" s="172"/>
      <c r="D836" s="172"/>
      <c r="E836" s="172"/>
      <c r="F836" s="172"/>
    </row>
    <row r="837" spans="1:6">
      <c r="A837" s="172" t="s">
        <v>414</v>
      </c>
      <c r="B837" s="172"/>
      <c r="C837" s="172"/>
      <c r="D837" s="172"/>
      <c r="E837" s="172"/>
      <c r="F837" s="172"/>
    </row>
    <row r="838" spans="1:6">
      <c r="A838" s="172" t="s">
        <v>414</v>
      </c>
      <c r="B838" s="172" t="s">
        <v>6742</v>
      </c>
      <c r="C838" s="172" t="s">
        <v>6743</v>
      </c>
      <c r="D838" s="172" t="s">
        <v>6744</v>
      </c>
      <c r="E838" s="172" t="s">
        <v>6750</v>
      </c>
      <c r="F838" s="172"/>
    </row>
    <row r="839" spans="1:6">
      <c r="A839" s="172" t="s">
        <v>414</v>
      </c>
      <c r="B839" s="172" t="s">
        <v>6742</v>
      </c>
      <c r="C839" s="172" t="s">
        <v>6746</v>
      </c>
      <c r="D839" s="172" t="s">
        <v>6751</v>
      </c>
      <c r="E839" s="172"/>
      <c r="F839" s="172"/>
    </row>
    <row r="840" spans="1:6">
      <c r="A840" s="172" t="s">
        <v>414</v>
      </c>
      <c r="B840" s="172" t="s">
        <v>6742</v>
      </c>
      <c r="C840" s="172" t="s">
        <v>6752</v>
      </c>
      <c r="D840" s="172"/>
      <c r="E840" s="172"/>
      <c r="F840" s="172"/>
    </row>
    <row r="841" spans="1:6">
      <c r="A841" s="172" t="s">
        <v>416</v>
      </c>
      <c r="B841" s="172" t="s">
        <v>6753</v>
      </c>
      <c r="C841" s="172" t="s">
        <v>6754</v>
      </c>
      <c r="D841" s="172" t="s">
        <v>6755</v>
      </c>
      <c r="E841" s="172"/>
      <c r="F841" s="172"/>
    </row>
    <row r="842" spans="1:6">
      <c r="A842" s="172" t="s">
        <v>416</v>
      </c>
      <c r="B842" s="172"/>
      <c r="C842" s="172"/>
      <c r="D842" s="172"/>
      <c r="E842" s="172"/>
      <c r="F842" s="172"/>
    </row>
    <row r="843" spans="1:6">
      <c r="A843" s="172" t="s">
        <v>416</v>
      </c>
      <c r="B843" s="172" t="s">
        <v>6753</v>
      </c>
      <c r="C843" s="172" t="s">
        <v>6756</v>
      </c>
      <c r="D843" s="172"/>
      <c r="E843" s="172"/>
      <c r="F843" s="172"/>
    </row>
    <row r="844" spans="1:6">
      <c r="A844" s="172" t="s">
        <v>416</v>
      </c>
      <c r="B844" s="172" t="s">
        <v>6753</v>
      </c>
      <c r="C844" s="172" t="s">
        <v>6757</v>
      </c>
      <c r="D844" s="172"/>
      <c r="E844" s="172"/>
      <c r="F844" s="172"/>
    </row>
    <row r="845" spans="1:6">
      <c r="A845" s="172" t="s">
        <v>416</v>
      </c>
      <c r="B845" s="172" t="s">
        <v>6753</v>
      </c>
      <c r="C845" s="172" t="s">
        <v>6758</v>
      </c>
      <c r="D845" s="172" t="s">
        <v>6759</v>
      </c>
      <c r="E845" s="172"/>
      <c r="F845" s="172"/>
    </row>
    <row r="846" spans="1:6">
      <c r="A846" s="172" t="s">
        <v>416</v>
      </c>
      <c r="B846" s="172" t="s">
        <v>6753</v>
      </c>
      <c r="C846" s="172" t="s">
        <v>6758</v>
      </c>
      <c r="D846" s="172"/>
      <c r="E846" s="172"/>
      <c r="F846" s="172"/>
    </row>
    <row r="847" spans="1:6">
      <c r="A847" s="172" t="s">
        <v>416</v>
      </c>
      <c r="B847" s="172" t="s">
        <v>6753</v>
      </c>
      <c r="C847" s="172" t="s">
        <v>6754</v>
      </c>
      <c r="D847" s="172"/>
      <c r="E847" s="172"/>
      <c r="F847" s="172"/>
    </row>
    <row r="848" spans="1:6">
      <c r="A848" s="172" t="s">
        <v>416</v>
      </c>
      <c r="B848" s="172" t="s">
        <v>6753</v>
      </c>
      <c r="C848" s="172"/>
      <c r="D848" s="172"/>
      <c r="E848" s="172"/>
      <c r="F848" s="172"/>
    </row>
    <row r="849" spans="1:6">
      <c r="A849" s="172" t="s">
        <v>418</v>
      </c>
      <c r="B849" s="172"/>
      <c r="C849" s="172"/>
      <c r="D849" s="172"/>
      <c r="E849" s="172"/>
      <c r="F849" s="172"/>
    </row>
    <row r="850" spans="1:6">
      <c r="A850" s="172" t="s">
        <v>420</v>
      </c>
      <c r="B850" s="172"/>
      <c r="C850" s="172"/>
      <c r="D850" s="172"/>
      <c r="E850" s="172"/>
      <c r="F850" s="172"/>
    </row>
    <row r="851" spans="1:6">
      <c r="A851" s="172" t="s">
        <v>422</v>
      </c>
      <c r="B851" s="172" t="s">
        <v>6760</v>
      </c>
      <c r="C851" s="172" t="s">
        <v>6761</v>
      </c>
      <c r="D851" s="172" t="s">
        <v>6762</v>
      </c>
      <c r="E851" s="172"/>
      <c r="F851" s="172"/>
    </row>
    <row r="852" spans="1:6">
      <c r="A852" s="172" t="s">
        <v>422</v>
      </c>
      <c r="B852" s="172"/>
      <c r="C852" s="172"/>
      <c r="D852" s="172"/>
      <c r="E852" s="172"/>
      <c r="F852" s="172"/>
    </row>
    <row r="853" spans="1:6">
      <c r="A853" s="172" t="s">
        <v>422</v>
      </c>
      <c r="B853" s="172" t="s">
        <v>6760</v>
      </c>
      <c r="C853" s="172"/>
      <c r="D853" s="172"/>
      <c r="E853" s="172"/>
      <c r="F853" s="172"/>
    </row>
    <row r="854" spans="1:6">
      <c r="A854" s="172" t="s">
        <v>422</v>
      </c>
      <c r="B854" s="172" t="s">
        <v>6760</v>
      </c>
      <c r="C854" s="172" t="s">
        <v>6763</v>
      </c>
      <c r="D854" s="172"/>
      <c r="E854" s="172"/>
      <c r="F854" s="172"/>
    </row>
    <row r="855" spans="1:6">
      <c r="A855" s="172" t="s">
        <v>422</v>
      </c>
      <c r="B855" s="172" t="s">
        <v>6760</v>
      </c>
      <c r="C855" s="172" t="s">
        <v>6764</v>
      </c>
      <c r="D855" s="172"/>
      <c r="E855" s="172"/>
      <c r="F855" s="172"/>
    </row>
    <row r="856" spans="1:6">
      <c r="A856" s="172" t="s">
        <v>422</v>
      </c>
      <c r="B856" s="172" t="s">
        <v>6760</v>
      </c>
      <c r="C856" s="172" t="s">
        <v>6761</v>
      </c>
      <c r="D856" s="172"/>
      <c r="E856" s="172"/>
      <c r="F856" s="172"/>
    </row>
    <row r="857" spans="1:6">
      <c r="A857" s="172" t="s">
        <v>424</v>
      </c>
      <c r="B857" s="172" t="s">
        <v>6765</v>
      </c>
      <c r="C857" s="172"/>
      <c r="D857" s="172"/>
      <c r="E857" s="172"/>
      <c r="F857" s="172"/>
    </row>
    <row r="858" spans="1:6">
      <c r="A858" s="172" t="s">
        <v>424</v>
      </c>
      <c r="B858" s="172" t="s">
        <v>6765</v>
      </c>
      <c r="C858" s="172" t="s">
        <v>6766</v>
      </c>
      <c r="D858" s="172"/>
      <c r="E858" s="172"/>
      <c r="F858" s="172"/>
    </row>
    <row r="859" spans="1:6">
      <c r="A859" s="172" t="s">
        <v>424</v>
      </c>
      <c r="B859" s="172"/>
      <c r="C859" s="172"/>
      <c r="D859" s="172"/>
      <c r="E859" s="172"/>
      <c r="F859" s="172"/>
    </row>
    <row r="860" spans="1:6">
      <c r="A860" s="172" t="s">
        <v>424</v>
      </c>
      <c r="B860" s="172" t="s">
        <v>6765</v>
      </c>
      <c r="C860" s="172" t="s">
        <v>6766</v>
      </c>
      <c r="D860" s="172" t="s">
        <v>6767</v>
      </c>
      <c r="E860" s="172"/>
      <c r="F860" s="172"/>
    </row>
    <row r="861" spans="1:6">
      <c r="A861" s="172" t="s">
        <v>424</v>
      </c>
      <c r="B861" s="172" t="s">
        <v>6765</v>
      </c>
      <c r="C861" s="172" t="s">
        <v>6766</v>
      </c>
      <c r="D861" s="172" t="s">
        <v>6768</v>
      </c>
      <c r="E861" s="172"/>
      <c r="F861" s="172"/>
    </row>
    <row r="862" spans="1:6">
      <c r="A862" s="172" t="s">
        <v>424</v>
      </c>
      <c r="B862" s="172" t="s">
        <v>6765</v>
      </c>
      <c r="C862" s="172" t="s">
        <v>6766</v>
      </c>
      <c r="D862" s="172" t="s">
        <v>6768</v>
      </c>
      <c r="E862" s="172" t="s">
        <v>6769</v>
      </c>
      <c r="F862" s="172"/>
    </row>
    <row r="863" spans="1:6">
      <c r="A863" s="172" t="s">
        <v>426</v>
      </c>
      <c r="B863" s="172"/>
      <c r="C863" s="172"/>
      <c r="D863" s="172"/>
      <c r="E863" s="172"/>
      <c r="F863" s="172"/>
    </row>
    <row r="864" spans="1:6">
      <c r="A864" s="172" t="s">
        <v>428</v>
      </c>
      <c r="B864" s="172" t="s">
        <v>6770</v>
      </c>
      <c r="C864" s="172"/>
      <c r="D864" s="172"/>
      <c r="E864" s="172"/>
      <c r="F864" s="172"/>
    </row>
    <row r="865" spans="1:6">
      <c r="A865" s="172" t="s">
        <v>428</v>
      </c>
      <c r="B865" s="172"/>
      <c r="C865" s="172"/>
      <c r="D865" s="172"/>
      <c r="E865" s="172"/>
      <c r="F865" s="172"/>
    </row>
    <row r="866" spans="1:6">
      <c r="A866" s="172" t="s">
        <v>428</v>
      </c>
      <c r="B866" s="172" t="s">
        <v>6770</v>
      </c>
      <c r="C866" s="172" t="s">
        <v>6771</v>
      </c>
      <c r="D866" s="172"/>
      <c r="E866" s="172"/>
      <c r="F866" s="172"/>
    </row>
    <row r="867" spans="1:6">
      <c r="A867" s="172" t="s">
        <v>430</v>
      </c>
      <c r="B867" s="172"/>
      <c r="C867" s="172"/>
      <c r="D867" s="172"/>
      <c r="E867" s="172"/>
      <c r="F867" s="172"/>
    </row>
    <row r="868" spans="1:6">
      <c r="A868" s="172" t="s">
        <v>726</v>
      </c>
      <c r="B868" s="172" t="s">
        <v>6772</v>
      </c>
      <c r="C868" s="172" t="s">
        <v>6773</v>
      </c>
      <c r="D868" s="172" t="s">
        <v>6774</v>
      </c>
      <c r="E868" s="172"/>
      <c r="F868" s="172"/>
    </row>
    <row r="869" spans="1:6">
      <c r="A869" s="172" t="s">
        <v>726</v>
      </c>
      <c r="B869" s="172"/>
      <c r="C869" s="172"/>
      <c r="D869" s="172"/>
      <c r="E869" s="172"/>
      <c r="F869" s="172"/>
    </row>
    <row r="870" spans="1:6">
      <c r="A870" s="172" t="s">
        <v>726</v>
      </c>
      <c r="B870" s="172" t="s">
        <v>6775</v>
      </c>
      <c r="C870" s="172"/>
      <c r="D870" s="172"/>
      <c r="E870" s="172"/>
      <c r="F870" s="172"/>
    </row>
    <row r="871" spans="1:6">
      <c r="A871" s="172" t="s">
        <v>726</v>
      </c>
      <c r="B871" s="172" t="s">
        <v>6772</v>
      </c>
      <c r="C871" s="172"/>
      <c r="D871" s="172"/>
      <c r="E871" s="172"/>
      <c r="F871" s="172"/>
    </row>
    <row r="872" spans="1:6">
      <c r="A872" s="172" t="s">
        <v>726</v>
      </c>
      <c r="B872" s="172" t="s">
        <v>6772</v>
      </c>
      <c r="C872" s="172" t="s">
        <v>6773</v>
      </c>
      <c r="D872" s="172" t="s">
        <v>6776</v>
      </c>
      <c r="E872" s="172" t="s">
        <v>6777</v>
      </c>
      <c r="F872" s="172"/>
    </row>
    <row r="873" spans="1:6">
      <c r="A873" s="172" t="s">
        <v>726</v>
      </c>
      <c r="B873" s="172" t="s">
        <v>6772</v>
      </c>
      <c r="C873" s="172" t="s">
        <v>6773</v>
      </c>
      <c r="D873" s="172" t="s">
        <v>6778</v>
      </c>
      <c r="E873" s="172"/>
      <c r="F873" s="172"/>
    </row>
    <row r="874" spans="1:6">
      <c r="A874" s="172" t="s">
        <v>726</v>
      </c>
      <c r="B874" s="172" t="s">
        <v>6772</v>
      </c>
      <c r="C874" s="172" t="s">
        <v>6773</v>
      </c>
      <c r="D874" s="172"/>
      <c r="E874" s="172"/>
      <c r="F874" s="172"/>
    </row>
    <row r="875" spans="1:6">
      <c r="A875" s="172" t="s">
        <v>726</v>
      </c>
      <c r="B875" s="172" t="s">
        <v>6772</v>
      </c>
      <c r="C875" s="172" t="s">
        <v>6773</v>
      </c>
      <c r="D875" s="172" t="s">
        <v>6776</v>
      </c>
      <c r="E875" s="172"/>
      <c r="F875" s="172"/>
    </row>
    <row r="876" spans="1:6">
      <c r="A876" s="172" t="s">
        <v>728</v>
      </c>
      <c r="B876" s="172"/>
      <c r="C876" s="172"/>
      <c r="D876" s="172"/>
      <c r="E876" s="172"/>
      <c r="F876" s="172"/>
    </row>
    <row r="877" spans="1:6">
      <c r="A877" s="172" t="s">
        <v>728</v>
      </c>
      <c r="B877" s="172" t="s">
        <v>6779</v>
      </c>
      <c r="C877" s="172" t="s">
        <v>6780</v>
      </c>
      <c r="D877" s="172" t="s">
        <v>6781</v>
      </c>
      <c r="E877" s="172"/>
      <c r="F877" s="172"/>
    </row>
    <row r="878" spans="1:6">
      <c r="A878" s="172" t="s">
        <v>728</v>
      </c>
      <c r="B878" s="172" t="s">
        <v>6779</v>
      </c>
      <c r="C878" s="172" t="s">
        <v>6782</v>
      </c>
      <c r="D878" s="172"/>
      <c r="E878" s="172"/>
      <c r="F878" s="172"/>
    </row>
    <row r="879" spans="1:6">
      <c r="A879" s="172" t="s">
        <v>728</v>
      </c>
      <c r="B879" s="172" t="s">
        <v>6779</v>
      </c>
      <c r="C879" s="172" t="s">
        <v>6783</v>
      </c>
      <c r="D879" s="172"/>
      <c r="E879" s="172"/>
      <c r="F879" s="172"/>
    </row>
    <row r="880" spans="1:6">
      <c r="A880" s="172" t="s">
        <v>728</v>
      </c>
      <c r="B880" s="172" t="s">
        <v>6779</v>
      </c>
      <c r="C880" s="172" t="s">
        <v>6783</v>
      </c>
      <c r="D880" s="172" t="s">
        <v>6784</v>
      </c>
      <c r="E880" s="172"/>
      <c r="F880" s="172"/>
    </row>
    <row r="881" spans="1:6">
      <c r="A881" s="172" t="s">
        <v>728</v>
      </c>
      <c r="B881" s="172" t="s">
        <v>6779</v>
      </c>
      <c r="C881" s="172" t="s">
        <v>6785</v>
      </c>
      <c r="D881" s="172"/>
      <c r="E881" s="172"/>
      <c r="F881" s="172"/>
    </row>
    <row r="882" spans="1:6">
      <c r="A882" s="172" t="s">
        <v>728</v>
      </c>
      <c r="B882" s="172" t="s">
        <v>6779</v>
      </c>
      <c r="C882" s="172" t="s">
        <v>6783</v>
      </c>
      <c r="D882" s="172" t="s">
        <v>6786</v>
      </c>
      <c r="E882" s="172"/>
      <c r="F882" s="172"/>
    </row>
    <row r="883" spans="1:6">
      <c r="A883" s="172" t="s">
        <v>728</v>
      </c>
      <c r="B883" s="172" t="s">
        <v>6779</v>
      </c>
      <c r="C883" s="172" t="s">
        <v>6783</v>
      </c>
      <c r="D883" s="172" t="s">
        <v>6786</v>
      </c>
      <c r="E883" s="172" t="s">
        <v>6787</v>
      </c>
      <c r="F883" s="172"/>
    </row>
    <row r="884" spans="1:6">
      <c r="A884" s="172" t="s">
        <v>728</v>
      </c>
      <c r="B884" s="172" t="s">
        <v>6779</v>
      </c>
      <c r="C884" s="172" t="s">
        <v>6783</v>
      </c>
      <c r="D884" s="172" t="s">
        <v>6786</v>
      </c>
      <c r="E884" s="172" t="s">
        <v>6787</v>
      </c>
      <c r="F884" s="172" t="s">
        <v>6788</v>
      </c>
    </row>
    <row r="885" spans="1:6">
      <c r="A885" s="172" t="s">
        <v>728</v>
      </c>
      <c r="B885" s="172" t="s">
        <v>6779</v>
      </c>
      <c r="C885" s="172" t="s">
        <v>6780</v>
      </c>
      <c r="D885" s="172" t="s">
        <v>6789</v>
      </c>
      <c r="E885" s="172"/>
      <c r="F885" s="172"/>
    </row>
    <row r="886" spans="1:6">
      <c r="A886" s="172" t="s">
        <v>728</v>
      </c>
      <c r="B886" s="172" t="s">
        <v>6779</v>
      </c>
      <c r="C886" s="172" t="s">
        <v>6780</v>
      </c>
      <c r="D886" s="172"/>
      <c r="E886" s="172"/>
      <c r="F886" s="172"/>
    </row>
    <row r="887" spans="1:6">
      <c r="A887" s="172" t="s">
        <v>728</v>
      </c>
      <c r="B887" s="172" t="s">
        <v>6779</v>
      </c>
      <c r="C887" s="172" t="s">
        <v>6790</v>
      </c>
      <c r="D887" s="172"/>
      <c r="E887" s="172"/>
      <c r="F887" s="172"/>
    </row>
    <row r="888" spans="1:6">
      <c r="A888" s="172" t="s">
        <v>728</v>
      </c>
      <c r="B888" s="172" t="s">
        <v>6779</v>
      </c>
      <c r="C888" s="172"/>
      <c r="D888" s="172"/>
      <c r="E888" s="172"/>
      <c r="F888" s="172"/>
    </row>
    <row r="889" spans="1:6">
      <c r="A889" s="172" t="s">
        <v>728</v>
      </c>
      <c r="B889" s="172" t="s">
        <v>6779</v>
      </c>
      <c r="C889" s="172" t="s">
        <v>6780</v>
      </c>
      <c r="D889" s="172" t="s">
        <v>6789</v>
      </c>
      <c r="E889" s="172" t="s">
        <v>6791</v>
      </c>
      <c r="F889" s="172"/>
    </row>
    <row r="890" spans="1:6">
      <c r="A890" s="172" t="s">
        <v>730</v>
      </c>
      <c r="B890" s="172" t="s">
        <v>6792</v>
      </c>
      <c r="C890" s="172" t="s">
        <v>6793</v>
      </c>
      <c r="D890" s="172" t="s">
        <v>6794</v>
      </c>
      <c r="E890" s="172" t="s">
        <v>6795</v>
      </c>
      <c r="F890" s="172"/>
    </row>
    <row r="891" spans="1:6">
      <c r="A891" s="172" t="s">
        <v>730</v>
      </c>
      <c r="B891" s="172" t="s">
        <v>6796</v>
      </c>
      <c r="C891" s="172" t="s">
        <v>6797</v>
      </c>
      <c r="D891" s="172" t="s">
        <v>6798</v>
      </c>
      <c r="E891" s="172"/>
      <c r="F891" s="172"/>
    </row>
    <row r="892" spans="1:6">
      <c r="A892" s="172" t="s">
        <v>730</v>
      </c>
      <c r="B892" s="172" t="s">
        <v>6796</v>
      </c>
      <c r="C892" s="172" t="s">
        <v>6797</v>
      </c>
      <c r="D892" s="172" t="s">
        <v>6799</v>
      </c>
      <c r="E892" s="172"/>
      <c r="F892" s="172"/>
    </row>
    <row r="893" spans="1:6">
      <c r="A893" s="172" t="s">
        <v>730</v>
      </c>
      <c r="B893" s="172" t="s">
        <v>6796</v>
      </c>
      <c r="C893" s="172" t="s">
        <v>6800</v>
      </c>
      <c r="D893" s="172"/>
      <c r="E893" s="172"/>
      <c r="F893" s="172"/>
    </row>
    <row r="894" spans="1:6">
      <c r="A894" s="172" t="s">
        <v>730</v>
      </c>
      <c r="B894" s="172" t="s">
        <v>6792</v>
      </c>
      <c r="C894" s="172" t="s">
        <v>6793</v>
      </c>
      <c r="D894" s="172" t="s">
        <v>6794</v>
      </c>
      <c r="E894" s="172"/>
      <c r="F894" s="172"/>
    </row>
    <row r="895" spans="1:6">
      <c r="A895" s="172" t="s">
        <v>730</v>
      </c>
      <c r="B895" s="172"/>
      <c r="C895" s="172"/>
      <c r="D895" s="172"/>
      <c r="E895" s="172"/>
      <c r="F895" s="172"/>
    </row>
    <row r="896" spans="1:6">
      <c r="A896" s="172" t="s">
        <v>730</v>
      </c>
      <c r="B896" s="172" t="s">
        <v>6792</v>
      </c>
      <c r="C896" s="172"/>
      <c r="D896" s="172"/>
      <c r="E896" s="172"/>
      <c r="F896" s="172"/>
    </row>
    <row r="897" spans="1:6">
      <c r="A897" s="172" t="s">
        <v>730</v>
      </c>
      <c r="B897" s="172" t="s">
        <v>6801</v>
      </c>
      <c r="C897" s="172"/>
      <c r="D897" s="172"/>
      <c r="E897" s="172"/>
      <c r="F897" s="172"/>
    </row>
    <row r="898" spans="1:6">
      <c r="A898" s="172" t="s">
        <v>730</v>
      </c>
      <c r="B898" s="172" t="s">
        <v>6796</v>
      </c>
      <c r="C898" s="172"/>
      <c r="D898" s="172"/>
      <c r="E898" s="172"/>
      <c r="F898" s="172"/>
    </row>
    <row r="899" spans="1:6">
      <c r="A899" s="172" t="s">
        <v>730</v>
      </c>
      <c r="B899" s="172" t="s">
        <v>6792</v>
      </c>
      <c r="C899" s="172" t="s">
        <v>6793</v>
      </c>
      <c r="D899" s="172"/>
      <c r="E899" s="172"/>
      <c r="F899" s="172"/>
    </row>
    <row r="900" spans="1:6">
      <c r="A900" s="172" t="s">
        <v>730</v>
      </c>
      <c r="B900" s="172" t="s">
        <v>6796</v>
      </c>
      <c r="C900" s="172" t="s">
        <v>6797</v>
      </c>
      <c r="D900" s="172"/>
      <c r="E900" s="172"/>
      <c r="F900" s="172"/>
    </row>
    <row r="901" spans="1:6">
      <c r="A901" s="172" t="s">
        <v>730</v>
      </c>
      <c r="B901" s="172" t="s">
        <v>6802</v>
      </c>
      <c r="C901" s="172"/>
      <c r="D901" s="172"/>
      <c r="E901" s="172"/>
      <c r="F901" s="172"/>
    </row>
    <row r="902" spans="1:6">
      <c r="A902" s="172" t="s">
        <v>732</v>
      </c>
      <c r="B902" s="172"/>
      <c r="C902" s="172"/>
      <c r="D902" s="172"/>
      <c r="E902" s="172"/>
      <c r="F902" s="172"/>
    </row>
    <row r="903" spans="1:6">
      <c r="A903" s="172" t="s">
        <v>732</v>
      </c>
      <c r="B903" s="172" t="s">
        <v>6803</v>
      </c>
      <c r="C903" s="172"/>
      <c r="D903" s="172"/>
      <c r="E903" s="172"/>
      <c r="F903" s="172"/>
    </row>
    <row r="904" spans="1:6">
      <c r="A904" s="172" t="s">
        <v>734</v>
      </c>
      <c r="B904" s="172"/>
      <c r="C904" s="172"/>
      <c r="D904" s="172"/>
      <c r="E904" s="172"/>
      <c r="F904" s="172"/>
    </row>
    <row r="905" spans="1:6">
      <c r="A905" s="172" t="s">
        <v>736</v>
      </c>
      <c r="B905" s="172"/>
      <c r="C905" s="172"/>
      <c r="D905" s="172"/>
      <c r="E905" s="172"/>
      <c r="F905" s="172"/>
    </row>
    <row r="906" spans="1:6">
      <c r="A906" s="172" t="s">
        <v>738</v>
      </c>
      <c r="B906" s="172"/>
      <c r="C906" s="172"/>
      <c r="D906" s="172"/>
      <c r="E906" s="172"/>
      <c r="F906" s="172"/>
    </row>
    <row r="907" spans="1:6">
      <c r="A907" s="172" t="s">
        <v>738</v>
      </c>
      <c r="B907" s="172" t="s">
        <v>6804</v>
      </c>
      <c r="C907" s="172" t="s">
        <v>6805</v>
      </c>
      <c r="D907" s="172"/>
      <c r="E907" s="172"/>
      <c r="F907" s="172"/>
    </row>
    <row r="908" spans="1:6">
      <c r="A908" s="172" t="s">
        <v>738</v>
      </c>
      <c r="B908" s="172" t="s">
        <v>6806</v>
      </c>
      <c r="C908" s="172"/>
      <c r="D908" s="172"/>
      <c r="E908" s="172"/>
      <c r="F908" s="172"/>
    </row>
    <row r="909" spans="1:6">
      <c r="A909" s="172" t="s">
        <v>738</v>
      </c>
      <c r="B909" s="172" t="s">
        <v>6807</v>
      </c>
      <c r="C909" s="172" t="s">
        <v>6808</v>
      </c>
      <c r="D909" s="172"/>
      <c r="E909" s="172"/>
      <c r="F909" s="172"/>
    </row>
    <row r="910" spans="1:6">
      <c r="A910" s="172" t="s">
        <v>738</v>
      </c>
      <c r="B910" s="172" t="s">
        <v>6807</v>
      </c>
      <c r="C910" s="172"/>
      <c r="D910" s="172"/>
      <c r="E910" s="172"/>
      <c r="F910" s="172"/>
    </row>
    <row r="911" spans="1:6">
      <c r="A911" s="172" t="s">
        <v>738</v>
      </c>
      <c r="B911" s="172" t="s">
        <v>6809</v>
      </c>
      <c r="C911" s="172"/>
      <c r="D911" s="172"/>
      <c r="E911" s="172"/>
      <c r="F911" s="172"/>
    </row>
    <row r="912" spans="1:6">
      <c r="A912" s="172" t="s">
        <v>738</v>
      </c>
      <c r="B912" s="172" t="s">
        <v>6804</v>
      </c>
      <c r="C912" s="172"/>
      <c r="D912" s="172"/>
      <c r="E912" s="172"/>
      <c r="F912" s="172"/>
    </row>
    <row r="913" spans="1:6">
      <c r="A913" s="172" t="s">
        <v>738</v>
      </c>
      <c r="B913" s="172" t="s">
        <v>6810</v>
      </c>
      <c r="C913" s="172"/>
      <c r="D913" s="172"/>
      <c r="E913" s="172"/>
      <c r="F913" s="172"/>
    </row>
    <row r="914" spans="1:6">
      <c r="A914" s="172" t="s">
        <v>738</v>
      </c>
      <c r="B914" s="172" t="s">
        <v>6807</v>
      </c>
      <c r="C914" s="172" t="s">
        <v>6811</v>
      </c>
      <c r="D914" s="172"/>
      <c r="E914" s="172"/>
      <c r="F914" s="172"/>
    </row>
    <row r="915" spans="1:6">
      <c r="A915" s="172" t="s">
        <v>740</v>
      </c>
      <c r="B915" s="172" t="s">
        <v>6812</v>
      </c>
      <c r="C915" s="172"/>
      <c r="D915" s="172"/>
      <c r="E915" s="172"/>
      <c r="F915" s="172"/>
    </row>
    <row r="916" spans="1:6">
      <c r="A916" s="172" t="s">
        <v>740</v>
      </c>
      <c r="B916" s="172"/>
      <c r="C916" s="172"/>
      <c r="D916" s="172"/>
      <c r="E916" s="172"/>
      <c r="F916" s="172"/>
    </row>
    <row r="917" spans="1:6">
      <c r="A917" s="172" t="s">
        <v>740</v>
      </c>
      <c r="B917" s="172" t="s">
        <v>6812</v>
      </c>
      <c r="C917" s="172" t="s">
        <v>6813</v>
      </c>
      <c r="D917" s="172"/>
      <c r="E917" s="172"/>
      <c r="F917" s="172"/>
    </row>
    <row r="918" spans="1:6">
      <c r="A918" s="172" t="s">
        <v>742</v>
      </c>
      <c r="B918" s="172" t="s">
        <v>6814</v>
      </c>
      <c r="C918" s="172" t="s">
        <v>6815</v>
      </c>
      <c r="D918" s="172"/>
      <c r="E918" s="172"/>
      <c r="F918" s="172"/>
    </row>
    <row r="919" spans="1:6">
      <c r="A919" s="172" t="s">
        <v>742</v>
      </c>
      <c r="B919" s="172"/>
      <c r="C919" s="172"/>
      <c r="D919" s="172"/>
      <c r="E919" s="172"/>
      <c r="F919" s="172"/>
    </row>
    <row r="920" spans="1:6">
      <c r="A920" s="172" t="s">
        <v>742</v>
      </c>
      <c r="B920" s="172" t="s">
        <v>6814</v>
      </c>
      <c r="C920" s="172" t="s">
        <v>6815</v>
      </c>
      <c r="D920" s="172" t="s">
        <v>6816</v>
      </c>
      <c r="E920" s="172"/>
      <c r="F920" s="172"/>
    </row>
    <row r="921" spans="1:6">
      <c r="A921" s="172" t="s">
        <v>742</v>
      </c>
      <c r="B921" s="172" t="s">
        <v>6814</v>
      </c>
      <c r="C921" s="172"/>
      <c r="D921" s="172"/>
      <c r="E921" s="172"/>
      <c r="F921" s="172"/>
    </row>
    <row r="922" spans="1:6">
      <c r="A922" s="172" t="s">
        <v>742</v>
      </c>
      <c r="B922" s="172" t="s">
        <v>6814</v>
      </c>
      <c r="C922" s="172" t="s">
        <v>6817</v>
      </c>
      <c r="D922" s="172"/>
      <c r="E922" s="172"/>
      <c r="F922" s="172"/>
    </row>
    <row r="923" spans="1:6">
      <c r="A923" s="172" t="s">
        <v>744</v>
      </c>
      <c r="B923" s="172"/>
      <c r="C923" s="172"/>
      <c r="D923" s="172"/>
      <c r="E923" s="172"/>
      <c r="F923" s="172"/>
    </row>
    <row r="924" spans="1:6">
      <c r="A924" s="172" t="s">
        <v>746</v>
      </c>
      <c r="B924" s="172"/>
      <c r="C924" s="172"/>
      <c r="D924" s="172"/>
      <c r="E924" s="172"/>
      <c r="F924" s="172"/>
    </row>
    <row r="925" spans="1:6">
      <c r="A925" s="172" t="s">
        <v>746</v>
      </c>
      <c r="B925" s="172" t="s">
        <v>6818</v>
      </c>
      <c r="C925" s="172" t="s">
        <v>6819</v>
      </c>
      <c r="D925" s="172" t="s">
        <v>6820</v>
      </c>
      <c r="E925" s="172"/>
      <c r="F925" s="172"/>
    </row>
    <row r="926" spans="1:6">
      <c r="A926" s="172" t="s">
        <v>746</v>
      </c>
      <c r="B926" s="172" t="s">
        <v>6821</v>
      </c>
      <c r="C926" s="172"/>
      <c r="D926" s="172"/>
      <c r="E926" s="172"/>
      <c r="F926" s="172"/>
    </row>
    <row r="927" spans="1:6">
      <c r="A927" s="172" t="s">
        <v>746</v>
      </c>
      <c r="B927" s="172" t="s">
        <v>6821</v>
      </c>
      <c r="C927" s="172" t="s">
        <v>6822</v>
      </c>
      <c r="D927" s="172"/>
      <c r="E927" s="172"/>
      <c r="F927" s="172"/>
    </row>
    <row r="928" spans="1:6">
      <c r="A928" s="172" t="s">
        <v>746</v>
      </c>
      <c r="B928" s="172" t="s">
        <v>6818</v>
      </c>
      <c r="C928" s="172" t="s">
        <v>6819</v>
      </c>
      <c r="D928" s="172"/>
      <c r="E928" s="172"/>
      <c r="F928" s="172"/>
    </row>
    <row r="929" spans="1:6">
      <c r="A929" s="172" t="s">
        <v>746</v>
      </c>
      <c r="B929" s="172" t="s">
        <v>6821</v>
      </c>
      <c r="C929" s="172" t="s">
        <v>6823</v>
      </c>
      <c r="D929" s="172"/>
      <c r="E929" s="172"/>
      <c r="F929" s="172"/>
    </row>
    <row r="930" spans="1:6">
      <c r="A930" s="172" t="s">
        <v>746</v>
      </c>
      <c r="B930" s="172" t="s">
        <v>6821</v>
      </c>
      <c r="C930" s="172" t="s">
        <v>6824</v>
      </c>
      <c r="D930" s="172"/>
      <c r="E930" s="172"/>
      <c r="F930" s="172"/>
    </row>
    <row r="931" spans="1:6">
      <c r="A931" s="172" t="s">
        <v>746</v>
      </c>
      <c r="B931" s="172" t="s">
        <v>6818</v>
      </c>
      <c r="C931" s="172" t="s">
        <v>6819</v>
      </c>
      <c r="D931" s="172" t="s">
        <v>6825</v>
      </c>
      <c r="E931" s="172"/>
      <c r="F931" s="172"/>
    </row>
    <row r="932" spans="1:6">
      <c r="A932" s="172" t="s">
        <v>746</v>
      </c>
      <c r="B932" s="172" t="s">
        <v>6818</v>
      </c>
      <c r="C932" s="172"/>
      <c r="D932" s="172"/>
      <c r="E932" s="172"/>
      <c r="F932" s="172"/>
    </row>
    <row r="933" spans="1:6">
      <c r="A933" s="172" t="s">
        <v>746</v>
      </c>
      <c r="B933" s="172" t="s">
        <v>6818</v>
      </c>
      <c r="C933" s="172" t="s">
        <v>6826</v>
      </c>
      <c r="D933" s="172"/>
      <c r="E933" s="172"/>
      <c r="F933" s="172"/>
    </row>
    <row r="934" spans="1:6">
      <c r="A934" s="172" t="s">
        <v>746</v>
      </c>
      <c r="B934" s="172" t="s">
        <v>6821</v>
      </c>
      <c r="C934" s="172" t="s">
        <v>6824</v>
      </c>
      <c r="D934" s="172" t="s">
        <v>6827</v>
      </c>
      <c r="E934" s="172"/>
      <c r="F934" s="172"/>
    </row>
    <row r="935" spans="1:6">
      <c r="A935" s="172" t="s">
        <v>746</v>
      </c>
      <c r="B935" s="172" t="s">
        <v>6818</v>
      </c>
      <c r="C935" s="172" t="s">
        <v>6819</v>
      </c>
      <c r="D935" s="172" t="s">
        <v>6825</v>
      </c>
      <c r="E935" s="172" t="s">
        <v>6828</v>
      </c>
      <c r="F935" s="172"/>
    </row>
    <row r="936" spans="1:6">
      <c r="A936" s="172" t="s">
        <v>746</v>
      </c>
      <c r="B936" s="172" t="s">
        <v>6818</v>
      </c>
      <c r="C936" s="172" t="s">
        <v>6826</v>
      </c>
      <c r="D936" s="172" t="s">
        <v>6829</v>
      </c>
      <c r="E936" s="172"/>
      <c r="F936" s="172"/>
    </row>
    <row r="937" spans="1:6">
      <c r="A937" s="172" t="s">
        <v>746</v>
      </c>
      <c r="B937" s="172" t="s">
        <v>6818</v>
      </c>
      <c r="C937" s="172" t="s">
        <v>6826</v>
      </c>
      <c r="D937" s="172" t="s">
        <v>6830</v>
      </c>
      <c r="E937" s="172"/>
      <c r="F937" s="172"/>
    </row>
    <row r="938" spans="1:6">
      <c r="A938" s="172" t="s">
        <v>746</v>
      </c>
      <c r="B938" s="172" t="s">
        <v>6821</v>
      </c>
      <c r="C938" s="172" t="s">
        <v>6831</v>
      </c>
      <c r="D938" s="172"/>
      <c r="E938" s="172"/>
      <c r="F938" s="172"/>
    </row>
    <row r="939" spans="1:6">
      <c r="A939" s="172" t="s">
        <v>748</v>
      </c>
      <c r="B939" s="172"/>
      <c r="C939" s="172"/>
      <c r="D939" s="172"/>
      <c r="E939" s="172"/>
      <c r="F939" s="172"/>
    </row>
    <row r="940" spans="1:6">
      <c r="A940" s="172" t="s">
        <v>750</v>
      </c>
      <c r="B940" s="172" t="s">
        <v>6832</v>
      </c>
      <c r="C940" s="172" t="s">
        <v>6833</v>
      </c>
      <c r="D940" s="172" t="s">
        <v>6834</v>
      </c>
      <c r="E940" s="172" t="s">
        <v>6835</v>
      </c>
      <c r="F940" s="172"/>
    </row>
    <row r="941" spans="1:6">
      <c r="A941" s="172" t="s">
        <v>750</v>
      </c>
      <c r="B941" s="172" t="s">
        <v>6832</v>
      </c>
      <c r="C941" s="172" t="s">
        <v>6833</v>
      </c>
      <c r="D941" s="172" t="s">
        <v>6834</v>
      </c>
      <c r="E941" s="172"/>
      <c r="F941" s="172"/>
    </row>
    <row r="942" spans="1:6">
      <c r="A942" s="172" t="s">
        <v>750</v>
      </c>
      <c r="B942" s="172"/>
      <c r="C942" s="172"/>
      <c r="D942" s="172"/>
      <c r="E942" s="172"/>
      <c r="F942" s="172"/>
    </row>
    <row r="943" spans="1:6">
      <c r="A943" s="172" t="s">
        <v>750</v>
      </c>
      <c r="B943" s="172" t="s">
        <v>6832</v>
      </c>
      <c r="C943" s="172"/>
      <c r="D943" s="172"/>
      <c r="E943" s="172"/>
      <c r="F943" s="172"/>
    </row>
    <row r="944" spans="1:6">
      <c r="A944" s="172" t="s">
        <v>750</v>
      </c>
      <c r="B944" s="172" t="s">
        <v>6832</v>
      </c>
      <c r="C944" s="172" t="s">
        <v>6833</v>
      </c>
      <c r="D944" s="172"/>
      <c r="E944" s="172"/>
      <c r="F944" s="172"/>
    </row>
    <row r="945" spans="1:6">
      <c r="A945" s="172" t="s">
        <v>750</v>
      </c>
      <c r="B945" s="172" t="s">
        <v>6832</v>
      </c>
      <c r="C945" s="172" t="s">
        <v>6836</v>
      </c>
      <c r="D945" s="172"/>
      <c r="E945" s="172"/>
      <c r="F945" s="172"/>
    </row>
    <row r="946" spans="1:6">
      <c r="A946" s="172" t="s">
        <v>752</v>
      </c>
      <c r="B946" s="172" t="s">
        <v>6837</v>
      </c>
      <c r="C946" s="172" t="s">
        <v>6838</v>
      </c>
      <c r="D946" s="172"/>
      <c r="E946" s="172"/>
      <c r="F946" s="172"/>
    </row>
    <row r="947" spans="1:6">
      <c r="A947" s="172" t="s">
        <v>752</v>
      </c>
      <c r="B947" s="172"/>
      <c r="C947" s="172"/>
      <c r="D947" s="172"/>
      <c r="E947" s="172"/>
      <c r="F947" s="172"/>
    </row>
    <row r="948" spans="1:6">
      <c r="A948" s="172" t="s">
        <v>752</v>
      </c>
      <c r="B948" s="172" t="s">
        <v>6837</v>
      </c>
      <c r="C948" s="172"/>
      <c r="D948" s="172"/>
      <c r="E948" s="172"/>
      <c r="F948" s="172"/>
    </row>
    <row r="949" spans="1:6">
      <c r="A949" s="172" t="s">
        <v>752</v>
      </c>
      <c r="B949" s="172" t="s">
        <v>6837</v>
      </c>
      <c r="C949" s="172" t="s">
        <v>6838</v>
      </c>
      <c r="D949" s="172" t="s">
        <v>6839</v>
      </c>
      <c r="E949" s="172"/>
      <c r="F949" s="172"/>
    </row>
    <row r="950" spans="1:6">
      <c r="A950" s="172" t="s">
        <v>795</v>
      </c>
      <c r="B950" s="172"/>
      <c r="C950" s="172"/>
      <c r="D950" s="172"/>
      <c r="E950" s="172"/>
      <c r="F950" s="172"/>
    </row>
    <row r="951" spans="1:6">
      <c r="A951" s="172" t="s">
        <v>767</v>
      </c>
      <c r="B951" s="172" t="s">
        <v>6840</v>
      </c>
      <c r="C951" s="172" t="s">
        <v>6841</v>
      </c>
      <c r="D951" s="172" t="s">
        <v>6842</v>
      </c>
      <c r="E951" s="172"/>
      <c r="F951" s="172"/>
    </row>
    <row r="952" spans="1:6">
      <c r="A952" s="172" t="s">
        <v>767</v>
      </c>
      <c r="B952" s="172" t="s">
        <v>6840</v>
      </c>
      <c r="C952" s="172"/>
      <c r="D952" s="172"/>
      <c r="E952" s="172"/>
      <c r="F952" s="172"/>
    </row>
    <row r="953" spans="1:6">
      <c r="A953" s="172" t="s">
        <v>767</v>
      </c>
      <c r="B953" s="172"/>
      <c r="C953" s="172"/>
      <c r="D953" s="172"/>
      <c r="E953" s="172"/>
      <c r="F953" s="172"/>
    </row>
    <row r="954" spans="1:6">
      <c r="A954" s="172" t="s">
        <v>767</v>
      </c>
      <c r="B954" s="172" t="s">
        <v>6840</v>
      </c>
      <c r="C954" s="172" t="s">
        <v>6841</v>
      </c>
      <c r="D954" s="172"/>
      <c r="E954" s="172"/>
      <c r="F954" s="172"/>
    </row>
    <row r="955" spans="1:6">
      <c r="A955" s="172" t="s">
        <v>773</v>
      </c>
      <c r="B955" s="172" t="s">
        <v>6843</v>
      </c>
      <c r="C955" s="172"/>
      <c r="D955" s="172"/>
      <c r="E955" s="172"/>
      <c r="F955" s="172"/>
    </row>
    <row r="956" spans="1:6">
      <c r="A956" s="172" t="s">
        <v>773</v>
      </c>
      <c r="B956" s="172"/>
      <c r="C956" s="172"/>
      <c r="D956" s="172"/>
      <c r="E956" s="172"/>
      <c r="F956" s="172"/>
    </row>
    <row r="957" spans="1:6">
      <c r="A957" s="172" t="s">
        <v>775</v>
      </c>
      <c r="B957" s="172" t="s">
        <v>6844</v>
      </c>
      <c r="C957" s="172"/>
      <c r="D957" s="172"/>
      <c r="E957" s="172"/>
      <c r="F957" s="172"/>
    </row>
    <row r="958" spans="1:6">
      <c r="A958" s="172" t="s">
        <v>775</v>
      </c>
      <c r="B958" s="172"/>
      <c r="C958" s="172"/>
      <c r="D958" s="172"/>
      <c r="E958" s="172"/>
      <c r="F958" s="172"/>
    </row>
    <row r="959" spans="1:6">
      <c r="A959" s="172" t="s">
        <v>781</v>
      </c>
      <c r="B959" s="172" t="s">
        <v>6845</v>
      </c>
      <c r="C959" s="172" t="s">
        <v>6846</v>
      </c>
      <c r="D959" s="172" t="s">
        <v>6847</v>
      </c>
      <c r="E959" s="172" t="s">
        <v>6848</v>
      </c>
      <c r="F959" s="172"/>
    </row>
    <row r="960" spans="1:6">
      <c r="A960" s="172" t="s">
        <v>781</v>
      </c>
      <c r="B960" s="172" t="s">
        <v>6845</v>
      </c>
      <c r="C960" s="172" t="s">
        <v>6846</v>
      </c>
      <c r="D960" s="172"/>
      <c r="E960" s="172"/>
      <c r="F960" s="172"/>
    </row>
    <row r="961" spans="1:6">
      <c r="A961" s="172" t="s">
        <v>781</v>
      </c>
      <c r="B961" s="172" t="s">
        <v>6845</v>
      </c>
      <c r="C961" s="172" t="s">
        <v>6846</v>
      </c>
      <c r="D961" s="172" t="s">
        <v>6847</v>
      </c>
      <c r="E961" s="172"/>
      <c r="F961" s="172"/>
    </row>
    <row r="962" spans="1:6">
      <c r="A962" s="172" t="s">
        <v>781</v>
      </c>
      <c r="B962" s="172" t="s">
        <v>6845</v>
      </c>
      <c r="C962" s="172" t="s">
        <v>6849</v>
      </c>
      <c r="D962" s="172"/>
      <c r="E962" s="172"/>
      <c r="F962" s="172"/>
    </row>
    <row r="963" spans="1:6">
      <c r="A963" s="172" t="s">
        <v>781</v>
      </c>
      <c r="B963" s="172"/>
      <c r="C963" s="172"/>
      <c r="D963" s="172"/>
      <c r="E963" s="172"/>
      <c r="F963" s="172"/>
    </row>
    <row r="964" spans="1:6">
      <c r="A964" s="172" t="s">
        <v>781</v>
      </c>
      <c r="B964" s="172" t="s">
        <v>6845</v>
      </c>
      <c r="C964" s="172"/>
      <c r="D964" s="172"/>
      <c r="E964" s="172"/>
      <c r="F964" s="172"/>
    </row>
    <row r="965" spans="1:6">
      <c r="A965" s="172" t="s">
        <v>781</v>
      </c>
      <c r="B965" s="172" t="s">
        <v>6850</v>
      </c>
      <c r="C965" s="172"/>
      <c r="D965" s="172"/>
      <c r="E965" s="172"/>
      <c r="F965" s="172"/>
    </row>
    <row r="966" spans="1:6">
      <c r="A966" s="172" t="s">
        <v>781</v>
      </c>
      <c r="B966" s="172" t="s">
        <v>6845</v>
      </c>
      <c r="C966" s="172" t="s">
        <v>6851</v>
      </c>
      <c r="D966" s="172"/>
      <c r="E966" s="172"/>
      <c r="F966" s="172"/>
    </row>
    <row r="967" spans="1:6">
      <c r="A967" s="172" t="s">
        <v>781</v>
      </c>
      <c r="B967" s="172" t="s">
        <v>6852</v>
      </c>
      <c r="C967" s="172"/>
      <c r="D967" s="172"/>
      <c r="E967" s="172"/>
      <c r="F967" s="172"/>
    </row>
    <row r="968" spans="1:6">
      <c r="A968" s="172" t="s">
        <v>790</v>
      </c>
      <c r="B968" s="172" t="s">
        <v>6853</v>
      </c>
      <c r="C968" s="172"/>
      <c r="D968" s="172"/>
      <c r="E968" s="172"/>
      <c r="F968" s="172"/>
    </row>
    <row r="969" spans="1:6">
      <c r="A969" s="172" t="s">
        <v>790</v>
      </c>
      <c r="B969" s="172"/>
      <c r="C969" s="172"/>
      <c r="D969" s="172"/>
      <c r="E969" s="172"/>
      <c r="F969" s="172"/>
    </row>
    <row r="970" spans="1:6">
      <c r="A970" s="172" t="s">
        <v>797</v>
      </c>
      <c r="B970" s="172" t="s">
        <v>6854</v>
      </c>
      <c r="C970" s="172"/>
      <c r="D970" s="172"/>
      <c r="E970" s="172"/>
      <c r="F970" s="172"/>
    </row>
    <row r="971" spans="1:6">
      <c r="A971" s="172" t="s">
        <v>797</v>
      </c>
      <c r="B971" s="172"/>
      <c r="C971" s="172"/>
      <c r="D971" s="172"/>
      <c r="E971" s="172"/>
      <c r="F971" s="172"/>
    </row>
    <row r="972" spans="1:6">
      <c r="A972" s="172" t="s">
        <v>492</v>
      </c>
      <c r="B972" s="172"/>
      <c r="C972" s="172"/>
      <c r="D972" s="172"/>
      <c r="E972" s="172"/>
      <c r="F972" s="172"/>
    </row>
    <row r="973" spans="1:6">
      <c r="A973" s="172" t="s">
        <v>495</v>
      </c>
      <c r="B973" s="172"/>
      <c r="C973" s="172"/>
      <c r="D973" s="172"/>
      <c r="E973" s="172"/>
      <c r="F973" s="172"/>
    </row>
    <row r="974" spans="1:6">
      <c r="A974" s="172" t="s">
        <v>500</v>
      </c>
      <c r="B974" s="172"/>
      <c r="C974" s="172"/>
      <c r="D974" s="172"/>
      <c r="E974" s="172"/>
      <c r="F974" s="172"/>
    </row>
    <row r="975" spans="1:6">
      <c r="A975" s="172" t="s">
        <v>500</v>
      </c>
      <c r="B975" s="172" t="s">
        <v>6855</v>
      </c>
      <c r="C975" s="172"/>
      <c r="D975" s="172"/>
      <c r="E975" s="172"/>
      <c r="F975" s="172"/>
    </row>
    <row r="976" spans="1:6">
      <c r="A976" s="172" t="s">
        <v>500</v>
      </c>
      <c r="B976" s="172" t="s">
        <v>6856</v>
      </c>
      <c r="C976" s="172"/>
      <c r="D976" s="172"/>
      <c r="E976" s="172"/>
      <c r="F976" s="172"/>
    </row>
    <row r="977" spans="1:6">
      <c r="A977" s="172" t="s">
        <v>500</v>
      </c>
      <c r="B977" s="172" t="s">
        <v>6856</v>
      </c>
      <c r="C977" s="172" t="s">
        <v>6857</v>
      </c>
      <c r="D977" s="172"/>
      <c r="E977" s="172"/>
      <c r="F977" s="172"/>
    </row>
    <row r="978" spans="1:6">
      <c r="A978" s="172" t="s">
        <v>500</v>
      </c>
      <c r="B978" s="172" t="s">
        <v>6856</v>
      </c>
      <c r="C978" s="172" t="s">
        <v>6858</v>
      </c>
      <c r="D978" s="172"/>
      <c r="E978" s="172"/>
      <c r="F978" s="172"/>
    </row>
    <row r="979" spans="1:6">
      <c r="A979" s="172" t="s">
        <v>592</v>
      </c>
      <c r="B979" s="172"/>
      <c r="C979" s="172"/>
      <c r="D979" s="172"/>
      <c r="E979" s="172"/>
      <c r="F979" s="172"/>
    </row>
    <row r="980" spans="1:6">
      <c r="A980" s="172" t="s">
        <v>556</v>
      </c>
      <c r="B980" s="172"/>
      <c r="C980" s="172"/>
      <c r="D980" s="172"/>
      <c r="E980" s="172"/>
      <c r="F980" s="172"/>
    </row>
    <row r="981" spans="1:6">
      <c r="A981" s="172" t="s">
        <v>556</v>
      </c>
      <c r="B981" s="172" t="s">
        <v>6859</v>
      </c>
      <c r="C981" s="172"/>
      <c r="D981" s="172"/>
      <c r="E981" s="172"/>
      <c r="F981" s="172"/>
    </row>
    <row r="982" spans="1:6">
      <c r="A982" s="172" t="s">
        <v>556</v>
      </c>
      <c r="B982" s="172" t="s">
        <v>6859</v>
      </c>
      <c r="C982" s="172" t="s">
        <v>6860</v>
      </c>
      <c r="D982" s="172"/>
      <c r="E982" s="172"/>
      <c r="F982" s="172"/>
    </row>
    <row r="983" spans="1:6">
      <c r="A983" s="172" t="s">
        <v>556</v>
      </c>
      <c r="B983" s="172" t="s">
        <v>6861</v>
      </c>
      <c r="C983" s="172"/>
      <c r="D983" s="172"/>
      <c r="E983" s="172"/>
      <c r="F983" s="172"/>
    </row>
    <row r="984" spans="1:6">
      <c r="A984" s="172" t="s">
        <v>559</v>
      </c>
      <c r="B984" s="172"/>
      <c r="C984" s="172"/>
      <c r="D984" s="172"/>
      <c r="E984" s="172"/>
      <c r="F984" s="172"/>
    </row>
    <row r="985" spans="1:6">
      <c r="A985" s="172" t="s">
        <v>594</v>
      </c>
      <c r="B985" s="172"/>
      <c r="C985" s="172"/>
      <c r="D985" s="172"/>
      <c r="E985" s="172"/>
      <c r="F985" s="172"/>
    </row>
    <row r="986" spans="1:6">
      <c r="A986" s="172" t="s">
        <v>594</v>
      </c>
      <c r="B986" s="172" t="s">
        <v>6862</v>
      </c>
      <c r="C986" s="172" t="s">
        <v>6863</v>
      </c>
      <c r="D986" s="172"/>
      <c r="E986" s="172"/>
      <c r="F986" s="172"/>
    </row>
    <row r="987" spans="1:6">
      <c r="A987" s="172" t="s">
        <v>594</v>
      </c>
      <c r="B987" s="172" t="s">
        <v>6862</v>
      </c>
      <c r="C987" s="172"/>
      <c r="D987" s="172"/>
      <c r="E987" s="172"/>
      <c r="F987" s="172"/>
    </row>
    <row r="988" spans="1:6">
      <c r="A988" s="172" t="s">
        <v>594</v>
      </c>
      <c r="B988" s="172" t="s">
        <v>6862</v>
      </c>
      <c r="C988" s="172" t="s">
        <v>6864</v>
      </c>
      <c r="D988" s="172"/>
      <c r="E988" s="172"/>
      <c r="F988" s="172"/>
    </row>
    <row r="989" spans="1:6">
      <c r="A989" s="172" t="s">
        <v>432</v>
      </c>
      <c r="B989" s="172"/>
      <c r="C989" s="172"/>
      <c r="D989" s="172"/>
      <c r="E989" s="172"/>
      <c r="F989" s="172"/>
    </row>
    <row r="990" spans="1:6">
      <c r="A990" s="172" t="s">
        <v>432</v>
      </c>
      <c r="B990" s="172" t="s">
        <v>6865</v>
      </c>
      <c r="C990" s="172"/>
      <c r="D990" s="172"/>
      <c r="E990" s="172"/>
      <c r="F990" s="172"/>
    </row>
    <row r="991" spans="1:6">
      <c r="A991" s="172" t="s">
        <v>432</v>
      </c>
      <c r="B991" s="172" t="s">
        <v>6865</v>
      </c>
      <c r="C991" s="172" t="s">
        <v>6866</v>
      </c>
      <c r="D991" s="172"/>
      <c r="E991" s="172"/>
      <c r="F991" s="172"/>
    </row>
    <row r="992" spans="1:6">
      <c r="A992" s="172" t="s">
        <v>437</v>
      </c>
      <c r="B992" s="172"/>
      <c r="C992" s="172"/>
      <c r="D992" s="172"/>
      <c r="E992" s="172"/>
      <c r="F992" s="172"/>
    </row>
    <row r="993" spans="1:6">
      <c r="A993" s="172" t="s">
        <v>460</v>
      </c>
      <c r="B993" s="172"/>
      <c r="C993" s="172"/>
      <c r="D993" s="172"/>
      <c r="E993" s="172"/>
      <c r="F993" s="172"/>
    </row>
    <row r="994" spans="1:6">
      <c r="A994" s="172" t="s">
        <v>596</v>
      </c>
      <c r="B994" s="172"/>
      <c r="C994" s="172"/>
      <c r="D994" s="172"/>
      <c r="E994" s="172"/>
      <c r="F994" s="172"/>
    </row>
    <row r="995" spans="1:6">
      <c r="A995" s="172" t="s">
        <v>596</v>
      </c>
      <c r="B995" s="172" t="s">
        <v>6867</v>
      </c>
      <c r="C995" s="172" t="s">
        <v>6868</v>
      </c>
      <c r="D995" s="172"/>
      <c r="E995" s="172"/>
      <c r="F995" s="172"/>
    </row>
    <row r="996" spans="1:6">
      <c r="A996" s="172" t="s">
        <v>596</v>
      </c>
      <c r="B996" s="172" t="s">
        <v>6869</v>
      </c>
      <c r="C996" s="172"/>
      <c r="D996" s="172"/>
      <c r="E996" s="172"/>
      <c r="F996" s="172"/>
    </row>
    <row r="997" spans="1:6">
      <c r="A997" s="172" t="s">
        <v>596</v>
      </c>
      <c r="B997" s="172" t="s">
        <v>6867</v>
      </c>
      <c r="C997" s="172"/>
      <c r="D997" s="172"/>
      <c r="E997" s="172"/>
      <c r="F997" s="172"/>
    </row>
    <row r="998" spans="1:6">
      <c r="A998" s="172" t="s">
        <v>598</v>
      </c>
      <c r="B998" s="172"/>
      <c r="C998" s="172"/>
      <c r="D998" s="172"/>
      <c r="E998" s="172"/>
      <c r="F998" s="172"/>
    </row>
    <row r="999" spans="1:6">
      <c r="A999" s="172" t="s">
        <v>439</v>
      </c>
      <c r="B999" s="172"/>
      <c r="C999" s="172"/>
      <c r="D999" s="172"/>
      <c r="E999" s="172"/>
      <c r="F999" s="172"/>
    </row>
    <row r="1000" spans="1:6">
      <c r="A1000" s="172" t="s">
        <v>600</v>
      </c>
      <c r="B1000" s="172" t="s">
        <v>6870</v>
      </c>
      <c r="C1000" s="172" t="s">
        <v>6871</v>
      </c>
      <c r="D1000" s="172" t="s">
        <v>6872</v>
      </c>
      <c r="E1000" s="172"/>
      <c r="F1000" s="172"/>
    </row>
    <row r="1001" spans="1:6">
      <c r="A1001" s="172" t="s">
        <v>600</v>
      </c>
      <c r="B1001" s="172"/>
      <c r="C1001" s="172"/>
      <c r="D1001" s="172"/>
      <c r="E1001" s="172"/>
      <c r="F1001" s="172"/>
    </row>
    <row r="1002" spans="1:6">
      <c r="A1002" s="172" t="s">
        <v>600</v>
      </c>
      <c r="B1002" s="172" t="s">
        <v>6870</v>
      </c>
      <c r="C1002" s="172" t="s">
        <v>6871</v>
      </c>
      <c r="D1002" s="172" t="s">
        <v>6873</v>
      </c>
      <c r="E1002" s="172" t="s">
        <v>6874</v>
      </c>
      <c r="F1002" s="172"/>
    </row>
    <row r="1003" spans="1:6">
      <c r="A1003" s="172" t="s">
        <v>600</v>
      </c>
      <c r="B1003" s="172" t="s">
        <v>6870</v>
      </c>
      <c r="C1003" s="172" t="s">
        <v>6871</v>
      </c>
      <c r="D1003" s="172" t="s">
        <v>6873</v>
      </c>
      <c r="E1003" s="172" t="s">
        <v>6875</v>
      </c>
      <c r="F1003" s="172"/>
    </row>
    <row r="1004" spans="1:6">
      <c r="A1004" s="172" t="s">
        <v>600</v>
      </c>
      <c r="B1004" s="172" t="s">
        <v>6870</v>
      </c>
      <c r="C1004" s="172" t="s">
        <v>6871</v>
      </c>
      <c r="D1004" s="172" t="s">
        <v>6873</v>
      </c>
      <c r="E1004" s="172" t="s">
        <v>6876</v>
      </c>
      <c r="F1004" s="172"/>
    </row>
    <row r="1005" spans="1:6">
      <c r="A1005" s="172" t="s">
        <v>600</v>
      </c>
      <c r="B1005" s="172" t="s">
        <v>6870</v>
      </c>
      <c r="C1005" s="172" t="s">
        <v>6871</v>
      </c>
      <c r="D1005" s="172" t="s">
        <v>6873</v>
      </c>
      <c r="E1005" s="172" t="s">
        <v>6877</v>
      </c>
      <c r="F1005" s="172"/>
    </row>
    <row r="1006" spans="1:6">
      <c r="A1006" s="172" t="s">
        <v>600</v>
      </c>
      <c r="B1006" s="172" t="s">
        <v>6870</v>
      </c>
      <c r="C1006" s="172" t="s">
        <v>6871</v>
      </c>
      <c r="D1006" s="172" t="s">
        <v>6873</v>
      </c>
      <c r="E1006" s="172"/>
      <c r="F1006" s="172"/>
    </row>
    <row r="1007" spans="1:6">
      <c r="A1007" s="172" t="s">
        <v>600</v>
      </c>
      <c r="B1007" s="172" t="s">
        <v>6870</v>
      </c>
      <c r="C1007" s="172" t="s">
        <v>6871</v>
      </c>
      <c r="D1007" s="172" t="s">
        <v>6873</v>
      </c>
      <c r="E1007" s="172" t="s">
        <v>6878</v>
      </c>
      <c r="F1007" s="172"/>
    </row>
    <row r="1008" spans="1:6">
      <c r="A1008" s="172" t="s">
        <v>600</v>
      </c>
      <c r="B1008" s="172" t="s">
        <v>6870</v>
      </c>
      <c r="C1008" s="172" t="s">
        <v>6879</v>
      </c>
      <c r="D1008" s="172"/>
      <c r="E1008" s="172"/>
      <c r="F1008" s="172"/>
    </row>
    <row r="1009" spans="1:6">
      <c r="A1009" s="172" t="s">
        <v>600</v>
      </c>
      <c r="B1009" s="172" t="s">
        <v>6870</v>
      </c>
      <c r="C1009" s="172" t="s">
        <v>6871</v>
      </c>
      <c r="D1009" s="172"/>
      <c r="E1009" s="172"/>
      <c r="F1009" s="172"/>
    </row>
    <row r="1010" spans="1:6">
      <c r="A1010" s="172" t="s">
        <v>600</v>
      </c>
      <c r="B1010" s="172" t="s">
        <v>6870</v>
      </c>
      <c r="C1010" s="172"/>
      <c r="D1010" s="172"/>
      <c r="E1010" s="172"/>
      <c r="F1010" s="172"/>
    </row>
    <row r="1011" spans="1:6">
      <c r="A1011" s="172" t="s">
        <v>600</v>
      </c>
      <c r="B1011" s="172" t="s">
        <v>6870</v>
      </c>
      <c r="C1011" s="172" t="s">
        <v>6871</v>
      </c>
      <c r="D1011" s="172" t="s">
        <v>6873</v>
      </c>
      <c r="E1011" s="172" t="s">
        <v>6880</v>
      </c>
      <c r="F1011" s="172"/>
    </row>
    <row r="1012" spans="1:6">
      <c r="A1012" s="172" t="s">
        <v>561</v>
      </c>
      <c r="B1012" s="172" t="s">
        <v>6881</v>
      </c>
      <c r="C1012" s="172" t="s">
        <v>6882</v>
      </c>
      <c r="D1012" s="172"/>
      <c r="E1012" s="172"/>
      <c r="F1012" s="172"/>
    </row>
    <row r="1013" spans="1:6">
      <c r="A1013" s="172" t="s">
        <v>561</v>
      </c>
      <c r="B1013" s="172"/>
      <c r="C1013" s="172"/>
      <c r="D1013" s="172"/>
      <c r="E1013" s="172"/>
      <c r="F1013" s="172"/>
    </row>
    <row r="1014" spans="1:6">
      <c r="A1014" s="172" t="s">
        <v>561</v>
      </c>
      <c r="B1014" s="172" t="s">
        <v>6881</v>
      </c>
      <c r="C1014" s="172"/>
      <c r="D1014" s="172"/>
      <c r="E1014" s="172"/>
      <c r="F1014" s="172"/>
    </row>
    <row r="1015" spans="1:6">
      <c r="A1015" s="172" t="s">
        <v>561</v>
      </c>
      <c r="B1015" s="172" t="s">
        <v>6881</v>
      </c>
      <c r="C1015" s="172" t="s">
        <v>6883</v>
      </c>
      <c r="D1015" s="172"/>
      <c r="E1015" s="172"/>
      <c r="F1015" s="172"/>
    </row>
    <row r="1016" spans="1:6">
      <c r="A1016" s="172" t="s">
        <v>561</v>
      </c>
      <c r="B1016" s="172" t="s">
        <v>6881</v>
      </c>
      <c r="C1016" s="172" t="s">
        <v>6884</v>
      </c>
      <c r="D1016" s="172"/>
      <c r="E1016" s="172"/>
      <c r="F1016" s="172"/>
    </row>
    <row r="1017" spans="1:6">
      <c r="A1017" s="172" t="s">
        <v>563</v>
      </c>
      <c r="B1017" s="172"/>
      <c r="C1017" s="172"/>
      <c r="D1017" s="172"/>
      <c r="E1017" s="172"/>
      <c r="F1017" s="172"/>
    </row>
    <row r="1018" spans="1:6">
      <c r="A1018" s="172" t="s">
        <v>442</v>
      </c>
      <c r="B1018" s="172"/>
      <c r="C1018" s="172"/>
      <c r="D1018" s="172"/>
      <c r="E1018" s="172"/>
      <c r="F1018" s="172"/>
    </row>
    <row r="1019" spans="1:6">
      <c r="A1019" s="172" t="s">
        <v>444</v>
      </c>
      <c r="B1019" s="172"/>
      <c r="C1019" s="172"/>
      <c r="D1019" s="172"/>
      <c r="E1019" s="172"/>
      <c r="F1019" s="172"/>
    </row>
    <row r="1020" spans="1:6">
      <c r="A1020" s="172" t="s">
        <v>800</v>
      </c>
      <c r="B1020" s="172"/>
      <c r="C1020" s="172"/>
      <c r="D1020" s="172"/>
      <c r="E1020" s="172"/>
      <c r="F1020" s="172"/>
    </row>
    <row r="1021" spans="1:6">
      <c r="A1021" s="172" t="s">
        <v>800</v>
      </c>
      <c r="B1021" s="172" t="s">
        <v>6885</v>
      </c>
      <c r="C1021" s="172"/>
      <c r="D1021" s="172"/>
      <c r="E1021" s="172"/>
      <c r="F1021" s="172"/>
    </row>
    <row r="1022" spans="1:6">
      <c r="A1022" s="172" t="s">
        <v>503</v>
      </c>
      <c r="B1022" s="172" t="s">
        <v>6886</v>
      </c>
      <c r="C1022" s="172" t="s">
        <v>6887</v>
      </c>
      <c r="D1022" s="172"/>
      <c r="E1022" s="172"/>
      <c r="F1022" s="172"/>
    </row>
    <row r="1023" spans="1:6">
      <c r="A1023" s="172" t="s">
        <v>503</v>
      </c>
      <c r="B1023" s="172" t="s">
        <v>6888</v>
      </c>
      <c r="C1023" s="172"/>
      <c r="D1023" s="172"/>
      <c r="E1023" s="172"/>
      <c r="F1023" s="172"/>
    </row>
    <row r="1024" spans="1:6">
      <c r="A1024" s="172" t="s">
        <v>503</v>
      </c>
      <c r="B1024" s="172" t="s">
        <v>6886</v>
      </c>
      <c r="C1024" s="172" t="s">
        <v>6889</v>
      </c>
      <c r="D1024" s="172" t="s">
        <v>6890</v>
      </c>
      <c r="E1024" s="172"/>
      <c r="F1024" s="172"/>
    </row>
    <row r="1025" spans="1:6">
      <c r="A1025" s="172" t="s">
        <v>503</v>
      </c>
      <c r="B1025" s="172" t="s">
        <v>6891</v>
      </c>
      <c r="C1025" s="172" t="s">
        <v>6892</v>
      </c>
      <c r="D1025" s="172"/>
      <c r="E1025" s="172"/>
      <c r="F1025" s="172"/>
    </row>
    <row r="1026" spans="1:6">
      <c r="A1026" s="172" t="s">
        <v>503</v>
      </c>
      <c r="B1026" s="172" t="s">
        <v>6886</v>
      </c>
      <c r="C1026" s="172" t="s">
        <v>6889</v>
      </c>
      <c r="D1026" s="172" t="s">
        <v>6893</v>
      </c>
      <c r="E1026" s="172"/>
      <c r="F1026" s="172"/>
    </row>
    <row r="1027" spans="1:6">
      <c r="A1027" s="172" t="s">
        <v>503</v>
      </c>
      <c r="B1027" s="172" t="s">
        <v>6891</v>
      </c>
      <c r="C1027" s="172" t="s">
        <v>6894</v>
      </c>
      <c r="D1027" s="172"/>
      <c r="E1027" s="172"/>
      <c r="F1027" s="172"/>
    </row>
    <row r="1028" spans="1:6">
      <c r="A1028" s="172" t="s">
        <v>503</v>
      </c>
      <c r="B1028" s="172" t="s">
        <v>6886</v>
      </c>
      <c r="C1028" s="172" t="s">
        <v>6889</v>
      </c>
      <c r="D1028" s="172" t="s">
        <v>6893</v>
      </c>
      <c r="E1028" s="172" t="s">
        <v>6895</v>
      </c>
      <c r="F1028" s="172"/>
    </row>
    <row r="1029" spans="1:6">
      <c r="A1029" s="172" t="s">
        <v>503</v>
      </c>
      <c r="B1029" s="172" t="s">
        <v>6891</v>
      </c>
      <c r="C1029" s="172" t="s">
        <v>6896</v>
      </c>
      <c r="D1029" s="172" t="s">
        <v>6897</v>
      </c>
      <c r="E1029" s="172"/>
      <c r="F1029" s="172"/>
    </row>
    <row r="1030" spans="1:6">
      <c r="A1030" s="172" t="s">
        <v>503</v>
      </c>
      <c r="B1030" s="172" t="s">
        <v>6886</v>
      </c>
      <c r="C1030" s="172" t="s">
        <v>6887</v>
      </c>
      <c r="D1030" s="172" t="s">
        <v>6898</v>
      </c>
      <c r="E1030" s="172"/>
      <c r="F1030" s="172"/>
    </row>
    <row r="1031" spans="1:6">
      <c r="A1031" s="172" t="s">
        <v>503</v>
      </c>
      <c r="B1031" s="172" t="s">
        <v>6886</v>
      </c>
      <c r="C1031" s="172" t="s">
        <v>6889</v>
      </c>
      <c r="D1031" s="172" t="s">
        <v>6899</v>
      </c>
      <c r="E1031" s="172"/>
      <c r="F1031" s="172"/>
    </row>
    <row r="1032" spans="1:6">
      <c r="A1032" s="172" t="s">
        <v>503</v>
      </c>
      <c r="B1032" s="172"/>
      <c r="C1032" s="172"/>
      <c r="D1032" s="172"/>
      <c r="E1032" s="172"/>
      <c r="F1032" s="172"/>
    </row>
    <row r="1033" spans="1:6">
      <c r="A1033" s="172" t="s">
        <v>503</v>
      </c>
      <c r="B1033" s="172" t="s">
        <v>6886</v>
      </c>
      <c r="C1033" s="172" t="s">
        <v>6887</v>
      </c>
      <c r="D1033" s="172" t="s">
        <v>6898</v>
      </c>
      <c r="E1033" s="172" t="s">
        <v>6900</v>
      </c>
      <c r="F1033" s="172"/>
    </row>
    <row r="1034" spans="1:6">
      <c r="A1034" s="172" t="s">
        <v>503</v>
      </c>
      <c r="B1034" s="172" t="s">
        <v>6886</v>
      </c>
      <c r="C1034" s="172" t="s">
        <v>6887</v>
      </c>
      <c r="D1034" s="172" t="s">
        <v>6898</v>
      </c>
      <c r="E1034" s="172" t="s">
        <v>6901</v>
      </c>
      <c r="F1034" s="172"/>
    </row>
    <row r="1035" spans="1:6">
      <c r="A1035" s="172" t="s">
        <v>503</v>
      </c>
      <c r="B1035" s="172" t="s">
        <v>6886</v>
      </c>
      <c r="C1035" s="172" t="s">
        <v>6902</v>
      </c>
      <c r="D1035" s="172"/>
      <c r="E1035" s="172"/>
      <c r="F1035" s="172"/>
    </row>
    <row r="1036" spans="1:6">
      <c r="A1036" s="172" t="s">
        <v>503</v>
      </c>
      <c r="B1036" s="172" t="s">
        <v>6891</v>
      </c>
      <c r="C1036" s="172" t="s">
        <v>6903</v>
      </c>
      <c r="D1036" s="172"/>
      <c r="E1036" s="172"/>
      <c r="F1036" s="172"/>
    </row>
    <row r="1037" spans="1:6">
      <c r="A1037" s="172" t="s">
        <v>503</v>
      </c>
      <c r="B1037" s="172" t="s">
        <v>6886</v>
      </c>
      <c r="C1037" s="172" t="s">
        <v>6904</v>
      </c>
      <c r="D1037" s="172"/>
      <c r="E1037" s="172"/>
      <c r="F1037" s="172"/>
    </row>
    <row r="1038" spans="1:6">
      <c r="A1038" s="172" t="s">
        <v>503</v>
      </c>
      <c r="B1038" s="172" t="s">
        <v>6886</v>
      </c>
      <c r="C1038" s="172" t="s">
        <v>6889</v>
      </c>
      <c r="D1038" s="172" t="s">
        <v>6905</v>
      </c>
      <c r="E1038" s="172"/>
      <c r="F1038" s="172"/>
    </row>
    <row r="1039" spans="1:6">
      <c r="A1039" s="172" t="s">
        <v>503</v>
      </c>
      <c r="B1039" s="172" t="s">
        <v>6886</v>
      </c>
      <c r="C1039" s="172" t="s">
        <v>6887</v>
      </c>
      <c r="D1039" s="172" t="s">
        <v>6906</v>
      </c>
      <c r="E1039" s="172"/>
      <c r="F1039" s="172"/>
    </row>
    <row r="1040" spans="1:6">
      <c r="A1040" s="172" t="s">
        <v>503</v>
      </c>
      <c r="B1040" s="172" t="s">
        <v>6907</v>
      </c>
      <c r="C1040" s="172"/>
      <c r="D1040" s="172"/>
      <c r="E1040" s="172"/>
      <c r="F1040" s="172"/>
    </row>
    <row r="1041" spans="1:6">
      <c r="A1041" s="172" t="s">
        <v>503</v>
      </c>
      <c r="B1041" s="172" t="s">
        <v>6886</v>
      </c>
      <c r="C1041" s="172" t="s">
        <v>6889</v>
      </c>
      <c r="D1041" s="172" t="s">
        <v>6893</v>
      </c>
      <c r="E1041" s="172" t="s">
        <v>6908</v>
      </c>
      <c r="F1041" s="172"/>
    </row>
    <row r="1042" spans="1:6">
      <c r="A1042" s="172" t="s">
        <v>503</v>
      </c>
      <c r="B1042" s="172" t="s">
        <v>6886</v>
      </c>
      <c r="C1042" s="172" t="s">
        <v>6889</v>
      </c>
      <c r="D1042" s="172" t="s">
        <v>6893</v>
      </c>
      <c r="E1042" s="172" t="s">
        <v>6909</v>
      </c>
      <c r="F1042" s="172"/>
    </row>
    <row r="1043" spans="1:6">
      <c r="A1043" s="172" t="s">
        <v>503</v>
      </c>
      <c r="B1043" s="172" t="s">
        <v>6886</v>
      </c>
      <c r="C1043" s="172" t="s">
        <v>6889</v>
      </c>
      <c r="D1043" s="172" t="s">
        <v>6910</v>
      </c>
      <c r="E1043" s="172"/>
      <c r="F1043" s="172"/>
    </row>
    <row r="1044" spans="1:6">
      <c r="A1044" s="172" t="s">
        <v>503</v>
      </c>
      <c r="B1044" s="172" t="s">
        <v>6886</v>
      </c>
      <c r="C1044" s="172" t="s">
        <v>6887</v>
      </c>
      <c r="D1044" s="172" t="s">
        <v>6898</v>
      </c>
      <c r="E1044" s="172" t="s">
        <v>6901</v>
      </c>
      <c r="F1044" s="172" t="s">
        <v>6911</v>
      </c>
    </row>
    <row r="1045" spans="1:6">
      <c r="A1045" s="172" t="s">
        <v>503</v>
      </c>
      <c r="B1045" s="172" t="s">
        <v>6891</v>
      </c>
      <c r="C1045" s="172" t="s">
        <v>6896</v>
      </c>
      <c r="D1045" s="172"/>
      <c r="E1045" s="172"/>
      <c r="F1045" s="172"/>
    </row>
    <row r="1046" spans="1:6">
      <c r="A1046" s="172" t="s">
        <v>503</v>
      </c>
      <c r="B1046" s="172" t="s">
        <v>6886</v>
      </c>
      <c r="C1046" s="172" t="s">
        <v>6912</v>
      </c>
      <c r="D1046" s="172"/>
      <c r="E1046" s="172"/>
      <c r="F1046" s="172"/>
    </row>
    <row r="1047" spans="1:6">
      <c r="A1047" s="172" t="s">
        <v>503</v>
      </c>
      <c r="B1047" s="172" t="s">
        <v>6886</v>
      </c>
      <c r="C1047" s="172" t="s">
        <v>6889</v>
      </c>
      <c r="D1047" s="172" t="s">
        <v>6913</v>
      </c>
      <c r="E1047" s="172"/>
      <c r="F1047" s="172"/>
    </row>
    <row r="1048" spans="1:6">
      <c r="A1048" s="172" t="s">
        <v>503</v>
      </c>
      <c r="B1048" s="172" t="s">
        <v>6886</v>
      </c>
      <c r="C1048" s="172" t="s">
        <v>6912</v>
      </c>
      <c r="D1048" s="172" t="s">
        <v>6914</v>
      </c>
      <c r="E1048" s="172"/>
      <c r="F1048" s="172"/>
    </row>
    <row r="1049" spans="1:6">
      <c r="A1049" s="172" t="s">
        <v>503</v>
      </c>
      <c r="B1049" s="172" t="s">
        <v>6886</v>
      </c>
      <c r="C1049" s="172" t="s">
        <v>6889</v>
      </c>
      <c r="D1049" s="172" t="s">
        <v>6915</v>
      </c>
      <c r="E1049" s="172"/>
      <c r="F1049" s="172"/>
    </row>
    <row r="1050" spans="1:6">
      <c r="A1050" s="172" t="s">
        <v>503</v>
      </c>
      <c r="B1050" s="172" t="s">
        <v>6891</v>
      </c>
      <c r="C1050" s="172" t="s">
        <v>6916</v>
      </c>
      <c r="D1050" s="172"/>
      <c r="E1050" s="172"/>
      <c r="F1050" s="172"/>
    </row>
    <row r="1051" spans="1:6">
      <c r="A1051" s="172" t="s">
        <v>503</v>
      </c>
      <c r="B1051" s="172" t="s">
        <v>6886</v>
      </c>
      <c r="C1051" s="172" t="s">
        <v>6917</v>
      </c>
      <c r="D1051" s="172"/>
      <c r="E1051" s="172"/>
      <c r="F1051" s="172"/>
    </row>
    <row r="1052" spans="1:6">
      <c r="A1052" s="172" t="s">
        <v>503</v>
      </c>
      <c r="B1052" s="172" t="s">
        <v>6891</v>
      </c>
      <c r="C1052" s="172" t="s">
        <v>6918</v>
      </c>
      <c r="D1052" s="172"/>
      <c r="E1052" s="172"/>
      <c r="F1052" s="172"/>
    </row>
    <row r="1053" spans="1:6">
      <c r="A1053" s="172" t="s">
        <v>503</v>
      </c>
      <c r="B1053" s="172" t="s">
        <v>6891</v>
      </c>
      <c r="C1053" s="172"/>
      <c r="D1053" s="172"/>
      <c r="E1053" s="172"/>
      <c r="F1053" s="172"/>
    </row>
    <row r="1054" spans="1:6">
      <c r="A1054" s="172" t="s">
        <v>503</v>
      </c>
      <c r="B1054" s="172" t="s">
        <v>6886</v>
      </c>
      <c r="C1054" s="172"/>
      <c r="D1054" s="172"/>
      <c r="E1054" s="172"/>
      <c r="F1054" s="172"/>
    </row>
    <row r="1055" spans="1:6">
      <c r="A1055" s="172" t="s">
        <v>503</v>
      </c>
      <c r="B1055" s="172" t="s">
        <v>6886</v>
      </c>
      <c r="C1055" s="172" t="s">
        <v>6889</v>
      </c>
      <c r="D1055" s="172"/>
      <c r="E1055" s="172"/>
      <c r="F1055" s="172"/>
    </row>
    <row r="1056" spans="1:6">
      <c r="A1056" s="172" t="s">
        <v>503</v>
      </c>
      <c r="B1056" s="172" t="s">
        <v>6891</v>
      </c>
      <c r="C1056" s="172" t="s">
        <v>6896</v>
      </c>
      <c r="D1056" s="172" t="s">
        <v>6919</v>
      </c>
      <c r="E1056" s="172"/>
      <c r="F1056" s="172"/>
    </row>
    <row r="1057" spans="1:6">
      <c r="A1057" s="172" t="s">
        <v>503</v>
      </c>
      <c r="B1057" s="172" t="s">
        <v>6920</v>
      </c>
      <c r="C1057" s="172"/>
      <c r="D1057" s="172"/>
      <c r="E1057" s="172"/>
      <c r="F1057" s="172"/>
    </row>
    <row r="1058" spans="1:6">
      <c r="A1058" s="172" t="s">
        <v>602</v>
      </c>
      <c r="B1058" s="172" t="s">
        <v>6921</v>
      </c>
      <c r="C1058" s="172"/>
      <c r="D1058" s="172"/>
      <c r="E1058" s="172"/>
      <c r="F1058" s="172"/>
    </row>
    <row r="1059" spans="1:6">
      <c r="A1059" s="172" t="s">
        <v>602</v>
      </c>
      <c r="B1059" s="172" t="s">
        <v>6922</v>
      </c>
      <c r="C1059" s="172" t="s">
        <v>6923</v>
      </c>
      <c r="D1059" s="172"/>
      <c r="E1059" s="172"/>
      <c r="F1059" s="172"/>
    </row>
    <row r="1060" spans="1:6">
      <c r="A1060" s="172" t="s">
        <v>602</v>
      </c>
      <c r="B1060" s="172" t="s">
        <v>6924</v>
      </c>
      <c r="C1060" s="172" t="s">
        <v>6925</v>
      </c>
      <c r="D1060" s="172" t="s">
        <v>6926</v>
      </c>
      <c r="E1060" s="172"/>
      <c r="F1060" s="172"/>
    </row>
    <row r="1061" spans="1:6">
      <c r="A1061" s="172" t="s">
        <v>602</v>
      </c>
      <c r="B1061" s="172"/>
      <c r="C1061" s="172"/>
      <c r="D1061" s="172"/>
      <c r="E1061" s="172"/>
      <c r="F1061" s="172"/>
    </row>
    <row r="1062" spans="1:6">
      <c r="A1062" s="172" t="s">
        <v>602</v>
      </c>
      <c r="B1062" s="172" t="s">
        <v>6927</v>
      </c>
      <c r="C1062" s="172"/>
      <c r="D1062" s="172"/>
      <c r="E1062" s="172"/>
      <c r="F1062" s="172"/>
    </row>
    <row r="1063" spans="1:6">
      <c r="A1063" s="172" t="s">
        <v>602</v>
      </c>
      <c r="B1063" s="172" t="s">
        <v>6924</v>
      </c>
      <c r="C1063" s="172"/>
      <c r="D1063" s="172"/>
      <c r="E1063" s="172"/>
      <c r="F1063" s="172"/>
    </row>
    <row r="1064" spans="1:6">
      <c r="A1064" s="172" t="s">
        <v>602</v>
      </c>
      <c r="B1064" s="172" t="s">
        <v>6922</v>
      </c>
      <c r="C1064" s="172" t="s">
        <v>6928</v>
      </c>
      <c r="D1064" s="172"/>
      <c r="E1064" s="172"/>
      <c r="F1064" s="172"/>
    </row>
    <row r="1065" spans="1:6">
      <c r="A1065" s="172" t="s">
        <v>602</v>
      </c>
      <c r="B1065" s="172" t="s">
        <v>6929</v>
      </c>
      <c r="C1065" s="172"/>
      <c r="D1065" s="172"/>
      <c r="E1065" s="172"/>
      <c r="F1065" s="172"/>
    </row>
    <row r="1066" spans="1:6">
      <c r="A1066" s="172" t="s">
        <v>602</v>
      </c>
      <c r="B1066" s="172" t="s">
        <v>6924</v>
      </c>
      <c r="C1066" s="172" t="s">
        <v>6925</v>
      </c>
      <c r="D1066" s="172" t="s">
        <v>6930</v>
      </c>
      <c r="E1066" s="172"/>
      <c r="F1066" s="172"/>
    </row>
    <row r="1067" spans="1:6">
      <c r="A1067" s="172" t="s">
        <v>602</v>
      </c>
      <c r="B1067" s="172" t="s">
        <v>6929</v>
      </c>
      <c r="C1067" s="172" t="s">
        <v>6931</v>
      </c>
      <c r="D1067" s="172"/>
      <c r="E1067" s="172"/>
      <c r="F1067" s="172"/>
    </row>
    <row r="1068" spans="1:6">
      <c r="A1068" s="172" t="s">
        <v>602</v>
      </c>
      <c r="B1068" s="172" t="s">
        <v>6929</v>
      </c>
      <c r="C1068" s="172" t="s">
        <v>6932</v>
      </c>
      <c r="D1068" s="172"/>
      <c r="E1068" s="172"/>
      <c r="F1068" s="172"/>
    </row>
    <row r="1069" spans="1:6">
      <c r="A1069" s="172" t="s">
        <v>602</v>
      </c>
      <c r="B1069" s="172" t="s">
        <v>6924</v>
      </c>
      <c r="C1069" s="172" t="s">
        <v>6925</v>
      </c>
      <c r="D1069" s="172"/>
      <c r="E1069" s="172"/>
      <c r="F1069" s="172"/>
    </row>
    <row r="1070" spans="1:6">
      <c r="A1070" s="172" t="s">
        <v>602</v>
      </c>
      <c r="B1070" s="172" t="s">
        <v>6922</v>
      </c>
      <c r="C1070" s="172"/>
      <c r="D1070" s="172"/>
      <c r="E1070" s="172"/>
      <c r="F1070" s="172"/>
    </row>
    <row r="1071" spans="1:6">
      <c r="A1071" s="172" t="s">
        <v>464</v>
      </c>
      <c r="B1071" s="172"/>
      <c r="C1071" s="172"/>
      <c r="D1071" s="172"/>
      <c r="E1071" s="172"/>
      <c r="F1071" s="172"/>
    </row>
    <row r="1072" spans="1:6">
      <c r="A1072" s="172" t="s">
        <v>505</v>
      </c>
      <c r="B1072" s="172"/>
      <c r="C1072" s="172"/>
      <c r="D1072" s="172"/>
      <c r="E1072" s="172"/>
      <c r="F1072" s="172"/>
    </row>
    <row r="1073" spans="1:6">
      <c r="A1073" s="172" t="s">
        <v>467</v>
      </c>
      <c r="B1073" s="172"/>
      <c r="C1073" s="172"/>
      <c r="D1073" s="172"/>
      <c r="E1073" s="172"/>
      <c r="F1073" s="172"/>
    </row>
    <row r="1074" spans="1:6">
      <c r="A1074" s="172" t="s">
        <v>802</v>
      </c>
      <c r="B1074" s="172"/>
      <c r="C1074" s="172"/>
      <c r="D1074" s="172"/>
      <c r="E1074" s="172"/>
      <c r="F1074" s="172"/>
    </row>
    <row r="1075" spans="1:6">
      <c r="A1075" s="172" t="s">
        <v>541</v>
      </c>
      <c r="B1075" s="172"/>
      <c r="C1075" s="172"/>
      <c r="D1075" s="172"/>
      <c r="E1075" s="172"/>
      <c r="F1075" s="172"/>
    </row>
    <row r="1076" spans="1:6">
      <c r="A1076" s="172" t="s">
        <v>446</v>
      </c>
      <c r="B1076" s="172"/>
      <c r="C1076" s="172"/>
      <c r="D1076" s="172"/>
      <c r="E1076" s="172"/>
      <c r="F1076" s="172"/>
    </row>
    <row r="1077" spans="1:6">
      <c r="A1077" s="172" t="s">
        <v>446</v>
      </c>
      <c r="B1077" s="172" t="s">
        <v>6933</v>
      </c>
      <c r="C1077" s="172"/>
      <c r="D1077" s="172"/>
      <c r="E1077" s="172"/>
      <c r="F1077" s="172"/>
    </row>
    <row r="1078" spans="1:6">
      <c r="A1078" s="172" t="s">
        <v>449</v>
      </c>
      <c r="B1078" s="172"/>
      <c r="C1078" s="172"/>
      <c r="D1078" s="172"/>
      <c r="E1078" s="172"/>
      <c r="F1078" s="172"/>
    </row>
    <row r="1079" spans="1:6">
      <c r="A1079" s="172" t="s">
        <v>604</v>
      </c>
      <c r="B1079" s="172" t="s">
        <v>6934</v>
      </c>
      <c r="C1079" s="172" t="s">
        <v>6935</v>
      </c>
      <c r="D1079" s="172"/>
      <c r="E1079" s="172"/>
      <c r="F1079" s="172"/>
    </row>
    <row r="1080" spans="1:6">
      <c r="A1080" s="172" t="s">
        <v>604</v>
      </c>
      <c r="B1080" s="172" t="s">
        <v>6934</v>
      </c>
      <c r="C1080" s="172"/>
      <c r="D1080" s="172"/>
      <c r="E1080" s="172"/>
      <c r="F1080" s="172"/>
    </row>
    <row r="1081" spans="1:6">
      <c r="A1081" s="172" t="s">
        <v>604</v>
      </c>
      <c r="B1081" s="172"/>
      <c r="C1081" s="172"/>
      <c r="D1081" s="172"/>
      <c r="E1081" s="172"/>
      <c r="F1081" s="172"/>
    </row>
    <row r="1082" spans="1:6">
      <c r="A1082" s="172" t="s">
        <v>604</v>
      </c>
      <c r="B1082" s="172" t="s">
        <v>6936</v>
      </c>
      <c r="C1082" s="172" t="s">
        <v>6937</v>
      </c>
      <c r="D1082" s="172"/>
      <c r="E1082" s="172"/>
      <c r="F1082" s="172"/>
    </row>
    <row r="1083" spans="1:6">
      <c r="A1083" s="172" t="s">
        <v>604</v>
      </c>
      <c r="B1083" s="172" t="s">
        <v>6936</v>
      </c>
      <c r="C1083" s="172"/>
      <c r="D1083" s="172"/>
      <c r="E1083" s="172"/>
      <c r="F1083" s="172"/>
    </row>
    <row r="1084" spans="1:6">
      <c r="A1084" s="172" t="s">
        <v>604</v>
      </c>
      <c r="B1084" s="172" t="s">
        <v>6938</v>
      </c>
      <c r="C1084" s="172"/>
      <c r="D1084" s="172"/>
      <c r="E1084" s="172"/>
      <c r="F1084" s="172"/>
    </row>
    <row r="1085" spans="1:6">
      <c r="A1085" s="172" t="s">
        <v>604</v>
      </c>
      <c r="B1085" s="172" t="s">
        <v>6934</v>
      </c>
      <c r="C1085" s="172" t="s">
        <v>6939</v>
      </c>
      <c r="D1085" s="172" t="s">
        <v>6940</v>
      </c>
      <c r="E1085" s="172"/>
      <c r="F1085" s="172"/>
    </row>
    <row r="1086" spans="1:6">
      <c r="A1086" s="172" t="s">
        <v>604</v>
      </c>
      <c r="B1086" s="172" t="s">
        <v>6934</v>
      </c>
      <c r="C1086" s="172" t="s">
        <v>6939</v>
      </c>
      <c r="D1086" s="172"/>
      <c r="E1086" s="172"/>
      <c r="F1086" s="172"/>
    </row>
    <row r="1087" spans="1:6">
      <c r="A1087" s="172" t="s">
        <v>507</v>
      </c>
      <c r="B1087" s="172"/>
      <c r="C1087" s="172"/>
      <c r="D1087" s="172"/>
      <c r="E1087" s="172"/>
      <c r="F1087" s="172"/>
    </row>
    <row r="1088" spans="1:6">
      <c r="A1088" s="172" t="s">
        <v>469</v>
      </c>
      <c r="B1088" s="172"/>
      <c r="C1088" s="172"/>
      <c r="D1088" s="172"/>
      <c r="E1088" s="172"/>
      <c r="F1088" s="172"/>
    </row>
    <row r="1089" spans="1:6">
      <c r="A1089" s="172" t="s">
        <v>510</v>
      </c>
      <c r="B1089" s="172"/>
      <c r="C1089" s="172"/>
      <c r="D1089" s="172"/>
      <c r="E1089" s="172"/>
      <c r="F1089" s="172"/>
    </row>
    <row r="1090" spans="1:6">
      <c r="A1090" s="172" t="s">
        <v>510</v>
      </c>
      <c r="B1090" s="172" t="s">
        <v>6941</v>
      </c>
      <c r="C1090" s="172"/>
      <c r="D1090" s="172"/>
      <c r="E1090" s="172"/>
      <c r="F1090" s="172"/>
    </row>
    <row r="1091" spans="1:6">
      <c r="A1091" s="172" t="s">
        <v>606</v>
      </c>
      <c r="B1091" s="172" t="s">
        <v>6942</v>
      </c>
      <c r="C1091" s="172" t="s">
        <v>6943</v>
      </c>
      <c r="D1091" s="172" t="s">
        <v>6944</v>
      </c>
      <c r="E1091" s="172"/>
      <c r="F1091" s="172"/>
    </row>
    <row r="1092" spans="1:6">
      <c r="A1092" s="172" t="s">
        <v>606</v>
      </c>
      <c r="B1092" s="172" t="s">
        <v>6942</v>
      </c>
      <c r="C1092" s="172" t="s">
        <v>6945</v>
      </c>
      <c r="D1092" s="172"/>
      <c r="E1092" s="172"/>
      <c r="F1092" s="172"/>
    </row>
    <row r="1093" spans="1:6">
      <c r="A1093" s="172" t="s">
        <v>606</v>
      </c>
      <c r="B1093" s="172" t="s">
        <v>6946</v>
      </c>
      <c r="C1093" s="172" t="s">
        <v>6947</v>
      </c>
      <c r="D1093" s="172"/>
      <c r="E1093" s="172"/>
      <c r="F1093" s="172"/>
    </row>
    <row r="1094" spans="1:6">
      <c r="A1094" s="172" t="s">
        <v>606</v>
      </c>
      <c r="B1094" s="172" t="s">
        <v>6942</v>
      </c>
      <c r="C1094" s="172" t="s">
        <v>6943</v>
      </c>
      <c r="D1094" s="172"/>
      <c r="E1094" s="172"/>
      <c r="F1094" s="172"/>
    </row>
    <row r="1095" spans="1:6">
      <c r="A1095" s="172" t="s">
        <v>606</v>
      </c>
      <c r="B1095" s="172" t="s">
        <v>6942</v>
      </c>
      <c r="C1095" s="172" t="s">
        <v>6948</v>
      </c>
      <c r="D1095" s="172" t="s">
        <v>6949</v>
      </c>
      <c r="E1095" s="172"/>
      <c r="F1095" s="172"/>
    </row>
    <row r="1096" spans="1:6">
      <c r="A1096" s="172" t="s">
        <v>606</v>
      </c>
      <c r="B1096" s="172" t="s">
        <v>6946</v>
      </c>
      <c r="C1096" s="172"/>
      <c r="D1096" s="172"/>
      <c r="E1096" s="172"/>
      <c r="F1096" s="172"/>
    </row>
    <row r="1097" spans="1:6">
      <c r="A1097" s="172" t="s">
        <v>606</v>
      </c>
      <c r="B1097" s="172" t="s">
        <v>6942</v>
      </c>
      <c r="C1097" s="172" t="s">
        <v>6950</v>
      </c>
      <c r="D1097" s="172" t="s">
        <v>6951</v>
      </c>
      <c r="E1097" s="172"/>
      <c r="F1097" s="172"/>
    </row>
    <row r="1098" spans="1:6">
      <c r="A1098" s="172" t="s">
        <v>606</v>
      </c>
      <c r="B1098" s="172" t="s">
        <v>6942</v>
      </c>
      <c r="C1098" s="172" t="s">
        <v>6950</v>
      </c>
      <c r="D1098" s="172" t="s">
        <v>6952</v>
      </c>
      <c r="E1098" s="172"/>
      <c r="F1098" s="172"/>
    </row>
    <row r="1099" spans="1:6">
      <c r="A1099" s="172" t="s">
        <v>606</v>
      </c>
      <c r="B1099" s="172" t="s">
        <v>6946</v>
      </c>
      <c r="C1099" s="172" t="s">
        <v>6953</v>
      </c>
      <c r="D1099" s="172"/>
      <c r="E1099" s="172"/>
      <c r="F1099" s="172"/>
    </row>
    <row r="1100" spans="1:6">
      <c r="A1100" s="172" t="s">
        <v>606</v>
      </c>
      <c r="B1100" s="172" t="s">
        <v>6942</v>
      </c>
      <c r="C1100" s="172" t="s">
        <v>6954</v>
      </c>
      <c r="D1100" s="172"/>
      <c r="E1100" s="172"/>
      <c r="F1100" s="172"/>
    </row>
    <row r="1101" spans="1:6">
      <c r="A1101" s="172" t="s">
        <v>606</v>
      </c>
      <c r="B1101" s="172"/>
      <c r="C1101" s="172"/>
      <c r="D1101" s="172"/>
      <c r="E1101" s="172"/>
      <c r="F1101" s="172"/>
    </row>
    <row r="1102" spans="1:6">
      <c r="A1102" s="172" t="s">
        <v>606</v>
      </c>
      <c r="B1102" s="172" t="s">
        <v>6942</v>
      </c>
      <c r="C1102" s="172" t="s">
        <v>6945</v>
      </c>
      <c r="D1102" s="172" t="s">
        <v>6955</v>
      </c>
      <c r="E1102" s="172"/>
      <c r="F1102" s="172"/>
    </row>
    <row r="1103" spans="1:6">
      <c r="A1103" s="172" t="s">
        <v>606</v>
      </c>
      <c r="B1103" s="172" t="s">
        <v>6956</v>
      </c>
      <c r="C1103" s="172"/>
      <c r="D1103" s="172"/>
      <c r="E1103" s="172"/>
      <c r="F1103" s="172"/>
    </row>
    <row r="1104" spans="1:6">
      <c r="A1104" s="172" t="s">
        <v>606</v>
      </c>
      <c r="B1104" s="172" t="s">
        <v>6942</v>
      </c>
      <c r="C1104" s="172" t="s">
        <v>6943</v>
      </c>
      <c r="D1104" s="172" t="s">
        <v>6957</v>
      </c>
      <c r="E1104" s="172"/>
      <c r="F1104" s="172"/>
    </row>
    <row r="1105" spans="1:6">
      <c r="A1105" s="172" t="s">
        <v>606</v>
      </c>
      <c r="B1105" s="172" t="s">
        <v>6956</v>
      </c>
      <c r="C1105" s="172" t="s">
        <v>6958</v>
      </c>
      <c r="D1105" s="172"/>
      <c r="E1105" s="172"/>
      <c r="F1105" s="172"/>
    </row>
    <row r="1106" spans="1:6">
      <c r="A1106" s="172" t="s">
        <v>606</v>
      </c>
      <c r="B1106" s="172" t="s">
        <v>6946</v>
      </c>
      <c r="C1106" s="172" t="s">
        <v>6959</v>
      </c>
      <c r="D1106" s="172"/>
      <c r="E1106" s="172"/>
      <c r="F1106" s="172"/>
    </row>
    <row r="1107" spans="1:6">
      <c r="A1107" s="172" t="s">
        <v>606</v>
      </c>
      <c r="B1107" s="172" t="s">
        <v>6942</v>
      </c>
      <c r="C1107" s="174" t="s">
        <v>6948</v>
      </c>
      <c r="D1107" s="175"/>
      <c r="E1107" s="172"/>
      <c r="F1107" s="172"/>
    </row>
    <row r="1108" spans="1:6">
      <c r="A1108" s="172" t="s">
        <v>606</v>
      </c>
      <c r="B1108" s="172" t="s">
        <v>6942</v>
      </c>
      <c r="C1108" s="172" t="s">
        <v>6945</v>
      </c>
      <c r="D1108" s="172" t="s">
        <v>6960</v>
      </c>
      <c r="E1108" s="172"/>
      <c r="F1108" s="172"/>
    </row>
    <row r="1109" spans="1:6">
      <c r="A1109" s="172" t="s">
        <v>606</v>
      </c>
      <c r="B1109" s="172" t="s">
        <v>6942</v>
      </c>
      <c r="C1109" s="172" t="s">
        <v>6961</v>
      </c>
      <c r="D1109" s="172"/>
      <c r="E1109" s="172"/>
      <c r="F1109" s="172"/>
    </row>
    <row r="1110" spans="1:6">
      <c r="A1110" s="172" t="s">
        <v>606</v>
      </c>
      <c r="B1110" s="172" t="s">
        <v>6942</v>
      </c>
      <c r="C1110" s="172" t="s">
        <v>6962</v>
      </c>
      <c r="D1110" s="172"/>
      <c r="E1110" s="172"/>
      <c r="F1110" s="172"/>
    </row>
    <row r="1111" spans="1:6">
      <c r="A1111" s="172" t="s">
        <v>606</v>
      </c>
      <c r="B1111" s="172" t="s">
        <v>6963</v>
      </c>
      <c r="C1111" s="172"/>
      <c r="D1111" s="172"/>
      <c r="E1111" s="172"/>
      <c r="F1111" s="172"/>
    </row>
    <row r="1112" spans="1:6">
      <c r="A1112" s="172" t="s">
        <v>606</v>
      </c>
      <c r="B1112" s="172" t="s">
        <v>6942</v>
      </c>
      <c r="C1112" s="172" t="s">
        <v>6950</v>
      </c>
      <c r="D1112" s="172" t="s">
        <v>6964</v>
      </c>
      <c r="E1112" s="172"/>
      <c r="F1112" s="172"/>
    </row>
    <row r="1113" spans="1:6">
      <c r="A1113" s="172" t="s">
        <v>606</v>
      </c>
      <c r="B1113" s="172" t="s">
        <v>6965</v>
      </c>
      <c r="C1113" s="172"/>
      <c r="D1113" s="172"/>
      <c r="E1113" s="172"/>
      <c r="F1113" s="172"/>
    </row>
    <row r="1114" spans="1:6">
      <c r="A1114" s="172" t="s">
        <v>606</v>
      </c>
      <c r="B1114" s="172" t="s">
        <v>6942</v>
      </c>
      <c r="C1114" s="172" t="s">
        <v>6950</v>
      </c>
      <c r="D1114" s="172" t="s">
        <v>6966</v>
      </c>
      <c r="E1114" s="172"/>
      <c r="F1114" s="172"/>
    </row>
    <row r="1115" spans="1:6">
      <c r="A1115" s="172" t="s">
        <v>606</v>
      </c>
      <c r="B1115" s="172" t="s">
        <v>6942</v>
      </c>
      <c r="C1115" s="172"/>
      <c r="D1115" s="172"/>
      <c r="E1115" s="172"/>
      <c r="F1115" s="172"/>
    </row>
    <row r="1116" spans="1:6">
      <c r="A1116" s="172" t="s">
        <v>606</v>
      </c>
      <c r="B1116" s="172" t="s">
        <v>6942</v>
      </c>
      <c r="C1116" s="172" t="s">
        <v>6950</v>
      </c>
      <c r="D1116" s="172"/>
      <c r="E1116" s="172"/>
      <c r="F1116" s="172"/>
    </row>
    <row r="1117" spans="1:6">
      <c r="A1117" s="172" t="s">
        <v>606</v>
      </c>
      <c r="B1117" s="172" t="s">
        <v>6946</v>
      </c>
      <c r="C1117" s="172" t="s">
        <v>6967</v>
      </c>
      <c r="D1117" s="172"/>
      <c r="E1117" s="172"/>
      <c r="F1117" s="172"/>
    </row>
    <row r="1118" spans="1:6">
      <c r="A1118" s="172" t="s">
        <v>512</v>
      </c>
      <c r="B1118" s="172"/>
      <c r="C1118" s="172"/>
      <c r="D1118" s="172"/>
      <c r="E1118" s="172"/>
      <c r="F1118" s="172"/>
    </row>
    <row r="1119" spans="1:6">
      <c r="A1119" s="172" t="s">
        <v>608</v>
      </c>
      <c r="B1119" s="172" t="s">
        <v>6968</v>
      </c>
      <c r="C1119" s="172"/>
      <c r="D1119" s="172"/>
      <c r="E1119" s="172"/>
      <c r="F1119" s="172"/>
    </row>
    <row r="1120" spans="1:6">
      <c r="A1120" s="172" t="s">
        <v>608</v>
      </c>
      <c r="B1120" s="172"/>
      <c r="C1120" s="172"/>
      <c r="D1120" s="172"/>
      <c r="E1120" s="172"/>
      <c r="F1120" s="172"/>
    </row>
    <row r="1121" spans="1:6">
      <c r="A1121" s="172" t="s">
        <v>565</v>
      </c>
      <c r="B1121" s="172"/>
      <c r="C1121" s="172"/>
      <c r="D1121" s="172"/>
      <c r="E1121" s="172"/>
      <c r="F1121" s="172"/>
    </row>
    <row r="1122" spans="1:6">
      <c r="A1122" s="172" t="s">
        <v>471</v>
      </c>
      <c r="B1122" s="172"/>
      <c r="C1122" s="172"/>
      <c r="D1122" s="172"/>
      <c r="E1122" s="172"/>
      <c r="F1122" s="172"/>
    </row>
    <row r="1123" spans="1:6">
      <c r="A1123" s="172" t="s">
        <v>514</v>
      </c>
      <c r="B1123" s="172"/>
      <c r="C1123" s="172"/>
      <c r="D1123" s="172"/>
      <c r="E1123" s="172"/>
      <c r="F1123" s="172"/>
    </row>
    <row r="1124" spans="1:6">
      <c r="A1124" s="172" t="s">
        <v>567</v>
      </c>
      <c r="B1124" s="172"/>
      <c r="C1124" s="172"/>
      <c r="D1124" s="172"/>
      <c r="E1124" s="172"/>
      <c r="F1124" s="172"/>
    </row>
    <row r="1125" spans="1:6">
      <c r="A1125" s="172" t="s">
        <v>516</v>
      </c>
      <c r="B1125" s="172" t="s">
        <v>6969</v>
      </c>
      <c r="C1125" s="172" t="s">
        <v>6970</v>
      </c>
      <c r="D1125" s="172"/>
      <c r="E1125" s="172"/>
      <c r="F1125" s="172"/>
    </row>
    <row r="1126" spans="1:6">
      <c r="A1126" s="172" t="s">
        <v>516</v>
      </c>
      <c r="B1126" s="172" t="s">
        <v>6969</v>
      </c>
      <c r="C1126" s="172" t="s">
        <v>6971</v>
      </c>
      <c r="D1126" s="172"/>
      <c r="E1126" s="172"/>
      <c r="F1126" s="172"/>
    </row>
    <row r="1127" spans="1:6">
      <c r="A1127" s="172" t="s">
        <v>516</v>
      </c>
      <c r="B1127" s="172" t="s">
        <v>6969</v>
      </c>
      <c r="C1127" s="172" t="s">
        <v>6972</v>
      </c>
      <c r="D1127" s="172" t="s">
        <v>6973</v>
      </c>
      <c r="E1127" s="172"/>
      <c r="F1127" s="172"/>
    </row>
    <row r="1128" spans="1:6">
      <c r="A1128" s="172" t="s">
        <v>516</v>
      </c>
      <c r="B1128" s="172"/>
      <c r="C1128" s="172"/>
      <c r="D1128" s="172"/>
      <c r="E1128" s="172"/>
      <c r="F1128" s="172"/>
    </row>
    <row r="1129" spans="1:6">
      <c r="A1129" s="172" t="s">
        <v>516</v>
      </c>
      <c r="B1129" s="172" t="s">
        <v>6969</v>
      </c>
      <c r="C1129" s="172" t="s">
        <v>6972</v>
      </c>
      <c r="D1129" s="172"/>
      <c r="E1129" s="172"/>
      <c r="F1129" s="172"/>
    </row>
    <row r="1130" spans="1:6">
      <c r="A1130" s="172" t="s">
        <v>516</v>
      </c>
      <c r="B1130" s="172" t="s">
        <v>6969</v>
      </c>
      <c r="C1130" s="172"/>
      <c r="D1130" s="172"/>
      <c r="E1130" s="172"/>
      <c r="F1130" s="172"/>
    </row>
    <row r="1131" spans="1:6">
      <c r="A1131" s="172" t="s">
        <v>518</v>
      </c>
      <c r="B1131" s="172" t="s">
        <v>6974</v>
      </c>
      <c r="C1131" s="172"/>
      <c r="D1131" s="172"/>
      <c r="E1131" s="172"/>
      <c r="F1131" s="172"/>
    </row>
    <row r="1132" spans="1:6">
      <c r="A1132" s="172" t="s">
        <v>518</v>
      </c>
      <c r="B1132" s="172"/>
      <c r="C1132" s="172"/>
      <c r="D1132" s="172"/>
      <c r="E1132" s="172"/>
      <c r="F1132" s="172"/>
    </row>
    <row r="1133" spans="1:6">
      <c r="A1133" s="172" t="s">
        <v>518</v>
      </c>
      <c r="B1133" s="172" t="s">
        <v>6975</v>
      </c>
      <c r="C1133" s="172"/>
      <c r="D1133" s="172"/>
      <c r="E1133" s="172"/>
      <c r="F1133" s="172"/>
    </row>
    <row r="1134" spans="1:6">
      <c r="A1134" s="172" t="s">
        <v>518</v>
      </c>
      <c r="B1134" s="172" t="s">
        <v>6975</v>
      </c>
      <c r="C1134" s="172" t="s">
        <v>6976</v>
      </c>
      <c r="D1134" s="172"/>
      <c r="E1134" s="172"/>
      <c r="F1134" s="172"/>
    </row>
    <row r="1135" spans="1:6">
      <c r="A1135" s="172" t="s">
        <v>521</v>
      </c>
      <c r="B1135" s="172"/>
      <c r="C1135" s="172"/>
      <c r="D1135" s="172"/>
      <c r="E1135" s="172"/>
      <c r="F1135" s="172"/>
    </row>
    <row r="1136" spans="1:6">
      <c r="A1136" s="172" t="s">
        <v>451</v>
      </c>
      <c r="B1136" s="172"/>
      <c r="C1136" s="172"/>
      <c r="D1136" s="172"/>
      <c r="E1136" s="172"/>
      <c r="F1136" s="172"/>
    </row>
    <row r="1137" spans="1:6">
      <c r="A1137" s="172" t="s">
        <v>523</v>
      </c>
      <c r="B1137" s="172"/>
      <c r="C1137" s="172"/>
      <c r="D1137" s="172"/>
      <c r="E1137" s="172"/>
      <c r="F1137" s="172"/>
    </row>
    <row r="1138" spans="1:6">
      <c r="A1138" s="172" t="s">
        <v>526</v>
      </c>
      <c r="B1138" s="172"/>
      <c r="C1138" s="172"/>
      <c r="D1138" s="172"/>
      <c r="E1138" s="172"/>
      <c r="F1138" s="172"/>
    </row>
    <row r="1139" spans="1:6">
      <c r="A1139" s="172" t="s">
        <v>526</v>
      </c>
      <c r="B1139" s="172" t="s">
        <v>6977</v>
      </c>
      <c r="C1139" s="172" t="s">
        <v>6978</v>
      </c>
      <c r="D1139" s="172"/>
      <c r="E1139" s="172"/>
      <c r="F1139" s="172"/>
    </row>
    <row r="1140" spans="1:6">
      <c r="A1140" s="172" t="s">
        <v>526</v>
      </c>
      <c r="B1140" s="172" t="s">
        <v>6977</v>
      </c>
      <c r="C1140" s="172" t="s">
        <v>6979</v>
      </c>
      <c r="D1140" s="172"/>
      <c r="E1140" s="172"/>
      <c r="F1140" s="172"/>
    </row>
    <row r="1141" spans="1:6">
      <c r="A1141" s="172" t="s">
        <v>526</v>
      </c>
      <c r="B1141" s="172" t="s">
        <v>6977</v>
      </c>
      <c r="C1141" s="172"/>
      <c r="D1141" s="172"/>
      <c r="E1141" s="172"/>
      <c r="F1141" s="172"/>
    </row>
    <row r="1142" spans="1:6">
      <c r="A1142" s="172" t="s">
        <v>473</v>
      </c>
      <c r="B1142" s="172"/>
      <c r="C1142" s="172"/>
      <c r="D1142" s="172"/>
      <c r="E1142" s="172"/>
      <c r="F1142" s="172"/>
    </row>
    <row r="1143" spans="1:6">
      <c r="A1143" s="172" t="s">
        <v>571</v>
      </c>
      <c r="B1143" s="172"/>
      <c r="C1143" s="172"/>
      <c r="D1143" s="172"/>
      <c r="E1143" s="172"/>
      <c r="F1143" s="172"/>
    </row>
    <row r="1144" spans="1:6">
      <c r="A1144" s="172" t="s">
        <v>528</v>
      </c>
      <c r="B1144" s="172"/>
      <c r="C1144" s="172"/>
      <c r="D1144" s="172"/>
      <c r="E1144" s="172"/>
      <c r="F1144" s="172"/>
    </row>
    <row r="1145" spans="1:6">
      <c r="A1145" s="172" t="s">
        <v>573</v>
      </c>
      <c r="B1145" s="172" t="s">
        <v>6980</v>
      </c>
      <c r="C1145" s="172" t="s">
        <v>6981</v>
      </c>
      <c r="D1145" s="172" t="s">
        <v>6982</v>
      </c>
      <c r="E1145" s="172"/>
      <c r="F1145" s="172"/>
    </row>
    <row r="1146" spans="1:6">
      <c r="A1146" s="172" t="s">
        <v>573</v>
      </c>
      <c r="B1146" s="172" t="s">
        <v>6983</v>
      </c>
      <c r="C1146" s="172" t="s">
        <v>6984</v>
      </c>
      <c r="D1146" s="172"/>
      <c r="E1146" s="172"/>
      <c r="F1146" s="172"/>
    </row>
    <row r="1147" spans="1:6">
      <c r="A1147" s="172" t="s">
        <v>573</v>
      </c>
      <c r="B1147" s="172" t="s">
        <v>6985</v>
      </c>
      <c r="C1147" s="172"/>
      <c r="D1147" s="172"/>
      <c r="E1147" s="172"/>
      <c r="F1147" s="172"/>
    </row>
    <row r="1148" spans="1:6">
      <c r="A1148" s="172" t="s">
        <v>573</v>
      </c>
      <c r="B1148" s="172" t="s">
        <v>6986</v>
      </c>
      <c r="C1148" s="172"/>
      <c r="D1148" s="172"/>
      <c r="E1148" s="172"/>
      <c r="F1148" s="172"/>
    </row>
    <row r="1149" spans="1:6">
      <c r="A1149" s="172" t="s">
        <v>573</v>
      </c>
      <c r="B1149" s="172" t="s">
        <v>6983</v>
      </c>
      <c r="C1149" s="172" t="s">
        <v>6987</v>
      </c>
      <c r="D1149" s="172" t="s">
        <v>6988</v>
      </c>
      <c r="E1149" s="172"/>
      <c r="F1149" s="172"/>
    </row>
    <row r="1150" spans="1:6">
      <c r="A1150" s="172" t="s">
        <v>573</v>
      </c>
      <c r="B1150" s="172" t="s">
        <v>6983</v>
      </c>
      <c r="C1150" s="172" t="s">
        <v>6987</v>
      </c>
      <c r="D1150" s="172"/>
      <c r="E1150" s="172"/>
      <c r="F1150" s="172"/>
    </row>
    <row r="1151" spans="1:6">
      <c r="A1151" s="172" t="s">
        <v>573</v>
      </c>
      <c r="B1151" s="172" t="s">
        <v>6989</v>
      </c>
      <c r="C1151" s="172" t="s">
        <v>6990</v>
      </c>
      <c r="D1151" s="172"/>
      <c r="E1151" s="172"/>
      <c r="F1151" s="172"/>
    </row>
    <row r="1152" spans="1:6">
      <c r="A1152" s="172" t="s">
        <v>573</v>
      </c>
      <c r="B1152" s="172" t="s">
        <v>6983</v>
      </c>
      <c r="C1152" s="172"/>
      <c r="D1152" s="172"/>
      <c r="E1152" s="172"/>
      <c r="F1152" s="172"/>
    </row>
    <row r="1153" spans="1:6">
      <c r="A1153" s="172" t="s">
        <v>573</v>
      </c>
      <c r="B1153" s="172" t="s">
        <v>6986</v>
      </c>
      <c r="C1153" s="172" t="s">
        <v>6991</v>
      </c>
      <c r="D1153" s="172" t="s">
        <v>6992</v>
      </c>
      <c r="E1153" s="172"/>
      <c r="F1153" s="172"/>
    </row>
    <row r="1154" spans="1:6">
      <c r="A1154" s="172" t="s">
        <v>573</v>
      </c>
      <c r="B1154" s="172" t="s">
        <v>6989</v>
      </c>
      <c r="C1154" s="172"/>
      <c r="D1154" s="172"/>
      <c r="E1154" s="172"/>
      <c r="F1154" s="172"/>
    </row>
    <row r="1155" spans="1:6">
      <c r="A1155" s="172" t="s">
        <v>573</v>
      </c>
      <c r="B1155" s="172" t="s">
        <v>6983</v>
      </c>
      <c r="C1155" s="172" t="s">
        <v>6987</v>
      </c>
      <c r="D1155" s="172" t="s">
        <v>6993</v>
      </c>
      <c r="E1155" s="172"/>
      <c r="F1155" s="172"/>
    </row>
    <row r="1156" spans="1:6">
      <c r="A1156" s="172" t="s">
        <v>573</v>
      </c>
      <c r="B1156" s="172" t="s">
        <v>6983</v>
      </c>
      <c r="C1156" s="172" t="s">
        <v>6987</v>
      </c>
      <c r="D1156" s="172" t="s">
        <v>6994</v>
      </c>
      <c r="E1156" s="172" t="s">
        <v>6995</v>
      </c>
      <c r="F1156" s="172"/>
    </row>
    <row r="1157" spans="1:6">
      <c r="A1157" s="172" t="s">
        <v>573</v>
      </c>
      <c r="B1157" s="172" t="s">
        <v>6980</v>
      </c>
      <c r="C1157" s="172" t="s">
        <v>6996</v>
      </c>
      <c r="D1157" s="172"/>
      <c r="E1157" s="172"/>
      <c r="F1157" s="172"/>
    </row>
    <row r="1158" spans="1:6">
      <c r="A1158" s="172" t="s">
        <v>573</v>
      </c>
      <c r="B1158" s="172" t="s">
        <v>6980</v>
      </c>
      <c r="C1158" s="172" t="s">
        <v>6981</v>
      </c>
      <c r="D1158" s="172" t="s">
        <v>6997</v>
      </c>
      <c r="E1158" s="172"/>
      <c r="F1158" s="172"/>
    </row>
    <row r="1159" spans="1:6">
      <c r="A1159" s="172" t="s">
        <v>573</v>
      </c>
      <c r="B1159" s="172" t="s">
        <v>6983</v>
      </c>
      <c r="C1159" s="172" t="s">
        <v>6998</v>
      </c>
      <c r="D1159" s="172"/>
      <c r="E1159" s="172"/>
      <c r="F1159" s="172"/>
    </row>
    <row r="1160" spans="1:6">
      <c r="A1160" s="172" t="s">
        <v>573</v>
      </c>
      <c r="B1160" s="172" t="s">
        <v>6986</v>
      </c>
      <c r="C1160" s="172" t="s">
        <v>6991</v>
      </c>
      <c r="D1160" s="172"/>
      <c r="E1160" s="172"/>
      <c r="F1160" s="172"/>
    </row>
    <row r="1161" spans="1:6">
      <c r="A1161" s="172" t="s">
        <v>573</v>
      </c>
      <c r="B1161" s="172" t="s">
        <v>6999</v>
      </c>
      <c r="C1161" s="172"/>
      <c r="D1161" s="172"/>
      <c r="E1161" s="172"/>
      <c r="F1161" s="172"/>
    </row>
    <row r="1162" spans="1:6">
      <c r="A1162" s="172" t="s">
        <v>573</v>
      </c>
      <c r="B1162" s="172" t="s">
        <v>6980</v>
      </c>
      <c r="C1162" s="172" t="s">
        <v>6981</v>
      </c>
      <c r="D1162" s="172" t="s">
        <v>7000</v>
      </c>
      <c r="E1162" s="172"/>
      <c r="F1162" s="172"/>
    </row>
    <row r="1163" spans="1:6">
      <c r="A1163" s="172" t="s">
        <v>573</v>
      </c>
      <c r="B1163" s="172" t="s">
        <v>6985</v>
      </c>
      <c r="C1163" s="172" t="s">
        <v>7001</v>
      </c>
      <c r="D1163" s="172" t="s">
        <v>7002</v>
      </c>
      <c r="E1163" s="172" t="s">
        <v>7003</v>
      </c>
      <c r="F1163" s="172"/>
    </row>
    <row r="1164" spans="1:6">
      <c r="A1164" s="172" t="s">
        <v>573</v>
      </c>
      <c r="B1164" s="172"/>
      <c r="C1164" s="172"/>
      <c r="D1164" s="172"/>
      <c r="E1164" s="172"/>
      <c r="F1164" s="172"/>
    </row>
    <row r="1165" spans="1:6">
      <c r="A1165" s="172" t="s">
        <v>573</v>
      </c>
      <c r="B1165" s="172" t="s">
        <v>6983</v>
      </c>
      <c r="C1165" s="172" t="s">
        <v>6987</v>
      </c>
      <c r="D1165" s="172" t="s">
        <v>6994</v>
      </c>
      <c r="E1165" s="172"/>
      <c r="F1165" s="172"/>
    </row>
    <row r="1166" spans="1:6">
      <c r="A1166" s="172" t="s">
        <v>573</v>
      </c>
      <c r="B1166" s="172" t="s">
        <v>6985</v>
      </c>
      <c r="C1166" s="172" t="s">
        <v>7001</v>
      </c>
      <c r="D1166" s="172"/>
      <c r="E1166" s="172"/>
      <c r="F1166" s="172"/>
    </row>
    <row r="1167" spans="1:6">
      <c r="A1167" s="172" t="s">
        <v>573</v>
      </c>
      <c r="B1167" s="172" t="s">
        <v>6980</v>
      </c>
      <c r="C1167" s="172" t="s">
        <v>6981</v>
      </c>
      <c r="D1167" s="172" t="s">
        <v>7004</v>
      </c>
      <c r="E1167" s="172"/>
      <c r="F1167" s="172"/>
    </row>
    <row r="1168" spans="1:6">
      <c r="A1168" s="172" t="s">
        <v>573</v>
      </c>
      <c r="B1168" s="172" t="s">
        <v>6980</v>
      </c>
      <c r="C1168" s="172"/>
      <c r="D1168" s="172"/>
      <c r="E1168" s="172"/>
      <c r="F1168" s="172"/>
    </row>
    <row r="1169" spans="1:6">
      <c r="A1169" s="172" t="s">
        <v>573</v>
      </c>
      <c r="B1169" s="172" t="s">
        <v>6983</v>
      </c>
      <c r="C1169" s="172" t="s">
        <v>7005</v>
      </c>
      <c r="D1169" s="172"/>
      <c r="E1169" s="172"/>
      <c r="F1169" s="172"/>
    </row>
    <row r="1170" spans="1:6">
      <c r="A1170" s="172" t="s">
        <v>573</v>
      </c>
      <c r="B1170" s="172" t="s">
        <v>6985</v>
      </c>
      <c r="C1170" s="172" t="s">
        <v>7006</v>
      </c>
      <c r="D1170" s="172"/>
      <c r="E1170" s="172"/>
      <c r="F1170" s="172"/>
    </row>
    <row r="1171" spans="1:6">
      <c r="A1171" s="172" t="s">
        <v>573</v>
      </c>
      <c r="B1171" s="172" t="s">
        <v>6983</v>
      </c>
      <c r="C1171" s="172" t="s">
        <v>6987</v>
      </c>
      <c r="D1171" s="172" t="s">
        <v>6994</v>
      </c>
      <c r="E1171" s="172" t="s">
        <v>7007</v>
      </c>
      <c r="F1171" s="172"/>
    </row>
    <row r="1172" spans="1:6">
      <c r="A1172" s="172" t="s">
        <v>573</v>
      </c>
      <c r="B1172" s="172" t="s">
        <v>6986</v>
      </c>
      <c r="C1172" s="172" t="s">
        <v>7008</v>
      </c>
      <c r="D1172" s="172"/>
      <c r="E1172" s="172"/>
      <c r="F1172" s="172"/>
    </row>
    <row r="1173" spans="1:6">
      <c r="A1173" s="172" t="s">
        <v>573</v>
      </c>
      <c r="B1173" s="172" t="s">
        <v>6980</v>
      </c>
      <c r="C1173" s="172" t="s">
        <v>6981</v>
      </c>
      <c r="D1173" s="172"/>
      <c r="E1173" s="172"/>
      <c r="F1173" s="172"/>
    </row>
    <row r="1174" spans="1:6">
      <c r="A1174" s="172" t="s">
        <v>573</v>
      </c>
      <c r="B1174" s="172" t="s">
        <v>7009</v>
      </c>
      <c r="C1174" s="172"/>
      <c r="D1174" s="172"/>
      <c r="E1174" s="172"/>
      <c r="F1174" s="172"/>
    </row>
    <row r="1175" spans="1:6">
      <c r="A1175" s="172" t="s">
        <v>573</v>
      </c>
      <c r="B1175" s="172" t="s">
        <v>6985</v>
      </c>
      <c r="C1175" s="172" t="s">
        <v>7001</v>
      </c>
      <c r="D1175" s="172" t="s">
        <v>7002</v>
      </c>
      <c r="E1175" s="172"/>
      <c r="F1175" s="172"/>
    </row>
    <row r="1176" spans="1:6">
      <c r="A1176" s="172" t="s">
        <v>573</v>
      </c>
      <c r="B1176" s="172" t="s">
        <v>6985</v>
      </c>
      <c r="C1176" s="172" t="s">
        <v>7001</v>
      </c>
      <c r="D1176" s="172" t="s">
        <v>7002</v>
      </c>
      <c r="E1176" s="172" t="s">
        <v>7010</v>
      </c>
      <c r="F1176" s="172"/>
    </row>
    <row r="1177" spans="1:6">
      <c r="A1177" s="172" t="s">
        <v>573</v>
      </c>
      <c r="B1177" s="172" t="s">
        <v>6985</v>
      </c>
      <c r="C1177" s="172" t="s">
        <v>7006</v>
      </c>
      <c r="D1177" s="172" t="s">
        <v>7011</v>
      </c>
      <c r="E1177" s="172"/>
      <c r="F1177" s="172"/>
    </row>
    <row r="1178" spans="1:6">
      <c r="A1178" s="172" t="s">
        <v>575</v>
      </c>
      <c r="B1178" s="172" t="s">
        <v>7012</v>
      </c>
      <c r="C1178" s="172" t="s">
        <v>7013</v>
      </c>
      <c r="D1178" s="172"/>
      <c r="E1178" s="172"/>
      <c r="F1178" s="172"/>
    </row>
    <row r="1179" spans="1:6">
      <c r="A1179" s="172" t="s">
        <v>575</v>
      </c>
      <c r="B1179" s="172" t="s">
        <v>7012</v>
      </c>
      <c r="C1179" s="172" t="s">
        <v>7014</v>
      </c>
      <c r="D1179" s="172"/>
      <c r="E1179" s="172"/>
      <c r="F1179" s="172"/>
    </row>
    <row r="1180" spans="1:6">
      <c r="A1180" s="172" t="s">
        <v>575</v>
      </c>
      <c r="B1180" s="172"/>
      <c r="C1180" s="172"/>
      <c r="D1180" s="172"/>
      <c r="E1180" s="172"/>
      <c r="F1180" s="172"/>
    </row>
    <row r="1181" spans="1:6">
      <c r="A1181" s="172" t="s">
        <v>575</v>
      </c>
      <c r="B1181" s="172" t="s">
        <v>7012</v>
      </c>
      <c r="C1181" s="172" t="s">
        <v>7015</v>
      </c>
      <c r="D1181" s="172"/>
      <c r="E1181" s="172"/>
      <c r="F1181" s="172"/>
    </row>
    <row r="1182" spans="1:6">
      <c r="A1182" s="172" t="s">
        <v>575</v>
      </c>
      <c r="B1182" s="172" t="s">
        <v>7012</v>
      </c>
      <c r="C1182" s="172"/>
      <c r="D1182" s="172"/>
      <c r="E1182" s="172"/>
      <c r="F1182" s="172"/>
    </row>
    <row r="1183" spans="1:6">
      <c r="A1183" s="172" t="s">
        <v>575</v>
      </c>
      <c r="B1183" s="172" t="s">
        <v>7016</v>
      </c>
      <c r="C1183" s="172"/>
      <c r="D1183" s="172"/>
      <c r="E1183" s="172"/>
      <c r="F1183" s="172"/>
    </row>
    <row r="1184" spans="1:6">
      <c r="A1184" s="172" t="s">
        <v>575</v>
      </c>
      <c r="B1184" s="172" t="s">
        <v>7012</v>
      </c>
      <c r="C1184" s="172" t="s">
        <v>7017</v>
      </c>
      <c r="D1184" s="172"/>
      <c r="E1184" s="172"/>
      <c r="F1184" s="172"/>
    </row>
    <row r="1185" spans="1:6">
      <c r="A1185" s="172" t="s">
        <v>577</v>
      </c>
      <c r="B1185" s="172" t="s">
        <v>7018</v>
      </c>
      <c r="C1185" s="172"/>
      <c r="D1185" s="172"/>
      <c r="E1185" s="172"/>
      <c r="F1185" s="172"/>
    </row>
    <row r="1186" spans="1:6">
      <c r="A1186" s="172" t="s">
        <v>577</v>
      </c>
      <c r="B1186" s="172"/>
      <c r="C1186" s="172"/>
      <c r="D1186" s="172"/>
      <c r="E1186" s="172"/>
      <c r="F1186" s="172"/>
    </row>
    <row r="1187" spans="1:6">
      <c r="A1187" s="172" t="s">
        <v>530</v>
      </c>
      <c r="B1187" s="172"/>
      <c r="C1187" s="172"/>
      <c r="D1187" s="172"/>
      <c r="E1187" s="172"/>
      <c r="F1187" s="172"/>
    </row>
    <row r="1188" spans="1:6">
      <c r="A1188" s="172" t="s">
        <v>532</v>
      </c>
      <c r="B1188" s="172"/>
      <c r="C1188" s="172"/>
      <c r="D1188" s="172"/>
      <c r="E1188" s="172"/>
      <c r="F1188" s="172"/>
    </row>
    <row r="1189" spans="1:6">
      <c r="A1189" s="172" t="s">
        <v>808</v>
      </c>
      <c r="B1189" s="172"/>
      <c r="C1189" s="172"/>
      <c r="D1189" s="172"/>
      <c r="E1189" s="172"/>
      <c r="F1189" s="172"/>
    </row>
    <row r="1190" spans="1:6">
      <c r="A1190" s="172" t="s">
        <v>579</v>
      </c>
      <c r="B1190" s="172"/>
      <c r="C1190" s="172"/>
      <c r="D1190" s="172"/>
      <c r="E1190" s="172"/>
      <c r="F1190" s="172"/>
    </row>
    <row r="1191" spans="1:6">
      <c r="A1191" s="172" t="s">
        <v>475</v>
      </c>
      <c r="B1191" s="172" t="s">
        <v>7019</v>
      </c>
      <c r="C1191" s="172"/>
      <c r="D1191" s="172"/>
      <c r="E1191" s="172"/>
      <c r="F1191" s="172"/>
    </row>
    <row r="1192" spans="1:6">
      <c r="A1192" s="172" t="s">
        <v>475</v>
      </c>
      <c r="B1192" s="172" t="s">
        <v>7020</v>
      </c>
      <c r="C1192" s="172" t="s">
        <v>7021</v>
      </c>
      <c r="D1192" s="172"/>
      <c r="E1192" s="172"/>
      <c r="F1192" s="172"/>
    </row>
    <row r="1193" spans="1:6">
      <c r="A1193" s="172" t="s">
        <v>475</v>
      </c>
      <c r="B1193" s="172" t="s">
        <v>7020</v>
      </c>
      <c r="C1193" s="172"/>
      <c r="D1193" s="172"/>
      <c r="E1193" s="172"/>
      <c r="F1193" s="172"/>
    </row>
    <row r="1194" spans="1:6">
      <c r="A1194" s="172" t="s">
        <v>475</v>
      </c>
      <c r="B1194" s="172"/>
      <c r="C1194" s="172"/>
      <c r="D1194" s="172"/>
      <c r="E1194" s="172"/>
      <c r="F1194" s="172"/>
    </row>
    <row r="1195" spans="1:6">
      <c r="A1195" s="172" t="s">
        <v>475</v>
      </c>
      <c r="B1195" s="172" t="s">
        <v>7019</v>
      </c>
      <c r="C1195" s="172" t="s">
        <v>7022</v>
      </c>
      <c r="D1195" s="172"/>
      <c r="E1195" s="172"/>
      <c r="F1195" s="172"/>
    </row>
    <row r="1196" spans="1:6">
      <c r="A1196" s="172" t="s">
        <v>543</v>
      </c>
      <c r="B1196" s="172" t="s">
        <v>7023</v>
      </c>
      <c r="C1196" s="172"/>
      <c r="D1196" s="172"/>
      <c r="E1196" s="172"/>
      <c r="F1196" s="172"/>
    </row>
    <row r="1197" spans="1:6">
      <c r="A1197" s="172" t="s">
        <v>543</v>
      </c>
      <c r="B1197" s="172" t="s">
        <v>7024</v>
      </c>
      <c r="C1197" s="172" t="s">
        <v>7025</v>
      </c>
      <c r="D1197" s="172" t="s">
        <v>7026</v>
      </c>
      <c r="E1197" s="172" t="s">
        <v>7027</v>
      </c>
      <c r="F1197" s="172"/>
    </row>
    <row r="1198" spans="1:6">
      <c r="A1198" s="172" t="s">
        <v>543</v>
      </c>
      <c r="B1198" s="172" t="s">
        <v>7024</v>
      </c>
      <c r="C1198" s="172" t="s">
        <v>7025</v>
      </c>
      <c r="D1198" s="172" t="s">
        <v>7028</v>
      </c>
      <c r="E1198" s="172"/>
      <c r="F1198" s="172"/>
    </row>
    <row r="1199" spans="1:6">
      <c r="A1199" s="172" t="s">
        <v>543</v>
      </c>
      <c r="B1199" s="172" t="s">
        <v>7029</v>
      </c>
      <c r="C1199" s="172"/>
      <c r="D1199" s="172"/>
      <c r="E1199" s="172"/>
      <c r="F1199" s="172"/>
    </row>
    <row r="1200" spans="1:6">
      <c r="A1200" s="172" t="s">
        <v>543</v>
      </c>
      <c r="B1200" s="172" t="s">
        <v>7024</v>
      </c>
      <c r="C1200" s="172" t="s">
        <v>7025</v>
      </c>
      <c r="D1200" s="172" t="s">
        <v>7026</v>
      </c>
      <c r="E1200" s="172" t="s">
        <v>7030</v>
      </c>
      <c r="F1200" s="172"/>
    </row>
    <row r="1201" spans="1:6">
      <c r="A1201" s="172" t="s">
        <v>543</v>
      </c>
      <c r="B1201" s="172" t="s">
        <v>7024</v>
      </c>
      <c r="C1201" s="172" t="s">
        <v>7031</v>
      </c>
      <c r="D1201" s="172"/>
      <c r="E1201" s="172"/>
      <c r="F1201" s="172"/>
    </row>
    <row r="1202" spans="1:6">
      <c r="A1202" s="172" t="s">
        <v>543</v>
      </c>
      <c r="B1202" s="172" t="s">
        <v>7024</v>
      </c>
      <c r="C1202" s="172"/>
      <c r="D1202" s="172"/>
      <c r="E1202" s="172"/>
      <c r="F1202" s="172"/>
    </row>
    <row r="1203" spans="1:6">
      <c r="A1203" s="172" t="s">
        <v>543</v>
      </c>
      <c r="B1203" s="172" t="s">
        <v>7032</v>
      </c>
      <c r="C1203" s="172"/>
      <c r="D1203" s="172"/>
      <c r="E1203" s="172"/>
      <c r="F1203" s="172"/>
    </row>
    <row r="1204" spans="1:6">
      <c r="A1204" s="172" t="s">
        <v>543</v>
      </c>
      <c r="B1204" s="172" t="s">
        <v>7024</v>
      </c>
      <c r="C1204" s="172" t="s">
        <v>7025</v>
      </c>
      <c r="D1204" s="172"/>
      <c r="E1204" s="172"/>
      <c r="F1204" s="172"/>
    </row>
    <row r="1205" spans="1:6">
      <c r="A1205" s="172" t="s">
        <v>543</v>
      </c>
      <c r="B1205" s="172" t="s">
        <v>7033</v>
      </c>
      <c r="C1205" s="172" t="s">
        <v>7034</v>
      </c>
      <c r="D1205" s="172"/>
      <c r="E1205" s="172"/>
      <c r="F1205" s="172"/>
    </row>
    <row r="1206" spans="1:6">
      <c r="A1206" s="172" t="s">
        <v>543</v>
      </c>
      <c r="B1206" s="172" t="s">
        <v>7024</v>
      </c>
      <c r="C1206" s="172" t="s">
        <v>7025</v>
      </c>
      <c r="D1206" s="172" t="s">
        <v>7026</v>
      </c>
      <c r="E1206" s="172" t="s">
        <v>7035</v>
      </c>
      <c r="F1206" s="172"/>
    </row>
    <row r="1207" spans="1:6">
      <c r="A1207" s="172" t="s">
        <v>543</v>
      </c>
      <c r="B1207" s="172" t="s">
        <v>7024</v>
      </c>
      <c r="C1207" s="172" t="s">
        <v>7025</v>
      </c>
      <c r="D1207" s="172" t="s">
        <v>7026</v>
      </c>
      <c r="E1207" s="172" t="s">
        <v>7036</v>
      </c>
      <c r="F1207" s="172"/>
    </row>
    <row r="1208" spans="1:6">
      <c r="A1208" s="172" t="s">
        <v>543</v>
      </c>
      <c r="B1208" s="172" t="s">
        <v>7037</v>
      </c>
      <c r="C1208" s="172" t="s">
        <v>7038</v>
      </c>
      <c r="D1208" s="172"/>
      <c r="E1208" s="172"/>
      <c r="F1208" s="172"/>
    </row>
    <row r="1209" spans="1:6">
      <c r="A1209" s="172" t="s">
        <v>543</v>
      </c>
      <c r="B1209" s="172"/>
      <c r="C1209" s="172"/>
      <c r="D1209" s="172"/>
      <c r="E1209" s="172"/>
      <c r="F1209" s="172"/>
    </row>
    <row r="1210" spans="1:6">
      <c r="A1210" s="172" t="s">
        <v>543</v>
      </c>
      <c r="B1210" s="172" t="s">
        <v>7033</v>
      </c>
      <c r="C1210" s="172"/>
      <c r="D1210" s="172"/>
      <c r="E1210" s="172"/>
      <c r="F1210" s="172"/>
    </row>
    <row r="1211" spans="1:6">
      <c r="A1211" s="172" t="s">
        <v>543</v>
      </c>
      <c r="B1211" s="172" t="s">
        <v>7024</v>
      </c>
      <c r="C1211" s="172" t="s">
        <v>7039</v>
      </c>
      <c r="D1211" s="172"/>
      <c r="E1211" s="172"/>
      <c r="F1211" s="172"/>
    </row>
    <row r="1212" spans="1:6">
      <c r="A1212" s="172" t="s">
        <v>543</v>
      </c>
      <c r="B1212" s="172" t="s">
        <v>7037</v>
      </c>
      <c r="C1212" s="172"/>
      <c r="D1212" s="172"/>
      <c r="E1212" s="172"/>
      <c r="F1212" s="172"/>
    </row>
    <row r="1213" spans="1:6">
      <c r="A1213" s="172" t="s">
        <v>543</v>
      </c>
      <c r="B1213" s="172" t="s">
        <v>7024</v>
      </c>
      <c r="C1213" s="172" t="s">
        <v>7025</v>
      </c>
      <c r="D1213" s="172" t="s">
        <v>7026</v>
      </c>
      <c r="E1213" s="172"/>
      <c r="F1213" s="172"/>
    </row>
    <row r="1214" spans="1:6">
      <c r="A1214" s="172" t="s">
        <v>543</v>
      </c>
      <c r="B1214" s="172" t="s">
        <v>7033</v>
      </c>
      <c r="C1214" s="172" t="s">
        <v>7040</v>
      </c>
      <c r="D1214" s="172"/>
      <c r="E1214" s="172"/>
      <c r="F1214" s="172"/>
    </row>
    <row r="1215" spans="1:6">
      <c r="A1215" s="172" t="s">
        <v>543</v>
      </c>
      <c r="B1215" s="172" t="s">
        <v>7033</v>
      </c>
      <c r="C1215" s="172" t="s">
        <v>7041</v>
      </c>
      <c r="D1215" s="172"/>
      <c r="E1215" s="172"/>
      <c r="F1215" s="172"/>
    </row>
    <row r="1216" spans="1:6">
      <c r="A1216" s="172" t="s">
        <v>543</v>
      </c>
      <c r="B1216" s="172" t="s">
        <v>7023</v>
      </c>
      <c r="C1216" s="172" t="s">
        <v>7042</v>
      </c>
      <c r="D1216" s="172"/>
      <c r="E1216" s="172"/>
      <c r="F1216" s="172"/>
    </row>
    <row r="1217" spans="1:6">
      <c r="A1217" s="172" t="s">
        <v>543</v>
      </c>
      <c r="B1217" s="172" t="s">
        <v>7043</v>
      </c>
      <c r="C1217" s="172"/>
      <c r="D1217" s="172"/>
      <c r="E1217" s="172"/>
      <c r="F1217" s="172"/>
    </row>
    <row r="1218" spans="1:6">
      <c r="A1218" s="172" t="s">
        <v>477</v>
      </c>
      <c r="B1218" s="172"/>
      <c r="C1218" s="172"/>
      <c r="D1218" s="172"/>
      <c r="E1218" s="172"/>
      <c r="F1218" s="172"/>
    </row>
    <row r="1219" spans="1:6">
      <c r="A1219" s="172" t="s">
        <v>582</v>
      </c>
      <c r="B1219" s="172" t="s">
        <v>7044</v>
      </c>
      <c r="C1219" s="172" t="s">
        <v>7045</v>
      </c>
      <c r="D1219" s="172"/>
      <c r="E1219" s="172"/>
      <c r="F1219" s="172"/>
    </row>
    <row r="1220" spans="1:6">
      <c r="A1220" s="172" t="s">
        <v>582</v>
      </c>
      <c r="B1220" s="172" t="s">
        <v>7046</v>
      </c>
      <c r="C1220" s="172"/>
      <c r="D1220" s="172"/>
      <c r="E1220" s="172"/>
      <c r="F1220" s="172"/>
    </row>
    <row r="1221" spans="1:6">
      <c r="A1221" s="172" t="s">
        <v>582</v>
      </c>
      <c r="B1221" s="172" t="s">
        <v>7044</v>
      </c>
      <c r="C1221" s="172"/>
      <c r="D1221" s="172"/>
      <c r="E1221" s="172"/>
      <c r="F1221" s="172"/>
    </row>
    <row r="1222" spans="1:6">
      <c r="A1222" s="172" t="s">
        <v>582</v>
      </c>
      <c r="B1222" s="172" t="s">
        <v>7044</v>
      </c>
      <c r="C1222" s="172" t="s">
        <v>7045</v>
      </c>
      <c r="D1222" s="172" t="s">
        <v>7047</v>
      </c>
      <c r="E1222" s="172"/>
      <c r="F1222" s="172"/>
    </row>
    <row r="1223" spans="1:6">
      <c r="A1223" s="172" t="s">
        <v>582</v>
      </c>
      <c r="B1223" s="172" t="s">
        <v>7044</v>
      </c>
      <c r="C1223" s="172" t="s">
        <v>7045</v>
      </c>
      <c r="D1223" s="172" t="s">
        <v>7048</v>
      </c>
      <c r="E1223" s="172"/>
      <c r="F1223" s="172"/>
    </row>
    <row r="1224" spans="1:6">
      <c r="A1224" s="172" t="s">
        <v>582</v>
      </c>
      <c r="B1224" s="172"/>
      <c r="C1224" s="172"/>
      <c r="D1224" s="172"/>
      <c r="E1224" s="172"/>
      <c r="F1224" s="172"/>
    </row>
    <row r="1225" spans="1:6">
      <c r="A1225" s="172" t="s">
        <v>582</v>
      </c>
      <c r="B1225" s="172" t="s">
        <v>7049</v>
      </c>
      <c r="C1225" s="172"/>
      <c r="D1225" s="172"/>
      <c r="E1225" s="172"/>
      <c r="F1225" s="172"/>
    </row>
    <row r="1226" spans="1:6">
      <c r="A1226" s="172" t="s">
        <v>582</v>
      </c>
      <c r="B1226" s="172" t="s">
        <v>7050</v>
      </c>
      <c r="C1226" s="172"/>
      <c r="D1226" s="172"/>
      <c r="E1226" s="172"/>
      <c r="F1226" s="172"/>
    </row>
    <row r="1227" spans="1:6">
      <c r="A1227" s="172" t="s">
        <v>545</v>
      </c>
      <c r="B1227" s="172" t="s">
        <v>7051</v>
      </c>
      <c r="C1227" s="172"/>
      <c r="D1227" s="172"/>
      <c r="E1227" s="172"/>
      <c r="F1227" s="172"/>
    </row>
    <row r="1228" spans="1:6">
      <c r="A1228" s="172" t="s">
        <v>545</v>
      </c>
      <c r="B1228" s="172"/>
      <c r="C1228" s="172"/>
      <c r="D1228" s="172"/>
      <c r="E1228" s="172"/>
      <c r="F1228" s="172"/>
    </row>
    <row r="1229" spans="1:6">
      <c r="A1229" s="172" t="s">
        <v>548</v>
      </c>
      <c r="B1229" s="172" t="s">
        <v>7052</v>
      </c>
      <c r="C1229" s="172" t="s">
        <v>7053</v>
      </c>
      <c r="D1229" s="172"/>
      <c r="E1229" s="172"/>
      <c r="F1229" s="172"/>
    </row>
    <row r="1230" spans="1:6">
      <c r="A1230" s="172" t="s">
        <v>548</v>
      </c>
      <c r="B1230" s="172" t="s">
        <v>7054</v>
      </c>
      <c r="C1230" s="172" t="s">
        <v>7055</v>
      </c>
      <c r="D1230" s="172"/>
      <c r="E1230" s="172"/>
      <c r="F1230" s="172"/>
    </row>
    <row r="1231" spans="1:6">
      <c r="A1231" s="172" t="s">
        <v>548</v>
      </c>
      <c r="B1231" s="172" t="s">
        <v>7054</v>
      </c>
      <c r="C1231" s="172" t="s">
        <v>7056</v>
      </c>
      <c r="D1231" s="172"/>
      <c r="E1231" s="172"/>
      <c r="F1231" s="172"/>
    </row>
    <row r="1232" spans="1:6">
      <c r="A1232" s="172" t="s">
        <v>548</v>
      </c>
      <c r="B1232" s="172" t="s">
        <v>7052</v>
      </c>
      <c r="C1232" s="172" t="s">
        <v>7057</v>
      </c>
      <c r="D1232" s="172"/>
      <c r="E1232" s="172"/>
      <c r="F1232" s="172"/>
    </row>
    <row r="1233" spans="1:6">
      <c r="A1233" s="172" t="s">
        <v>548</v>
      </c>
      <c r="B1233" s="172" t="s">
        <v>7054</v>
      </c>
      <c r="C1233" s="172"/>
      <c r="D1233" s="172"/>
      <c r="E1233" s="172"/>
      <c r="F1233" s="172"/>
    </row>
    <row r="1234" spans="1:6">
      <c r="A1234" s="172" t="s">
        <v>548</v>
      </c>
      <c r="B1234" s="172" t="s">
        <v>7052</v>
      </c>
      <c r="C1234" s="172"/>
      <c r="D1234" s="172"/>
      <c r="E1234" s="172"/>
      <c r="F1234" s="172"/>
    </row>
    <row r="1235" spans="1:6">
      <c r="A1235" s="172" t="s">
        <v>548</v>
      </c>
      <c r="B1235" s="172"/>
      <c r="C1235" s="172"/>
      <c r="D1235" s="172"/>
      <c r="E1235" s="172"/>
      <c r="F1235" s="172"/>
    </row>
    <row r="1236" spans="1:6">
      <c r="A1236" s="172" t="s">
        <v>548</v>
      </c>
      <c r="B1236" s="172" t="s">
        <v>7052</v>
      </c>
      <c r="C1236" s="172" t="s">
        <v>7058</v>
      </c>
      <c r="D1236" s="172"/>
      <c r="E1236" s="172"/>
      <c r="F1236" s="172"/>
    </row>
    <row r="1237" spans="1:6">
      <c r="A1237" s="172" t="s">
        <v>548</v>
      </c>
      <c r="B1237" s="172" t="s">
        <v>7059</v>
      </c>
      <c r="C1237" s="172"/>
      <c r="D1237" s="172"/>
      <c r="E1237" s="172"/>
      <c r="F1237" s="172"/>
    </row>
    <row r="1238" spans="1:6">
      <c r="A1238" s="172" t="s">
        <v>479</v>
      </c>
      <c r="B1238" s="172"/>
      <c r="C1238" s="172"/>
      <c r="D1238" s="172"/>
      <c r="E1238" s="172"/>
      <c r="F1238" s="172"/>
    </row>
    <row r="1239" spans="1:6">
      <c r="A1239" s="172" t="s">
        <v>479</v>
      </c>
      <c r="B1239" s="172" t="s">
        <v>7060</v>
      </c>
      <c r="C1239" s="172" t="s">
        <v>7061</v>
      </c>
      <c r="D1239" s="172"/>
      <c r="E1239" s="172"/>
      <c r="F1239" s="172"/>
    </row>
    <row r="1240" spans="1:6">
      <c r="A1240" s="172" t="s">
        <v>479</v>
      </c>
      <c r="B1240" s="172" t="s">
        <v>7060</v>
      </c>
      <c r="C1240" s="172" t="s">
        <v>7062</v>
      </c>
      <c r="D1240" s="172"/>
      <c r="E1240" s="172"/>
      <c r="F1240" s="172"/>
    </row>
    <row r="1241" spans="1:6">
      <c r="A1241" s="172" t="s">
        <v>479</v>
      </c>
      <c r="B1241" s="172" t="s">
        <v>7060</v>
      </c>
      <c r="C1241" s="172" t="s">
        <v>7063</v>
      </c>
      <c r="D1241" s="172"/>
      <c r="E1241" s="172"/>
      <c r="F1241" s="172"/>
    </row>
    <row r="1242" spans="1:6">
      <c r="A1242" s="172" t="s">
        <v>479</v>
      </c>
      <c r="B1242" s="172" t="s">
        <v>7060</v>
      </c>
      <c r="C1242" s="172"/>
      <c r="D1242" s="172"/>
      <c r="E1242" s="172"/>
      <c r="F1242" s="172"/>
    </row>
    <row r="1243" spans="1:6">
      <c r="A1243" s="172" t="s">
        <v>453</v>
      </c>
      <c r="B1243" s="172"/>
      <c r="C1243" s="172"/>
      <c r="D1243" s="172"/>
      <c r="E1243" s="172"/>
      <c r="F1243" s="172"/>
    </row>
    <row r="1244" spans="1:6">
      <c r="A1244" s="172" t="s">
        <v>481</v>
      </c>
      <c r="B1244" s="172"/>
      <c r="C1244" s="172"/>
      <c r="D1244" s="172"/>
      <c r="E1244" s="172"/>
      <c r="F1244" s="172"/>
    </row>
    <row r="1245" spans="1:6">
      <c r="A1245" s="172" t="s">
        <v>550</v>
      </c>
      <c r="B1245" s="172" t="s">
        <v>7064</v>
      </c>
      <c r="C1245" s="172"/>
      <c r="D1245" s="172"/>
      <c r="E1245" s="172"/>
      <c r="F1245" s="172"/>
    </row>
    <row r="1246" spans="1:6">
      <c r="A1246" s="172" t="s">
        <v>550</v>
      </c>
      <c r="B1246" s="172"/>
      <c r="C1246" s="172"/>
      <c r="D1246" s="172"/>
      <c r="E1246" s="172"/>
      <c r="F1246" s="172"/>
    </row>
    <row r="1247" spans="1:6">
      <c r="A1247" s="172" t="s">
        <v>584</v>
      </c>
      <c r="B1247" s="172" t="s">
        <v>7065</v>
      </c>
      <c r="C1247" s="172"/>
      <c r="D1247" s="172"/>
      <c r="E1247" s="172"/>
      <c r="F1247" s="172"/>
    </row>
    <row r="1248" spans="1:6">
      <c r="A1248" s="172" t="s">
        <v>584</v>
      </c>
      <c r="B1248" s="172"/>
      <c r="C1248" s="172"/>
      <c r="D1248" s="172"/>
      <c r="E1248" s="172"/>
      <c r="F1248" s="172"/>
    </row>
    <row r="1249" spans="1:6">
      <c r="A1249" s="172" t="s">
        <v>584</v>
      </c>
      <c r="B1249" s="172" t="s">
        <v>7066</v>
      </c>
      <c r="C1249" s="172"/>
      <c r="D1249" s="172"/>
      <c r="E1249" s="172"/>
      <c r="F1249" s="172"/>
    </row>
    <row r="1250" spans="1:6">
      <c r="A1250" s="172" t="s">
        <v>584</v>
      </c>
      <c r="B1250" s="172" t="s">
        <v>7067</v>
      </c>
      <c r="C1250" s="172" t="s">
        <v>7068</v>
      </c>
      <c r="D1250" s="172"/>
      <c r="E1250" s="172"/>
      <c r="F1250" s="172"/>
    </row>
    <row r="1251" spans="1:6">
      <c r="A1251" s="172" t="s">
        <v>584</v>
      </c>
      <c r="B1251" s="172" t="s">
        <v>7067</v>
      </c>
      <c r="C1251" s="172"/>
      <c r="D1251" s="172"/>
      <c r="E1251" s="172"/>
      <c r="F1251" s="172"/>
    </row>
    <row r="1252" spans="1:6">
      <c r="A1252" s="172" t="s">
        <v>811</v>
      </c>
      <c r="B1252" s="172"/>
      <c r="C1252" s="172"/>
      <c r="D1252" s="172"/>
      <c r="E1252" s="172"/>
      <c r="F1252" s="172"/>
    </row>
    <row r="1253" spans="1:6">
      <c r="A1253" s="172" t="s">
        <v>587</v>
      </c>
      <c r="B1253" s="172" t="s">
        <v>7069</v>
      </c>
      <c r="C1253" s="172"/>
      <c r="D1253" s="172"/>
      <c r="E1253" s="172"/>
      <c r="F1253" s="172"/>
    </row>
    <row r="1254" spans="1:6">
      <c r="A1254" s="172" t="s">
        <v>587</v>
      </c>
      <c r="B1254" s="172" t="s">
        <v>7070</v>
      </c>
      <c r="C1254" s="172"/>
      <c r="D1254" s="172"/>
      <c r="E1254" s="172"/>
      <c r="F1254" s="172"/>
    </row>
    <row r="1255" spans="1:6">
      <c r="A1255" s="172" t="s">
        <v>587</v>
      </c>
      <c r="B1255" s="172" t="s">
        <v>7069</v>
      </c>
      <c r="C1255" s="172" t="s">
        <v>7071</v>
      </c>
      <c r="D1255" s="172"/>
      <c r="E1255" s="172"/>
      <c r="F1255" s="172"/>
    </row>
    <row r="1256" spans="1:6">
      <c r="A1256" s="172" t="s">
        <v>587</v>
      </c>
      <c r="B1256" s="172" t="s">
        <v>7072</v>
      </c>
      <c r="C1256" s="172" t="s">
        <v>7073</v>
      </c>
      <c r="D1256" s="172"/>
      <c r="E1256" s="172"/>
      <c r="F1256" s="172"/>
    </row>
    <row r="1257" spans="1:6">
      <c r="A1257" s="172" t="s">
        <v>587</v>
      </c>
      <c r="B1257" s="172" t="s">
        <v>7069</v>
      </c>
      <c r="C1257" s="172" t="s">
        <v>7074</v>
      </c>
      <c r="D1257" s="172"/>
      <c r="E1257" s="172"/>
      <c r="F1257" s="172"/>
    </row>
    <row r="1258" spans="1:6">
      <c r="A1258" s="172" t="s">
        <v>587</v>
      </c>
      <c r="B1258" s="172" t="s">
        <v>7069</v>
      </c>
      <c r="C1258" s="172" t="s">
        <v>7074</v>
      </c>
      <c r="D1258" s="172" t="s">
        <v>7075</v>
      </c>
      <c r="E1258" s="172"/>
      <c r="F1258" s="172"/>
    </row>
    <row r="1259" spans="1:6">
      <c r="A1259" s="172" t="s">
        <v>587</v>
      </c>
      <c r="B1259" s="172"/>
      <c r="C1259" s="172"/>
      <c r="D1259" s="172"/>
      <c r="E1259" s="172"/>
      <c r="F1259" s="172"/>
    </row>
    <row r="1260" spans="1:6">
      <c r="A1260" s="172" t="s">
        <v>587</v>
      </c>
      <c r="B1260" s="172" t="s">
        <v>7072</v>
      </c>
      <c r="C1260" s="172"/>
      <c r="D1260" s="172"/>
      <c r="E1260" s="172"/>
      <c r="F1260" s="172"/>
    </row>
    <row r="1261" spans="1:6">
      <c r="A1261" s="172" t="s">
        <v>587</v>
      </c>
      <c r="B1261" s="172" t="s">
        <v>7069</v>
      </c>
      <c r="C1261" s="172" t="s">
        <v>7071</v>
      </c>
      <c r="D1261" s="172" t="s">
        <v>7076</v>
      </c>
      <c r="E1261" s="172" t="s">
        <v>7077</v>
      </c>
      <c r="F1261" s="172"/>
    </row>
    <row r="1262" spans="1:6">
      <c r="A1262" s="172" t="s">
        <v>587</v>
      </c>
      <c r="B1262" s="172" t="s">
        <v>7069</v>
      </c>
      <c r="C1262" s="172" t="s">
        <v>7071</v>
      </c>
      <c r="D1262" s="172" t="s">
        <v>7076</v>
      </c>
      <c r="E1262" s="172"/>
      <c r="F1262" s="172"/>
    </row>
    <row r="1263" spans="1:6">
      <c r="A1263" s="172" t="s">
        <v>587</v>
      </c>
      <c r="B1263" s="172" t="s">
        <v>7069</v>
      </c>
      <c r="C1263" s="172" t="s">
        <v>7071</v>
      </c>
      <c r="D1263" s="172" t="s">
        <v>7078</v>
      </c>
      <c r="E1263" s="172"/>
      <c r="F1263" s="172"/>
    </row>
    <row r="1264" spans="1:6">
      <c r="A1264" s="172" t="s">
        <v>587</v>
      </c>
      <c r="B1264" s="172" t="s">
        <v>7079</v>
      </c>
      <c r="C1264" s="172"/>
      <c r="D1264" s="172"/>
      <c r="E1264" s="172"/>
      <c r="F1264" s="172"/>
    </row>
    <row r="1265" spans="1:6">
      <c r="A1265" s="172" t="s">
        <v>483</v>
      </c>
      <c r="B1265" s="172"/>
      <c r="C1265" s="172"/>
      <c r="D1265" s="172"/>
      <c r="E1265" s="172"/>
      <c r="F1265" s="172"/>
    </row>
    <row r="1266" spans="1:6">
      <c r="A1266" s="172" t="s">
        <v>485</v>
      </c>
      <c r="B1266" s="172"/>
      <c r="C1266" s="172"/>
      <c r="D1266" s="172"/>
      <c r="E1266" s="172"/>
      <c r="F1266" s="172"/>
    </row>
    <row r="1267" spans="1:6">
      <c r="A1267" s="172" t="s">
        <v>534</v>
      </c>
      <c r="B1267" s="172"/>
      <c r="C1267" s="172"/>
      <c r="D1267" s="172"/>
      <c r="E1267" s="172"/>
      <c r="F1267" s="172"/>
    </row>
    <row r="1268" spans="1:6">
      <c r="A1268" s="172" t="s">
        <v>487</v>
      </c>
      <c r="B1268" s="172" t="s">
        <v>7080</v>
      </c>
      <c r="C1268" s="172"/>
      <c r="D1268" s="172"/>
      <c r="E1268" s="172"/>
      <c r="F1268" s="172"/>
    </row>
    <row r="1269" spans="1:6">
      <c r="A1269" s="172" t="s">
        <v>487</v>
      </c>
      <c r="B1269" s="172"/>
      <c r="C1269" s="172"/>
      <c r="D1269" s="172"/>
      <c r="E1269" s="172"/>
      <c r="F1269" s="172"/>
    </row>
    <row r="1270" spans="1:6">
      <c r="A1270" s="172" t="s">
        <v>610</v>
      </c>
      <c r="B1270" s="172"/>
      <c r="C1270" s="172"/>
      <c r="D1270" s="172"/>
      <c r="E1270" s="172"/>
      <c r="F1270" s="172"/>
    </row>
    <row r="1271" spans="1:6">
      <c r="A1271" s="172" t="s">
        <v>612</v>
      </c>
      <c r="B1271" s="172"/>
      <c r="C1271" s="172"/>
      <c r="D1271" s="172"/>
      <c r="E1271" s="172"/>
      <c r="F1271" s="172"/>
    </row>
    <row r="1272" spans="1:6">
      <c r="A1272" s="172" t="s">
        <v>552</v>
      </c>
      <c r="B1272" s="172"/>
      <c r="C1272" s="172"/>
      <c r="D1272" s="172"/>
      <c r="E1272" s="172"/>
      <c r="F1272" s="172"/>
    </row>
    <row r="1273" spans="1:6">
      <c r="A1273" s="172" t="s">
        <v>489</v>
      </c>
      <c r="B1273" s="172"/>
      <c r="C1273" s="172"/>
      <c r="D1273" s="172"/>
      <c r="E1273" s="172"/>
      <c r="F1273" s="172"/>
    </row>
    <row r="1274" spans="1:6">
      <c r="A1274" s="172" t="s">
        <v>455</v>
      </c>
      <c r="B1274" s="172"/>
      <c r="C1274" s="172"/>
      <c r="D1274" s="172"/>
      <c r="E1274" s="172"/>
      <c r="F1274" s="172"/>
    </row>
    <row r="1275" spans="1:6">
      <c r="A1275" s="172" t="s">
        <v>457</v>
      </c>
      <c r="B1275" s="172"/>
      <c r="C1275" s="172"/>
      <c r="D1275" s="172"/>
      <c r="E1275" s="172"/>
      <c r="F1275" s="172"/>
    </row>
    <row r="1276" spans="1:6">
      <c r="A1276" s="172" t="s">
        <v>554</v>
      </c>
      <c r="B1276" s="172"/>
      <c r="C1276" s="172"/>
      <c r="D1276" s="172"/>
      <c r="E1276" s="172"/>
      <c r="F1276" s="172"/>
    </row>
    <row r="1277" spans="1:6">
      <c r="A1277" s="172" t="s">
        <v>554</v>
      </c>
      <c r="B1277" s="172" t="s">
        <v>7081</v>
      </c>
      <c r="C1277" s="172"/>
      <c r="D1277" s="172"/>
      <c r="E1277" s="172"/>
      <c r="F1277" s="172"/>
    </row>
    <row r="1278" spans="1:6">
      <c r="A1278" s="172" t="s">
        <v>554</v>
      </c>
      <c r="B1278" s="172" t="s">
        <v>7082</v>
      </c>
      <c r="C1278" s="172"/>
      <c r="D1278" s="172"/>
      <c r="E1278" s="172"/>
      <c r="F1278" s="172"/>
    </row>
    <row r="1279" spans="1:6">
      <c r="A1279" s="172" t="s">
        <v>536</v>
      </c>
      <c r="B1279" s="172"/>
      <c r="C1279" s="172"/>
      <c r="D1279" s="172"/>
      <c r="E1279" s="172"/>
      <c r="F1279" s="172"/>
    </row>
    <row r="1280" spans="1:6">
      <c r="A1280" s="172" t="s">
        <v>538</v>
      </c>
      <c r="B1280" s="172" t="s">
        <v>7083</v>
      </c>
      <c r="C1280" s="172" t="s">
        <v>7084</v>
      </c>
      <c r="D1280" s="172" t="s">
        <v>7085</v>
      </c>
      <c r="E1280" s="172"/>
      <c r="F1280" s="172"/>
    </row>
    <row r="1281" spans="1:6">
      <c r="A1281" s="172" t="s">
        <v>538</v>
      </c>
      <c r="B1281" s="172" t="s">
        <v>7083</v>
      </c>
      <c r="C1281" s="172" t="s">
        <v>7086</v>
      </c>
      <c r="D1281" s="172"/>
      <c r="E1281" s="172"/>
      <c r="F1281" s="172"/>
    </row>
    <row r="1282" spans="1:6">
      <c r="A1282" s="172" t="s">
        <v>538</v>
      </c>
      <c r="B1282" s="172" t="s">
        <v>7083</v>
      </c>
      <c r="C1282" s="172" t="s">
        <v>7084</v>
      </c>
      <c r="D1282" s="172" t="s">
        <v>7087</v>
      </c>
      <c r="E1282" s="172"/>
      <c r="F1282" s="172"/>
    </row>
    <row r="1283" spans="1:6">
      <c r="A1283" s="172" t="s">
        <v>538</v>
      </c>
      <c r="B1283" s="172" t="s">
        <v>7083</v>
      </c>
      <c r="C1283" s="172" t="s">
        <v>7088</v>
      </c>
      <c r="D1283" s="172" t="s">
        <v>7089</v>
      </c>
      <c r="E1283" s="172"/>
      <c r="F1283" s="172"/>
    </row>
    <row r="1284" spans="1:6">
      <c r="A1284" s="172" t="s">
        <v>538</v>
      </c>
      <c r="B1284" s="172" t="s">
        <v>7083</v>
      </c>
      <c r="C1284" s="172" t="s">
        <v>7090</v>
      </c>
      <c r="D1284" s="172" t="s">
        <v>7091</v>
      </c>
      <c r="E1284" s="172"/>
      <c r="F1284" s="172"/>
    </row>
    <row r="1285" spans="1:6">
      <c r="A1285" s="172" t="s">
        <v>538</v>
      </c>
      <c r="B1285" s="172" t="s">
        <v>7083</v>
      </c>
      <c r="C1285" s="172" t="s">
        <v>7084</v>
      </c>
      <c r="D1285" s="172" t="s">
        <v>7085</v>
      </c>
      <c r="E1285" s="172" t="s">
        <v>7092</v>
      </c>
      <c r="F1285" s="172" t="s">
        <v>7093</v>
      </c>
    </row>
    <row r="1286" spans="1:6">
      <c r="A1286" s="172" t="s">
        <v>538</v>
      </c>
      <c r="B1286" s="172" t="s">
        <v>7083</v>
      </c>
      <c r="C1286" s="172" t="s">
        <v>7084</v>
      </c>
      <c r="D1286" s="172" t="s">
        <v>7094</v>
      </c>
      <c r="E1286" s="172"/>
      <c r="F1286" s="172"/>
    </row>
    <row r="1287" spans="1:6">
      <c r="A1287" s="172" t="s">
        <v>538</v>
      </c>
      <c r="B1287" s="172" t="s">
        <v>7083</v>
      </c>
      <c r="C1287" s="172" t="s">
        <v>7084</v>
      </c>
      <c r="D1287" s="172" t="s">
        <v>7095</v>
      </c>
      <c r="E1287" s="172" t="s">
        <v>7096</v>
      </c>
      <c r="F1287" s="172"/>
    </row>
    <row r="1288" spans="1:6">
      <c r="A1288" s="172" t="s">
        <v>538</v>
      </c>
      <c r="B1288" s="172" t="s">
        <v>7083</v>
      </c>
      <c r="C1288" s="172" t="s">
        <v>7084</v>
      </c>
      <c r="D1288" s="172"/>
      <c r="E1288" s="172"/>
      <c r="F1288" s="172"/>
    </row>
    <row r="1289" spans="1:6">
      <c r="A1289" s="172" t="s">
        <v>538</v>
      </c>
      <c r="B1289" s="172" t="s">
        <v>7083</v>
      </c>
      <c r="C1289" s="172" t="s">
        <v>7084</v>
      </c>
      <c r="D1289" s="172" t="s">
        <v>7097</v>
      </c>
      <c r="E1289" s="172"/>
      <c r="F1289" s="172"/>
    </row>
    <row r="1290" spans="1:6">
      <c r="A1290" s="172" t="s">
        <v>538</v>
      </c>
      <c r="B1290" s="172" t="s">
        <v>7083</v>
      </c>
      <c r="C1290" s="172" t="s">
        <v>7088</v>
      </c>
      <c r="D1290" s="172" t="s">
        <v>7098</v>
      </c>
      <c r="E1290" s="172"/>
      <c r="F1290" s="172"/>
    </row>
    <row r="1291" spans="1:6">
      <c r="A1291" s="172" t="s">
        <v>538</v>
      </c>
      <c r="B1291" s="172" t="s">
        <v>7083</v>
      </c>
      <c r="C1291" s="172" t="s">
        <v>7084</v>
      </c>
      <c r="D1291" s="172" t="s">
        <v>7085</v>
      </c>
      <c r="E1291" s="172" t="s">
        <v>7092</v>
      </c>
      <c r="F1291" s="172"/>
    </row>
    <row r="1292" spans="1:6">
      <c r="A1292" s="172" t="s">
        <v>538</v>
      </c>
      <c r="B1292" s="172" t="s">
        <v>7083</v>
      </c>
      <c r="C1292" s="172" t="s">
        <v>7084</v>
      </c>
      <c r="D1292" s="172" t="s">
        <v>7099</v>
      </c>
      <c r="E1292" s="172"/>
      <c r="F1292" s="172"/>
    </row>
    <row r="1293" spans="1:6">
      <c r="A1293" s="172" t="s">
        <v>538</v>
      </c>
      <c r="B1293" s="172" t="s">
        <v>7083</v>
      </c>
      <c r="C1293" s="172" t="s">
        <v>7088</v>
      </c>
      <c r="D1293" s="172" t="s">
        <v>7100</v>
      </c>
      <c r="E1293" s="172"/>
      <c r="F1293" s="172"/>
    </row>
    <row r="1294" spans="1:6">
      <c r="A1294" s="172" t="s">
        <v>538</v>
      </c>
      <c r="B1294" s="172" t="s">
        <v>7083</v>
      </c>
      <c r="C1294" s="172" t="s">
        <v>7084</v>
      </c>
      <c r="D1294" s="172" t="s">
        <v>7094</v>
      </c>
      <c r="E1294" s="172" t="s">
        <v>7101</v>
      </c>
      <c r="F1294" s="172"/>
    </row>
    <row r="1295" spans="1:6">
      <c r="A1295" s="172" t="s">
        <v>538</v>
      </c>
      <c r="B1295" s="172" t="s">
        <v>7083</v>
      </c>
      <c r="C1295" s="172" t="s">
        <v>7084</v>
      </c>
      <c r="D1295" s="172" t="s">
        <v>7102</v>
      </c>
      <c r="E1295" s="172"/>
      <c r="F1295" s="172"/>
    </row>
    <row r="1296" spans="1:6">
      <c r="A1296" s="172" t="s">
        <v>538</v>
      </c>
      <c r="B1296" s="172" t="s">
        <v>7083</v>
      </c>
      <c r="C1296" s="172" t="s">
        <v>7088</v>
      </c>
      <c r="D1296" s="172"/>
      <c r="E1296" s="172"/>
      <c r="F1296" s="172"/>
    </row>
    <row r="1297" spans="1:6">
      <c r="A1297" s="172" t="s">
        <v>538</v>
      </c>
      <c r="B1297" s="172" t="s">
        <v>7083</v>
      </c>
      <c r="C1297" s="172" t="s">
        <v>7090</v>
      </c>
      <c r="D1297" s="172"/>
      <c r="E1297" s="172"/>
      <c r="F1297" s="172"/>
    </row>
    <row r="1298" spans="1:6">
      <c r="A1298" s="172" t="s">
        <v>538</v>
      </c>
      <c r="B1298" s="172" t="s">
        <v>7083</v>
      </c>
      <c r="C1298" s="172" t="s">
        <v>7084</v>
      </c>
      <c r="D1298" s="172" t="s">
        <v>7095</v>
      </c>
      <c r="E1298" s="172"/>
      <c r="F1298" s="172"/>
    </row>
    <row r="1299" spans="1:6">
      <c r="A1299" s="172" t="s">
        <v>538</v>
      </c>
      <c r="B1299" s="172" t="s">
        <v>7083</v>
      </c>
      <c r="C1299" s="172" t="s">
        <v>7103</v>
      </c>
      <c r="D1299" s="172"/>
      <c r="E1299" s="172"/>
      <c r="F1299" s="172"/>
    </row>
    <row r="1300" spans="1:6">
      <c r="A1300" s="172" t="s">
        <v>538</v>
      </c>
      <c r="B1300" s="172" t="s">
        <v>7083</v>
      </c>
      <c r="C1300" s="172" t="s">
        <v>7104</v>
      </c>
      <c r="D1300" s="172" t="s">
        <v>7105</v>
      </c>
      <c r="E1300" s="172"/>
      <c r="F1300" s="172"/>
    </row>
    <row r="1301" spans="1:6">
      <c r="A1301" s="172" t="s">
        <v>538</v>
      </c>
      <c r="B1301" s="172" t="s">
        <v>7083</v>
      </c>
      <c r="C1301" s="172" t="s">
        <v>7084</v>
      </c>
      <c r="D1301" s="172" t="s">
        <v>7106</v>
      </c>
      <c r="E1301" s="172"/>
      <c r="F1301" s="172"/>
    </row>
    <row r="1302" spans="1:6">
      <c r="A1302" s="172" t="s">
        <v>538</v>
      </c>
      <c r="B1302" s="172" t="s">
        <v>7083</v>
      </c>
      <c r="C1302" s="172" t="s">
        <v>7088</v>
      </c>
      <c r="D1302" s="172" t="s">
        <v>7107</v>
      </c>
      <c r="E1302" s="172" t="s">
        <v>7108</v>
      </c>
      <c r="F1302" s="172"/>
    </row>
    <row r="1303" spans="1:6">
      <c r="A1303" s="172" t="s">
        <v>538</v>
      </c>
      <c r="B1303" s="172" t="s">
        <v>7083</v>
      </c>
      <c r="C1303" s="172" t="s">
        <v>7109</v>
      </c>
      <c r="D1303" s="172"/>
      <c r="E1303" s="172"/>
      <c r="F1303" s="172"/>
    </row>
    <row r="1304" spans="1:6">
      <c r="A1304" s="172" t="s">
        <v>538</v>
      </c>
      <c r="B1304" s="172" t="s">
        <v>7083</v>
      </c>
      <c r="C1304" s="172" t="s">
        <v>7084</v>
      </c>
      <c r="D1304" s="172" t="s">
        <v>7110</v>
      </c>
      <c r="E1304" s="172"/>
      <c r="F1304" s="172"/>
    </row>
    <row r="1305" spans="1:6">
      <c r="A1305" s="172" t="s">
        <v>538</v>
      </c>
      <c r="B1305" s="172" t="s">
        <v>7083</v>
      </c>
      <c r="C1305" s="172" t="s">
        <v>7088</v>
      </c>
      <c r="D1305" s="172" t="s">
        <v>7107</v>
      </c>
      <c r="E1305" s="172"/>
      <c r="F1305" s="172"/>
    </row>
    <row r="1306" spans="1:6">
      <c r="A1306" s="172" t="s">
        <v>538</v>
      </c>
      <c r="B1306" s="172" t="s">
        <v>7083</v>
      </c>
      <c r="C1306" s="172" t="s">
        <v>7111</v>
      </c>
      <c r="D1306" s="172"/>
      <c r="E1306" s="172"/>
      <c r="F1306" s="172"/>
    </row>
    <row r="1307" spans="1:6">
      <c r="A1307" s="172" t="s">
        <v>538</v>
      </c>
      <c r="B1307" s="172"/>
      <c r="C1307" s="172"/>
      <c r="D1307" s="172"/>
      <c r="E1307" s="172"/>
      <c r="F1307" s="172"/>
    </row>
    <row r="1308" spans="1:6">
      <c r="A1308" s="172" t="s">
        <v>538</v>
      </c>
      <c r="B1308" s="172" t="s">
        <v>7083</v>
      </c>
      <c r="C1308" s="172"/>
      <c r="D1308" s="172"/>
      <c r="E1308" s="172"/>
      <c r="F1308" s="172"/>
    </row>
    <row r="1309" spans="1:6">
      <c r="A1309" s="172" t="s">
        <v>538</v>
      </c>
      <c r="B1309" s="172" t="s">
        <v>7083</v>
      </c>
      <c r="C1309" s="172" t="s">
        <v>7104</v>
      </c>
      <c r="D1309" s="172"/>
      <c r="E1309" s="172"/>
      <c r="F1309" s="172"/>
    </row>
    <row r="1310" spans="1:6">
      <c r="A1310" s="172" t="s">
        <v>813</v>
      </c>
      <c r="B1310" s="172" t="s">
        <v>7112</v>
      </c>
      <c r="C1310" s="172"/>
      <c r="D1310" s="172"/>
      <c r="E1310" s="172"/>
      <c r="F1310" s="172"/>
    </row>
    <row r="1311" spans="1:6">
      <c r="A1311" s="172" t="s">
        <v>813</v>
      </c>
      <c r="B1311" s="172"/>
      <c r="C1311" s="172"/>
      <c r="D1311" s="172"/>
      <c r="E1311" s="172"/>
      <c r="F1311" s="172"/>
    </row>
    <row r="1312" spans="1:6">
      <c r="A1312" s="172" t="s">
        <v>813</v>
      </c>
      <c r="B1312" s="172" t="s">
        <v>7113</v>
      </c>
      <c r="C1312" s="172"/>
      <c r="D1312" s="172"/>
      <c r="E1312" s="172"/>
      <c r="F1312" s="172"/>
    </row>
    <row r="1313" spans="1:6">
      <c r="A1313" s="172" t="s">
        <v>901</v>
      </c>
      <c r="B1313" s="172"/>
      <c r="C1313" s="172"/>
      <c r="D1313" s="172"/>
      <c r="E1313" s="172"/>
      <c r="F1313" s="172"/>
    </row>
    <row r="1314" spans="1:6">
      <c r="A1314" s="172" t="s">
        <v>816</v>
      </c>
      <c r="B1314" s="172"/>
      <c r="C1314" s="172"/>
      <c r="D1314" s="172"/>
      <c r="E1314" s="172"/>
      <c r="F1314" s="172"/>
    </row>
    <row r="1315" spans="1:6">
      <c r="A1315" s="172" t="s">
        <v>818</v>
      </c>
      <c r="B1315" s="172"/>
      <c r="C1315" s="172"/>
      <c r="D1315" s="172"/>
      <c r="E1315" s="172"/>
      <c r="F1315" s="172"/>
    </row>
    <row r="1316" spans="1:6">
      <c r="A1316" s="172" t="s">
        <v>818</v>
      </c>
      <c r="B1316" s="172" t="s">
        <v>7114</v>
      </c>
      <c r="C1316" s="172"/>
      <c r="D1316" s="172"/>
      <c r="E1316" s="172"/>
      <c r="F1316" s="172"/>
    </row>
    <row r="1317" spans="1:6">
      <c r="A1317" s="172" t="s">
        <v>818</v>
      </c>
      <c r="B1317" s="172" t="s">
        <v>7115</v>
      </c>
      <c r="C1317" s="172" t="s">
        <v>7116</v>
      </c>
      <c r="D1317" s="172"/>
      <c r="E1317" s="172"/>
      <c r="F1317" s="172"/>
    </row>
    <row r="1318" spans="1:6">
      <c r="A1318" s="172" t="s">
        <v>818</v>
      </c>
      <c r="B1318" s="172" t="s">
        <v>7115</v>
      </c>
      <c r="C1318" s="172"/>
      <c r="D1318" s="172"/>
      <c r="E1318" s="172"/>
      <c r="F1318" s="172"/>
    </row>
    <row r="1319" spans="1:6">
      <c r="A1319" s="172" t="s">
        <v>820</v>
      </c>
      <c r="B1319" s="172" t="s">
        <v>7117</v>
      </c>
      <c r="C1319" s="172" t="s">
        <v>7118</v>
      </c>
      <c r="D1319" s="172"/>
      <c r="E1319" s="172"/>
      <c r="F1319" s="172"/>
    </row>
    <row r="1320" spans="1:6">
      <c r="A1320" s="172" t="s">
        <v>820</v>
      </c>
      <c r="B1320" s="172" t="s">
        <v>7117</v>
      </c>
      <c r="C1320" s="172"/>
      <c r="D1320" s="172"/>
      <c r="E1320" s="172"/>
      <c r="F1320" s="172"/>
    </row>
    <row r="1321" spans="1:6">
      <c r="A1321" s="172" t="s">
        <v>820</v>
      </c>
      <c r="B1321" s="172"/>
      <c r="C1321" s="172"/>
      <c r="D1321" s="172"/>
      <c r="E1321" s="172"/>
      <c r="F1321" s="172"/>
    </row>
    <row r="1322" spans="1:6">
      <c r="A1322" s="172" t="s">
        <v>820</v>
      </c>
      <c r="B1322" s="172" t="s">
        <v>7119</v>
      </c>
      <c r="C1322" s="172"/>
      <c r="D1322" s="172"/>
      <c r="E1322" s="172"/>
      <c r="F1322" s="172"/>
    </row>
    <row r="1323" spans="1:6">
      <c r="A1323" s="172" t="s">
        <v>820</v>
      </c>
      <c r="B1323" s="172" t="s">
        <v>7117</v>
      </c>
      <c r="C1323" s="172" t="s">
        <v>7120</v>
      </c>
      <c r="D1323" s="172"/>
      <c r="E1323" s="172"/>
      <c r="F1323" s="172"/>
    </row>
    <row r="1324" spans="1:6">
      <c r="A1324" s="172" t="s">
        <v>820</v>
      </c>
      <c r="B1324" s="172" t="s">
        <v>7121</v>
      </c>
      <c r="C1324" s="172"/>
      <c r="D1324" s="172"/>
      <c r="E1324" s="172"/>
      <c r="F1324" s="172"/>
    </row>
    <row r="1325" spans="1:6">
      <c r="A1325" s="172" t="s">
        <v>822</v>
      </c>
      <c r="B1325" s="172"/>
      <c r="C1325" s="172"/>
      <c r="D1325" s="172"/>
      <c r="E1325" s="172"/>
      <c r="F1325" s="172"/>
    </row>
    <row r="1326" spans="1:6">
      <c r="A1326" s="172" t="s">
        <v>822</v>
      </c>
      <c r="B1326" s="172" t="s">
        <v>7122</v>
      </c>
      <c r="C1326" s="172"/>
      <c r="D1326" s="172"/>
      <c r="E1326" s="172"/>
      <c r="F1326" s="172"/>
    </row>
    <row r="1327" spans="1:6">
      <c r="A1327" s="172" t="s">
        <v>824</v>
      </c>
      <c r="B1327" s="172"/>
      <c r="C1327" s="172"/>
      <c r="D1327" s="172"/>
      <c r="E1327" s="172"/>
      <c r="F1327" s="172"/>
    </row>
    <row r="1328" spans="1:6">
      <c r="A1328" s="172" t="s">
        <v>826</v>
      </c>
      <c r="B1328" s="172"/>
      <c r="C1328" s="172"/>
      <c r="D1328" s="172"/>
      <c r="E1328" s="172"/>
      <c r="F1328" s="172"/>
    </row>
    <row r="1329" spans="1:6">
      <c r="A1329" s="172" t="s">
        <v>826</v>
      </c>
      <c r="B1329" s="172" t="s">
        <v>7123</v>
      </c>
      <c r="C1329" s="172"/>
      <c r="D1329" s="172"/>
      <c r="E1329" s="172"/>
      <c r="F1329" s="172"/>
    </row>
    <row r="1330" spans="1:6">
      <c r="A1330" s="172" t="s">
        <v>828</v>
      </c>
      <c r="B1330" s="172"/>
      <c r="C1330" s="172"/>
      <c r="D1330" s="172"/>
      <c r="E1330" s="172"/>
      <c r="F1330" s="172"/>
    </row>
    <row r="1331" spans="1:6">
      <c r="A1331" s="172" t="s">
        <v>830</v>
      </c>
      <c r="B1331" s="172"/>
      <c r="C1331" s="172"/>
      <c r="D1331" s="172"/>
      <c r="E1331" s="172"/>
      <c r="F1331" s="172"/>
    </row>
    <row r="1332" spans="1:6">
      <c r="A1332" s="172" t="s">
        <v>832</v>
      </c>
      <c r="B1332" s="172"/>
      <c r="C1332" s="172"/>
      <c r="D1332" s="172"/>
      <c r="E1332" s="172"/>
      <c r="F1332" s="172"/>
    </row>
    <row r="1333" spans="1:6">
      <c r="A1333" s="172" t="s">
        <v>834</v>
      </c>
      <c r="B1333" s="172"/>
      <c r="C1333" s="172"/>
      <c r="D1333" s="172"/>
      <c r="E1333" s="172"/>
      <c r="F1333" s="172"/>
    </row>
    <row r="1334" spans="1:6">
      <c r="A1334" s="172" t="s">
        <v>834</v>
      </c>
      <c r="B1334" s="172" t="s">
        <v>7124</v>
      </c>
      <c r="C1334" s="172"/>
      <c r="D1334" s="172"/>
      <c r="E1334" s="172"/>
      <c r="F1334" s="172"/>
    </row>
    <row r="1335" spans="1:6">
      <c r="A1335" s="172" t="s">
        <v>834</v>
      </c>
      <c r="B1335" s="172" t="s">
        <v>7125</v>
      </c>
      <c r="C1335" s="172"/>
      <c r="D1335" s="172"/>
      <c r="E1335" s="172"/>
      <c r="F1335" s="172"/>
    </row>
    <row r="1336" spans="1:6">
      <c r="A1336" s="172" t="s">
        <v>834</v>
      </c>
      <c r="B1336" s="172" t="s">
        <v>7126</v>
      </c>
      <c r="C1336" s="172"/>
      <c r="D1336" s="172"/>
      <c r="E1336" s="172"/>
      <c r="F1336" s="172"/>
    </row>
    <row r="1337" spans="1:6">
      <c r="A1337" s="172" t="s">
        <v>834</v>
      </c>
      <c r="B1337" s="172" t="s">
        <v>7124</v>
      </c>
      <c r="C1337" s="172" t="s">
        <v>7127</v>
      </c>
      <c r="D1337" s="172"/>
      <c r="E1337" s="172"/>
      <c r="F1337" s="172"/>
    </row>
    <row r="1338" spans="1:6">
      <c r="A1338" s="172" t="s">
        <v>836</v>
      </c>
      <c r="B1338" s="172"/>
      <c r="C1338" s="172"/>
      <c r="D1338" s="172"/>
      <c r="E1338" s="172"/>
      <c r="F1338" s="172"/>
    </row>
    <row r="1339" spans="1:6">
      <c r="A1339" s="172" t="s">
        <v>836</v>
      </c>
      <c r="B1339" s="172" t="s">
        <v>7128</v>
      </c>
      <c r="C1339" s="172"/>
      <c r="D1339" s="172"/>
      <c r="E1339" s="172"/>
      <c r="F1339" s="172"/>
    </row>
    <row r="1340" spans="1:6">
      <c r="A1340" s="172" t="s">
        <v>838</v>
      </c>
      <c r="B1340" s="172" t="s">
        <v>7129</v>
      </c>
      <c r="C1340" s="172"/>
      <c r="D1340" s="172"/>
      <c r="E1340" s="172"/>
      <c r="F1340" s="172"/>
    </row>
    <row r="1341" spans="1:6">
      <c r="A1341" s="172" t="s">
        <v>838</v>
      </c>
      <c r="B1341" s="172"/>
      <c r="C1341" s="172"/>
      <c r="D1341" s="172"/>
      <c r="E1341" s="172"/>
      <c r="F1341" s="172"/>
    </row>
    <row r="1342" spans="1:6">
      <c r="A1342" s="172" t="s">
        <v>838</v>
      </c>
      <c r="B1342" s="172" t="s">
        <v>7130</v>
      </c>
      <c r="C1342" s="172"/>
      <c r="D1342" s="172"/>
      <c r="E1342" s="172"/>
      <c r="F1342" s="172"/>
    </row>
    <row r="1343" spans="1:6">
      <c r="A1343" s="172" t="s">
        <v>838</v>
      </c>
      <c r="B1343" s="172" t="s">
        <v>7130</v>
      </c>
      <c r="C1343" s="172" t="s">
        <v>7131</v>
      </c>
      <c r="D1343" s="172"/>
      <c r="E1343" s="172"/>
      <c r="F1343" s="172"/>
    </row>
    <row r="1344" spans="1:6">
      <c r="A1344" s="172" t="s">
        <v>840</v>
      </c>
      <c r="B1344" s="172"/>
      <c r="C1344" s="172"/>
      <c r="D1344" s="172"/>
      <c r="E1344" s="172"/>
      <c r="F1344" s="172"/>
    </row>
    <row r="1345" spans="1:6">
      <c r="A1345" s="172" t="s">
        <v>840</v>
      </c>
      <c r="B1345" s="172" t="s">
        <v>7132</v>
      </c>
      <c r="C1345" s="172"/>
      <c r="D1345" s="172"/>
      <c r="E1345" s="172"/>
      <c r="F1345" s="172"/>
    </row>
    <row r="1346" spans="1:6">
      <c r="A1346" s="172" t="s">
        <v>842</v>
      </c>
      <c r="B1346" s="172"/>
      <c r="C1346" s="172"/>
      <c r="D1346" s="172"/>
      <c r="E1346" s="172"/>
      <c r="F1346" s="172"/>
    </row>
    <row r="1347" spans="1:6">
      <c r="A1347" s="172" t="s">
        <v>844</v>
      </c>
      <c r="B1347" s="172"/>
      <c r="C1347" s="172"/>
      <c r="D1347" s="172"/>
      <c r="E1347" s="172"/>
      <c r="F1347" s="172"/>
    </row>
    <row r="1348" spans="1:6">
      <c r="A1348" s="172" t="s">
        <v>848</v>
      </c>
      <c r="B1348" s="172" t="s">
        <v>7133</v>
      </c>
      <c r="C1348" s="172" t="s">
        <v>7134</v>
      </c>
      <c r="D1348" s="172" t="s">
        <v>7135</v>
      </c>
      <c r="E1348" s="172"/>
      <c r="F1348" s="172"/>
    </row>
    <row r="1349" spans="1:6">
      <c r="A1349" s="172" t="s">
        <v>848</v>
      </c>
      <c r="B1349" s="172" t="s">
        <v>7133</v>
      </c>
      <c r="C1349" s="172" t="s">
        <v>7134</v>
      </c>
      <c r="D1349" s="172" t="s">
        <v>7136</v>
      </c>
      <c r="E1349" s="172"/>
      <c r="F1349" s="172"/>
    </row>
    <row r="1350" spans="1:6">
      <c r="A1350" s="172" t="s">
        <v>848</v>
      </c>
      <c r="B1350" s="172" t="s">
        <v>7133</v>
      </c>
      <c r="C1350" s="172" t="s">
        <v>7134</v>
      </c>
      <c r="D1350" s="172"/>
      <c r="E1350" s="172"/>
      <c r="F1350" s="172"/>
    </row>
    <row r="1351" spans="1:6">
      <c r="A1351" s="172" t="s">
        <v>848</v>
      </c>
      <c r="B1351" s="172" t="s">
        <v>7133</v>
      </c>
      <c r="C1351" s="172" t="s">
        <v>7134</v>
      </c>
      <c r="D1351" s="172" t="s">
        <v>7137</v>
      </c>
      <c r="E1351" s="172"/>
      <c r="F1351" s="172"/>
    </row>
    <row r="1352" spans="1:6">
      <c r="A1352" s="172" t="s">
        <v>848</v>
      </c>
      <c r="B1352" s="172" t="s">
        <v>7133</v>
      </c>
      <c r="C1352" s="172" t="s">
        <v>7134</v>
      </c>
      <c r="D1352" s="172" t="s">
        <v>7138</v>
      </c>
      <c r="E1352" s="172"/>
      <c r="F1352" s="172"/>
    </row>
    <row r="1353" spans="1:6">
      <c r="A1353" s="172" t="s">
        <v>848</v>
      </c>
      <c r="B1353" s="172" t="s">
        <v>7133</v>
      </c>
      <c r="C1353" s="172" t="s">
        <v>7134</v>
      </c>
      <c r="D1353" s="172" t="s">
        <v>7135</v>
      </c>
      <c r="E1353" s="172" t="s">
        <v>7139</v>
      </c>
      <c r="F1353" s="172"/>
    </row>
    <row r="1354" spans="1:6">
      <c r="A1354" s="172" t="s">
        <v>848</v>
      </c>
      <c r="B1354" s="172" t="s">
        <v>7133</v>
      </c>
      <c r="C1354" s="172" t="s">
        <v>7134</v>
      </c>
      <c r="D1354" s="172" t="s">
        <v>7140</v>
      </c>
      <c r="E1354" s="172"/>
      <c r="F1354" s="172"/>
    </row>
    <row r="1355" spans="1:6">
      <c r="A1355" s="172" t="s">
        <v>848</v>
      </c>
      <c r="B1355" s="172" t="s">
        <v>7141</v>
      </c>
      <c r="C1355" s="172"/>
      <c r="D1355" s="172"/>
      <c r="E1355" s="172"/>
      <c r="F1355" s="172"/>
    </row>
    <row r="1356" spans="1:6">
      <c r="A1356" s="172" t="s">
        <v>848</v>
      </c>
      <c r="B1356" s="172" t="s">
        <v>7142</v>
      </c>
      <c r="C1356" s="172"/>
      <c r="D1356" s="172"/>
      <c r="E1356" s="172"/>
      <c r="F1356" s="172"/>
    </row>
    <row r="1357" spans="1:6">
      <c r="A1357" s="172" t="s">
        <v>848</v>
      </c>
      <c r="B1357" s="172" t="s">
        <v>7143</v>
      </c>
      <c r="C1357" s="172" t="s">
        <v>7144</v>
      </c>
      <c r="D1357" s="172"/>
      <c r="E1357" s="172"/>
      <c r="F1357" s="172"/>
    </row>
    <row r="1358" spans="1:6">
      <c r="A1358" s="172" t="s">
        <v>848</v>
      </c>
      <c r="B1358" s="172" t="s">
        <v>7143</v>
      </c>
      <c r="C1358" s="172"/>
      <c r="D1358" s="172"/>
      <c r="E1358" s="172"/>
      <c r="F1358" s="172"/>
    </row>
    <row r="1359" spans="1:6">
      <c r="A1359" s="172" t="s">
        <v>848</v>
      </c>
      <c r="B1359" s="172"/>
      <c r="C1359" s="172"/>
      <c r="D1359" s="172"/>
      <c r="E1359" s="172"/>
      <c r="F1359" s="172"/>
    </row>
    <row r="1360" spans="1:6">
      <c r="A1360" s="172" t="s">
        <v>848</v>
      </c>
      <c r="B1360" s="172" t="s">
        <v>7133</v>
      </c>
      <c r="C1360" s="172"/>
      <c r="D1360" s="172"/>
      <c r="E1360" s="172"/>
      <c r="F1360" s="172"/>
    </row>
    <row r="1361" spans="1:6">
      <c r="A1361" s="172" t="s">
        <v>848</v>
      </c>
      <c r="B1361" s="172" t="s">
        <v>7145</v>
      </c>
      <c r="C1361" s="172"/>
      <c r="D1361" s="172"/>
      <c r="E1361" s="172"/>
      <c r="F1361" s="172"/>
    </row>
    <row r="1362" spans="1:6">
      <c r="A1362" s="172" t="s">
        <v>848</v>
      </c>
      <c r="B1362" s="172" t="s">
        <v>7146</v>
      </c>
      <c r="C1362" s="172"/>
      <c r="D1362" s="172"/>
      <c r="E1362" s="172"/>
      <c r="F1362" s="172"/>
    </row>
    <row r="1363" spans="1:6">
      <c r="A1363" s="172" t="s">
        <v>848</v>
      </c>
      <c r="B1363" s="172" t="s">
        <v>7133</v>
      </c>
      <c r="C1363" s="172" t="s">
        <v>7147</v>
      </c>
      <c r="D1363" s="172" t="s">
        <v>7148</v>
      </c>
      <c r="E1363" s="172"/>
      <c r="F1363" s="172"/>
    </row>
    <row r="1364" spans="1:6">
      <c r="A1364" s="172" t="s">
        <v>848</v>
      </c>
      <c r="B1364" s="172" t="s">
        <v>7133</v>
      </c>
      <c r="C1364" s="172" t="s">
        <v>7147</v>
      </c>
      <c r="D1364" s="172" t="s">
        <v>7148</v>
      </c>
      <c r="E1364" s="172" t="s">
        <v>7149</v>
      </c>
      <c r="F1364" s="172"/>
    </row>
    <row r="1365" spans="1:6">
      <c r="A1365" s="172" t="s">
        <v>848</v>
      </c>
      <c r="B1365" s="172" t="s">
        <v>7150</v>
      </c>
      <c r="C1365" s="172"/>
      <c r="D1365" s="172"/>
      <c r="E1365" s="172"/>
      <c r="F1365" s="172"/>
    </row>
    <row r="1366" spans="1:6">
      <c r="A1366" s="172" t="s">
        <v>848</v>
      </c>
      <c r="B1366" s="172" t="s">
        <v>7133</v>
      </c>
      <c r="C1366" s="172" t="s">
        <v>7134</v>
      </c>
      <c r="D1366" s="172" t="s">
        <v>7151</v>
      </c>
      <c r="E1366" s="172"/>
      <c r="F1366" s="172"/>
    </row>
    <row r="1367" spans="1:6">
      <c r="A1367" s="172" t="s">
        <v>848</v>
      </c>
      <c r="B1367" s="172" t="s">
        <v>7133</v>
      </c>
      <c r="C1367" s="172" t="s">
        <v>7147</v>
      </c>
      <c r="D1367" s="172"/>
      <c r="E1367" s="172"/>
      <c r="F1367" s="172"/>
    </row>
    <row r="1368" spans="1:6">
      <c r="A1368" s="172" t="s">
        <v>880</v>
      </c>
      <c r="B1368" s="172" t="s">
        <v>7152</v>
      </c>
      <c r="C1368" s="172"/>
      <c r="D1368" s="172"/>
      <c r="E1368" s="172"/>
      <c r="F1368" s="172"/>
    </row>
    <row r="1369" spans="1:6">
      <c r="A1369" s="172" t="s">
        <v>880</v>
      </c>
      <c r="B1369" s="172" t="s">
        <v>7152</v>
      </c>
      <c r="C1369" s="172" t="s">
        <v>7153</v>
      </c>
      <c r="D1369" s="172"/>
      <c r="E1369" s="172"/>
      <c r="F1369" s="172"/>
    </row>
    <row r="1370" spans="1:6">
      <c r="A1370" s="172" t="s">
        <v>880</v>
      </c>
      <c r="B1370" s="172" t="s">
        <v>7152</v>
      </c>
      <c r="C1370" s="172" t="s">
        <v>7153</v>
      </c>
      <c r="D1370" s="172" t="s">
        <v>7154</v>
      </c>
      <c r="E1370" s="172"/>
      <c r="F1370" s="172"/>
    </row>
    <row r="1371" spans="1:6">
      <c r="A1371" s="172" t="s">
        <v>880</v>
      </c>
      <c r="B1371" s="172" t="s">
        <v>7152</v>
      </c>
      <c r="C1371" s="172" t="s">
        <v>7153</v>
      </c>
      <c r="D1371" s="172" t="s">
        <v>7155</v>
      </c>
      <c r="E1371" s="172"/>
      <c r="F1371" s="172"/>
    </row>
    <row r="1372" spans="1:6">
      <c r="A1372" s="172" t="s">
        <v>880</v>
      </c>
      <c r="B1372" s="172"/>
      <c r="C1372" s="172"/>
      <c r="D1372" s="172"/>
      <c r="E1372" s="172"/>
      <c r="F1372" s="172"/>
    </row>
    <row r="1373" spans="1:6">
      <c r="A1373" s="172" t="s">
        <v>884</v>
      </c>
      <c r="B1373" s="172" t="s">
        <v>7156</v>
      </c>
      <c r="C1373" s="172"/>
      <c r="D1373" s="172"/>
      <c r="E1373" s="172"/>
      <c r="F1373" s="172"/>
    </row>
    <row r="1374" spans="1:6">
      <c r="A1374" s="172" t="s">
        <v>884</v>
      </c>
      <c r="B1374" s="172" t="s">
        <v>7157</v>
      </c>
      <c r="C1374" s="172"/>
      <c r="D1374" s="172"/>
      <c r="E1374" s="172"/>
      <c r="F1374" s="172"/>
    </row>
    <row r="1375" spans="1:6">
      <c r="A1375" s="172" t="s">
        <v>884</v>
      </c>
      <c r="B1375" s="172"/>
      <c r="C1375" s="172"/>
      <c r="D1375" s="172"/>
      <c r="E1375" s="172"/>
      <c r="F1375" s="172"/>
    </row>
    <row r="1376" spans="1:6">
      <c r="A1376" s="174"/>
      <c r="B1376" s="174"/>
      <c r="C1376" s="174"/>
      <c r="D1376" s="174"/>
      <c r="E1376" s="174"/>
      <c r="F1376" s="174"/>
    </row>
    <row r="1377" spans="1:6">
      <c r="A1377" s="174"/>
      <c r="B1377" s="174"/>
      <c r="C1377" s="174"/>
      <c r="D1377" s="174"/>
      <c r="E1377" s="174"/>
      <c r="F1377" s="174"/>
    </row>
    <row r="1378" spans="1:6">
      <c r="A1378" s="174"/>
      <c r="B1378" s="174"/>
      <c r="C1378" s="174"/>
      <c r="D1378" s="174"/>
      <c r="E1378" s="174"/>
      <c r="F1378" s="174"/>
    </row>
    <row r="1379" spans="1:6">
      <c r="A1379" s="174"/>
      <c r="B1379" s="174"/>
      <c r="C1379" s="174"/>
      <c r="D1379" s="174"/>
      <c r="E1379" s="174"/>
      <c r="F1379" s="174"/>
    </row>
    <row r="1380" spans="1:6">
      <c r="A1380" s="174"/>
      <c r="B1380" s="174"/>
      <c r="C1380" s="174"/>
      <c r="D1380" s="174"/>
      <c r="E1380" s="174"/>
      <c r="F1380" s="174"/>
    </row>
    <row r="1381" spans="1:6">
      <c r="A1381" s="174"/>
      <c r="B1381" s="174"/>
      <c r="C1381" s="174"/>
      <c r="D1381" s="174"/>
      <c r="E1381" s="174"/>
      <c r="F1381" s="174"/>
    </row>
    <row r="1382" spans="1:6">
      <c r="A1382" s="174"/>
      <c r="B1382" s="174"/>
      <c r="C1382" s="174"/>
      <c r="D1382" s="174"/>
      <c r="E1382" s="174"/>
      <c r="F1382" s="174"/>
    </row>
    <row r="1383" spans="1:6">
      <c r="A1383" s="174"/>
      <c r="B1383" s="174"/>
      <c r="C1383" s="174"/>
      <c r="D1383" s="174"/>
      <c r="E1383" s="174"/>
      <c r="F1383" s="174"/>
    </row>
    <row r="1384" spans="1:6">
      <c r="A1384" s="174"/>
      <c r="B1384" s="174"/>
      <c r="C1384" s="174"/>
      <c r="D1384" s="174"/>
      <c r="E1384" s="174"/>
      <c r="F1384" s="174"/>
    </row>
    <row r="1385" spans="1:6">
      <c r="A1385" s="174"/>
      <c r="B1385" s="174"/>
      <c r="C1385" s="174"/>
      <c r="D1385" s="174"/>
      <c r="E1385" s="174"/>
      <c r="F1385" s="174"/>
    </row>
    <row r="1386" spans="1:6">
      <c r="A1386" s="174"/>
      <c r="B1386" s="174"/>
      <c r="C1386" s="174"/>
      <c r="D1386" s="174"/>
      <c r="E1386" s="174"/>
      <c r="F1386" s="174"/>
    </row>
    <row r="1387" spans="1:6">
      <c r="A1387" s="174"/>
      <c r="B1387" s="174"/>
      <c r="C1387" s="174"/>
      <c r="D1387" s="174"/>
      <c r="E1387" s="174"/>
      <c r="F1387" s="174"/>
    </row>
    <row r="1388" spans="1:6">
      <c r="A1388" s="174"/>
      <c r="B1388" s="174"/>
      <c r="C1388" s="174"/>
      <c r="D1388" s="174"/>
      <c r="E1388" s="174"/>
      <c r="F1388" s="174"/>
    </row>
    <row r="1389" spans="1:6">
      <c r="A1389" s="174"/>
      <c r="B1389" s="174"/>
      <c r="C1389" s="174"/>
      <c r="D1389" s="174"/>
      <c r="E1389" s="174"/>
      <c r="F1389" s="174"/>
    </row>
    <row r="1390" spans="1:6">
      <c r="A1390" s="174"/>
      <c r="B1390" s="174"/>
      <c r="C1390" s="174"/>
      <c r="D1390" s="174"/>
      <c r="E1390" s="174"/>
      <c r="F1390" s="174"/>
    </row>
    <row r="1391" spans="1:6">
      <c r="A1391" s="174"/>
      <c r="B1391" s="174"/>
      <c r="C1391" s="174"/>
      <c r="D1391" s="174"/>
      <c r="E1391" s="174"/>
      <c r="F1391" s="174"/>
    </row>
    <row r="1392" spans="1:6">
      <c r="A1392" s="174"/>
      <c r="B1392" s="174"/>
      <c r="C1392" s="174"/>
      <c r="D1392" s="174"/>
      <c r="E1392" s="174"/>
      <c r="F1392" s="174"/>
    </row>
    <row r="1393" spans="1:6">
      <c r="A1393" s="174"/>
      <c r="B1393" s="174"/>
      <c r="C1393" s="174"/>
      <c r="D1393" s="174"/>
      <c r="E1393" s="174"/>
      <c r="F1393" s="174"/>
    </row>
    <row r="1394" spans="1:6">
      <c r="A1394" s="174"/>
      <c r="B1394" s="174"/>
      <c r="C1394" s="174"/>
      <c r="D1394" s="174"/>
      <c r="E1394" s="174"/>
      <c r="F1394" s="174"/>
    </row>
    <row r="1395" spans="1:6">
      <c r="A1395" s="174"/>
      <c r="B1395" s="174"/>
      <c r="C1395" s="174"/>
      <c r="D1395" s="174"/>
      <c r="E1395" s="174"/>
      <c r="F1395" s="174"/>
    </row>
    <row r="1396" spans="1:6">
      <c r="A1396" s="174"/>
      <c r="B1396" s="174"/>
      <c r="C1396" s="174"/>
      <c r="D1396" s="174"/>
      <c r="E1396" s="174"/>
      <c r="F1396" s="174"/>
    </row>
    <row r="1397" spans="1:6">
      <c r="A1397" s="174"/>
      <c r="B1397" s="174"/>
      <c r="C1397" s="174"/>
      <c r="D1397" s="174"/>
      <c r="E1397" s="174"/>
      <c r="F1397" s="174"/>
    </row>
    <row r="1398" spans="1:6">
      <c r="A1398" s="174"/>
      <c r="B1398" s="174"/>
      <c r="C1398" s="174"/>
      <c r="D1398" s="174"/>
      <c r="E1398" s="174"/>
      <c r="F1398" s="174"/>
    </row>
    <row r="1399" spans="1:6">
      <c r="A1399" s="174"/>
      <c r="B1399" s="174"/>
      <c r="C1399" s="174"/>
      <c r="D1399" s="174"/>
      <c r="E1399" s="174"/>
      <c r="F1399" s="174"/>
    </row>
    <row r="1400" spans="1:6">
      <c r="A1400" s="174"/>
      <c r="B1400" s="174"/>
      <c r="C1400" s="174"/>
      <c r="D1400" s="174"/>
      <c r="E1400" s="174"/>
      <c r="F1400" s="174"/>
    </row>
    <row r="1401" spans="1:6">
      <c r="A1401" s="174"/>
      <c r="B1401" s="174"/>
      <c r="C1401" s="174"/>
      <c r="D1401" s="174"/>
      <c r="E1401" s="174"/>
      <c r="F1401" s="174"/>
    </row>
    <row r="1402" spans="1:6">
      <c r="A1402" s="174"/>
      <c r="B1402" s="174"/>
      <c r="C1402" s="174"/>
      <c r="D1402" s="174"/>
      <c r="E1402" s="174"/>
      <c r="F1402" s="174"/>
    </row>
    <row r="1403" spans="1:6">
      <c r="A1403" s="174"/>
      <c r="B1403" s="174"/>
      <c r="C1403" s="174"/>
      <c r="D1403" s="174"/>
      <c r="E1403" s="174"/>
      <c r="F1403" s="174"/>
    </row>
    <row r="1404" spans="1:6">
      <c r="A1404" s="174"/>
      <c r="B1404" s="174"/>
      <c r="C1404" s="174"/>
      <c r="D1404" s="174"/>
      <c r="E1404" s="174"/>
      <c r="F1404" s="174"/>
    </row>
    <row r="1405" spans="1:6">
      <c r="A1405" s="174"/>
      <c r="B1405" s="174"/>
      <c r="C1405" s="174"/>
      <c r="D1405" s="174"/>
      <c r="E1405" s="174"/>
      <c r="F1405" s="174"/>
    </row>
    <row r="1406" spans="1:6">
      <c r="A1406" s="174"/>
      <c r="B1406" s="174"/>
      <c r="C1406" s="174"/>
      <c r="D1406" s="174"/>
      <c r="E1406" s="174"/>
      <c r="F1406" s="174"/>
    </row>
    <row r="1407" spans="1:6">
      <c r="A1407" s="174"/>
      <c r="B1407" s="174"/>
      <c r="C1407" s="174"/>
      <c r="D1407" s="174"/>
      <c r="E1407" s="174"/>
      <c r="F1407" s="174"/>
    </row>
    <row r="1408" spans="1:6">
      <c r="A1408" s="174"/>
      <c r="B1408" s="174"/>
      <c r="C1408" s="174"/>
      <c r="D1408" s="174"/>
      <c r="E1408" s="174"/>
      <c r="F1408" s="174"/>
    </row>
    <row r="1409" spans="1:6">
      <c r="A1409" s="174"/>
      <c r="B1409" s="174"/>
      <c r="C1409" s="174"/>
      <c r="D1409" s="174"/>
      <c r="E1409" s="174"/>
      <c r="F1409" s="174"/>
    </row>
    <row r="1410" spans="1:6">
      <c r="A1410" s="174"/>
      <c r="B1410" s="174"/>
      <c r="C1410" s="174"/>
      <c r="D1410" s="174"/>
      <c r="E1410" s="174"/>
      <c r="F1410" s="174"/>
    </row>
    <row r="1411" spans="1:6">
      <c r="A1411" s="174"/>
      <c r="B1411" s="174"/>
      <c r="C1411" s="174"/>
      <c r="D1411" s="174"/>
      <c r="E1411" s="174"/>
      <c r="F1411" s="174"/>
    </row>
    <row r="1412" spans="1:6">
      <c r="A1412" s="174"/>
      <c r="B1412" s="174"/>
      <c r="C1412" s="174"/>
      <c r="D1412" s="174"/>
      <c r="E1412" s="174"/>
      <c r="F1412" s="174"/>
    </row>
    <row r="1413" spans="1:6">
      <c r="A1413" s="174"/>
      <c r="B1413" s="174"/>
      <c r="C1413" s="174"/>
      <c r="D1413" s="174"/>
      <c r="E1413" s="174"/>
      <c r="F1413" s="174"/>
    </row>
    <row r="1414" spans="1:6">
      <c r="A1414" s="174"/>
      <c r="B1414" s="174"/>
      <c r="C1414" s="174"/>
      <c r="D1414" s="174"/>
      <c r="E1414" s="174"/>
      <c r="F1414" s="174"/>
    </row>
    <row r="1415" spans="1:6">
      <c r="A1415" s="174"/>
      <c r="B1415" s="174"/>
      <c r="C1415" s="174"/>
      <c r="D1415" s="174"/>
      <c r="E1415" s="174"/>
      <c r="F1415" s="174"/>
    </row>
    <row r="1416" spans="1:6">
      <c r="A1416" s="174"/>
      <c r="B1416" s="174"/>
      <c r="C1416" s="174"/>
      <c r="D1416" s="174"/>
      <c r="E1416" s="174"/>
      <c r="F1416" s="174"/>
    </row>
    <row r="1417" spans="1:6">
      <c r="A1417" s="174"/>
      <c r="B1417" s="174"/>
      <c r="C1417" s="174"/>
      <c r="D1417" s="174"/>
      <c r="E1417" s="174"/>
      <c r="F1417" s="174"/>
    </row>
    <row r="1418" spans="1:6">
      <c r="A1418" s="174"/>
      <c r="B1418" s="174"/>
      <c r="C1418" s="174"/>
      <c r="D1418" s="174"/>
      <c r="E1418" s="174"/>
      <c r="F1418" s="174"/>
    </row>
    <row r="1419" spans="1:6">
      <c r="A1419" s="174"/>
      <c r="B1419" s="174"/>
      <c r="C1419" s="174"/>
      <c r="D1419" s="174"/>
      <c r="E1419" s="174"/>
      <c r="F1419" s="174"/>
    </row>
    <row r="1420" spans="1:6">
      <c r="A1420" s="174"/>
      <c r="B1420" s="174"/>
      <c r="C1420" s="174"/>
      <c r="D1420" s="174"/>
      <c r="E1420" s="174"/>
      <c r="F1420" s="174"/>
    </row>
    <row r="1421" spans="1:6">
      <c r="A1421" s="174"/>
      <c r="B1421" s="174"/>
      <c r="C1421" s="174"/>
      <c r="D1421" s="174"/>
      <c r="E1421" s="174"/>
      <c r="F1421" s="174"/>
    </row>
    <row r="1422" spans="1:6">
      <c r="A1422" s="174"/>
      <c r="B1422" s="174"/>
      <c r="C1422" s="174"/>
      <c r="D1422" s="174"/>
      <c r="E1422" s="174"/>
      <c r="F1422" s="174"/>
    </row>
    <row r="1423" spans="1:6">
      <c r="A1423" s="174"/>
      <c r="B1423" s="174"/>
      <c r="C1423" s="174"/>
      <c r="D1423" s="174"/>
      <c r="E1423" s="174"/>
      <c r="F1423" s="174"/>
    </row>
    <row r="1424" spans="1:6">
      <c r="A1424" s="174"/>
      <c r="B1424" s="174"/>
      <c r="C1424" s="174"/>
      <c r="D1424" s="174"/>
      <c r="E1424" s="174"/>
      <c r="F1424" s="174"/>
    </row>
    <row r="1425" spans="1:6">
      <c r="A1425" s="174"/>
      <c r="B1425" s="174"/>
      <c r="C1425" s="174"/>
      <c r="D1425" s="174"/>
      <c r="E1425" s="174"/>
      <c r="F1425" s="174"/>
    </row>
    <row r="1426" spans="1:6">
      <c r="A1426" s="174"/>
      <c r="B1426" s="174"/>
      <c r="C1426" s="174"/>
      <c r="D1426" s="174"/>
      <c r="E1426" s="174"/>
      <c r="F1426" s="174"/>
    </row>
    <row r="1427" spans="1:6">
      <c r="A1427" s="174"/>
      <c r="B1427" s="174"/>
      <c r="C1427" s="174"/>
      <c r="D1427" s="174"/>
      <c r="E1427" s="174"/>
      <c r="F1427" s="174"/>
    </row>
    <row r="1428" spans="1:6">
      <c r="A1428" s="174"/>
      <c r="B1428" s="174"/>
      <c r="C1428" s="174"/>
      <c r="D1428" s="174"/>
      <c r="E1428" s="174"/>
      <c r="F1428" s="174"/>
    </row>
    <row r="1429" spans="1:6">
      <c r="A1429" s="174"/>
      <c r="B1429" s="174"/>
      <c r="C1429" s="174"/>
      <c r="D1429" s="174"/>
      <c r="E1429" s="174"/>
      <c r="F1429" s="174"/>
    </row>
    <row r="1430" spans="1:6">
      <c r="A1430" s="174"/>
      <c r="B1430" s="174"/>
      <c r="C1430" s="174"/>
      <c r="D1430" s="174"/>
      <c r="E1430" s="174"/>
      <c r="F1430" s="174"/>
    </row>
    <row r="1431" spans="1:6">
      <c r="A1431" s="174"/>
      <c r="B1431" s="174"/>
      <c r="C1431" s="174"/>
      <c r="D1431" s="174"/>
      <c r="E1431" s="174"/>
      <c r="F1431" s="174"/>
    </row>
    <row r="1432" spans="1:6">
      <c r="A1432" s="174"/>
      <c r="B1432" s="174"/>
      <c r="C1432" s="174"/>
      <c r="D1432" s="174"/>
      <c r="E1432" s="174"/>
      <c r="F1432" s="174"/>
    </row>
    <row r="1433" spans="1:6">
      <c r="A1433" s="174"/>
      <c r="B1433" s="174"/>
      <c r="C1433" s="174"/>
      <c r="D1433" s="174"/>
      <c r="E1433" s="174"/>
      <c r="F1433" s="174"/>
    </row>
    <row r="1434" spans="1:6">
      <c r="A1434" s="174"/>
      <c r="B1434" s="174"/>
      <c r="C1434" s="174"/>
      <c r="D1434" s="174"/>
      <c r="E1434" s="174"/>
      <c r="F1434" s="174"/>
    </row>
    <row r="1435" spans="1:6">
      <c r="A1435" s="174"/>
      <c r="B1435" s="174"/>
      <c r="C1435" s="174"/>
      <c r="D1435" s="174"/>
      <c r="E1435" s="174"/>
      <c r="F1435" s="174"/>
    </row>
    <row r="1436" spans="1:6">
      <c r="A1436" s="174"/>
      <c r="B1436" s="174"/>
      <c r="C1436" s="174"/>
      <c r="D1436" s="174"/>
      <c r="E1436" s="174"/>
      <c r="F1436" s="174"/>
    </row>
    <row r="1437" spans="1:6">
      <c r="A1437" s="174"/>
      <c r="B1437" s="174"/>
      <c r="C1437" s="174"/>
      <c r="D1437" s="174"/>
      <c r="E1437" s="174"/>
      <c r="F1437" s="174"/>
    </row>
    <row r="1438" spans="1:6">
      <c r="A1438" s="174"/>
      <c r="B1438" s="174"/>
      <c r="C1438" s="174"/>
      <c r="D1438" s="174"/>
      <c r="E1438" s="174"/>
      <c r="F1438" s="174"/>
    </row>
    <row r="1439" spans="1:6">
      <c r="A1439" s="174"/>
      <c r="B1439" s="174"/>
      <c r="C1439" s="174"/>
      <c r="D1439" s="174"/>
      <c r="E1439" s="174"/>
      <c r="F1439" s="174"/>
    </row>
    <row r="1440" spans="1:6">
      <c r="A1440" s="174"/>
      <c r="B1440" s="174"/>
      <c r="C1440" s="174"/>
      <c r="D1440" s="174"/>
      <c r="E1440" s="174"/>
      <c r="F1440" s="174"/>
    </row>
    <row r="1441" spans="1:6">
      <c r="A1441" s="174"/>
      <c r="B1441" s="174"/>
      <c r="C1441" s="174"/>
      <c r="D1441" s="174"/>
      <c r="E1441" s="174"/>
      <c r="F1441" s="174"/>
    </row>
    <row r="1442" spans="1:6">
      <c r="A1442" s="174"/>
      <c r="B1442" s="174"/>
      <c r="C1442" s="174"/>
      <c r="D1442" s="174"/>
      <c r="E1442" s="174"/>
      <c r="F1442" s="174"/>
    </row>
    <row r="1443" spans="1:6">
      <c r="A1443" s="174"/>
      <c r="B1443" s="174"/>
      <c r="C1443" s="174"/>
      <c r="D1443" s="174"/>
      <c r="E1443" s="174"/>
      <c r="F1443" s="174"/>
    </row>
    <row r="1444" spans="1:6">
      <c r="A1444" s="174"/>
      <c r="B1444" s="174"/>
      <c r="C1444" s="174"/>
      <c r="D1444" s="174"/>
      <c r="E1444" s="174"/>
      <c r="F1444" s="174"/>
    </row>
    <row r="1445" spans="1:6">
      <c r="A1445" s="174"/>
      <c r="B1445" s="174"/>
      <c r="C1445" s="174"/>
      <c r="D1445" s="174"/>
      <c r="E1445" s="174"/>
      <c r="F1445" s="174"/>
    </row>
    <row r="1446" spans="1:6">
      <c r="A1446" s="174"/>
      <c r="B1446" s="174"/>
      <c r="C1446" s="174"/>
      <c r="D1446" s="174"/>
      <c r="E1446" s="174"/>
      <c r="F1446" s="174"/>
    </row>
    <row r="1447" spans="1:6">
      <c r="A1447" s="174"/>
      <c r="B1447" s="174"/>
      <c r="C1447" s="174"/>
      <c r="D1447" s="174"/>
      <c r="E1447" s="174"/>
      <c r="F1447" s="174"/>
    </row>
    <row r="1448" spans="1:6">
      <c r="A1448" s="174"/>
      <c r="B1448" s="174"/>
      <c r="C1448" s="174"/>
      <c r="D1448" s="174"/>
      <c r="E1448" s="174"/>
      <c r="F1448" s="174"/>
    </row>
    <row r="1449" spans="1:6">
      <c r="A1449" s="174"/>
      <c r="B1449" s="174"/>
      <c r="C1449" s="174"/>
      <c r="D1449" s="174"/>
      <c r="E1449" s="174"/>
      <c r="F1449" s="174"/>
    </row>
    <row r="1450" spans="1:6">
      <c r="A1450" s="174"/>
      <c r="B1450" s="174"/>
      <c r="C1450" s="174"/>
      <c r="D1450" s="174"/>
      <c r="E1450" s="174"/>
      <c r="F1450" s="174"/>
    </row>
    <row r="1451" spans="1:6">
      <c r="A1451" s="174"/>
      <c r="B1451" s="174"/>
      <c r="C1451" s="174"/>
      <c r="D1451" s="174"/>
      <c r="E1451" s="174"/>
      <c r="F1451" s="174"/>
    </row>
    <row r="1452" spans="1:6">
      <c r="A1452" s="174"/>
      <c r="B1452" s="174"/>
      <c r="C1452" s="174"/>
      <c r="D1452" s="174"/>
      <c r="E1452" s="174"/>
      <c r="F1452" s="174"/>
    </row>
    <row r="1453" spans="1:6">
      <c r="A1453" s="174"/>
      <c r="B1453" s="174"/>
      <c r="C1453" s="174"/>
      <c r="D1453" s="174"/>
      <c r="E1453" s="174"/>
      <c r="F1453" s="174"/>
    </row>
    <row r="1454" spans="1:6">
      <c r="A1454" s="174"/>
      <c r="B1454" s="174"/>
      <c r="C1454" s="174"/>
      <c r="D1454" s="174"/>
      <c r="E1454" s="174"/>
      <c r="F1454" s="174"/>
    </row>
    <row r="1455" spans="1:6">
      <c r="A1455" s="174"/>
      <c r="B1455" s="174"/>
      <c r="C1455" s="174"/>
      <c r="D1455" s="174"/>
      <c r="E1455" s="174"/>
      <c r="F1455" s="174"/>
    </row>
    <row r="1456" spans="1:6">
      <c r="A1456" s="174"/>
      <c r="B1456" s="174"/>
      <c r="C1456" s="174"/>
      <c r="D1456" s="174"/>
      <c r="E1456" s="174"/>
      <c r="F1456" s="174"/>
    </row>
    <row r="1457" spans="1:6">
      <c r="A1457" s="174"/>
      <c r="B1457" s="174"/>
      <c r="C1457" s="174"/>
      <c r="D1457" s="174"/>
      <c r="E1457" s="174"/>
      <c r="F1457" s="174"/>
    </row>
    <row r="1458" spans="1:6">
      <c r="A1458" s="174"/>
      <c r="B1458" s="174"/>
      <c r="C1458" s="174"/>
      <c r="D1458" s="174"/>
      <c r="E1458" s="174"/>
      <c r="F1458" s="174"/>
    </row>
    <row r="1459" spans="1:6">
      <c r="A1459" s="174"/>
      <c r="B1459" s="174"/>
      <c r="C1459" s="174"/>
      <c r="D1459" s="174"/>
      <c r="E1459" s="174"/>
      <c r="F1459" s="174"/>
    </row>
    <row r="1460" spans="1:6">
      <c r="A1460" s="174"/>
      <c r="B1460" s="174"/>
      <c r="C1460" s="174"/>
      <c r="D1460" s="174"/>
      <c r="E1460" s="174"/>
      <c r="F1460" s="174"/>
    </row>
    <row r="1461" spans="1:6">
      <c r="A1461" s="174"/>
      <c r="B1461" s="174"/>
      <c r="C1461" s="174"/>
      <c r="D1461" s="174"/>
      <c r="E1461" s="174"/>
      <c r="F1461" s="174"/>
    </row>
    <row r="1462" spans="1:6">
      <c r="A1462" s="174"/>
      <c r="B1462" s="174"/>
      <c r="C1462" s="174"/>
      <c r="D1462" s="174"/>
      <c r="E1462" s="174"/>
      <c r="F1462" s="174"/>
    </row>
    <row r="1463" spans="1:6">
      <c r="A1463" s="174"/>
      <c r="B1463" s="174"/>
      <c r="C1463" s="174"/>
      <c r="D1463" s="174"/>
      <c r="E1463" s="174"/>
      <c r="F1463" s="174"/>
    </row>
    <row r="1464" spans="1:6">
      <c r="A1464" s="174"/>
      <c r="B1464" s="174"/>
      <c r="C1464" s="174"/>
      <c r="D1464" s="174"/>
      <c r="E1464" s="174"/>
      <c r="F1464" s="174"/>
    </row>
    <row r="1465" spans="1:6">
      <c r="A1465" s="174"/>
      <c r="B1465" s="174"/>
      <c r="C1465" s="174"/>
      <c r="D1465" s="174"/>
      <c r="E1465" s="174"/>
      <c r="F1465" s="174"/>
    </row>
    <row r="1466" spans="1:6">
      <c r="A1466" s="174"/>
      <c r="B1466" s="174"/>
      <c r="C1466" s="174"/>
      <c r="D1466" s="174"/>
      <c r="E1466" s="174"/>
      <c r="F1466" s="174"/>
    </row>
    <row r="1467" spans="1:6">
      <c r="A1467" s="174"/>
      <c r="B1467" s="174"/>
      <c r="C1467" s="174"/>
      <c r="D1467" s="174"/>
      <c r="E1467" s="174"/>
      <c r="F1467" s="174"/>
    </row>
    <row r="1468" spans="1:6">
      <c r="A1468" s="174"/>
      <c r="B1468" s="174"/>
      <c r="C1468" s="174"/>
      <c r="D1468" s="174"/>
      <c r="E1468" s="174"/>
      <c r="F1468" s="174"/>
    </row>
    <row r="1469" spans="1:6">
      <c r="A1469" s="174"/>
      <c r="B1469" s="174"/>
      <c r="C1469" s="174"/>
      <c r="D1469" s="174"/>
      <c r="E1469" s="174"/>
      <c r="F1469" s="174"/>
    </row>
    <row r="1470" spans="1:6">
      <c r="A1470" s="174"/>
      <c r="B1470" s="174"/>
      <c r="C1470" s="174"/>
      <c r="D1470" s="174"/>
      <c r="E1470" s="174"/>
      <c r="F1470" s="174"/>
    </row>
    <row r="1471" spans="1:6">
      <c r="A1471" s="174"/>
      <c r="B1471" s="174"/>
      <c r="C1471" s="174"/>
      <c r="D1471" s="174"/>
      <c r="E1471" s="174"/>
      <c r="F1471" s="174"/>
    </row>
    <row r="1472" spans="1:6">
      <c r="A1472" s="174"/>
      <c r="B1472" s="174"/>
      <c r="C1472" s="174"/>
      <c r="D1472" s="174"/>
      <c r="E1472" s="174"/>
      <c r="F1472" s="174"/>
    </row>
    <row r="1473" spans="1:6">
      <c r="A1473" s="174"/>
      <c r="B1473" s="174"/>
      <c r="C1473" s="174"/>
      <c r="D1473" s="174"/>
      <c r="E1473" s="174"/>
      <c r="F1473" s="174"/>
    </row>
    <row r="1474" spans="1:6">
      <c r="A1474" s="174"/>
      <c r="B1474" s="174"/>
      <c r="C1474" s="174"/>
      <c r="D1474" s="174"/>
      <c r="E1474" s="174"/>
      <c r="F1474" s="174"/>
    </row>
    <row r="1475" spans="1:6">
      <c r="A1475" s="174"/>
      <c r="B1475" s="174"/>
      <c r="C1475" s="174"/>
      <c r="D1475" s="174"/>
      <c r="E1475" s="174"/>
      <c r="F1475" s="174"/>
    </row>
    <row r="1476" spans="1:6">
      <c r="A1476" s="174"/>
      <c r="B1476" s="174"/>
      <c r="C1476" s="174"/>
      <c r="D1476" s="174"/>
      <c r="E1476" s="174"/>
      <c r="F1476" s="174"/>
    </row>
    <row r="1477" spans="1:6">
      <c r="A1477" s="174"/>
      <c r="B1477" s="174"/>
      <c r="C1477" s="174"/>
      <c r="D1477" s="174"/>
      <c r="E1477" s="174"/>
      <c r="F1477" s="174"/>
    </row>
    <row r="1478" spans="1:6">
      <c r="A1478" s="174"/>
      <c r="B1478" s="174"/>
      <c r="C1478" s="174"/>
      <c r="D1478" s="174"/>
      <c r="E1478" s="174"/>
      <c r="F1478" s="174"/>
    </row>
    <row r="1479" spans="1:6">
      <c r="A1479" s="174"/>
      <c r="B1479" s="174"/>
      <c r="C1479" s="174"/>
      <c r="D1479" s="174"/>
      <c r="E1479" s="174"/>
      <c r="F1479" s="174"/>
    </row>
    <row r="1480" spans="1:6">
      <c r="A1480" s="174"/>
      <c r="B1480" s="174"/>
      <c r="C1480" s="174"/>
      <c r="D1480" s="174"/>
      <c r="E1480" s="174"/>
      <c r="F1480" s="174"/>
    </row>
    <row r="1481" spans="1:6">
      <c r="A1481" s="174"/>
      <c r="B1481" s="174"/>
      <c r="C1481" s="174"/>
      <c r="D1481" s="174"/>
      <c r="E1481" s="174"/>
      <c r="F1481" s="174"/>
    </row>
    <row r="1482" spans="1:6">
      <c r="A1482" s="174"/>
      <c r="B1482" s="174"/>
      <c r="C1482" s="174"/>
      <c r="D1482" s="174"/>
      <c r="E1482" s="174"/>
      <c r="F1482" s="174"/>
    </row>
    <row r="1483" spans="1:6">
      <c r="A1483" s="174"/>
      <c r="B1483" s="174"/>
      <c r="C1483" s="174"/>
      <c r="D1483" s="174"/>
      <c r="E1483" s="174"/>
      <c r="F1483" s="174"/>
    </row>
    <row r="1484" spans="1:6">
      <c r="A1484" s="174"/>
      <c r="B1484" s="174"/>
      <c r="C1484" s="174"/>
      <c r="D1484" s="174"/>
      <c r="E1484" s="174"/>
      <c r="F1484" s="174"/>
    </row>
    <row r="1485" spans="1:6">
      <c r="A1485" s="174"/>
      <c r="B1485" s="174"/>
      <c r="C1485" s="174"/>
      <c r="D1485" s="174"/>
      <c r="E1485" s="174"/>
      <c r="F1485" s="174"/>
    </row>
    <row r="1486" spans="1:6">
      <c r="A1486" s="174"/>
      <c r="B1486" s="174"/>
      <c r="C1486" s="174"/>
      <c r="D1486" s="174"/>
      <c r="E1486" s="174"/>
      <c r="F1486" s="174"/>
    </row>
    <row r="1487" spans="1:6">
      <c r="A1487" s="174"/>
      <c r="B1487" s="174"/>
      <c r="C1487" s="174"/>
      <c r="D1487" s="174"/>
      <c r="E1487" s="174"/>
      <c r="F1487" s="174"/>
    </row>
    <row r="1488" spans="1:6">
      <c r="A1488" s="174"/>
      <c r="B1488" s="174"/>
      <c r="C1488" s="174"/>
      <c r="D1488" s="174"/>
      <c r="E1488" s="174"/>
      <c r="F1488" s="174"/>
    </row>
    <row r="1489" spans="1:6">
      <c r="A1489" s="174"/>
      <c r="B1489" s="174"/>
      <c r="C1489" s="174"/>
      <c r="D1489" s="174"/>
      <c r="E1489" s="174"/>
      <c r="F1489" s="174"/>
    </row>
    <row r="1490" spans="1:6">
      <c r="A1490" s="174"/>
      <c r="B1490" s="174"/>
      <c r="C1490" s="174"/>
      <c r="D1490" s="174"/>
      <c r="E1490" s="174"/>
      <c r="F1490" s="174"/>
    </row>
    <row r="1491" spans="1:6">
      <c r="A1491" s="174"/>
      <c r="B1491" s="174"/>
      <c r="C1491" s="174"/>
      <c r="D1491" s="174"/>
      <c r="E1491" s="174"/>
      <c r="F1491" s="174"/>
    </row>
    <row r="1492" spans="1:6">
      <c r="A1492" s="174"/>
      <c r="B1492" s="174"/>
      <c r="C1492" s="174"/>
      <c r="D1492" s="174"/>
      <c r="E1492" s="174"/>
      <c r="F1492" s="174"/>
    </row>
    <row r="1493" spans="1:6">
      <c r="A1493" s="174"/>
      <c r="B1493" s="174"/>
      <c r="C1493" s="174"/>
      <c r="D1493" s="174"/>
      <c r="E1493" s="174"/>
      <c r="F1493" s="174"/>
    </row>
    <row r="1494" spans="1:6">
      <c r="A1494" s="174"/>
      <c r="B1494" s="174"/>
      <c r="C1494" s="174"/>
      <c r="D1494" s="174"/>
      <c r="E1494" s="174"/>
      <c r="F1494" s="174"/>
    </row>
    <row r="1495" spans="1:6">
      <c r="A1495" s="174"/>
      <c r="B1495" s="174"/>
      <c r="C1495" s="174"/>
      <c r="D1495" s="174"/>
      <c r="E1495" s="174"/>
      <c r="F1495" s="174"/>
    </row>
    <row r="1496" spans="1:6">
      <c r="A1496" s="174"/>
      <c r="B1496" s="174"/>
      <c r="C1496" s="174"/>
      <c r="D1496" s="174"/>
      <c r="E1496" s="174"/>
      <c r="F1496" s="174"/>
    </row>
    <row r="1497" spans="1:6">
      <c r="A1497" s="174"/>
      <c r="B1497" s="174"/>
      <c r="C1497" s="174"/>
      <c r="D1497" s="174"/>
      <c r="E1497" s="174"/>
      <c r="F1497" s="174"/>
    </row>
    <row r="1498" spans="1:6">
      <c r="A1498" s="174"/>
      <c r="B1498" s="174"/>
      <c r="C1498" s="174"/>
      <c r="D1498" s="174"/>
      <c r="E1498" s="174"/>
      <c r="F1498" s="174"/>
    </row>
    <row r="1499" spans="1:6">
      <c r="A1499" s="174"/>
      <c r="B1499" s="174"/>
      <c r="C1499" s="174"/>
      <c r="D1499" s="174"/>
      <c r="E1499" s="174"/>
      <c r="F1499" s="174"/>
    </row>
    <row r="1500" spans="1:6">
      <c r="A1500" s="174"/>
      <c r="B1500" s="174"/>
      <c r="C1500" s="174"/>
      <c r="D1500" s="174"/>
      <c r="E1500" s="174"/>
      <c r="F1500" s="174"/>
    </row>
    <row r="1501" spans="1:6">
      <c r="A1501" s="174"/>
      <c r="B1501" s="174"/>
      <c r="C1501" s="174"/>
      <c r="D1501" s="174"/>
      <c r="E1501" s="174"/>
      <c r="F1501" s="174"/>
    </row>
    <row r="1502" spans="1:6">
      <c r="A1502" s="174"/>
      <c r="B1502" s="174"/>
      <c r="C1502" s="174"/>
      <c r="D1502" s="174"/>
      <c r="E1502" s="174"/>
      <c r="F1502" s="174"/>
    </row>
    <row r="1503" spans="1:6">
      <c r="A1503" s="174"/>
      <c r="B1503" s="174"/>
      <c r="C1503" s="174"/>
      <c r="D1503" s="174"/>
      <c r="E1503" s="174"/>
      <c r="F1503" s="174"/>
    </row>
    <row r="1504" spans="1:6">
      <c r="A1504" s="174"/>
      <c r="B1504" s="174"/>
      <c r="C1504" s="174"/>
      <c r="D1504" s="174"/>
      <c r="E1504" s="174"/>
      <c r="F1504" s="174"/>
    </row>
    <row r="1505" spans="1:6">
      <c r="A1505" s="174"/>
      <c r="B1505" s="174"/>
      <c r="C1505" s="174"/>
      <c r="D1505" s="174"/>
      <c r="E1505" s="174"/>
      <c r="F1505" s="174"/>
    </row>
    <row r="1506" spans="1:6">
      <c r="A1506" s="174"/>
      <c r="B1506" s="174"/>
      <c r="C1506" s="174"/>
      <c r="D1506" s="174"/>
      <c r="E1506" s="174"/>
      <c r="F1506" s="174"/>
    </row>
    <row r="1507" spans="1:6">
      <c r="A1507" s="174"/>
      <c r="B1507" s="174"/>
      <c r="C1507" s="174"/>
      <c r="D1507" s="174"/>
      <c r="E1507" s="174"/>
      <c r="F1507" s="174"/>
    </row>
    <row r="1508" spans="1:6">
      <c r="A1508" s="174"/>
      <c r="B1508" s="174"/>
      <c r="C1508" s="174"/>
      <c r="D1508" s="174"/>
      <c r="E1508" s="174"/>
      <c r="F1508" s="174"/>
    </row>
    <row r="1509" spans="1:6">
      <c r="A1509" s="174"/>
      <c r="B1509" s="174"/>
      <c r="C1509" s="174"/>
      <c r="D1509" s="174"/>
      <c r="E1509" s="174"/>
      <c r="F1509" s="174"/>
    </row>
    <row r="1510" spans="1:6">
      <c r="A1510" s="174"/>
      <c r="B1510" s="174"/>
      <c r="C1510" s="174"/>
      <c r="D1510" s="174"/>
      <c r="E1510" s="174"/>
      <c r="F1510" s="174"/>
    </row>
    <row r="1511" spans="1:6">
      <c r="A1511" s="174"/>
      <c r="B1511" s="174"/>
      <c r="C1511" s="174"/>
      <c r="D1511" s="174"/>
      <c r="E1511" s="174"/>
      <c r="F1511" s="174"/>
    </row>
    <row r="1512" spans="1:6">
      <c r="A1512" s="174"/>
      <c r="B1512" s="174"/>
      <c r="C1512" s="174"/>
      <c r="D1512" s="174"/>
      <c r="E1512" s="174"/>
      <c r="F1512" s="174"/>
    </row>
    <row r="1513" spans="1:6">
      <c r="A1513" s="174"/>
      <c r="B1513" s="174"/>
      <c r="C1513" s="174"/>
      <c r="D1513" s="174"/>
      <c r="E1513" s="174"/>
      <c r="F1513" s="174"/>
    </row>
    <row r="1514" spans="1:6">
      <c r="A1514" s="174"/>
      <c r="B1514" s="174"/>
      <c r="C1514" s="174"/>
      <c r="D1514" s="174"/>
      <c r="E1514" s="174"/>
      <c r="F1514" s="174"/>
    </row>
    <row r="1515" spans="1:6">
      <c r="A1515" s="174"/>
      <c r="B1515" s="174"/>
      <c r="C1515" s="174"/>
      <c r="D1515" s="174"/>
      <c r="E1515" s="174"/>
      <c r="F1515" s="174"/>
    </row>
    <row r="1516" spans="1:6">
      <c r="A1516" s="174"/>
      <c r="B1516" s="174"/>
      <c r="C1516" s="174"/>
      <c r="D1516" s="174"/>
      <c r="E1516" s="174"/>
      <c r="F1516" s="174"/>
    </row>
    <row r="1517" spans="1:6">
      <c r="A1517" s="174"/>
      <c r="B1517" s="174"/>
      <c r="C1517" s="174"/>
      <c r="D1517" s="174"/>
      <c r="E1517" s="174"/>
      <c r="F1517" s="174"/>
    </row>
    <row r="1518" spans="1:6">
      <c r="A1518" s="174"/>
      <c r="B1518" s="174"/>
      <c r="C1518" s="174"/>
      <c r="D1518" s="174"/>
      <c r="E1518" s="174"/>
      <c r="F1518" s="174"/>
    </row>
    <row r="1519" spans="1:6">
      <c r="A1519" s="174"/>
      <c r="B1519" s="174"/>
      <c r="C1519" s="174"/>
      <c r="D1519" s="174"/>
      <c r="E1519" s="174"/>
      <c r="F1519" s="174"/>
    </row>
    <row r="1520" spans="1:6">
      <c r="A1520" s="174"/>
      <c r="B1520" s="174"/>
      <c r="C1520" s="174"/>
      <c r="D1520" s="174"/>
      <c r="E1520" s="174"/>
      <c r="F1520" s="174"/>
    </row>
    <row r="1521" spans="1:6">
      <c r="A1521" s="174"/>
      <c r="B1521" s="174"/>
      <c r="C1521" s="174"/>
      <c r="D1521" s="174"/>
      <c r="E1521" s="174"/>
      <c r="F1521" s="174"/>
    </row>
    <row r="1522" spans="1:6">
      <c r="A1522" s="174"/>
      <c r="B1522" s="174"/>
      <c r="C1522" s="174"/>
      <c r="D1522" s="174"/>
      <c r="E1522" s="174"/>
      <c r="F1522" s="174"/>
    </row>
    <row r="1523" spans="1:6">
      <c r="A1523" s="174"/>
      <c r="B1523" s="174"/>
      <c r="C1523" s="174"/>
      <c r="D1523" s="174"/>
      <c r="E1523" s="174"/>
      <c r="F1523" s="174"/>
    </row>
    <row r="1524" spans="1:6">
      <c r="A1524" s="174"/>
      <c r="B1524" s="174"/>
      <c r="C1524" s="174"/>
      <c r="D1524" s="174"/>
      <c r="E1524" s="174"/>
      <c r="F1524" s="174"/>
    </row>
    <row r="1525" spans="1:6">
      <c r="A1525" s="174"/>
      <c r="B1525" s="174"/>
      <c r="C1525" s="174"/>
      <c r="D1525" s="174"/>
      <c r="E1525" s="174"/>
      <c r="F1525" s="174"/>
    </row>
    <row r="1526" spans="1:6">
      <c r="A1526" s="174"/>
      <c r="B1526" s="174"/>
      <c r="C1526" s="174"/>
      <c r="D1526" s="174"/>
      <c r="E1526" s="174"/>
      <c r="F1526" s="174"/>
    </row>
    <row r="1527" spans="1:6">
      <c r="A1527" s="174"/>
      <c r="B1527" s="174"/>
      <c r="C1527" s="174"/>
      <c r="D1527" s="174"/>
      <c r="E1527" s="174"/>
      <c r="F1527" s="174"/>
    </row>
    <row r="1528" spans="1:6">
      <c r="A1528" s="174"/>
      <c r="B1528" s="174"/>
      <c r="C1528" s="174"/>
      <c r="D1528" s="174"/>
      <c r="E1528" s="174"/>
      <c r="F1528" s="174"/>
    </row>
    <row r="1529" spans="1:6">
      <c r="A1529" s="174"/>
      <c r="B1529" s="174"/>
      <c r="C1529" s="174"/>
      <c r="D1529" s="174"/>
      <c r="E1529" s="174"/>
      <c r="F1529" s="174"/>
    </row>
    <row r="1530" spans="1:6">
      <c r="A1530" s="174"/>
      <c r="B1530" s="174"/>
      <c r="C1530" s="174"/>
      <c r="D1530" s="174"/>
      <c r="E1530" s="174"/>
      <c r="F1530" s="174"/>
    </row>
    <row r="1531" spans="1:6">
      <c r="A1531" s="174"/>
      <c r="B1531" s="174"/>
      <c r="C1531" s="174"/>
      <c r="D1531" s="174"/>
      <c r="E1531" s="174"/>
      <c r="F1531" s="174"/>
    </row>
    <row r="1532" spans="1:6">
      <c r="A1532" s="174"/>
      <c r="B1532" s="174"/>
      <c r="C1532" s="174"/>
      <c r="D1532" s="174"/>
      <c r="E1532" s="174"/>
      <c r="F1532" s="174"/>
    </row>
    <row r="1533" spans="1:6">
      <c r="A1533" s="174"/>
      <c r="B1533" s="174"/>
      <c r="C1533" s="174"/>
      <c r="D1533" s="174"/>
      <c r="E1533" s="174"/>
      <c r="F1533" s="174"/>
    </row>
    <row r="1534" spans="1:6">
      <c r="A1534" s="174"/>
      <c r="B1534" s="174"/>
      <c r="C1534" s="174"/>
      <c r="D1534" s="174"/>
      <c r="E1534" s="174"/>
      <c r="F1534" s="174"/>
    </row>
    <row r="1535" spans="1:6">
      <c r="A1535" s="174"/>
      <c r="B1535" s="174"/>
      <c r="C1535" s="174"/>
      <c r="D1535" s="174"/>
      <c r="E1535" s="174"/>
      <c r="F1535" s="174"/>
    </row>
    <row r="1536" spans="1:6">
      <c r="A1536" s="174"/>
      <c r="B1536" s="174"/>
      <c r="C1536" s="174"/>
      <c r="D1536" s="174"/>
      <c r="E1536" s="174"/>
      <c r="F1536" s="174"/>
    </row>
    <row r="1537" spans="1:6">
      <c r="A1537" s="174"/>
      <c r="B1537" s="174"/>
      <c r="C1537" s="174"/>
      <c r="D1537" s="174"/>
      <c r="E1537" s="174"/>
      <c r="F1537" s="174"/>
    </row>
    <row r="1538" spans="1:6">
      <c r="A1538" s="174"/>
      <c r="B1538" s="174"/>
      <c r="C1538" s="174"/>
      <c r="D1538" s="174"/>
      <c r="E1538" s="174"/>
      <c r="F1538" s="174"/>
    </row>
    <row r="1539" spans="1:6">
      <c r="A1539" s="174"/>
      <c r="B1539" s="174"/>
      <c r="C1539" s="174"/>
      <c r="D1539" s="174"/>
      <c r="E1539" s="174"/>
      <c r="F1539" s="174"/>
    </row>
    <row r="1540" spans="1:6">
      <c r="A1540" s="174"/>
      <c r="B1540" s="174"/>
      <c r="C1540" s="174"/>
      <c r="D1540" s="174"/>
      <c r="E1540" s="174"/>
      <c r="F1540" s="174"/>
    </row>
    <row r="1541" spans="1:6">
      <c r="A1541" s="174"/>
      <c r="B1541" s="174"/>
      <c r="C1541" s="174"/>
      <c r="D1541" s="174"/>
      <c r="E1541" s="174"/>
      <c r="F1541" s="174"/>
    </row>
    <row r="1542" spans="1:6">
      <c r="A1542" s="174"/>
      <c r="B1542" s="174"/>
      <c r="C1542" s="174"/>
      <c r="D1542" s="174"/>
      <c r="E1542" s="174"/>
      <c r="F1542" s="174"/>
    </row>
    <row r="1543" spans="1:6">
      <c r="A1543" s="174"/>
      <c r="B1543" s="174"/>
      <c r="C1543" s="174"/>
      <c r="D1543" s="174"/>
      <c r="E1543" s="174"/>
      <c r="F1543" s="174"/>
    </row>
    <row r="1544" spans="1:6">
      <c r="A1544" s="174"/>
      <c r="B1544" s="174"/>
      <c r="C1544" s="174"/>
      <c r="D1544" s="174"/>
      <c r="E1544" s="174"/>
      <c r="F1544" s="174"/>
    </row>
    <row r="1545" spans="1:6">
      <c r="A1545" s="174"/>
      <c r="B1545" s="174"/>
      <c r="C1545" s="174"/>
      <c r="D1545" s="174"/>
      <c r="E1545" s="174"/>
      <c r="F1545" s="174"/>
    </row>
    <row r="1546" spans="1:6">
      <c r="A1546" s="174"/>
      <c r="B1546" s="174"/>
      <c r="C1546" s="174"/>
      <c r="D1546" s="174"/>
      <c r="E1546" s="174"/>
      <c r="F1546" s="174"/>
    </row>
    <row r="1547" spans="1:6">
      <c r="A1547" s="174"/>
      <c r="B1547" s="174"/>
      <c r="C1547" s="174"/>
      <c r="D1547" s="174"/>
      <c r="E1547" s="174"/>
      <c r="F1547" s="174"/>
    </row>
    <row r="1548" spans="1:6">
      <c r="A1548" s="174"/>
      <c r="B1548" s="174"/>
      <c r="C1548" s="174"/>
      <c r="D1548" s="174"/>
      <c r="E1548" s="174"/>
      <c r="F1548" s="174"/>
    </row>
    <row r="1549" spans="1:6">
      <c r="A1549" s="174"/>
      <c r="B1549" s="174"/>
      <c r="C1549" s="174"/>
      <c r="D1549" s="174"/>
      <c r="E1549" s="174"/>
      <c r="F1549" s="174"/>
    </row>
    <row r="1550" spans="1:6">
      <c r="A1550" s="174"/>
      <c r="B1550" s="174"/>
      <c r="C1550" s="174"/>
      <c r="D1550" s="174"/>
      <c r="E1550" s="174"/>
      <c r="F1550" s="174"/>
    </row>
    <row r="1551" spans="1:6">
      <c r="A1551" s="174"/>
      <c r="B1551" s="174"/>
      <c r="C1551" s="174"/>
      <c r="D1551" s="174"/>
      <c r="E1551" s="174"/>
      <c r="F1551" s="174"/>
    </row>
    <row r="1552" spans="1:6">
      <c r="A1552" s="174"/>
      <c r="B1552" s="174"/>
      <c r="C1552" s="174"/>
      <c r="D1552" s="174"/>
      <c r="E1552" s="174"/>
      <c r="F1552" s="174"/>
    </row>
    <row r="1553" spans="1:6">
      <c r="A1553" s="174"/>
      <c r="B1553" s="174"/>
      <c r="C1553" s="174"/>
      <c r="D1553" s="174"/>
      <c r="E1553" s="174"/>
      <c r="F1553" s="174"/>
    </row>
    <row r="1554" spans="1:6">
      <c r="A1554" s="174"/>
      <c r="B1554" s="174"/>
      <c r="C1554" s="174"/>
      <c r="D1554" s="174"/>
      <c r="E1554" s="174"/>
      <c r="F1554" s="174"/>
    </row>
    <row r="1555" spans="1:6">
      <c r="A1555" s="174"/>
      <c r="B1555" s="174"/>
      <c r="C1555" s="174"/>
      <c r="D1555" s="174"/>
      <c r="E1555" s="174"/>
      <c r="F1555" s="174"/>
    </row>
    <row r="1556" spans="1:6">
      <c r="A1556" s="174"/>
      <c r="B1556" s="174"/>
      <c r="C1556" s="174"/>
      <c r="D1556" s="174"/>
      <c r="E1556" s="174"/>
      <c r="F1556" s="174"/>
    </row>
    <row r="1557" spans="1:6">
      <c r="A1557" s="174"/>
      <c r="B1557" s="174"/>
      <c r="C1557" s="174"/>
      <c r="D1557" s="174"/>
      <c r="E1557" s="174"/>
      <c r="F1557" s="174"/>
    </row>
    <row r="1558" spans="1:6">
      <c r="A1558" s="174"/>
      <c r="B1558" s="174"/>
      <c r="C1558" s="174"/>
      <c r="D1558" s="174"/>
      <c r="E1558" s="174"/>
      <c r="F1558" s="174"/>
    </row>
    <row r="1559" spans="1:6">
      <c r="A1559" s="174"/>
      <c r="B1559" s="174"/>
      <c r="C1559" s="174"/>
      <c r="D1559" s="174"/>
      <c r="E1559" s="174"/>
      <c r="F1559" s="174"/>
    </row>
    <row r="1560" spans="1:6">
      <c r="A1560" s="174"/>
      <c r="B1560" s="174"/>
      <c r="C1560" s="174"/>
      <c r="D1560" s="174"/>
      <c r="E1560" s="174"/>
      <c r="F1560" s="174"/>
    </row>
    <row r="1561" spans="1:6">
      <c r="A1561" s="174"/>
      <c r="B1561" s="174"/>
      <c r="C1561" s="174"/>
      <c r="D1561" s="174"/>
      <c r="E1561" s="174"/>
      <c r="F1561" s="174"/>
    </row>
    <row r="1562" spans="1:6">
      <c r="A1562" s="174"/>
      <c r="B1562" s="174"/>
      <c r="C1562" s="174"/>
      <c r="D1562" s="174"/>
      <c r="E1562" s="174"/>
      <c r="F1562" s="174"/>
    </row>
    <row r="1563" spans="1:6">
      <c r="A1563" s="174"/>
      <c r="B1563" s="174"/>
      <c r="C1563" s="174"/>
      <c r="D1563" s="174"/>
      <c r="E1563" s="174"/>
      <c r="F1563" s="174"/>
    </row>
    <row r="1564" spans="1:6">
      <c r="A1564" s="174"/>
      <c r="B1564" s="174"/>
      <c r="C1564" s="174"/>
      <c r="D1564" s="174"/>
      <c r="E1564" s="174"/>
      <c r="F1564" s="174"/>
    </row>
    <row r="1565" spans="1:6">
      <c r="A1565" s="174"/>
      <c r="B1565" s="174"/>
      <c r="C1565" s="174"/>
      <c r="D1565" s="174"/>
      <c r="E1565" s="174"/>
      <c r="F1565" s="174"/>
    </row>
    <row r="1566" spans="1:6">
      <c r="A1566" s="174"/>
      <c r="B1566" s="174"/>
      <c r="C1566" s="174"/>
      <c r="D1566" s="174"/>
      <c r="E1566" s="174"/>
      <c r="F1566" s="174"/>
    </row>
    <row r="1567" spans="1:6">
      <c r="A1567" s="174"/>
      <c r="B1567" s="174"/>
      <c r="C1567" s="174"/>
      <c r="D1567" s="174"/>
      <c r="E1567" s="174"/>
      <c r="F1567" s="174"/>
    </row>
    <row r="1568" spans="1:6">
      <c r="A1568" s="174"/>
      <c r="B1568" s="174"/>
      <c r="C1568" s="174"/>
      <c r="D1568" s="174"/>
      <c r="E1568" s="174"/>
      <c r="F1568" s="174"/>
    </row>
    <row r="1569" spans="1:6">
      <c r="A1569" s="174"/>
      <c r="B1569" s="174"/>
      <c r="C1569" s="174"/>
      <c r="D1569" s="174"/>
      <c r="E1569" s="174"/>
      <c r="F1569" s="174"/>
    </row>
    <row r="1570" spans="1:6">
      <c r="A1570" s="174"/>
      <c r="B1570" s="174"/>
      <c r="C1570" s="174"/>
      <c r="D1570" s="174"/>
      <c r="E1570" s="174"/>
      <c r="F1570" s="174"/>
    </row>
    <row r="1571" spans="1:6">
      <c r="A1571" s="174"/>
      <c r="B1571" s="174"/>
      <c r="C1571" s="174"/>
      <c r="D1571" s="174"/>
      <c r="E1571" s="174"/>
      <c r="F1571" s="174"/>
    </row>
    <row r="1572" spans="1:6">
      <c r="A1572" s="174"/>
      <c r="B1572" s="174"/>
      <c r="C1572" s="174"/>
      <c r="D1572" s="174"/>
      <c r="E1572" s="174"/>
      <c r="F1572" s="174"/>
    </row>
    <row r="1573" spans="1:6">
      <c r="A1573" s="174"/>
      <c r="B1573" s="174"/>
      <c r="C1573" s="174"/>
      <c r="D1573" s="174"/>
      <c r="E1573" s="174"/>
      <c r="F1573" s="174"/>
    </row>
    <row r="1574" spans="1:6">
      <c r="A1574" s="174"/>
      <c r="B1574" s="174"/>
      <c r="C1574" s="174"/>
      <c r="D1574" s="174"/>
      <c r="E1574" s="174"/>
      <c r="F1574" s="174"/>
    </row>
    <row r="1575" spans="1:6">
      <c r="A1575" s="174"/>
      <c r="B1575" s="174"/>
      <c r="C1575" s="174"/>
      <c r="D1575" s="174"/>
      <c r="E1575" s="174"/>
      <c r="F1575" s="174"/>
    </row>
    <row r="1576" spans="1:6">
      <c r="A1576" s="174"/>
      <c r="B1576" s="174"/>
      <c r="C1576" s="174"/>
      <c r="D1576" s="174"/>
      <c r="E1576" s="174"/>
      <c r="F1576" s="174"/>
    </row>
    <row r="1577" spans="1:6">
      <c r="A1577" s="174"/>
      <c r="B1577" s="174"/>
      <c r="C1577" s="174"/>
      <c r="D1577" s="174"/>
      <c r="E1577" s="174"/>
      <c r="F1577" s="174"/>
    </row>
    <row r="1578" spans="1:6">
      <c r="A1578" s="174"/>
      <c r="B1578" s="174"/>
      <c r="C1578" s="174"/>
      <c r="D1578" s="174"/>
      <c r="E1578" s="174"/>
      <c r="F1578" s="174"/>
    </row>
    <row r="1579" spans="1:6">
      <c r="A1579" s="174"/>
      <c r="B1579" s="174"/>
      <c r="C1579" s="174"/>
      <c r="D1579" s="174"/>
      <c r="E1579" s="174"/>
      <c r="F1579" s="174"/>
    </row>
    <row r="1580" spans="1:6">
      <c r="A1580" s="174"/>
      <c r="B1580" s="174"/>
      <c r="C1580" s="174"/>
      <c r="D1580" s="174"/>
      <c r="E1580" s="174"/>
      <c r="F1580" s="174"/>
    </row>
    <row r="1581" spans="1:6">
      <c r="A1581" s="174"/>
      <c r="B1581" s="174"/>
      <c r="C1581" s="174"/>
      <c r="D1581" s="174"/>
      <c r="E1581" s="174"/>
      <c r="F1581" s="174"/>
    </row>
    <row r="1582" spans="1:6">
      <c r="A1582" s="174"/>
      <c r="B1582" s="174"/>
      <c r="C1582" s="174"/>
      <c r="D1582" s="174"/>
      <c r="E1582" s="174"/>
      <c r="F1582" s="174"/>
    </row>
    <row r="1583" spans="1:6">
      <c r="A1583" s="174"/>
      <c r="B1583" s="174"/>
      <c r="C1583" s="174"/>
      <c r="D1583" s="174"/>
      <c r="E1583" s="174"/>
      <c r="F1583" s="174"/>
    </row>
    <row r="1584" spans="1:6">
      <c r="A1584" s="174"/>
      <c r="B1584" s="174"/>
      <c r="C1584" s="174"/>
      <c r="D1584" s="174"/>
      <c r="E1584" s="174"/>
      <c r="F1584" s="174"/>
    </row>
    <row r="1585" spans="1:6">
      <c r="A1585" s="174"/>
      <c r="B1585" s="174"/>
      <c r="C1585" s="174"/>
      <c r="D1585" s="174"/>
      <c r="E1585" s="174"/>
      <c r="F1585" s="174"/>
    </row>
    <row r="1586" spans="1:6">
      <c r="A1586" s="174"/>
      <c r="B1586" s="174"/>
      <c r="C1586" s="174"/>
      <c r="D1586" s="174"/>
      <c r="E1586" s="174"/>
      <c r="F1586" s="174"/>
    </row>
    <row r="1587" spans="1:6">
      <c r="A1587" s="174"/>
      <c r="B1587" s="174"/>
      <c r="C1587" s="174"/>
      <c r="D1587" s="174"/>
      <c r="E1587" s="174"/>
      <c r="F1587" s="174"/>
    </row>
    <row r="1588" spans="1:6">
      <c r="A1588" s="174"/>
      <c r="B1588" s="174"/>
      <c r="C1588" s="174"/>
      <c r="D1588" s="174"/>
      <c r="E1588" s="174"/>
      <c r="F1588" s="174"/>
    </row>
    <row r="1589" spans="1:6">
      <c r="A1589" s="174"/>
      <c r="B1589" s="174"/>
      <c r="C1589" s="174"/>
      <c r="D1589" s="174"/>
      <c r="E1589" s="174"/>
      <c r="F1589" s="174"/>
    </row>
    <row r="1590" spans="1:6">
      <c r="A1590" s="174"/>
      <c r="B1590" s="174"/>
      <c r="C1590" s="174"/>
      <c r="D1590" s="174"/>
      <c r="E1590" s="174"/>
      <c r="F1590" s="174"/>
    </row>
    <row r="1591" spans="1:6">
      <c r="A1591" s="174"/>
      <c r="B1591" s="174"/>
      <c r="C1591" s="174"/>
      <c r="D1591" s="174"/>
      <c r="E1591" s="174"/>
      <c r="F1591" s="174"/>
    </row>
    <row r="1592" spans="1:6">
      <c r="A1592" s="174"/>
      <c r="B1592" s="174"/>
      <c r="C1592" s="174"/>
      <c r="D1592" s="174"/>
      <c r="E1592" s="174"/>
      <c r="F1592" s="174"/>
    </row>
    <row r="1593" spans="1:6">
      <c r="A1593" s="174"/>
      <c r="B1593" s="174"/>
      <c r="C1593" s="174"/>
      <c r="D1593" s="174"/>
      <c r="E1593" s="174"/>
      <c r="F1593" s="174"/>
    </row>
    <row r="1594" spans="1:6">
      <c r="A1594" s="174"/>
      <c r="B1594" s="174"/>
      <c r="C1594" s="174"/>
      <c r="D1594" s="174"/>
      <c r="E1594" s="174"/>
      <c r="F1594" s="174"/>
    </row>
    <row r="1595" spans="1:6">
      <c r="A1595" s="174"/>
      <c r="B1595" s="174"/>
      <c r="C1595" s="174"/>
      <c r="D1595" s="174"/>
      <c r="E1595" s="174"/>
      <c r="F1595" s="174"/>
    </row>
    <row r="1596" spans="1:6">
      <c r="A1596" s="174"/>
      <c r="B1596" s="174"/>
      <c r="C1596" s="174"/>
      <c r="D1596" s="174"/>
      <c r="E1596" s="174"/>
      <c r="F1596" s="174"/>
    </row>
    <row r="1597" spans="1:6">
      <c r="A1597" s="174"/>
      <c r="B1597" s="174"/>
      <c r="C1597" s="174"/>
      <c r="D1597" s="174"/>
      <c r="E1597" s="174"/>
      <c r="F1597" s="174"/>
    </row>
    <row r="1598" spans="1:6">
      <c r="A1598" s="174"/>
      <c r="B1598" s="174"/>
      <c r="C1598" s="174"/>
      <c r="D1598" s="174"/>
      <c r="E1598" s="174"/>
      <c r="F1598" s="174"/>
    </row>
    <row r="1599" spans="1:6">
      <c r="A1599" s="174"/>
      <c r="B1599" s="174"/>
      <c r="C1599" s="174"/>
      <c r="D1599" s="174"/>
      <c r="E1599" s="174"/>
      <c r="F1599" s="174"/>
    </row>
    <row r="1600" spans="1:6">
      <c r="A1600" s="174"/>
      <c r="B1600" s="174"/>
      <c r="C1600" s="174"/>
      <c r="D1600" s="174"/>
      <c r="E1600" s="174"/>
      <c r="F1600" s="174"/>
    </row>
    <row r="1601" spans="1:6">
      <c r="A1601" s="174"/>
      <c r="B1601" s="174"/>
      <c r="C1601" s="174"/>
      <c r="D1601" s="174"/>
      <c r="E1601" s="174"/>
      <c r="F1601" s="174"/>
    </row>
    <row r="1602" spans="1:6">
      <c r="A1602" s="174"/>
      <c r="B1602" s="174"/>
      <c r="C1602" s="174"/>
      <c r="D1602" s="174"/>
      <c r="E1602" s="174"/>
      <c r="F1602" s="174"/>
    </row>
    <row r="1603" spans="1:6">
      <c r="A1603" s="174"/>
      <c r="B1603" s="174"/>
      <c r="C1603" s="174"/>
      <c r="D1603" s="174"/>
      <c r="E1603" s="174"/>
      <c r="F1603" s="174"/>
    </row>
    <row r="1604" spans="1:6">
      <c r="A1604" s="174"/>
      <c r="B1604" s="174"/>
      <c r="C1604" s="174"/>
      <c r="D1604" s="174"/>
      <c r="E1604" s="174"/>
      <c r="F1604" s="174"/>
    </row>
    <row r="1605" spans="1:6">
      <c r="A1605" s="174"/>
      <c r="B1605" s="174"/>
      <c r="C1605" s="174"/>
      <c r="D1605" s="174"/>
      <c r="E1605" s="174"/>
      <c r="F1605" s="174"/>
    </row>
    <row r="1606" spans="1:6">
      <c r="A1606" s="174"/>
      <c r="B1606" s="174"/>
      <c r="C1606" s="174"/>
      <c r="D1606" s="174"/>
      <c r="E1606" s="174"/>
      <c r="F1606" s="174"/>
    </row>
    <row r="1607" spans="1:6">
      <c r="A1607" s="174"/>
      <c r="B1607" s="174"/>
      <c r="C1607" s="174"/>
      <c r="D1607" s="174"/>
      <c r="E1607" s="174"/>
      <c r="F1607" s="174"/>
    </row>
    <row r="1608" spans="1:6">
      <c r="A1608" s="174"/>
      <c r="B1608" s="174"/>
      <c r="C1608" s="174"/>
      <c r="D1608" s="174"/>
      <c r="E1608" s="174"/>
      <c r="F1608" s="174"/>
    </row>
    <row r="1609" spans="1:6">
      <c r="A1609" s="174"/>
      <c r="B1609" s="174"/>
      <c r="C1609" s="174"/>
      <c r="D1609" s="174"/>
      <c r="E1609" s="174"/>
      <c r="F1609" s="174"/>
    </row>
    <row r="1610" spans="1:6">
      <c r="A1610" s="174"/>
      <c r="B1610" s="174"/>
      <c r="C1610" s="174"/>
      <c r="D1610" s="174"/>
      <c r="E1610" s="174"/>
      <c r="F1610" s="174"/>
    </row>
    <row r="1611" spans="1:6">
      <c r="A1611" s="174"/>
      <c r="B1611" s="174"/>
      <c r="C1611" s="174"/>
      <c r="D1611" s="174"/>
      <c r="E1611" s="174"/>
      <c r="F1611" s="174"/>
    </row>
    <row r="1612" spans="1:6">
      <c r="A1612" s="174"/>
      <c r="B1612" s="174"/>
      <c r="C1612" s="174"/>
      <c r="D1612" s="174"/>
      <c r="E1612" s="174"/>
      <c r="F1612" s="174"/>
    </row>
    <row r="1613" spans="1:6">
      <c r="A1613" s="174"/>
      <c r="B1613" s="174"/>
      <c r="C1613" s="174"/>
      <c r="D1613" s="174"/>
      <c r="E1613" s="174"/>
      <c r="F1613" s="174"/>
    </row>
    <row r="1614" spans="1:6">
      <c r="A1614" s="174"/>
      <c r="B1614" s="174"/>
      <c r="C1614" s="174"/>
      <c r="D1614" s="174"/>
      <c r="E1614" s="174"/>
      <c r="F1614" s="174"/>
    </row>
    <row r="1615" spans="1:6">
      <c r="A1615" s="174"/>
      <c r="B1615" s="174"/>
      <c r="C1615" s="174"/>
      <c r="D1615" s="174"/>
      <c r="E1615" s="174"/>
      <c r="F1615" s="174"/>
    </row>
    <row r="1616" spans="1:6">
      <c r="A1616" s="174"/>
      <c r="B1616" s="174"/>
      <c r="C1616" s="174"/>
      <c r="D1616" s="174"/>
      <c r="E1616" s="174"/>
      <c r="F1616" s="174"/>
    </row>
    <row r="1617" spans="1:6">
      <c r="A1617" s="174"/>
      <c r="B1617" s="174"/>
      <c r="C1617" s="174"/>
      <c r="D1617" s="174"/>
      <c r="E1617" s="174"/>
      <c r="F1617" s="174"/>
    </row>
    <row r="1618" spans="1:6">
      <c r="A1618" s="174"/>
      <c r="B1618" s="174"/>
      <c r="C1618" s="174"/>
      <c r="D1618" s="174"/>
      <c r="E1618" s="174"/>
      <c r="F1618" s="174"/>
    </row>
    <row r="1619" spans="1:6">
      <c r="A1619" s="174"/>
      <c r="B1619" s="174"/>
      <c r="C1619" s="174"/>
      <c r="D1619" s="174"/>
      <c r="E1619" s="174"/>
      <c r="F1619" s="174"/>
    </row>
    <row r="1620" spans="1:6">
      <c r="A1620" s="174"/>
      <c r="B1620" s="174"/>
      <c r="C1620" s="174"/>
      <c r="D1620" s="174"/>
      <c r="E1620" s="174"/>
      <c r="F1620" s="174"/>
    </row>
    <row r="1621" spans="1:6">
      <c r="A1621" s="174"/>
      <c r="B1621" s="174"/>
      <c r="C1621" s="174"/>
      <c r="D1621" s="174"/>
      <c r="E1621" s="174"/>
      <c r="F1621" s="174"/>
    </row>
    <row r="1622" spans="1:6">
      <c r="A1622" s="174"/>
      <c r="B1622" s="174"/>
      <c r="C1622" s="174"/>
      <c r="D1622" s="174"/>
      <c r="E1622" s="174"/>
      <c r="F1622" s="174"/>
    </row>
    <row r="1623" spans="1:6">
      <c r="A1623" s="174"/>
      <c r="B1623" s="174"/>
      <c r="C1623" s="174"/>
      <c r="D1623" s="174"/>
      <c r="E1623" s="174"/>
      <c r="F1623" s="174"/>
    </row>
    <row r="1624" spans="1:6">
      <c r="A1624" s="174"/>
      <c r="B1624" s="174"/>
      <c r="C1624" s="174"/>
      <c r="D1624" s="174"/>
      <c r="E1624" s="174"/>
      <c r="F1624" s="174"/>
    </row>
    <row r="1625" spans="1:6">
      <c r="A1625" s="174"/>
      <c r="B1625" s="174"/>
      <c r="C1625" s="174"/>
      <c r="D1625" s="174"/>
      <c r="E1625" s="174"/>
      <c r="F1625" s="174"/>
    </row>
    <row r="1626" spans="1:6">
      <c r="A1626" s="174"/>
      <c r="B1626" s="174"/>
      <c r="C1626" s="174"/>
      <c r="D1626" s="174"/>
      <c r="E1626" s="174"/>
      <c r="F1626" s="174"/>
    </row>
    <row r="1627" spans="1:6">
      <c r="A1627" s="174"/>
      <c r="B1627" s="174"/>
      <c r="C1627" s="174"/>
      <c r="D1627" s="174"/>
      <c r="E1627" s="174"/>
      <c r="F1627" s="174"/>
    </row>
    <row r="1628" spans="1:6">
      <c r="A1628" s="174"/>
      <c r="B1628" s="174"/>
      <c r="C1628" s="174"/>
      <c r="D1628" s="174"/>
      <c r="E1628" s="174"/>
      <c r="F1628" s="174"/>
    </row>
    <row r="1629" spans="1:6">
      <c r="A1629" s="174"/>
      <c r="B1629" s="174"/>
      <c r="C1629" s="174"/>
      <c r="D1629" s="174"/>
      <c r="E1629" s="174"/>
      <c r="F1629" s="174"/>
    </row>
    <row r="1630" spans="1:6">
      <c r="A1630" s="174"/>
      <c r="B1630" s="174"/>
      <c r="C1630" s="174"/>
      <c r="D1630" s="174"/>
      <c r="E1630" s="174"/>
      <c r="F1630" s="174"/>
    </row>
    <row r="1631" spans="1:6">
      <c r="A1631" s="174"/>
      <c r="B1631" s="174"/>
      <c r="C1631" s="174"/>
      <c r="D1631" s="174"/>
      <c r="E1631" s="174"/>
      <c r="F1631" s="174"/>
    </row>
    <row r="1632" spans="1:6">
      <c r="A1632" s="174"/>
      <c r="B1632" s="174"/>
      <c r="C1632" s="174"/>
      <c r="D1632" s="174"/>
      <c r="E1632" s="174"/>
      <c r="F1632" s="174"/>
    </row>
    <row r="1633" spans="1:6">
      <c r="A1633" s="174"/>
      <c r="B1633" s="174"/>
      <c r="C1633" s="174"/>
      <c r="D1633" s="174"/>
      <c r="E1633" s="174"/>
      <c r="F1633" s="174"/>
    </row>
    <row r="1634" spans="1:6">
      <c r="A1634" s="174"/>
      <c r="B1634" s="174"/>
      <c r="C1634" s="174"/>
      <c r="D1634" s="174"/>
      <c r="E1634" s="174"/>
      <c r="F1634" s="174"/>
    </row>
    <row r="1635" spans="1:6">
      <c r="A1635" s="174"/>
      <c r="B1635" s="174"/>
      <c r="C1635" s="174"/>
      <c r="D1635" s="174"/>
      <c r="E1635" s="174"/>
      <c r="F1635" s="174"/>
    </row>
    <row r="1636" spans="1:6">
      <c r="A1636" s="174"/>
      <c r="B1636" s="174"/>
      <c r="C1636" s="174"/>
      <c r="D1636" s="174"/>
      <c r="E1636" s="174"/>
      <c r="F1636" s="174"/>
    </row>
    <row r="1637" spans="1:6">
      <c r="A1637" s="174"/>
      <c r="B1637" s="174"/>
      <c r="C1637" s="174"/>
      <c r="D1637" s="174"/>
      <c r="E1637" s="174"/>
      <c r="F1637" s="174"/>
    </row>
    <row r="1638" spans="1:6">
      <c r="A1638" s="174"/>
      <c r="B1638" s="174"/>
      <c r="C1638" s="174"/>
      <c r="D1638" s="174"/>
      <c r="E1638" s="174"/>
      <c r="F1638" s="174"/>
    </row>
    <row r="1639" spans="1:6">
      <c r="A1639" s="174"/>
      <c r="B1639" s="174"/>
      <c r="C1639" s="174"/>
      <c r="D1639" s="174"/>
      <c r="E1639" s="174"/>
      <c r="F1639" s="174"/>
    </row>
    <row r="1640" spans="1:6">
      <c r="A1640" s="174"/>
      <c r="B1640" s="174"/>
      <c r="C1640" s="174"/>
      <c r="D1640" s="174"/>
      <c r="E1640" s="174"/>
      <c r="F1640" s="174"/>
    </row>
    <row r="1641" spans="1:6">
      <c r="A1641" s="174"/>
      <c r="B1641" s="174"/>
      <c r="C1641" s="174"/>
      <c r="D1641" s="174"/>
      <c r="E1641" s="174"/>
      <c r="F1641" s="174"/>
    </row>
    <row r="1642" spans="1:6">
      <c r="A1642" s="174"/>
      <c r="B1642" s="174"/>
      <c r="C1642" s="174"/>
      <c r="D1642" s="174"/>
      <c r="E1642" s="174"/>
      <c r="F1642" s="174"/>
    </row>
    <row r="1643" spans="1:6">
      <c r="A1643" s="174"/>
      <c r="B1643" s="174"/>
      <c r="C1643" s="174"/>
      <c r="D1643" s="174"/>
      <c r="E1643" s="174"/>
      <c r="F1643" s="174"/>
    </row>
    <row r="1644" spans="1:6">
      <c r="A1644" s="174"/>
      <c r="B1644" s="174"/>
      <c r="C1644" s="174"/>
      <c r="D1644" s="174"/>
      <c r="E1644" s="174"/>
      <c r="F1644" s="174"/>
    </row>
    <row r="1645" spans="1:6">
      <c r="A1645" s="174"/>
      <c r="B1645" s="174"/>
      <c r="C1645" s="174"/>
      <c r="D1645" s="174"/>
      <c r="E1645" s="174"/>
      <c r="F1645" s="174"/>
    </row>
    <row r="1646" spans="1:6">
      <c r="A1646" s="174"/>
      <c r="B1646" s="174"/>
      <c r="C1646" s="174"/>
      <c r="D1646" s="174"/>
      <c r="E1646" s="174"/>
      <c r="F1646" s="174"/>
    </row>
    <row r="1647" spans="1:6">
      <c r="A1647" s="174"/>
      <c r="B1647" s="174"/>
      <c r="C1647" s="174"/>
      <c r="D1647" s="174"/>
      <c r="E1647" s="174"/>
      <c r="F1647" s="174"/>
    </row>
    <row r="1648" spans="1:6">
      <c r="A1648" s="174"/>
      <c r="B1648" s="174"/>
      <c r="C1648" s="174"/>
      <c r="D1648" s="174"/>
      <c r="E1648" s="174"/>
      <c r="F1648" s="174"/>
    </row>
    <row r="1649" spans="1:6">
      <c r="A1649" s="174"/>
      <c r="B1649" s="174"/>
      <c r="C1649" s="174"/>
      <c r="D1649" s="174"/>
      <c r="E1649" s="174"/>
      <c r="F1649" s="174"/>
    </row>
    <row r="1650" spans="1:6">
      <c r="A1650" s="174"/>
      <c r="B1650" s="174"/>
      <c r="C1650" s="174"/>
      <c r="D1650" s="174"/>
      <c r="E1650" s="174"/>
      <c r="F1650" s="174"/>
    </row>
    <row r="1651" spans="1:6">
      <c r="A1651" s="174"/>
      <c r="B1651" s="174"/>
      <c r="C1651" s="174"/>
      <c r="D1651" s="174"/>
      <c r="E1651" s="174"/>
      <c r="F1651" s="174"/>
    </row>
    <row r="1652" spans="1:6">
      <c r="A1652" s="174"/>
      <c r="B1652" s="174"/>
      <c r="C1652" s="174"/>
      <c r="D1652" s="174"/>
      <c r="E1652" s="174"/>
      <c r="F1652" s="174"/>
    </row>
    <row r="1653" spans="1:6">
      <c r="A1653" s="174"/>
      <c r="B1653" s="174"/>
      <c r="C1653" s="174"/>
      <c r="D1653" s="174"/>
      <c r="E1653" s="174"/>
      <c r="F1653" s="174"/>
    </row>
    <row r="1654" spans="1:6">
      <c r="A1654" s="174"/>
      <c r="B1654" s="174"/>
      <c r="C1654" s="174"/>
      <c r="D1654" s="174"/>
      <c r="E1654" s="174"/>
      <c r="F1654" s="174"/>
    </row>
    <row r="1655" spans="1:6">
      <c r="A1655" s="174"/>
      <c r="B1655" s="174"/>
      <c r="C1655" s="174"/>
      <c r="D1655" s="174"/>
      <c r="E1655" s="174"/>
      <c r="F1655" s="174"/>
    </row>
    <row r="1656" spans="1:6">
      <c r="A1656" s="174"/>
      <c r="B1656" s="174"/>
      <c r="C1656" s="174"/>
      <c r="D1656" s="174"/>
      <c r="E1656" s="174"/>
      <c r="F1656" s="174"/>
    </row>
    <row r="1657" spans="1:6">
      <c r="A1657" s="174"/>
      <c r="B1657" s="174"/>
      <c r="C1657" s="174"/>
      <c r="D1657" s="174"/>
      <c r="E1657" s="174"/>
      <c r="F1657" s="174"/>
    </row>
    <row r="1658" spans="1:6">
      <c r="A1658" s="174"/>
      <c r="B1658" s="174"/>
      <c r="C1658" s="174"/>
      <c r="D1658" s="174"/>
      <c r="E1658" s="174"/>
      <c r="F1658" s="174"/>
    </row>
    <row r="1659" spans="1:6">
      <c r="A1659" s="174"/>
      <c r="B1659" s="174"/>
      <c r="C1659" s="174"/>
      <c r="D1659" s="174"/>
      <c r="E1659" s="174"/>
      <c r="F1659" s="174"/>
    </row>
    <row r="1660" spans="1:6">
      <c r="A1660" s="174"/>
      <c r="B1660" s="174"/>
      <c r="C1660" s="174"/>
      <c r="D1660" s="174"/>
      <c r="E1660" s="174"/>
      <c r="F1660" s="174"/>
    </row>
    <row r="1661" spans="1:6">
      <c r="A1661" s="174"/>
      <c r="B1661" s="174"/>
      <c r="C1661" s="174"/>
      <c r="D1661" s="174"/>
      <c r="E1661" s="174"/>
      <c r="F1661" s="174"/>
    </row>
    <row r="1662" spans="1:6">
      <c r="A1662" s="174"/>
      <c r="B1662" s="174"/>
      <c r="C1662" s="174"/>
      <c r="D1662" s="174"/>
      <c r="E1662" s="174"/>
      <c r="F1662" s="174"/>
    </row>
    <row r="1663" spans="1:6">
      <c r="A1663" s="174"/>
      <c r="B1663" s="174"/>
      <c r="C1663" s="174"/>
      <c r="D1663" s="174"/>
      <c r="E1663" s="174"/>
      <c r="F1663" s="174"/>
    </row>
    <row r="1664" spans="1:6">
      <c r="A1664" s="174"/>
      <c r="B1664" s="174"/>
      <c r="C1664" s="174"/>
      <c r="D1664" s="174"/>
      <c r="E1664" s="174"/>
      <c r="F1664" s="174"/>
    </row>
    <row r="1665" spans="1:6">
      <c r="A1665" s="174"/>
      <c r="B1665" s="174"/>
      <c r="C1665" s="174"/>
      <c r="D1665" s="174"/>
      <c r="E1665" s="174"/>
      <c r="F1665" s="174"/>
    </row>
    <row r="1666" spans="1:6">
      <c r="A1666" s="174"/>
      <c r="B1666" s="174"/>
      <c r="C1666" s="174"/>
      <c r="D1666" s="174"/>
      <c r="E1666" s="174"/>
      <c r="F1666" s="174"/>
    </row>
    <row r="1667" spans="1:6">
      <c r="A1667" s="174"/>
      <c r="B1667" s="174"/>
      <c r="C1667" s="174"/>
      <c r="D1667" s="174"/>
      <c r="E1667" s="174"/>
      <c r="F1667" s="174"/>
    </row>
    <row r="1668" spans="1:6">
      <c r="A1668" s="174"/>
      <c r="B1668" s="174"/>
      <c r="C1668" s="174"/>
      <c r="D1668" s="174"/>
      <c r="E1668" s="174"/>
      <c r="F1668" s="174"/>
    </row>
    <row r="1669" spans="1:6">
      <c r="A1669" s="174"/>
      <c r="B1669" s="174"/>
      <c r="C1669" s="174"/>
      <c r="D1669" s="174"/>
      <c r="E1669" s="174"/>
      <c r="F1669" s="174"/>
    </row>
    <row r="1670" spans="1:6">
      <c r="A1670" s="174"/>
      <c r="B1670" s="174"/>
      <c r="C1670" s="174"/>
      <c r="D1670" s="174"/>
      <c r="E1670" s="174"/>
      <c r="F1670" s="174"/>
    </row>
    <row r="1671" spans="1:6">
      <c r="A1671" s="174"/>
      <c r="B1671" s="174"/>
      <c r="C1671" s="174"/>
      <c r="D1671" s="174"/>
      <c r="E1671" s="174"/>
      <c r="F1671" s="174"/>
    </row>
    <row r="1672" spans="1:6">
      <c r="A1672" s="174"/>
      <c r="B1672" s="174"/>
      <c r="C1672" s="174"/>
      <c r="D1672" s="174"/>
      <c r="E1672" s="174"/>
      <c r="F1672" s="174"/>
    </row>
    <row r="1673" spans="1:6">
      <c r="A1673" s="174"/>
      <c r="B1673" s="174"/>
      <c r="C1673" s="174"/>
      <c r="D1673" s="174"/>
      <c r="E1673" s="174"/>
      <c r="F1673" s="174"/>
    </row>
    <row r="1674" spans="1:6">
      <c r="A1674" s="174"/>
      <c r="B1674" s="174"/>
      <c r="C1674" s="174"/>
      <c r="D1674" s="174"/>
      <c r="E1674" s="174"/>
      <c r="F1674" s="174"/>
    </row>
    <row r="1675" spans="1:6">
      <c r="A1675" s="174"/>
      <c r="B1675" s="174"/>
      <c r="C1675" s="174"/>
      <c r="D1675" s="174"/>
      <c r="E1675" s="174"/>
      <c r="F1675" s="174"/>
    </row>
    <row r="1676" spans="1:6">
      <c r="A1676" s="174"/>
      <c r="B1676" s="174"/>
      <c r="C1676" s="174"/>
      <c r="D1676" s="174"/>
      <c r="E1676" s="174"/>
      <c r="F1676" s="174"/>
    </row>
    <row r="1677" spans="1:6">
      <c r="A1677" s="174"/>
      <c r="B1677" s="174"/>
      <c r="C1677" s="174"/>
      <c r="D1677" s="174"/>
      <c r="E1677" s="174"/>
      <c r="F1677" s="174"/>
    </row>
    <row r="1678" spans="1:6">
      <c r="A1678" s="174"/>
      <c r="B1678" s="174"/>
      <c r="C1678" s="174"/>
      <c r="D1678" s="174"/>
      <c r="E1678" s="174"/>
      <c r="F1678" s="174"/>
    </row>
    <row r="1679" spans="1:6">
      <c r="A1679" s="174"/>
      <c r="B1679" s="174"/>
      <c r="C1679" s="174"/>
      <c r="D1679" s="174"/>
      <c r="E1679" s="174"/>
      <c r="F1679" s="174"/>
    </row>
    <row r="1680" spans="1:6">
      <c r="A1680" s="174"/>
      <c r="B1680" s="174"/>
      <c r="C1680" s="174"/>
      <c r="D1680" s="174"/>
      <c r="E1680" s="174"/>
      <c r="F1680" s="174"/>
    </row>
    <row r="1681" spans="1:6">
      <c r="A1681" s="174"/>
      <c r="B1681" s="174"/>
      <c r="C1681" s="174"/>
      <c r="D1681" s="174"/>
      <c r="E1681" s="174"/>
      <c r="F1681" s="174"/>
    </row>
    <row r="1682" spans="1:6">
      <c r="A1682" s="174"/>
      <c r="B1682" s="174"/>
      <c r="C1682" s="174"/>
      <c r="D1682" s="174"/>
      <c r="E1682" s="174"/>
      <c r="F1682" s="174"/>
    </row>
    <row r="1683" spans="1:6">
      <c r="A1683" s="174"/>
      <c r="B1683" s="174"/>
      <c r="C1683" s="174"/>
      <c r="D1683" s="174"/>
      <c r="E1683" s="174"/>
      <c r="F1683" s="174"/>
    </row>
    <row r="1684" spans="1:6">
      <c r="A1684" s="174"/>
      <c r="B1684" s="174"/>
      <c r="C1684" s="174"/>
      <c r="D1684" s="174"/>
      <c r="E1684" s="174"/>
      <c r="F1684" s="174"/>
    </row>
    <row r="1685" spans="1:6">
      <c r="A1685" s="174"/>
      <c r="B1685" s="174"/>
      <c r="C1685" s="174"/>
      <c r="D1685" s="174"/>
      <c r="E1685" s="174"/>
      <c r="F1685" s="174"/>
    </row>
    <row r="1686" spans="1:6">
      <c r="A1686" s="174"/>
      <c r="B1686" s="174"/>
      <c r="C1686" s="174"/>
      <c r="D1686" s="174"/>
      <c r="E1686" s="174"/>
      <c r="F1686" s="174"/>
    </row>
    <row r="1687" spans="1:6">
      <c r="A1687" s="174"/>
      <c r="B1687" s="174"/>
      <c r="C1687" s="174"/>
      <c r="D1687" s="174"/>
      <c r="E1687" s="174"/>
      <c r="F1687" s="174"/>
    </row>
    <row r="1688" spans="1:6">
      <c r="A1688" s="174"/>
      <c r="B1688" s="174"/>
      <c r="C1688" s="174"/>
      <c r="D1688" s="174"/>
      <c r="E1688" s="174"/>
      <c r="F1688" s="174"/>
    </row>
    <row r="1689" spans="1:6">
      <c r="A1689" s="174"/>
      <c r="B1689" s="174"/>
      <c r="C1689" s="174"/>
      <c r="D1689" s="174"/>
      <c r="E1689" s="174"/>
      <c r="F1689" s="174"/>
    </row>
    <row r="1690" spans="1:6">
      <c r="A1690" s="174"/>
      <c r="B1690" s="174"/>
      <c r="C1690" s="174"/>
      <c r="D1690" s="174"/>
      <c r="E1690" s="174"/>
      <c r="F1690" s="174"/>
    </row>
    <row r="1691" spans="1:6">
      <c r="A1691" s="174"/>
      <c r="B1691" s="174"/>
      <c r="C1691" s="174"/>
      <c r="D1691" s="174"/>
      <c r="E1691" s="174"/>
      <c r="F1691" s="174"/>
    </row>
    <row r="1692" spans="1:6">
      <c r="A1692" s="174"/>
      <c r="B1692" s="174"/>
      <c r="C1692" s="174"/>
      <c r="D1692" s="174"/>
      <c r="E1692" s="174"/>
      <c r="F1692" s="174"/>
    </row>
    <row r="1693" spans="1:6">
      <c r="A1693" s="174"/>
      <c r="B1693" s="174"/>
      <c r="C1693" s="174"/>
      <c r="D1693" s="174"/>
      <c r="E1693" s="174"/>
      <c r="F1693" s="174"/>
    </row>
    <row r="1694" spans="1:6">
      <c r="A1694" s="174"/>
      <c r="B1694" s="174"/>
      <c r="C1694" s="174"/>
      <c r="D1694" s="174"/>
      <c r="E1694" s="174"/>
      <c r="F1694" s="174"/>
    </row>
    <row r="1695" spans="1:6">
      <c r="A1695" s="174"/>
      <c r="B1695" s="174"/>
      <c r="C1695" s="174"/>
      <c r="D1695" s="174"/>
      <c r="E1695" s="174"/>
      <c r="F1695" s="174"/>
    </row>
    <row r="1696" spans="1:6">
      <c r="A1696" s="174"/>
      <c r="B1696" s="174"/>
      <c r="C1696" s="174"/>
      <c r="D1696" s="174"/>
      <c r="E1696" s="174"/>
      <c r="F1696" s="174"/>
    </row>
    <row r="1697" spans="1:6">
      <c r="A1697" s="174"/>
      <c r="B1697" s="174"/>
      <c r="C1697" s="174"/>
      <c r="D1697" s="174"/>
      <c r="E1697" s="174"/>
      <c r="F1697" s="174"/>
    </row>
    <row r="1698" spans="1:6">
      <c r="A1698" s="174"/>
      <c r="B1698" s="174"/>
      <c r="C1698" s="174"/>
      <c r="D1698" s="174"/>
      <c r="E1698" s="174"/>
      <c r="F1698" s="174"/>
    </row>
    <row r="1699" spans="1:6">
      <c r="A1699" s="174"/>
      <c r="B1699" s="174"/>
      <c r="C1699" s="174"/>
      <c r="D1699" s="174"/>
      <c r="E1699" s="174"/>
      <c r="F1699" s="174"/>
    </row>
    <row r="1700" spans="1:6">
      <c r="A1700" s="174"/>
      <c r="B1700" s="174"/>
      <c r="C1700" s="174"/>
      <c r="D1700" s="174"/>
      <c r="E1700" s="174"/>
      <c r="F1700" s="174"/>
    </row>
    <row r="1701" spans="1:6">
      <c r="A1701" s="174"/>
      <c r="B1701" s="174"/>
      <c r="C1701" s="174"/>
      <c r="D1701" s="174"/>
      <c r="E1701" s="174"/>
      <c r="F1701" s="174"/>
    </row>
    <row r="1702" spans="1:6">
      <c r="A1702" s="174"/>
      <c r="B1702" s="174"/>
      <c r="C1702" s="174"/>
      <c r="D1702" s="174"/>
      <c r="E1702" s="174"/>
      <c r="F1702" s="174"/>
    </row>
    <row r="1703" spans="1:6">
      <c r="A1703" s="174"/>
      <c r="B1703" s="174"/>
      <c r="C1703" s="174"/>
      <c r="D1703" s="174"/>
      <c r="E1703" s="174"/>
      <c r="F1703" s="174"/>
    </row>
    <row r="1704" spans="1:6">
      <c r="A1704" s="174"/>
      <c r="B1704" s="174"/>
      <c r="C1704" s="174"/>
      <c r="D1704" s="174"/>
      <c r="E1704" s="174"/>
      <c r="F1704" s="174"/>
    </row>
    <row r="1705" spans="1:6">
      <c r="A1705" s="174"/>
      <c r="B1705" s="174"/>
      <c r="C1705" s="174"/>
      <c r="D1705" s="174"/>
      <c r="E1705" s="174"/>
      <c r="F1705" s="174"/>
    </row>
    <row r="1706" spans="1:6">
      <c r="A1706" s="174"/>
      <c r="B1706" s="174"/>
      <c r="C1706" s="174"/>
      <c r="D1706" s="174"/>
      <c r="E1706" s="174"/>
      <c r="F1706" s="174"/>
    </row>
    <row r="1707" spans="1:6">
      <c r="A1707" s="174"/>
      <c r="B1707" s="174"/>
      <c r="C1707" s="174"/>
      <c r="D1707" s="174"/>
      <c r="E1707" s="174"/>
      <c r="F1707" s="174"/>
    </row>
    <row r="1708" spans="1:6">
      <c r="A1708" s="174"/>
      <c r="B1708" s="174"/>
      <c r="C1708" s="174"/>
      <c r="D1708" s="174"/>
      <c r="E1708" s="174"/>
      <c r="F1708" s="174"/>
    </row>
    <row r="1709" spans="1:6">
      <c r="A1709" s="174"/>
      <c r="B1709" s="174"/>
      <c r="C1709" s="174"/>
      <c r="D1709" s="174"/>
      <c r="E1709" s="174"/>
      <c r="F1709" s="174"/>
    </row>
    <row r="1710" spans="1:6">
      <c r="A1710" s="174"/>
      <c r="B1710" s="174"/>
      <c r="C1710" s="174"/>
      <c r="D1710" s="174"/>
      <c r="E1710" s="174"/>
      <c r="F1710" s="174"/>
    </row>
    <row r="1711" spans="1:6">
      <c r="A1711" s="174"/>
      <c r="B1711" s="174"/>
      <c r="C1711" s="174"/>
      <c r="D1711" s="174"/>
      <c r="E1711" s="174"/>
      <c r="F1711" s="174"/>
    </row>
    <row r="1712" spans="1:6">
      <c r="A1712" s="174"/>
      <c r="B1712" s="174"/>
      <c r="C1712" s="174"/>
      <c r="D1712" s="174"/>
      <c r="E1712" s="174"/>
      <c r="F1712" s="174"/>
    </row>
    <row r="1713" spans="1:6">
      <c r="A1713" s="174"/>
      <c r="B1713" s="174"/>
      <c r="C1713" s="174"/>
      <c r="D1713" s="174"/>
      <c r="E1713" s="174"/>
      <c r="F1713" s="174"/>
    </row>
    <row r="1714" spans="1:6">
      <c r="A1714" s="174"/>
      <c r="B1714" s="174"/>
      <c r="C1714" s="174"/>
      <c r="D1714" s="174"/>
      <c r="E1714" s="174"/>
      <c r="F1714" s="174"/>
    </row>
    <row r="1715" spans="1:6">
      <c r="A1715" s="174"/>
      <c r="B1715" s="174"/>
      <c r="C1715" s="174"/>
      <c r="D1715" s="174"/>
      <c r="E1715" s="174"/>
      <c r="F1715" s="174"/>
    </row>
    <row r="1716" spans="1:6">
      <c r="A1716" s="174"/>
      <c r="B1716" s="174"/>
      <c r="C1716" s="174"/>
      <c r="D1716" s="174"/>
      <c r="E1716" s="174"/>
      <c r="F1716" s="174"/>
    </row>
    <row r="1717" spans="1:6">
      <c r="A1717" s="174"/>
      <c r="B1717" s="174"/>
      <c r="C1717" s="174"/>
      <c r="D1717" s="174"/>
      <c r="E1717" s="174"/>
      <c r="F1717" s="174"/>
    </row>
    <row r="1718" spans="1:6">
      <c r="A1718" s="174"/>
      <c r="B1718" s="174"/>
      <c r="C1718" s="174"/>
      <c r="D1718" s="174"/>
      <c r="E1718" s="174"/>
      <c r="F1718" s="174"/>
    </row>
    <row r="1719" spans="1:6">
      <c r="A1719" s="174"/>
      <c r="B1719" s="174"/>
      <c r="C1719" s="174"/>
      <c r="D1719" s="174"/>
      <c r="E1719" s="174"/>
      <c r="F1719" s="174"/>
    </row>
    <row r="1720" spans="1:6">
      <c r="A1720" s="174"/>
      <c r="B1720" s="174"/>
      <c r="C1720" s="174"/>
      <c r="D1720" s="174"/>
      <c r="E1720" s="174"/>
      <c r="F1720" s="174"/>
    </row>
    <row r="1721" spans="1:6">
      <c r="A1721" s="174"/>
      <c r="B1721" s="174"/>
      <c r="C1721" s="174"/>
      <c r="D1721" s="174"/>
      <c r="E1721" s="174"/>
      <c r="F1721" s="174"/>
    </row>
    <row r="1722" spans="1:6">
      <c r="A1722" s="174"/>
      <c r="B1722" s="174"/>
      <c r="C1722" s="174"/>
      <c r="D1722" s="174"/>
      <c r="E1722" s="174"/>
      <c r="F1722" s="174"/>
    </row>
    <row r="1723" spans="1:6">
      <c r="A1723" s="174"/>
      <c r="B1723" s="174"/>
      <c r="C1723" s="174"/>
      <c r="D1723" s="174"/>
      <c r="E1723" s="174"/>
      <c r="F1723" s="174"/>
    </row>
    <row r="1724" spans="1:6">
      <c r="A1724" s="174"/>
      <c r="B1724" s="174"/>
      <c r="C1724" s="174"/>
      <c r="D1724" s="174"/>
      <c r="E1724" s="174"/>
      <c r="F1724" s="174"/>
    </row>
    <row r="1725" spans="1:6">
      <c r="A1725" s="174"/>
      <c r="B1725" s="174"/>
      <c r="C1725" s="174"/>
      <c r="D1725" s="174"/>
      <c r="E1725" s="174"/>
      <c r="F1725" s="174"/>
    </row>
    <row r="1726" spans="1:6">
      <c r="A1726" s="174"/>
      <c r="B1726" s="174"/>
      <c r="C1726" s="174"/>
      <c r="D1726" s="174"/>
      <c r="E1726" s="174"/>
      <c r="F1726" s="174"/>
    </row>
    <row r="1727" spans="1:6">
      <c r="A1727" s="174"/>
      <c r="B1727" s="174"/>
      <c r="C1727" s="174"/>
      <c r="D1727" s="174"/>
      <c r="E1727" s="174"/>
      <c r="F1727" s="174"/>
    </row>
    <row r="1728" spans="1:6">
      <c r="A1728" s="174"/>
      <c r="B1728" s="174"/>
      <c r="C1728" s="174"/>
      <c r="D1728" s="174"/>
      <c r="E1728" s="174"/>
      <c r="F1728" s="174"/>
    </row>
    <row r="1729" spans="1:6">
      <c r="A1729" s="174"/>
      <c r="B1729" s="174"/>
      <c r="C1729" s="174"/>
      <c r="D1729" s="174"/>
      <c r="E1729" s="174"/>
      <c r="F1729" s="174"/>
    </row>
    <row r="1730" spans="1:6">
      <c r="A1730" s="174"/>
      <c r="B1730" s="174"/>
      <c r="C1730" s="174"/>
      <c r="D1730" s="174"/>
      <c r="E1730" s="174"/>
      <c r="F1730" s="174"/>
    </row>
    <row r="1731" spans="1:6">
      <c r="A1731" s="174"/>
      <c r="B1731" s="174"/>
      <c r="C1731" s="174"/>
      <c r="D1731" s="174"/>
      <c r="E1731" s="174"/>
      <c r="F1731" s="174"/>
    </row>
    <row r="1732" spans="1:6">
      <c r="A1732" s="174"/>
      <c r="B1732" s="174"/>
      <c r="C1732" s="174"/>
      <c r="D1732" s="174"/>
      <c r="E1732" s="174"/>
      <c r="F1732" s="174"/>
    </row>
    <row r="1733" spans="1:6">
      <c r="A1733" s="174"/>
      <c r="B1733" s="174"/>
      <c r="C1733" s="174"/>
      <c r="D1733" s="174"/>
      <c r="E1733" s="174"/>
      <c r="F1733" s="174"/>
    </row>
    <row r="1734" spans="1:6">
      <c r="A1734" s="174"/>
      <c r="B1734" s="174"/>
      <c r="C1734" s="174"/>
      <c r="D1734" s="174"/>
      <c r="E1734" s="174"/>
      <c r="F1734" s="174"/>
    </row>
    <row r="1735" spans="1:6">
      <c r="A1735" s="174"/>
      <c r="B1735" s="174"/>
      <c r="C1735" s="174"/>
      <c r="D1735" s="174"/>
      <c r="E1735" s="174"/>
      <c r="F1735" s="174"/>
    </row>
    <row r="1736" spans="1:6">
      <c r="A1736" s="174"/>
      <c r="B1736" s="174"/>
      <c r="C1736" s="174"/>
      <c r="D1736" s="174"/>
      <c r="E1736" s="174"/>
      <c r="F1736" s="174"/>
    </row>
    <row r="1737" spans="1:6">
      <c r="A1737" s="174"/>
      <c r="B1737" s="174"/>
      <c r="C1737" s="174"/>
      <c r="D1737" s="174"/>
      <c r="E1737" s="174"/>
      <c r="F1737" s="174"/>
    </row>
    <row r="1738" spans="1:6">
      <c r="A1738" s="174"/>
      <c r="B1738" s="174"/>
      <c r="C1738" s="174"/>
      <c r="D1738" s="174"/>
      <c r="E1738" s="174"/>
      <c r="F1738" s="174"/>
    </row>
    <row r="1739" spans="1:6">
      <c r="A1739" s="174"/>
      <c r="B1739" s="174"/>
      <c r="C1739" s="174"/>
      <c r="D1739" s="174"/>
      <c r="E1739" s="174"/>
      <c r="F1739" s="174"/>
    </row>
    <row r="1740" spans="1:6">
      <c r="A1740" s="174"/>
      <c r="B1740" s="174"/>
      <c r="C1740" s="174"/>
      <c r="D1740" s="174"/>
      <c r="E1740" s="174"/>
      <c r="F1740" s="174"/>
    </row>
    <row r="1741" spans="1:6">
      <c r="A1741" s="174"/>
      <c r="B1741" s="174"/>
      <c r="C1741" s="174"/>
      <c r="D1741" s="174"/>
      <c r="E1741" s="174"/>
      <c r="F1741" s="174"/>
    </row>
    <row r="1742" spans="1:6">
      <c r="A1742" s="174"/>
      <c r="B1742" s="174"/>
      <c r="C1742" s="174"/>
      <c r="D1742" s="174"/>
      <c r="E1742" s="174"/>
      <c r="F1742" s="174"/>
    </row>
    <row r="1743" spans="1:6">
      <c r="A1743" s="174"/>
      <c r="B1743" s="174"/>
      <c r="C1743" s="174"/>
      <c r="D1743" s="174"/>
      <c r="E1743" s="174"/>
      <c r="F1743" s="174"/>
    </row>
    <row r="1744" spans="1:6">
      <c r="A1744" s="174"/>
      <c r="B1744" s="174"/>
      <c r="C1744" s="174"/>
      <c r="D1744" s="174"/>
      <c r="E1744" s="174"/>
      <c r="F1744" s="174"/>
    </row>
    <row r="1745" spans="1:6">
      <c r="A1745" s="174"/>
      <c r="B1745" s="174"/>
      <c r="C1745" s="174"/>
      <c r="D1745" s="174"/>
      <c r="E1745" s="174"/>
      <c r="F1745" s="174"/>
    </row>
    <row r="1746" spans="1:6">
      <c r="A1746" s="174"/>
      <c r="B1746" s="174"/>
      <c r="C1746" s="174"/>
      <c r="D1746" s="174"/>
      <c r="E1746" s="174"/>
      <c r="F1746" s="174"/>
    </row>
    <row r="1747" spans="1:6">
      <c r="A1747" s="174"/>
      <c r="B1747" s="174"/>
      <c r="C1747" s="174"/>
      <c r="D1747" s="174"/>
      <c r="E1747" s="174"/>
      <c r="F1747" s="174"/>
    </row>
    <row r="1748" spans="1:6">
      <c r="A1748" s="174"/>
      <c r="B1748" s="174"/>
      <c r="C1748" s="174"/>
      <c r="D1748" s="174"/>
      <c r="E1748" s="174"/>
      <c r="F1748" s="174"/>
    </row>
    <row r="1749" spans="1:6">
      <c r="A1749" s="174"/>
      <c r="B1749" s="174"/>
      <c r="C1749" s="174"/>
      <c r="D1749" s="174"/>
      <c r="E1749" s="174"/>
      <c r="F1749" s="174"/>
    </row>
    <row r="1750" spans="1:6">
      <c r="A1750" s="174"/>
      <c r="B1750" s="174"/>
      <c r="C1750" s="174"/>
      <c r="D1750" s="174"/>
      <c r="E1750" s="174"/>
      <c r="F1750" s="174"/>
    </row>
    <row r="1751" spans="1:6">
      <c r="A1751" s="174"/>
      <c r="B1751" s="174"/>
      <c r="C1751" s="174"/>
      <c r="D1751" s="174"/>
      <c r="E1751" s="174"/>
      <c r="F1751" s="174"/>
    </row>
    <row r="1752" spans="1:6">
      <c r="A1752" s="174"/>
      <c r="B1752" s="174"/>
      <c r="C1752" s="174"/>
      <c r="D1752" s="174"/>
      <c r="E1752" s="174"/>
      <c r="F1752" s="174"/>
    </row>
    <row r="1753" spans="1:6">
      <c r="A1753" s="174"/>
      <c r="B1753" s="174"/>
      <c r="C1753" s="174"/>
      <c r="D1753" s="174"/>
      <c r="E1753" s="174"/>
      <c r="F1753" s="174"/>
    </row>
    <row r="1754" spans="1:6">
      <c r="A1754" s="174"/>
      <c r="B1754" s="174"/>
      <c r="C1754" s="174"/>
      <c r="D1754" s="174"/>
      <c r="E1754" s="174"/>
      <c r="F1754" s="174"/>
    </row>
    <row r="1755" spans="1:6">
      <c r="A1755" s="174"/>
      <c r="B1755" s="174"/>
      <c r="C1755" s="174"/>
      <c r="D1755" s="174"/>
      <c r="E1755" s="174"/>
      <c r="F1755" s="174"/>
    </row>
    <row r="1756" spans="1:6">
      <c r="A1756" s="174"/>
      <c r="B1756" s="174"/>
      <c r="C1756" s="174"/>
      <c r="D1756" s="174"/>
      <c r="E1756" s="174"/>
      <c r="F1756" s="174"/>
    </row>
    <row r="1757" spans="1:6">
      <c r="A1757" s="174"/>
      <c r="B1757" s="174"/>
      <c r="C1757" s="174"/>
      <c r="D1757" s="174"/>
      <c r="E1757" s="174"/>
      <c r="F1757" s="174"/>
    </row>
    <row r="1758" spans="1:6">
      <c r="A1758" s="174"/>
      <c r="B1758" s="174"/>
      <c r="C1758" s="174"/>
      <c r="D1758" s="174"/>
      <c r="E1758" s="174"/>
      <c r="F1758" s="174"/>
    </row>
    <row r="1759" spans="1:6">
      <c r="A1759" s="174"/>
      <c r="B1759" s="174"/>
      <c r="C1759" s="174"/>
      <c r="D1759" s="174"/>
      <c r="E1759" s="174"/>
      <c r="F1759" s="174"/>
    </row>
    <row r="1760" spans="1:6">
      <c r="A1760" s="174"/>
      <c r="B1760" s="174"/>
      <c r="C1760" s="174"/>
      <c r="D1760" s="174"/>
      <c r="E1760" s="174"/>
      <c r="F1760" s="174"/>
    </row>
    <row r="1761" spans="1:6">
      <c r="A1761" s="174"/>
      <c r="B1761" s="174"/>
      <c r="C1761" s="174"/>
      <c r="D1761" s="174"/>
      <c r="E1761" s="174"/>
      <c r="F1761" s="174"/>
    </row>
    <row r="1762" spans="1:6">
      <c r="A1762" s="174"/>
      <c r="B1762" s="174"/>
      <c r="C1762" s="174"/>
      <c r="D1762" s="174"/>
      <c r="E1762" s="174"/>
      <c r="F1762" s="174"/>
    </row>
    <row r="1763" spans="1:6">
      <c r="A1763" s="174"/>
      <c r="B1763" s="174"/>
      <c r="C1763" s="174"/>
      <c r="D1763" s="174"/>
      <c r="E1763" s="174"/>
      <c r="F1763" s="174"/>
    </row>
    <row r="1764" spans="1:6">
      <c r="A1764" s="174"/>
      <c r="B1764" s="174"/>
      <c r="C1764" s="174"/>
      <c r="D1764" s="174"/>
      <c r="E1764" s="174"/>
      <c r="F1764" s="174"/>
    </row>
    <row r="1765" spans="1:6">
      <c r="A1765" s="174"/>
      <c r="B1765" s="174"/>
      <c r="C1765" s="174"/>
      <c r="D1765" s="174"/>
      <c r="E1765" s="174"/>
      <c r="F1765" s="174"/>
    </row>
    <row r="1766" spans="1:6">
      <c r="A1766" s="174"/>
      <c r="B1766" s="174"/>
      <c r="C1766" s="174"/>
      <c r="D1766" s="174"/>
      <c r="E1766" s="174"/>
      <c r="F1766" s="174"/>
    </row>
    <row r="1767" spans="1:6">
      <c r="A1767" s="174"/>
      <c r="B1767" s="174"/>
      <c r="C1767" s="174"/>
      <c r="D1767" s="174"/>
      <c r="E1767" s="174"/>
      <c r="F1767" s="174"/>
    </row>
    <row r="1768" spans="1:6">
      <c r="A1768" s="174"/>
      <c r="B1768" s="174"/>
      <c r="C1768" s="174"/>
      <c r="D1768" s="174"/>
      <c r="E1768" s="174"/>
      <c r="F1768" s="174"/>
    </row>
    <row r="1769" spans="1:6">
      <c r="A1769" s="174"/>
      <c r="B1769" s="174"/>
      <c r="C1769" s="174"/>
      <c r="D1769" s="174"/>
      <c r="E1769" s="174"/>
      <c r="F1769" s="174"/>
    </row>
    <row r="1770" spans="1:6">
      <c r="A1770" s="174"/>
      <c r="B1770" s="174"/>
      <c r="C1770" s="174"/>
      <c r="D1770" s="174"/>
      <c r="E1770" s="174"/>
      <c r="F1770" s="174"/>
    </row>
    <row r="1771" spans="1:6">
      <c r="A1771" s="174"/>
      <c r="B1771" s="174"/>
      <c r="C1771" s="174"/>
      <c r="D1771" s="174"/>
      <c r="E1771" s="174"/>
      <c r="F1771" s="174"/>
    </row>
    <row r="1772" spans="1:6">
      <c r="A1772" s="174"/>
      <c r="B1772" s="174"/>
      <c r="C1772" s="174"/>
      <c r="D1772" s="174"/>
      <c r="E1772" s="174"/>
      <c r="F1772" s="174"/>
    </row>
    <row r="1773" spans="1:6">
      <c r="A1773" s="174"/>
      <c r="B1773" s="174"/>
      <c r="C1773" s="174"/>
      <c r="D1773" s="174"/>
      <c r="E1773" s="174"/>
      <c r="F1773" s="174"/>
    </row>
    <row r="1774" spans="1:6">
      <c r="A1774" s="174"/>
      <c r="B1774" s="174"/>
      <c r="C1774" s="174"/>
      <c r="D1774" s="174"/>
      <c r="E1774" s="174"/>
      <c r="F1774" s="174"/>
    </row>
    <row r="1775" spans="1:6">
      <c r="A1775" s="174"/>
      <c r="B1775" s="174"/>
      <c r="C1775" s="174"/>
      <c r="D1775" s="174"/>
      <c r="E1775" s="174"/>
      <c r="F1775" s="174"/>
    </row>
    <row r="1776" spans="1:6">
      <c r="A1776" s="174"/>
      <c r="B1776" s="174"/>
      <c r="C1776" s="174"/>
      <c r="D1776" s="174"/>
      <c r="E1776" s="174"/>
      <c r="F1776" s="174"/>
    </row>
    <row r="1777" spans="1:6">
      <c r="A1777" s="174"/>
      <c r="B1777" s="174"/>
      <c r="C1777" s="174"/>
      <c r="D1777" s="174"/>
      <c r="E1777" s="174"/>
      <c r="F1777" s="174"/>
    </row>
    <row r="1778" spans="1:6">
      <c r="A1778" s="174"/>
      <c r="B1778" s="174"/>
      <c r="C1778" s="174"/>
      <c r="D1778" s="174"/>
      <c r="E1778" s="174"/>
      <c r="F1778" s="174"/>
    </row>
    <row r="1779" spans="1:6">
      <c r="A1779" s="174"/>
      <c r="B1779" s="174"/>
      <c r="C1779" s="174"/>
      <c r="D1779" s="174"/>
      <c r="E1779" s="174"/>
      <c r="F1779" s="174"/>
    </row>
    <row r="1780" spans="1:6">
      <c r="A1780" s="174"/>
      <c r="B1780" s="174"/>
      <c r="C1780" s="174"/>
      <c r="D1780" s="174"/>
      <c r="E1780" s="174"/>
      <c r="F1780" s="174"/>
    </row>
    <row r="1781" spans="1:6">
      <c r="A1781" s="174"/>
      <c r="B1781" s="174"/>
      <c r="C1781" s="174"/>
      <c r="D1781" s="174"/>
      <c r="E1781" s="174"/>
      <c r="F1781" s="174"/>
    </row>
    <row r="1782" spans="1:6">
      <c r="A1782" s="174"/>
      <c r="B1782" s="174"/>
      <c r="C1782" s="174"/>
      <c r="D1782" s="174"/>
      <c r="E1782" s="174"/>
      <c r="F1782" s="174"/>
    </row>
    <row r="1783" spans="1:6">
      <c r="A1783" s="174"/>
      <c r="B1783" s="174"/>
      <c r="C1783" s="174"/>
      <c r="D1783" s="174"/>
      <c r="E1783" s="174"/>
      <c r="F1783" s="174"/>
    </row>
    <row r="1784" spans="1:6">
      <c r="A1784" s="174"/>
      <c r="B1784" s="174"/>
      <c r="C1784" s="174"/>
      <c r="D1784" s="174"/>
      <c r="E1784" s="174"/>
      <c r="F1784" s="174"/>
    </row>
    <row r="1785" spans="1:6">
      <c r="A1785" s="174"/>
      <c r="B1785" s="174"/>
      <c r="C1785" s="174"/>
      <c r="D1785" s="174"/>
      <c r="E1785" s="174"/>
      <c r="F1785" s="174"/>
    </row>
    <row r="1786" spans="1:6">
      <c r="A1786" s="174"/>
      <c r="B1786" s="174"/>
      <c r="C1786" s="174"/>
      <c r="D1786" s="174"/>
      <c r="E1786" s="174"/>
      <c r="F1786" s="174"/>
    </row>
    <row r="1787" spans="1:6">
      <c r="A1787" s="174"/>
      <c r="B1787" s="174"/>
      <c r="C1787" s="174"/>
      <c r="D1787" s="174"/>
      <c r="E1787" s="174"/>
      <c r="F1787" s="174"/>
    </row>
    <row r="1788" spans="1:6">
      <c r="A1788" s="174"/>
      <c r="B1788" s="174"/>
      <c r="C1788" s="174"/>
      <c r="D1788" s="174"/>
      <c r="E1788" s="174"/>
      <c r="F1788" s="174"/>
    </row>
    <row r="1789" spans="1:6">
      <c r="A1789" s="174"/>
      <c r="B1789" s="174"/>
      <c r="C1789" s="174"/>
      <c r="D1789" s="174"/>
      <c r="E1789" s="174"/>
      <c r="F1789" s="174"/>
    </row>
    <row r="1790" spans="1:6">
      <c r="A1790" s="174"/>
      <c r="B1790" s="174"/>
      <c r="C1790" s="174"/>
      <c r="D1790" s="174"/>
      <c r="E1790" s="174"/>
      <c r="F1790" s="174"/>
    </row>
    <row r="1791" spans="1:6">
      <c r="A1791" s="174"/>
      <c r="B1791" s="174"/>
      <c r="C1791" s="174"/>
      <c r="D1791" s="174"/>
      <c r="E1791" s="174"/>
      <c r="F1791" s="174"/>
    </row>
    <row r="1792" spans="1:6">
      <c r="A1792" s="174"/>
      <c r="B1792" s="174"/>
      <c r="C1792" s="174"/>
      <c r="D1792" s="174"/>
      <c r="E1792" s="174"/>
      <c r="F1792" s="174"/>
    </row>
    <row r="1793" spans="1:6">
      <c r="A1793" s="174"/>
      <c r="B1793" s="174"/>
      <c r="C1793" s="174"/>
      <c r="D1793" s="174"/>
      <c r="E1793" s="174"/>
      <c r="F1793" s="174"/>
    </row>
    <row r="1794" spans="1:6">
      <c r="A1794" s="174"/>
      <c r="B1794" s="174"/>
      <c r="C1794" s="174"/>
      <c r="D1794" s="174"/>
      <c r="E1794" s="174"/>
      <c r="F1794" s="174"/>
    </row>
    <row r="1795" spans="1:6">
      <c r="A1795" s="174"/>
      <c r="B1795" s="174"/>
      <c r="C1795" s="174"/>
      <c r="D1795" s="174"/>
      <c r="E1795" s="174"/>
      <c r="F1795" s="174"/>
    </row>
    <row r="1796" spans="1:6">
      <c r="A1796" s="174"/>
      <c r="B1796" s="174"/>
      <c r="C1796" s="174"/>
      <c r="D1796" s="174"/>
      <c r="E1796" s="174"/>
      <c r="F1796" s="174"/>
    </row>
    <row r="1797" spans="1:6">
      <c r="A1797" s="174"/>
      <c r="B1797" s="174"/>
      <c r="C1797" s="174"/>
      <c r="D1797" s="174"/>
      <c r="E1797" s="174"/>
      <c r="F1797" s="174"/>
    </row>
    <row r="1798" spans="1:6">
      <c r="A1798" s="174"/>
      <c r="B1798" s="174"/>
      <c r="C1798" s="174"/>
      <c r="D1798" s="174"/>
      <c r="E1798" s="174"/>
      <c r="F1798" s="174"/>
    </row>
    <row r="1799" spans="1:6">
      <c r="A1799" s="174"/>
      <c r="B1799" s="174"/>
      <c r="C1799" s="174"/>
      <c r="D1799" s="174"/>
      <c r="E1799" s="174"/>
      <c r="F1799" s="174"/>
    </row>
    <row r="1800" spans="1:6">
      <c r="A1800" s="174"/>
      <c r="B1800" s="174"/>
      <c r="C1800" s="174"/>
      <c r="D1800" s="174"/>
      <c r="E1800" s="174"/>
      <c r="F1800" s="174"/>
    </row>
    <row r="1801" spans="1:6">
      <c r="A1801" s="174"/>
      <c r="B1801" s="174"/>
      <c r="C1801" s="174"/>
      <c r="D1801" s="174"/>
      <c r="E1801" s="174"/>
      <c r="F1801" s="174"/>
    </row>
    <row r="1802" spans="1:6">
      <c r="A1802" s="174"/>
      <c r="B1802" s="174"/>
      <c r="C1802" s="174"/>
      <c r="D1802" s="174"/>
      <c r="E1802" s="174"/>
      <c r="F1802" s="174"/>
    </row>
    <row r="1803" spans="1:6">
      <c r="A1803" s="174"/>
      <c r="B1803" s="174"/>
      <c r="C1803" s="174"/>
      <c r="D1803" s="174"/>
      <c r="E1803" s="174"/>
      <c r="F1803" s="174"/>
    </row>
    <row r="1804" spans="1:6">
      <c r="A1804" s="174"/>
      <c r="B1804" s="174"/>
      <c r="C1804" s="174"/>
      <c r="D1804" s="174"/>
      <c r="E1804" s="174"/>
      <c r="F1804" s="174"/>
    </row>
    <row r="1805" spans="1:6">
      <c r="A1805" s="174"/>
      <c r="B1805" s="174"/>
      <c r="C1805" s="174"/>
      <c r="D1805" s="174"/>
      <c r="E1805" s="174"/>
      <c r="F1805" s="174"/>
    </row>
    <row r="1806" spans="1:6">
      <c r="A1806" s="174"/>
      <c r="B1806" s="174"/>
      <c r="C1806" s="174"/>
      <c r="D1806" s="174"/>
      <c r="E1806" s="174"/>
      <c r="F1806" s="174"/>
    </row>
    <row r="1807" spans="1:6">
      <c r="A1807" s="174"/>
      <c r="B1807" s="174"/>
      <c r="C1807" s="174"/>
      <c r="D1807" s="174"/>
      <c r="E1807" s="174"/>
      <c r="F1807" s="174"/>
    </row>
    <row r="1808" spans="1:6">
      <c r="A1808" s="174"/>
      <c r="B1808" s="174"/>
      <c r="C1808" s="174"/>
      <c r="D1808" s="174"/>
      <c r="E1808" s="174"/>
      <c r="F1808" s="174"/>
    </row>
    <row r="1809" spans="1:6">
      <c r="A1809" s="174"/>
      <c r="B1809" s="174"/>
      <c r="C1809" s="174"/>
      <c r="D1809" s="174"/>
      <c r="E1809" s="174"/>
      <c r="F1809" s="174"/>
    </row>
    <row r="1810" spans="1:6">
      <c r="A1810" s="174"/>
      <c r="B1810" s="174"/>
      <c r="C1810" s="174"/>
      <c r="D1810" s="174"/>
      <c r="E1810" s="174"/>
      <c r="F1810" s="174"/>
    </row>
    <row r="1811" spans="1:6">
      <c r="A1811" s="174"/>
      <c r="B1811" s="174"/>
      <c r="C1811" s="174"/>
      <c r="D1811" s="174"/>
      <c r="E1811" s="174"/>
      <c r="F1811" s="174"/>
    </row>
    <row r="1812" spans="1:6">
      <c r="A1812" s="174"/>
      <c r="B1812" s="174"/>
      <c r="C1812" s="174"/>
      <c r="D1812" s="174"/>
      <c r="E1812" s="174"/>
      <c r="F1812" s="174"/>
    </row>
    <row r="1813" spans="1:6">
      <c r="A1813" s="174"/>
      <c r="B1813" s="174"/>
      <c r="C1813" s="174"/>
      <c r="D1813" s="174"/>
      <c r="E1813" s="174"/>
      <c r="F1813" s="174"/>
    </row>
    <row r="1814" spans="1:6">
      <c r="A1814" s="174"/>
      <c r="B1814" s="174"/>
      <c r="C1814" s="174"/>
      <c r="D1814" s="174"/>
      <c r="E1814" s="174"/>
      <c r="F1814" s="174"/>
    </row>
    <row r="1815" spans="1:6">
      <c r="A1815" s="174"/>
      <c r="B1815" s="174"/>
      <c r="C1815" s="174"/>
      <c r="D1815" s="174"/>
      <c r="E1815" s="174"/>
      <c r="F1815" s="174"/>
    </row>
    <row r="1816" spans="1:6">
      <c r="A1816" s="174"/>
      <c r="B1816" s="174"/>
      <c r="C1816" s="174"/>
      <c r="D1816" s="174"/>
      <c r="E1816" s="174"/>
      <c r="F1816" s="174"/>
    </row>
    <row r="1817" spans="1:6">
      <c r="A1817" s="174"/>
      <c r="B1817" s="174"/>
      <c r="C1817" s="174"/>
      <c r="D1817" s="174"/>
      <c r="E1817" s="174"/>
      <c r="F1817" s="174"/>
    </row>
    <row r="1818" spans="1:6">
      <c r="A1818" s="174"/>
      <c r="B1818" s="174"/>
      <c r="C1818" s="174"/>
      <c r="D1818" s="174"/>
      <c r="E1818" s="174"/>
      <c r="F1818" s="174"/>
    </row>
    <row r="1819" spans="1:6">
      <c r="A1819" s="174"/>
      <c r="B1819" s="174"/>
      <c r="C1819" s="174"/>
      <c r="D1819" s="174"/>
      <c r="E1819" s="174"/>
      <c r="F1819" s="174"/>
    </row>
    <row r="1820" spans="1:6">
      <c r="A1820" s="174"/>
      <c r="B1820" s="174"/>
      <c r="C1820" s="174"/>
      <c r="D1820" s="174"/>
      <c r="E1820" s="174"/>
      <c r="F1820" s="174"/>
    </row>
    <row r="1821" spans="1:6">
      <c r="A1821" s="174"/>
      <c r="B1821" s="174"/>
      <c r="C1821" s="174"/>
      <c r="D1821" s="174"/>
      <c r="E1821" s="174"/>
      <c r="F1821" s="174"/>
    </row>
    <row r="1822" spans="1:6">
      <c r="A1822" s="174"/>
      <c r="B1822" s="174"/>
      <c r="C1822" s="174"/>
      <c r="D1822" s="174"/>
      <c r="E1822" s="174"/>
      <c r="F1822" s="174"/>
    </row>
    <row r="1823" spans="1:6">
      <c r="A1823" s="174"/>
      <c r="B1823" s="174"/>
      <c r="C1823" s="174"/>
      <c r="D1823" s="174"/>
      <c r="E1823" s="174"/>
      <c r="F1823" s="174"/>
    </row>
    <row r="1824" spans="1:6">
      <c r="A1824" s="174"/>
      <c r="B1824" s="174"/>
      <c r="C1824" s="174"/>
      <c r="D1824" s="174"/>
      <c r="E1824" s="174"/>
      <c r="F1824" s="174"/>
    </row>
    <row r="1825" spans="1:6">
      <c r="A1825" s="174"/>
      <c r="B1825" s="174"/>
      <c r="C1825" s="174"/>
      <c r="D1825" s="174"/>
      <c r="E1825" s="174"/>
      <c r="F1825" s="174"/>
    </row>
    <row r="1826" spans="1:6">
      <c r="A1826" s="174"/>
      <c r="B1826" s="174"/>
      <c r="C1826" s="174"/>
      <c r="D1826" s="174"/>
      <c r="E1826" s="174"/>
      <c r="F1826" s="174"/>
    </row>
    <row r="1827" spans="1:6">
      <c r="A1827" s="174"/>
      <c r="B1827" s="174"/>
      <c r="C1827" s="174"/>
      <c r="D1827" s="174"/>
      <c r="E1827" s="174"/>
      <c r="F1827" s="174"/>
    </row>
    <row r="1828" spans="1:6">
      <c r="A1828" s="174"/>
      <c r="B1828" s="174"/>
      <c r="C1828" s="174"/>
      <c r="D1828" s="174"/>
      <c r="E1828" s="174"/>
      <c r="F1828" s="174"/>
    </row>
    <row r="1829" spans="1:6">
      <c r="A1829" s="174"/>
      <c r="B1829" s="174"/>
      <c r="C1829" s="174"/>
      <c r="D1829" s="174"/>
      <c r="E1829" s="174"/>
      <c r="F1829" s="174"/>
    </row>
    <row r="1830" spans="1:6">
      <c r="A1830" s="174"/>
      <c r="B1830" s="174"/>
      <c r="C1830" s="174"/>
      <c r="D1830" s="174"/>
      <c r="E1830" s="174"/>
      <c r="F1830" s="174"/>
    </row>
    <row r="1831" spans="1:6">
      <c r="A1831" s="174"/>
      <c r="B1831" s="174"/>
      <c r="C1831" s="174"/>
      <c r="D1831" s="174"/>
      <c r="E1831" s="174"/>
      <c r="F1831" s="174"/>
    </row>
    <row r="1832" spans="1:6">
      <c r="A1832" s="174"/>
      <c r="B1832" s="174"/>
      <c r="C1832" s="174"/>
      <c r="D1832" s="174"/>
      <c r="E1832" s="174"/>
      <c r="F1832" s="174"/>
    </row>
    <row r="1833" spans="1:6">
      <c r="A1833" s="174"/>
      <c r="B1833" s="174"/>
      <c r="C1833" s="174"/>
      <c r="D1833" s="174"/>
      <c r="E1833" s="174"/>
      <c r="F1833" s="174"/>
    </row>
    <row r="1834" spans="1:6">
      <c r="A1834" s="174"/>
      <c r="B1834" s="174"/>
      <c r="C1834" s="174"/>
      <c r="D1834" s="174"/>
      <c r="E1834" s="174"/>
      <c r="F1834" s="174"/>
    </row>
    <row r="1835" spans="1:6">
      <c r="A1835" s="174"/>
      <c r="B1835" s="174"/>
      <c r="C1835" s="174"/>
      <c r="D1835" s="174"/>
      <c r="E1835" s="174"/>
      <c r="F1835" s="174"/>
    </row>
    <row r="1836" spans="1:6">
      <c r="A1836" s="174"/>
      <c r="B1836" s="174"/>
      <c r="C1836" s="174"/>
      <c r="D1836" s="174"/>
      <c r="E1836" s="174"/>
      <c r="F1836" s="174"/>
    </row>
    <row r="1837" spans="1:6">
      <c r="A1837" s="174"/>
      <c r="B1837" s="174"/>
      <c r="C1837" s="174"/>
      <c r="D1837" s="174"/>
      <c r="E1837" s="174"/>
      <c r="F1837" s="174"/>
    </row>
    <row r="1838" spans="1:6">
      <c r="A1838" s="174"/>
      <c r="B1838" s="174"/>
      <c r="C1838" s="174"/>
      <c r="D1838" s="174"/>
      <c r="E1838" s="174"/>
      <c r="F1838" s="174"/>
    </row>
    <row r="1839" spans="1:6">
      <c r="A1839" s="174"/>
      <c r="B1839" s="174"/>
      <c r="C1839" s="174"/>
      <c r="D1839" s="174"/>
      <c r="E1839" s="174"/>
      <c r="F1839" s="174"/>
    </row>
    <row r="1840" spans="1:6">
      <c r="A1840" s="174"/>
      <c r="B1840" s="174"/>
      <c r="C1840" s="174"/>
      <c r="D1840" s="174"/>
      <c r="E1840" s="174"/>
      <c r="F1840" s="174"/>
    </row>
    <row r="1841" spans="1:6">
      <c r="A1841" s="174"/>
      <c r="B1841" s="174"/>
      <c r="C1841" s="174"/>
      <c r="D1841" s="174"/>
      <c r="E1841" s="174"/>
      <c r="F1841" s="174"/>
    </row>
    <row r="1842" spans="1:6">
      <c r="A1842" s="174"/>
      <c r="B1842" s="174"/>
      <c r="C1842" s="174"/>
      <c r="D1842" s="174"/>
      <c r="E1842" s="174"/>
      <c r="F1842" s="174"/>
    </row>
    <row r="1843" spans="1:6">
      <c r="A1843" s="174"/>
      <c r="B1843" s="174"/>
      <c r="C1843" s="174"/>
      <c r="D1843" s="174"/>
      <c r="E1843" s="174"/>
      <c r="F1843" s="174"/>
    </row>
    <row r="1844" spans="1:6">
      <c r="A1844" s="174"/>
      <c r="B1844" s="174"/>
      <c r="C1844" s="174"/>
      <c r="D1844" s="174"/>
      <c r="E1844" s="174"/>
      <c r="F1844" s="174"/>
    </row>
    <row r="1845" spans="1:6">
      <c r="A1845" s="174"/>
      <c r="B1845" s="174"/>
      <c r="C1845" s="174"/>
      <c r="D1845" s="174"/>
      <c r="E1845" s="174"/>
      <c r="F1845" s="174"/>
    </row>
    <row r="1846" spans="1:6">
      <c r="A1846" s="174"/>
      <c r="B1846" s="174"/>
      <c r="C1846" s="174"/>
      <c r="D1846" s="174"/>
      <c r="E1846" s="174"/>
      <c r="F1846" s="174"/>
    </row>
    <row r="1847" spans="1:6">
      <c r="A1847" s="174"/>
      <c r="B1847" s="174"/>
      <c r="C1847" s="174"/>
      <c r="D1847" s="174"/>
      <c r="E1847" s="174"/>
      <c r="F1847" s="174"/>
    </row>
    <row r="1848" spans="1:6">
      <c r="A1848" s="174"/>
      <c r="B1848" s="174"/>
      <c r="C1848" s="174"/>
      <c r="D1848" s="174"/>
      <c r="E1848" s="174"/>
      <c r="F1848" s="174"/>
    </row>
    <row r="1849" spans="1:6">
      <c r="A1849" s="174"/>
      <c r="B1849" s="174"/>
      <c r="C1849" s="174"/>
      <c r="D1849" s="174"/>
      <c r="E1849" s="174"/>
      <c r="F1849" s="174"/>
    </row>
    <row r="1850" spans="1:6">
      <c r="A1850" s="174"/>
      <c r="B1850" s="174"/>
      <c r="C1850" s="174"/>
      <c r="D1850" s="174"/>
      <c r="E1850" s="174"/>
      <c r="F1850" s="174"/>
    </row>
    <row r="1851" spans="1:6">
      <c r="A1851" s="174"/>
      <c r="B1851" s="174"/>
      <c r="C1851" s="174"/>
      <c r="D1851" s="174"/>
      <c r="E1851" s="174"/>
      <c r="F1851" s="174"/>
    </row>
    <row r="1852" spans="1:6">
      <c r="A1852" s="174"/>
      <c r="B1852" s="174"/>
      <c r="C1852" s="174"/>
      <c r="D1852" s="174"/>
      <c r="E1852" s="174"/>
      <c r="F1852" s="174"/>
    </row>
    <row r="1853" spans="1:6">
      <c r="A1853" s="174"/>
      <c r="B1853" s="174"/>
      <c r="C1853" s="174"/>
      <c r="D1853" s="174"/>
      <c r="E1853" s="174"/>
      <c r="F1853" s="174"/>
    </row>
    <row r="1854" spans="1:6">
      <c r="A1854" s="174"/>
      <c r="B1854" s="174"/>
      <c r="C1854" s="174"/>
      <c r="D1854" s="174"/>
      <c r="E1854" s="174"/>
      <c r="F1854" s="174"/>
    </row>
    <row r="1855" spans="1:6">
      <c r="A1855" s="174"/>
      <c r="B1855" s="174"/>
      <c r="C1855" s="174"/>
      <c r="D1855" s="174"/>
      <c r="E1855" s="174"/>
      <c r="F1855" s="174"/>
    </row>
    <row r="1856" spans="1:6">
      <c r="A1856" s="174"/>
      <c r="B1856" s="174"/>
      <c r="C1856" s="174"/>
      <c r="D1856" s="174"/>
      <c r="E1856" s="174"/>
      <c r="F1856" s="174"/>
    </row>
    <row r="1857" spans="1:6">
      <c r="A1857" s="174"/>
      <c r="B1857" s="174"/>
      <c r="C1857" s="174"/>
      <c r="D1857" s="174"/>
      <c r="E1857" s="174"/>
      <c r="F1857" s="174"/>
    </row>
    <row r="1858" spans="1:6">
      <c r="A1858" s="174"/>
      <c r="B1858" s="174"/>
      <c r="C1858" s="174"/>
      <c r="D1858" s="174"/>
      <c r="E1858" s="174"/>
      <c r="F1858" s="174"/>
    </row>
    <row r="1859" spans="1:6">
      <c r="A1859" s="174"/>
      <c r="B1859" s="174"/>
      <c r="C1859" s="174"/>
      <c r="D1859" s="174"/>
      <c r="E1859" s="174"/>
      <c r="F1859" s="174"/>
    </row>
    <row r="1860" spans="1:6">
      <c r="A1860" s="174"/>
      <c r="B1860" s="174"/>
      <c r="C1860" s="174"/>
      <c r="D1860" s="174"/>
      <c r="E1860" s="174"/>
      <c r="F1860" s="174"/>
    </row>
    <row r="1861" spans="1:6">
      <c r="A1861" s="174"/>
      <c r="B1861" s="174"/>
      <c r="C1861" s="174"/>
      <c r="D1861" s="174"/>
      <c r="E1861" s="174"/>
      <c r="F1861" s="174"/>
    </row>
    <row r="1862" spans="1:6">
      <c r="A1862" s="174"/>
      <c r="B1862" s="174"/>
      <c r="C1862" s="174"/>
      <c r="D1862" s="174"/>
      <c r="E1862" s="174"/>
      <c r="F1862" s="174"/>
    </row>
    <row r="1863" spans="1:6">
      <c r="A1863" s="174"/>
      <c r="B1863" s="174"/>
      <c r="C1863" s="174"/>
      <c r="D1863" s="174"/>
      <c r="E1863" s="174"/>
      <c r="F1863" s="174"/>
    </row>
    <row r="1864" spans="1:6">
      <c r="A1864" s="174"/>
      <c r="B1864" s="174"/>
      <c r="C1864" s="174"/>
      <c r="D1864" s="174"/>
      <c r="E1864" s="174"/>
      <c r="F1864" s="174"/>
    </row>
    <row r="1865" spans="1:6">
      <c r="A1865" s="174"/>
      <c r="B1865" s="174"/>
      <c r="C1865" s="174"/>
      <c r="D1865" s="174"/>
      <c r="E1865" s="174"/>
      <c r="F1865" s="174"/>
    </row>
    <row r="1866" spans="1:6">
      <c r="A1866" s="174"/>
      <c r="B1866" s="174"/>
      <c r="C1866" s="174"/>
      <c r="D1866" s="174"/>
      <c r="E1866" s="174"/>
      <c r="F1866" s="174"/>
    </row>
    <row r="1867" spans="1:6">
      <c r="A1867" s="174"/>
      <c r="B1867" s="174"/>
      <c r="C1867" s="174"/>
      <c r="D1867" s="174"/>
      <c r="E1867" s="174"/>
      <c r="F1867" s="174"/>
    </row>
    <row r="1868" spans="1:6">
      <c r="A1868" s="174"/>
      <c r="B1868" s="174"/>
      <c r="C1868" s="174"/>
      <c r="D1868" s="174"/>
      <c r="E1868" s="174"/>
      <c r="F1868" s="174"/>
    </row>
    <row r="1869" spans="1:6">
      <c r="A1869" s="174"/>
      <c r="B1869" s="174"/>
      <c r="C1869" s="174"/>
      <c r="D1869" s="174"/>
      <c r="E1869" s="174"/>
      <c r="F1869" s="174"/>
    </row>
    <row r="1870" spans="1:6">
      <c r="A1870" s="174"/>
      <c r="B1870" s="174"/>
      <c r="C1870" s="174"/>
      <c r="D1870" s="174"/>
      <c r="E1870" s="174"/>
      <c r="F1870" s="174"/>
    </row>
    <row r="1871" spans="1:6">
      <c r="A1871" s="174"/>
      <c r="B1871" s="174"/>
      <c r="C1871" s="174"/>
      <c r="D1871" s="174"/>
      <c r="E1871" s="174"/>
      <c r="F1871" s="174"/>
    </row>
    <row r="1872" spans="1:6">
      <c r="A1872" s="174"/>
      <c r="B1872" s="174"/>
      <c r="C1872" s="174"/>
      <c r="D1872" s="174"/>
      <c r="E1872" s="174"/>
      <c r="F1872" s="174"/>
    </row>
    <row r="1873" spans="1:6">
      <c r="A1873" s="174"/>
      <c r="B1873" s="174"/>
      <c r="C1873" s="174"/>
      <c r="D1873" s="174"/>
      <c r="E1873" s="174"/>
      <c r="F1873" s="174"/>
    </row>
    <row r="1874" spans="1:6">
      <c r="A1874" s="174"/>
      <c r="B1874" s="174"/>
      <c r="C1874" s="174"/>
      <c r="D1874" s="174"/>
      <c r="E1874" s="174"/>
      <c r="F1874" s="174"/>
    </row>
    <row r="1875" spans="1:6">
      <c r="A1875" s="174"/>
      <c r="B1875" s="174"/>
      <c r="C1875" s="174"/>
      <c r="D1875" s="174"/>
      <c r="E1875" s="174"/>
      <c r="F1875" s="174"/>
    </row>
    <row r="1876" spans="1:6">
      <c r="A1876" s="174"/>
      <c r="B1876" s="174"/>
      <c r="C1876" s="174"/>
      <c r="D1876" s="174"/>
      <c r="E1876" s="174"/>
      <c r="F1876" s="174"/>
    </row>
    <row r="1877" spans="1:6">
      <c r="A1877" s="174"/>
      <c r="B1877" s="174"/>
      <c r="C1877" s="174"/>
      <c r="D1877" s="174"/>
      <c r="E1877" s="174"/>
      <c r="F1877" s="174"/>
    </row>
    <row r="1878" spans="1:6">
      <c r="A1878" s="174"/>
      <c r="B1878" s="174"/>
      <c r="C1878" s="174"/>
      <c r="D1878" s="174"/>
      <c r="E1878" s="174"/>
      <c r="F1878" s="174"/>
    </row>
    <row r="1879" spans="1:6">
      <c r="A1879" s="174"/>
      <c r="B1879" s="174"/>
      <c r="C1879" s="174"/>
      <c r="D1879" s="174"/>
      <c r="E1879" s="174"/>
      <c r="F1879" s="174"/>
    </row>
    <row r="1880" spans="1:6">
      <c r="A1880" s="174"/>
      <c r="B1880" s="174"/>
      <c r="C1880" s="174"/>
      <c r="D1880" s="174"/>
      <c r="E1880" s="174"/>
      <c r="F1880" s="174"/>
    </row>
    <row r="1881" spans="1:6">
      <c r="A1881" s="174"/>
      <c r="B1881" s="174"/>
      <c r="C1881" s="174"/>
      <c r="D1881" s="174"/>
      <c r="E1881" s="174"/>
      <c r="F1881" s="174"/>
    </row>
    <row r="1882" spans="1:6">
      <c r="A1882" s="174"/>
      <c r="B1882" s="174"/>
      <c r="C1882" s="174"/>
      <c r="D1882" s="174"/>
      <c r="E1882" s="174"/>
      <c r="F1882" s="174"/>
    </row>
    <row r="1883" spans="1:6">
      <c r="A1883" s="174"/>
      <c r="B1883" s="174"/>
      <c r="C1883" s="174"/>
      <c r="D1883" s="174"/>
      <c r="E1883" s="174"/>
      <c r="F1883" s="174"/>
    </row>
    <row r="1884" spans="1:6">
      <c r="A1884" s="174"/>
      <c r="B1884" s="174"/>
      <c r="C1884" s="174"/>
      <c r="D1884" s="174"/>
      <c r="E1884" s="174"/>
      <c r="F1884" s="174"/>
    </row>
    <row r="1885" spans="1:6">
      <c r="A1885" s="174"/>
      <c r="B1885" s="174"/>
      <c r="C1885" s="174"/>
      <c r="D1885" s="174"/>
      <c r="E1885" s="174"/>
      <c r="F1885" s="174"/>
    </row>
    <row r="1886" spans="1:6">
      <c r="A1886" s="174"/>
      <c r="B1886" s="174"/>
      <c r="C1886" s="174"/>
      <c r="D1886" s="174"/>
      <c r="E1886" s="174"/>
      <c r="F1886" s="174"/>
    </row>
    <row r="1887" spans="1:6">
      <c r="A1887" s="174"/>
      <c r="B1887" s="174"/>
      <c r="C1887" s="174"/>
      <c r="D1887" s="174"/>
      <c r="E1887" s="174"/>
      <c r="F1887" s="174"/>
    </row>
    <row r="1888" spans="1:6">
      <c r="A1888" s="174"/>
      <c r="B1888" s="174"/>
      <c r="C1888" s="174"/>
      <c r="D1888" s="174"/>
      <c r="E1888" s="174"/>
      <c r="F1888" s="174"/>
    </row>
    <row r="1889" spans="1:6">
      <c r="A1889" s="174"/>
      <c r="B1889" s="174"/>
      <c r="C1889" s="174"/>
      <c r="D1889" s="174"/>
      <c r="E1889" s="174"/>
      <c r="F1889" s="174"/>
    </row>
    <row r="1890" spans="1:6">
      <c r="A1890" s="174"/>
      <c r="B1890" s="174"/>
      <c r="C1890" s="174"/>
      <c r="D1890" s="174"/>
      <c r="E1890" s="174"/>
      <c r="F1890" s="174"/>
    </row>
    <row r="1891" spans="1:6">
      <c r="A1891" s="174"/>
      <c r="B1891" s="174"/>
      <c r="C1891" s="174"/>
      <c r="D1891" s="174"/>
      <c r="E1891" s="174"/>
      <c r="F1891" s="174"/>
    </row>
    <row r="1892" spans="1:6">
      <c r="A1892" s="174"/>
      <c r="B1892" s="174"/>
      <c r="C1892" s="174"/>
      <c r="D1892" s="174"/>
      <c r="E1892" s="174"/>
      <c r="F1892" s="174"/>
    </row>
    <row r="1893" spans="1:6">
      <c r="A1893" s="174"/>
      <c r="B1893" s="174"/>
      <c r="C1893" s="174"/>
      <c r="D1893" s="174"/>
      <c r="E1893" s="174"/>
      <c r="F1893" s="174"/>
    </row>
    <row r="1894" spans="1:6">
      <c r="A1894" s="174"/>
      <c r="B1894" s="174"/>
      <c r="C1894" s="174"/>
      <c r="D1894" s="174"/>
      <c r="E1894" s="174"/>
      <c r="F1894" s="174"/>
    </row>
    <row r="1895" spans="1:6">
      <c r="A1895" s="174"/>
      <c r="B1895" s="174"/>
      <c r="C1895" s="174"/>
      <c r="D1895" s="174"/>
      <c r="E1895" s="174"/>
      <c r="F1895" s="174"/>
    </row>
    <row r="1896" spans="1:6">
      <c r="A1896" s="174"/>
      <c r="B1896" s="174"/>
      <c r="C1896" s="174"/>
      <c r="D1896" s="174"/>
      <c r="E1896" s="174"/>
      <c r="F1896" s="174"/>
    </row>
    <row r="1897" spans="1:6">
      <c r="A1897" s="174"/>
      <c r="B1897" s="174"/>
      <c r="C1897" s="174"/>
      <c r="D1897" s="174"/>
      <c r="E1897" s="174"/>
      <c r="F1897" s="174"/>
    </row>
    <row r="1898" spans="1:6">
      <c r="A1898" s="174"/>
      <c r="B1898" s="174"/>
      <c r="C1898" s="174"/>
      <c r="D1898" s="174"/>
      <c r="E1898" s="174"/>
      <c r="F1898" s="174"/>
    </row>
    <row r="1899" spans="1:6">
      <c r="A1899" s="174"/>
      <c r="B1899" s="174"/>
      <c r="C1899" s="174"/>
      <c r="D1899" s="174"/>
      <c r="E1899" s="174"/>
      <c r="F1899" s="174"/>
    </row>
    <row r="1900" spans="1:6">
      <c r="A1900" s="174"/>
      <c r="B1900" s="174"/>
      <c r="C1900" s="174"/>
      <c r="D1900" s="174"/>
      <c r="E1900" s="174"/>
      <c r="F1900" s="174"/>
    </row>
    <row r="1901" spans="1:6">
      <c r="A1901" s="174"/>
      <c r="B1901" s="174"/>
      <c r="C1901" s="174"/>
      <c r="D1901" s="174"/>
      <c r="E1901" s="174"/>
      <c r="F1901" s="174"/>
    </row>
    <row r="1902" spans="1:6">
      <c r="A1902" s="174"/>
      <c r="B1902" s="174"/>
      <c r="C1902" s="174"/>
      <c r="D1902" s="174"/>
      <c r="E1902" s="174"/>
      <c r="F1902" s="174"/>
    </row>
    <row r="1903" spans="1:6">
      <c r="A1903" s="174"/>
      <c r="B1903" s="174"/>
      <c r="C1903" s="174"/>
      <c r="D1903" s="174"/>
      <c r="E1903" s="174"/>
      <c r="F1903" s="174"/>
    </row>
    <row r="1904" spans="1:6">
      <c r="A1904" s="174"/>
      <c r="B1904" s="174"/>
      <c r="C1904" s="174"/>
      <c r="D1904" s="174"/>
      <c r="E1904" s="174"/>
      <c r="F1904" s="174"/>
    </row>
    <row r="1905" spans="1:6">
      <c r="A1905" s="174"/>
      <c r="B1905" s="174"/>
      <c r="C1905" s="174"/>
      <c r="D1905" s="174"/>
      <c r="E1905" s="174"/>
      <c r="F1905" s="174"/>
    </row>
    <row r="1906" spans="1:6">
      <c r="A1906" s="174"/>
      <c r="B1906" s="174"/>
      <c r="C1906" s="174"/>
      <c r="D1906" s="174"/>
      <c r="E1906" s="174"/>
      <c r="F1906" s="174"/>
    </row>
    <row r="1907" spans="1:6">
      <c r="A1907" s="174"/>
      <c r="B1907" s="174"/>
      <c r="C1907" s="174"/>
      <c r="D1907" s="174"/>
      <c r="E1907" s="174"/>
      <c r="F1907" s="174"/>
    </row>
    <row r="1908" spans="1:6">
      <c r="A1908" s="174"/>
      <c r="B1908" s="174"/>
      <c r="C1908" s="174"/>
      <c r="D1908" s="174"/>
      <c r="E1908" s="174"/>
      <c r="F1908" s="174"/>
    </row>
    <row r="1909" spans="1:6">
      <c r="A1909" s="174"/>
      <c r="B1909" s="174"/>
      <c r="C1909" s="174"/>
      <c r="D1909" s="174"/>
      <c r="E1909" s="174"/>
      <c r="F1909" s="174"/>
    </row>
    <row r="1910" spans="1:6">
      <c r="A1910" s="174"/>
      <c r="B1910" s="174"/>
      <c r="C1910" s="174"/>
      <c r="D1910" s="174"/>
      <c r="E1910" s="174"/>
      <c r="F1910" s="174"/>
    </row>
    <row r="1911" spans="1:6">
      <c r="A1911" s="174"/>
      <c r="B1911" s="174"/>
      <c r="C1911" s="174"/>
      <c r="D1911" s="174"/>
      <c r="E1911" s="174"/>
      <c r="F1911" s="174"/>
    </row>
    <row r="1912" spans="1:6">
      <c r="A1912" s="174"/>
      <c r="B1912" s="174"/>
      <c r="C1912" s="174"/>
      <c r="D1912" s="174"/>
      <c r="E1912" s="174"/>
      <c r="F1912" s="174"/>
    </row>
    <row r="1913" spans="1:6">
      <c r="A1913" s="174"/>
      <c r="B1913" s="174"/>
      <c r="C1913" s="174"/>
      <c r="D1913" s="174"/>
      <c r="E1913" s="174"/>
      <c r="F1913" s="174"/>
    </row>
    <row r="1914" spans="1:6">
      <c r="A1914" s="174"/>
      <c r="B1914" s="174"/>
      <c r="C1914" s="174"/>
      <c r="D1914" s="174"/>
      <c r="E1914" s="174"/>
      <c r="F1914" s="174"/>
    </row>
    <row r="1915" spans="1:6">
      <c r="A1915" s="174"/>
      <c r="B1915" s="174"/>
      <c r="C1915" s="174"/>
      <c r="D1915" s="174"/>
      <c r="E1915" s="174"/>
      <c r="F1915" s="174"/>
    </row>
    <row r="1916" spans="1:6">
      <c r="A1916" s="174"/>
      <c r="B1916" s="174"/>
      <c r="C1916" s="174"/>
      <c r="D1916" s="174"/>
      <c r="E1916" s="174"/>
      <c r="F1916" s="174"/>
    </row>
    <row r="1917" spans="1:6">
      <c r="A1917" s="174"/>
      <c r="B1917" s="174"/>
      <c r="C1917" s="174"/>
      <c r="D1917" s="174"/>
      <c r="E1917" s="174"/>
      <c r="F1917" s="174"/>
    </row>
    <row r="1918" spans="1:6">
      <c r="A1918" s="174"/>
      <c r="B1918" s="174"/>
      <c r="C1918" s="174"/>
      <c r="D1918" s="174"/>
      <c r="E1918" s="174"/>
      <c r="F1918" s="174"/>
    </row>
    <row r="1919" spans="1:6">
      <c r="A1919" s="174"/>
      <c r="B1919" s="174"/>
      <c r="C1919" s="174"/>
      <c r="D1919" s="174"/>
      <c r="E1919" s="174"/>
      <c r="F1919" s="174"/>
    </row>
    <row r="1920" spans="1:6">
      <c r="A1920" s="174"/>
      <c r="B1920" s="174"/>
      <c r="C1920" s="174"/>
      <c r="D1920" s="174"/>
      <c r="E1920" s="174"/>
      <c r="F1920" s="174"/>
    </row>
    <row r="1921" spans="1:6">
      <c r="A1921" s="174"/>
      <c r="B1921" s="174"/>
      <c r="C1921" s="174"/>
      <c r="D1921" s="174"/>
      <c r="E1921" s="174"/>
      <c r="F1921" s="174"/>
    </row>
    <row r="1922" spans="1:6">
      <c r="A1922" s="174"/>
      <c r="B1922" s="174"/>
      <c r="C1922" s="174"/>
      <c r="D1922" s="174"/>
      <c r="E1922" s="174"/>
      <c r="F1922" s="174"/>
    </row>
    <row r="1923" spans="1:6">
      <c r="A1923" s="174"/>
      <c r="B1923" s="174"/>
      <c r="C1923" s="174"/>
      <c r="D1923" s="174"/>
      <c r="E1923" s="174"/>
      <c r="F1923" s="174"/>
    </row>
    <row r="1924" spans="1:6">
      <c r="A1924" s="174"/>
      <c r="B1924" s="174"/>
      <c r="C1924" s="174"/>
      <c r="D1924" s="174"/>
      <c r="E1924" s="174"/>
      <c r="F1924" s="174"/>
    </row>
    <row r="1925" spans="1:6">
      <c r="A1925" s="174"/>
      <c r="B1925" s="174"/>
      <c r="C1925" s="174"/>
      <c r="D1925" s="174"/>
      <c r="E1925" s="174"/>
      <c r="F1925" s="174"/>
    </row>
    <row r="1926" spans="1:6">
      <c r="A1926" s="174"/>
      <c r="B1926" s="174"/>
      <c r="C1926" s="174"/>
      <c r="D1926" s="174"/>
      <c r="E1926" s="174"/>
      <c r="F1926" s="174"/>
    </row>
    <row r="1927" spans="1:6">
      <c r="A1927" s="174"/>
      <c r="B1927" s="174"/>
      <c r="C1927" s="174"/>
      <c r="D1927" s="174"/>
      <c r="E1927" s="174"/>
      <c r="F1927" s="174"/>
    </row>
    <row r="1928" spans="1:6">
      <c r="A1928" s="174"/>
      <c r="B1928" s="174"/>
      <c r="C1928" s="174"/>
      <c r="D1928" s="174"/>
      <c r="E1928" s="174"/>
      <c r="F1928" s="174"/>
    </row>
    <row r="1929" spans="1:6">
      <c r="A1929" s="174"/>
      <c r="B1929" s="174"/>
      <c r="C1929" s="174"/>
      <c r="D1929" s="174"/>
      <c r="E1929" s="174"/>
      <c r="F1929" s="174"/>
    </row>
    <row r="1930" spans="1:6">
      <c r="A1930" s="174"/>
      <c r="B1930" s="174"/>
      <c r="C1930" s="174"/>
      <c r="D1930" s="174"/>
      <c r="E1930" s="174"/>
      <c r="F1930" s="174"/>
    </row>
    <row r="1931" spans="1:6">
      <c r="A1931" s="174"/>
      <c r="B1931" s="174"/>
      <c r="C1931" s="174"/>
      <c r="D1931" s="174"/>
      <c r="E1931" s="174"/>
      <c r="F1931" s="174"/>
    </row>
    <row r="1932" spans="1:6">
      <c r="A1932" s="174"/>
      <c r="B1932" s="174"/>
      <c r="C1932" s="174"/>
      <c r="D1932" s="174"/>
      <c r="E1932" s="174"/>
      <c r="F1932" s="174"/>
    </row>
    <row r="1933" spans="1:6">
      <c r="A1933" s="174"/>
      <c r="B1933" s="174"/>
      <c r="C1933" s="174"/>
      <c r="D1933" s="174"/>
      <c r="E1933" s="174"/>
      <c r="F1933" s="174"/>
    </row>
    <row r="1934" spans="1:6">
      <c r="A1934" s="174"/>
      <c r="B1934" s="174"/>
      <c r="C1934" s="174"/>
      <c r="D1934" s="174"/>
      <c r="E1934" s="174"/>
      <c r="F1934" s="174"/>
    </row>
    <row r="1935" spans="1:6">
      <c r="A1935" s="174"/>
      <c r="B1935" s="174"/>
      <c r="C1935" s="174"/>
      <c r="D1935" s="174"/>
      <c r="E1935" s="174"/>
      <c r="F1935" s="174"/>
    </row>
    <row r="1936" spans="1:6">
      <c r="A1936" s="174"/>
      <c r="B1936" s="174"/>
      <c r="C1936" s="174"/>
      <c r="D1936" s="174"/>
      <c r="E1936" s="174"/>
      <c r="F1936" s="174"/>
    </row>
    <row r="1937" spans="1:6">
      <c r="A1937" s="174"/>
      <c r="B1937" s="174"/>
      <c r="C1937" s="174"/>
      <c r="D1937" s="174"/>
      <c r="E1937" s="174"/>
      <c r="F1937" s="174"/>
    </row>
    <row r="1938" spans="1:6">
      <c r="A1938" s="174"/>
      <c r="B1938" s="174"/>
      <c r="C1938" s="174"/>
      <c r="D1938" s="174"/>
      <c r="E1938" s="174"/>
      <c r="F1938" s="174"/>
    </row>
    <row r="1939" spans="1:6">
      <c r="A1939" s="174"/>
      <c r="B1939" s="174"/>
      <c r="C1939" s="174"/>
      <c r="D1939" s="174"/>
      <c r="E1939" s="174"/>
      <c r="F1939" s="174"/>
    </row>
    <row r="1940" spans="1:6">
      <c r="A1940" s="174"/>
      <c r="B1940" s="174"/>
      <c r="C1940" s="174"/>
      <c r="D1940" s="174"/>
      <c r="E1940" s="174"/>
      <c r="F1940" s="174"/>
    </row>
    <row r="1941" spans="1:6">
      <c r="A1941" s="174"/>
      <c r="B1941" s="174"/>
      <c r="C1941" s="174"/>
      <c r="D1941" s="174"/>
      <c r="E1941" s="174"/>
      <c r="F1941" s="174"/>
    </row>
    <row r="1942" spans="1:6">
      <c r="A1942" s="174"/>
      <c r="B1942" s="174"/>
      <c r="C1942" s="174"/>
      <c r="D1942" s="174"/>
      <c r="E1942" s="174"/>
      <c r="F1942" s="174"/>
    </row>
    <row r="1943" spans="1:6">
      <c r="A1943" s="174"/>
      <c r="B1943" s="174"/>
      <c r="C1943" s="174"/>
      <c r="D1943" s="174"/>
      <c r="E1943" s="174"/>
      <c r="F1943" s="174"/>
    </row>
    <row r="1944" spans="1:6">
      <c r="A1944" s="174"/>
      <c r="B1944" s="174"/>
      <c r="C1944" s="174"/>
      <c r="D1944" s="174"/>
      <c r="E1944" s="174"/>
      <c r="F1944" s="174"/>
    </row>
    <row r="1945" spans="1:6">
      <c r="A1945" s="174"/>
      <c r="B1945" s="174"/>
      <c r="C1945" s="174"/>
      <c r="D1945" s="174"/>
      <c r="E1945" s="174"/>
      <c r="F1945" s="174"/>
    </row>
    <row r="1946" spans="1:6">
      <c r="A1946" s="174"/>
      <c r="B1946" s="174"/>
      <c r="C1946" s="174"/>
      <c r="D1946" s="174"/>
      <c r="E1946" s="174"/>
      <c r="F1946" s="174"/>
    </row>
    <row r="1947" spans="1:6">
      <c r="A1947" s="174"/>
      <c r="B1947" s="174"/>
      <c r="C1947" s="174"/>
      <c r="D1947" s="174"/>
      <c r="E1947" s="174"/>
      <c r="F1947" s="174"/>
    </row>
    <row r="1948" spans="1:6">
      <c r="A1948" s="174"/>
      <c r="B1948" s="174"/>
      <c r="C1948" s="174"/>
      <c r="D1948" s="174"/>
      <c r="E1948" s="174"/>
      <c r="F1948" s="174"/>
    </row>
    <row r="1949" spans="1:6">
      <c r="A1949" s="174"/>
      <c r="B1949" s="174"/>
      <c r="C1949" s="174"/>
      <c r="D1949" s="174"/>
      <c r="E1949" s="174"/>
      <c r="F1949" s="174"/>
    </row>
    <row r="1950" spans="1:6">
      <c r="A1950" s="174"/>
      <c r="B1950" s="174"/>
      <c r="C1950" s="174"/>
      <c r="D1950" s="174"/>
      <c r="E1950" s="174"/>
      <c r="F1950" s="174"/>
    </row>
    <row r="1951" spans="1:6">
      <c r="A1951" s="174"/>
      <c r="B1951" s="174"/>
      <c r="C1951" s="174"/>
      <c r="D1951" s="174"/>
      <c r="E1951" s="174"/>
      <c r="F1951" s="174"/>
    </row>
    <row r="1952" spans="1:6">
      <c r="A1952" s="174"/>
      <c r="B1952" s="174"/>
      <c r="C1952" s="174"/>
      <c r="D1952" s="174"/>
      <c r="E1952" s="174"/>
      <c r="F1952" s="174"/>
    </row>
    <row r="1953" spans="1:6">
      <c r="A1953" s="174"/>
      <c r="B1953" s="174"/>
      <c r="C1953" s="174"/>
      <c r="D1953" s="174"/>
      <c r="E1953" s="174"/>
      <c r="F1953" s="174"/>
    </row>
    <row r="1954" spans="1:6">
      <c r="A1954" s="174"/>
      <c r="B1954" s="174"/>
      <c r="C1954" s="174"/>
      <c r="D1954" s="174"/>
      <c r="E1954" s="174"/>
      <c r="F1954" s="174"/>
    </row>
    <row r="1955" spans="1:6">
      <c r="A1955" s="174"/>
      <c r="B1955" s="174"/>
      <c r="C1955" s="174"/>
      <c r="D1955" s="174"/>
      <c r="E1955" s="174"/>
      <c r="F1955" s="174"/>
    </row>
    <row r="1956" spans="1:6">
      <c r="A1956" s="174"/>
      <c r="B1956" s="174"/>
      <c r="C1956" s="174"/>
      <c r="D1956" s="174"/>
      <c r="E1956" s="174"/>
      <c r="F1956" s="174"/>
    </row>
    <row r="1957" spans="1:6">
      <c r="A1957" s="174"/>
      <c r="B1957" s="174"/>
      <c r="C1957" s="174"/>
      <c r="D1957" s="174"/>
      <c r="E1957" s="174"/>
      <c r="F1957" s="174"/>
    </row>
    <row r="1958" spans="1:6">
      <c r="A1958" s="174"/>
      <c r="B1958" s="174"/>
      <c r="C1958" s="174"/>
      <c r="D1958" s="174"/>
      <c r="E1958" s="174"/>
      <c r="F1958" s="174"/>
    </row>
    <row r="1959" spans="1:6">
      <c r="A1959" s="174"/>
      <c r="B1959" s="174"/>
      <c r="C1959" s="174"/>
      <c r="D1959" s="174"/>
      <c r="E1959" s="174"/>
      <c r="F1959" s="174"/>
    </row>
    <row r="1960" spans="1:6">
      <c r="A1960" s="174"/>
      <c r="B1960" s="174"/>
      <c r="C1960" s="174"/>
      <c r="D1960" s="174"/>
      <c r="E1960" s="174"/>
      <c r="F1960" s="174"/>
    </row>
    <row r="1961" spans="1:6">
      <c r="A1961" s="174"/>
      <c r="B1961" s="174"/>
      <c r="C1961" s="174"/>
      <c r="D1961" s="174"/>
      <c r="E1961" s="174"/>
      <c r="F1961" s="174"/>
    </row>
    <row r="1962" spans="1:6">
      <c r="A1962" s="174"/>
      <c r="B1962" s="174"/>
      <c r="C1962" s="174"/>
      <c r="D1962" s="174"/>
      <c r="E1962" s="174"/>
      <c r="F1962" s="174"/>
    </row>
    <row r="1963" spans="1:6">
      <c r="A1963" s="174"/>
      <c r="B1963" s="174"/>
      <c r="C1963" s="174"/>
      <c r="D1963" s="174"/>
      <c r="E1963" s="174"/>
      <c r="F1963" s="174"/>
    </row>
    <row r="1964" spans="1:6">
      <c r="A1964" s="174"/>
      <c r="B1964" s="174"/>
      <c r="C1964" s="174"/>
      <c r="D1964" s="174"/>
      <c r="E1964" s="174"/>
      <c r="F1964" s="174"/>
    </row>
    <row r="1965" spans="1:6">
      <c r="A1965" s="174"/>
      <c r="B1965" s="174"/>
      <c r="C1965" s="174"/>
      <c r="D1965" s="174"/>
      <c r="E1965" s="174"/>
      <c r="F1965" s="174"/>
    </row>
    <row r="1966" spans="1:6">
      <c r="A1966" s="174"/>
      <c r="B1966" s="174"/>
      <c r="C1966" s="174"/>
      <c r="D1966" s="174"/>
      <c r="E1966" s="174"/>
      <c r="F1966" s="174"/>
    </row>
    <row r="1967" spans="1:6">
      <c r="A1967" s="174"/>
      <c r="B1967" s="174"/>
      <c r="C1967" s="174"/>
      <c r="D1967" s="174"/>
      <c r="E1967" s="174"/>
      <c r="F1967" s="174"/>
    </row>
    <row r="1968" spans="1:6">
      <c r="A1968" s="174"/>
      <c r="B1968" s="174"/>
      <c r="C1968" s="174"/>
      <c r="D1968" s="174"/>
      <c r="E1968" s="174"/>
      <c r="F1968" s="174"/>
    </row>
    <row r="1969" spans="1:6">
      <c r="A1969" s="174"/>
      <c r="B1969" s="174"/>
      <c r="C1969" s="174"/>
      <c r="D1969" s="174"/>
      <c r="E1969" s="174"/>
      <c r="F1969" s="174"/>
    </row>
    <row r="1970" spans="1:6">
      <c r="A1970" s="174"/>
      <c r="B1970" s="174"/>
      <c r="C1970" s="174"/>
      <c r="D1970" s="174"/>
      <c r="E1970" s="174"/>
      <c r="F1970" s="174"/>
    </row>
    <row r="1971" spans="1:6">
      <c r="A1971" s="174"/>
      <c r="B1971" s="174"/>
      <c r="C1971" s="174"/>
      <c r="D1971" s="174"/>
      <c r="E1971" s="174"/>
      <c r="F1971" s="174"/>
    </row>
    <row r="1972" spans="1:6">
      <c r="A1972" s="174"/>
      <c r="B1972" s="174"/>
      <c r="C1972" s="174"/>
      <c r="D1972" s="174"/>
      <c r="E1972" s="174"/>
      <c r="F1972" s="174"/>
    </row>
    <row r="1973" spans="1:6">
      <c r="A1973" s="174"/>
      <c r="B1973" s="174"/>
      <c r="C1973" s="174"/>
      <c r="D1973" s="174"/>
      <c r="E1973" s="174"/>
      <c r="F1973" s="174"/>
    </row>
    <row r="1974" spans="1:6">
      <c r="A1974" s="174"/>
      <c r="B1974" s="174"/>
      <c r="C1974" s="174"/>
      <c r="D1974" s="174"/>
      <c r="E1974" s="174"/>
      <c r="F1974" s="174"/>
    </row>
    <row r="1975" spans="1:6">
      <c r="A1975" s="174"/>
      <c r="B1975" s="174"/>
      <c r="C1975" s="174"/>
      <c r="D1975" s="174"/>
      <c r="E1975" s="174"/>
      <c r="F1975" s="174"/>
    </row>
    <row r="1976" spans="1:6">
      <c r="A1976" s="174"/>
      <c r="B1976" s="174"/>
      <c r="C1976" s="174"/>
      <c r="D1976" s="174"/>
      <c r="E1976" s="174"/>
      <c r="F1976" s="174"/>
    </row>
    <row r="1977" spans="1:6">
      <c r="A1977" s="174"/>
      <c r="B1977" s="174"/>
      <c r="C1977" s="174"/>
      <c r="D1977" s="174"/>
      <c r="E1977" s="174"/>
      <c r="F1977" s="174"/>
    </row>
    <row r="1978" spans="1:6">
      <c r="A1978" s="174"/>
      <c r="B1978" s="174"/>
      <c r="C1978" s="174"/>
      <c r="D1978" s="174"/>
      <c r="E1978" s="174"/>
      <c r="F1978" s="174"/>
    </row>
    <row r="1979" spans="1:6">
      <c r="A1979" s="174"/>
      <c r="B1979" s="174"/>
      <c r="C1979" s="174"/>
      <c r="D1979" s="174"/>
      <c r="E1979" s="174"/>
      <c r="F1979" s="174"/>
    </row>
    <row r="1980" spans="1:6">
      <c r="A1980" s="174"/>
      <c r="B1980" s="174"/>
      <c r="C1980" s="174"/>
      <c r="D1980" s="174"/>
      <c r="E1980" s="174"/>
      <c r="F1980" s="174"/>
    </row>
    <row r="1981" spans="1:6">
      <c r="A1981" s="174"/>
      <c r="B1981" s="174"/>
      <c r="C1981" s="174"/>
      <c r="D1981" s="174"/>
      <c r="E1981" s="174"/>
      <c r="F1981" s="174"/>
    </row>
    <row r="1982" spans="1:6">
      <c r="A1982" s="174"/>
      <c r="B1982" s="174"/>
      <c r="C1982" s="174"/>
      <c r="D1982" s="174"/>
      <c r="E1982" s="174"/>
      <c r="F1982" s="174"/>
    </row>
    <row r="1983" spans="1:6">
      <c r="A1983" s="174"/>
      <c r="B1983" s="174"/>
      <c r="C1983" s="174"/>
      <c r="D1983" s="174"/>
      <c r="E1983" s="174"/>
      <c r="F1983" s="174"/>
    </row>
    <row r="1984" spans="1:6">
      <c r="A1984" s="174"/>
      <c r="B1984" s="174"/>
      <c r="C1984" s="174"/>
      <c r="D1984" s="174"/>
      <c r="E1984" s="174"/>
      <c r="F1984" s="174"/>
    </row>
    <row r="1985" spans="1:6">
      <c r="A1985" s="174"/>
      <c r="B1985" s="174"/>
      <c r="C1985" s="174"/>
      <c r="D1985" s="174"/>
      <c r="E1985" s="174"/>
      <c r="F1985" s="174"/>
    </row>
    <row r="1986" spans="1:6">
      <c r="A1986" s="174"/>
      <c r="B1986" s="174"/>
      <c r="C1986" s="174"/>
      <c r="D1986" s="174"/>
      <c r="E1986" s="174"/>
      <c r="F1986" s="174"/>
    </row>
    <row r="1987" spans="1:6">
      <c r="A1987" s="174"/>
      <c r="B1987" s="174"/>
      <c r="C1987" s="174"/>
      <c r="D1987" s="174"/>
      <c r="E1987" s="174"/>
      <c r="F1987" s="174"/>
    </row>
    <row r="1988" spans="1:6">
      <c r="A1988" s="174"/>
      <c r="B1988" s="174"/>
      <c r="C1988" s="174"/>
      <c r="D1988" s="174"/>
      <c r="E1988" s="174"/>
      <c r="F1988" s="174"/>
    </row>
    <row r="1989" spans="1:6">
      <c r="A1989" s="174"/>
      <c r="B1989" s="174"/>
      <c r="C1989" s="174"/>
      <c r="D1989" s="174"/>
      <c r="E1989" s="174"/>
      <c r="F1989" s="174"/>
    </row>
    <row r="1990" spans="1:6">
      <c r="A1990" s="174"/>
      <c r="B1990" s="174"/>
      <c r="C1990" s="174"/>
      <c r="D1990" s="174"/>
      <c r="E1990" s="174"/>
      <c r="F1990" s="174"/>
    </row>
    <row r="1991" spans="1:6">
      <c r="A1991" s="174"/>
      <c r="B1991" s="174"/>
      <c r="C1991" s="174"/>
      <c r="D1991" s="174"/>
      <c r="E1991" s="174"/>
      <c r="F1991" s="174"/>
    </row>
    <row r="1992" spans="1:6">
      <c r="A1992" s="174"/>
      <c r="B1992" s="174"/>
      <c r="C1992" s="174"/>
      <c r="D1992" s="174"/>
      <c r="E1992" s="174"/>
      <c r="F1992" s="174"/>
    </row>
    <row r="1993" spans="1:6">
      <c r="A1993" s="174"/>
      <c r="B1993" s="174"/>
      <c r="C1993" s="174"/>
      <c r="D1993" s="174"/>
      <c r="E1993" s="174"/>
      <c r="F1993" s="174"/>
    </row>
    <row r="1994" spans="1:6">
      <c r="A1994" s="174"/>
      <c r="B1994" s="174"/>
      <c r="C1994" s="174"/>
      <c r="D1994" s="174"/>
      <c r="E1994" s="174"/>
      <c r="F1994" s="174"/>
    </row>
    <row r="1995" spans="1:6">
      <c r="A1995" s="174"/>
      <c r="B1995" s="174"/>
      <c r="C1995" s="174"/>
      <c r="D1995" s="174"/>
      <c r="E1995" s="174"/>
      <c r="F1995" s="174"/>
    </row>
    <row r="1996" spans="1:6">
      <c r="A1996" s="174"/>
      <c r="B1996" s="174"/>
      <c r="C1996" s="174"/>
      <c r="D1996" s="174"/>
      <c r="E1996" s="174"/>
      <c r="F1996" s="174"/>
    </row>
    <row r="1997" spans="1:6">
      <c r="A1997" s="174"/>
      <c r="B1997" s="174"/>
      <c r="C1997" s="174"/>
      <c r="D1997" s="174"/>
      <c r="E1997" s="174"/>
      <c r="F1997" s="174"/>
    </row>
    <row r="1998" spans="1:6">
      <c r="A1998" s="174"/>
      <c r="B1998" s="174"/>
      <c r="C1998" s="174"/>
      <c r="D1998" s="174"/>
      <c r="E1998" s="174"/>
      <c r="F1998" s="174"/>
    </row>
    <row r="1999" spans="1:6">
      <c r="A1999" s="174"/>
      <c r="B1999" s="174"/>
      <c r="C1999" s="174"/>
      <c r="D1999" s="174"/>
      <c r="E1999" s="174"/>
      <c r="F1999" s="174"/>
    </row>
    <row r="2000" spans="1:6">
      <c r="A2000" s="174"/>
      <c r="B2000" s="174"/>
      <c r="C2000" s="174"/>
      <c r="D2000" s="174"/>
      <c r="E2000" s="174"/>
      <c r="F2000" s="174"/>
    </row>
    <row r="2001" spans="1:6">
      <c r="A2001" s="174"/>
      <c r="B2001" s="174"/>
      <c r="C2001" s="174"/>
      <c r="D2001" s="174"/>
      <c r="E2001" s="174"/>
      <c r="F2001" s="174"/>
    </row>
    <row r="2002" spans="1:6">
      <c r="A2002" s="174"/>
      <c r="B2002" s="174"/>
      <c r="C2002" s="174"/>
      <c r="D2002" s="174"/>
      <c r="E2002" s="174"/>
      <c r="F2002" s="174"/>
    </row>
    <row r="2003" spans="1:6">
      <c r="A2003" s="174"/>
      <c r="B2003" s="174"/>
      <c r="C2003" s="174"/>
      <c r="D2003" s="174"/>
      <c r="E2003" s="174"/>
      <c r="F2003" s="174"/>
    </row>
    <row r="2004" spans="1:6">
      <c r="A2004" s="174"/>
      <c r="B2004" s="174"/>
      <c r="C2004" s="174"/>
      <c r="D2004" s="174"/>
      <c r="E2004" s="174"/>
      <c r="F2004" s="174"/>
    </row>
    <row r="2005" spans="1:6">
      <c r="A2005" s="174"/>
      <c r="B2005" s="174"/>
      <c r="C2005" s="174"/>
      <c r="D2005" s="174"/>
      <c r="E2005" s="174"/>
      <c r="F2005" s="174"/>
    </row>
    <row r="2006" spans="1:6">
      <c r="A2006" s="174"/>
      <c r="B2006" s="174"/>
      <c r="C2006" s="174"/>
      <c r="D2006" s="174"/>
      <c r="E2006" s="174"/>
      <c r="F2006" s="174"/>
    </row>
    <row r="2007" spans="1:6">
      <c r="A2007" s="174"/>
      <c r="B2007" s="174"/>
      <c r="C2007" s="174"/>
      <c r="D2007" s="174"/>
      <c r="E2007" s="174"/>
      <c r="F2007" s="174"/>
    </row>
    <row r="2008" spans="1:6">
      <c r="A2008" s="174"/>
      <c r="B2008" s="174"/>
      <c r="C2008" s="174"/>
      <c r="D2008" s="174"/>
      <c r="E2008" s="174"/>
      <c r="F2008" s="174"/>
    </row>
    <row r="2009" spans="1:6">
      <c r="A2009" s="174"/>
      <c r="B2009" s="174"/>
      <c r="C2009" s="174"/>
      <c r="D2009" s="174"/>
      <c r="E2009" s="174"/>
      <c r="F2009" s="174"/>
    </row>
    <row r="2010" spans="1:6">
      <c r="A2010" s="174"/>
      <c r="B2010" s="174"/>
      <c r="C2010" s="174"/>
      <c r="D2010" s="174"/>
      <c r="E2010" s="174"/>
      <c r="F2010" s="174"/>
    </row>
    <row r="2011" spans="1:6">
      <c r="A2011" s="174"/>
      <c r="B2011" s="174"/>
      <c r="C2011" s="174"/>
      <c r="D2011" s="174"/>
      <c r="E2011" s="174"/>
      <c r="F2011" s="174"/>
    </row>
    <row r="2012" spans="1:6">
      <c r="A2012" s="174"/>
      <c r="B2012" s="174"/>
      <c r="C2012" s="174"/>
      <c r="D2012" s="174"/>
      <c r="E2012" s="174"/>
      <c r="F2012" s="174"/>
    </row>
    <row r="2013" spans="1:6">
      <c r="A2013" s="174"/>
      <c r="B2013" s="174"/>
      <c r="C2013" s="174"/>
      <c r="D2013" s="174"/>
      <c r="E2013" s="174"/>
      <c r="F2013" s="174"/>
    </row>
    <row r="2014" spans="1:6">
      <c r="A2014" s="174"/>
      <c r="B2014" s="174"/>
      <c r="C2014" s="174"/>
      <c r="D2014" s="174"/>
      <c r="E2014" s="174"/>
      <c r="F2014" s="174"/>
    </row>
    <row r="2015" spans="1:6">
      <c r="A2015" s="174"/>
      <c r="B2015" s="174"/>
      <c r="C2015" s="174"/>
      <c r="D2015" s="174"/>
      <c r="E2015" s="174"/>
      <c r="F2015" s="174"/>
    </row>
    <row r="2016" spans="1:6">
      <c r="A2016" s="174"/>
      <c r="B2016" s="174"/>
      <c r="C2016" s="174"/>
      <c r="D2016" s="174"/>
      <c r="E2016" s="174"/>
      <c r="F2016" s="174"/>
    </row>
    <row r="2017" spans="1:6">
      <c r="A2017" s="174"/>
      <c r="B2017" s="174"/>
      <c r="C2017" s="174"/>
      <c r="D2017" s="174"/>
      <c r="E2017" s="174"/>
      <c r="F2017" s="174"/>
    </row>
    <row r="2018" spans="1:6">
      <c r="A2018" s="174"/>
      <c r="B2018" s="174"/>
      <c r="C2018" s="174"/>
      <c r="D2018" s="174"/>
      <c r="E2018" s="174"/>
      <c r="F2018" s="174"/>
    </row>
    <row r="2019" spans="1:6">
      <c r="A2019" s="174"/>
      <c r="B2019" s="174"/>
      <c r="C2019" s="174"/>
      <c r="D2019" s="174"/>
      <c r="E2019" s="174"/>
      <c r="F2019" s="174"/>
    </row>
    <row r="2020" spans="1:6">
      <c r="A2020" s="174"/>
      <c r="B2020" s="174"/>
      <c r="C2020" s="174"/>
      <c r="D2020" s="174"/>
      <c r="E2020" s="174"/>
      <c r="F2020" s="174"/>
    </row>
    <row r="2021" spans="1:6">
      <c r="A2021" s="174"/>
      <c r="B2021" s="174"/>
      <c r="C2021" s="174"/>
      <c r="D2021" s="174"/>
      <c r="E2021" s="174"/>
      <c r="F2021" s="174"/>
    </row>
    <row r="2022" spans="1:6">
      <c r="A2022" s="174"/>
      <c r="B2022" s="174"/>
      <c r="C2022" s="174"/>
      <c r="D2022" s="174"/>
      <c r="E2022" s="174"/>
      <c r="F2022" s="174"/>
    </row>
    <row r="2023" spans="1:6">
      <c r="A2023" s="174"/>
      <c r="B2023" s="174"/>
      <c r="C2023" s="174"/>
      <c r="D2023" s="174"/>
      <c r="E2023" s="174"/>
      <c r="F2023" s="174"/>
    </row>
    <row r="2024" spans="1:6">
      <c r="A2024" s="174"/>
      <c r="B2024" s="174"/>
      <c r="C2024" s="174"/>
      <c r="D2024" s="174"/>
      <c r="E2024" s="174"/>
      <c r="F2024" s="174"/>
    </row>
    <row r="2025" spans="1:6">
      <c r="A2025" s="174"/>
      <c r="B2025" s="174"/>
      <c r="C2025" s="174"/>
      <c r="D2025" s="174"/>
      <c r="E2025" s="174"/>
      <c r="F2025" s="174"/>
    </row>
    <row r="2026" spans="1:6">
      <c r="A2026" s="174"/>
      <c r="B2026" s="174"/>
      <c r="C2026" s="174"/>
      <c r="D2026" s="174"/>
      <c r="E2026" s="174"/>
      <c r="F2026" s="174"/>
    </row>
    <row r="2027" spans="1:6">
      <c r="A2027" s="174"/>
      <c r="B2027" s="174"/>
      <c r="C2027" s="174"/>
      <c r="D2027" s="174"/>
      <c r="E2027" s="174"/>
      <c r="F2027" s="174"/>
    </row>
    <row r="2028" spans="1:6">
      <c r="A2028" s="174"/>
      <c r="B2028" s="174"/>
      <c r="C2028" s="174"/>
      <c r="D2028" s="174"/>
      <c r="E2028" s="174"/>
      <c r="F2028" s="174"/>
    </row>
    <row r="2029" spans="1:6">
      <c r="A2029" s="174"/>
      <c r="B2029" s="174"/>
      <c r="C2029" s="174"/>
      <c r="D2029" s="174"/>
      <c r="E2029" s="174"/>
      <c r="F2029" s="174"/>
    </row>
    <row r="2030" spans="1:6">
      <c r="A2030" s="174"/>
      <c r="B2030" s="174"/>
      <c r="C2030" s="174"/>
      <c r="D2030" s="174"/>
      <c r="E2030" s="174"/>
      <c r="F2030" s="174"/>
    </row>
    <row r="2031" spans="1:6">
      <c r="A2031" s="174"/>
      <c r="B2031" s="174"/>
      <c r="C2031" s="174"/>
      <c r="D2031" s="174"/>
      <c r="E2031" s="174"/>
      <c r="F2031" s="174"/>
    </row>
    <row r="2032" spans="1:6">
      <c r="A2032" s="174"/>
      <c r="B2032" s="174"/>
      <c r="C2032" s="174"/>
      <c r="D2032" s="174"/>
      <c r="E2032" s="174"/>
      <c r="F2032" s="174"/>
    </row>
    <row r="2033" spans="1:6">
      <c r="A2033" s="174"/>
      <c r="B2033" s="174"/>
      <c r="C2033" s="174"/>
      <c r="D2033" s="174"/>
      <c r="E2033" s="174"/>
      <c r="F2033" s="174"/>
    </row>
    <row r="2034" spans="1:6">
      <c r="A2034" s="174"/>
      <c r="B2034" s="174"/>
      <c r="C2034" s="174"/>
      <c r="D2034" s="174"/>
      <c r="E2034" s="174"/>
      <c r="F2034" s="174"/>
    </row>
    <row r="2035" spans="1:6">
      <c r="A2035" s="174"/>
      <c r="B2035" s="174"/>
      <c r="C2035" s="174"/>
      <c r="D2035" s="174"/>
      <c r="E2035" s="174"/>
      <c r="F2035" s="174"/>
    </row>
    <row r="2036" spans="1:6">
      <c r="A2036" s="174"/>
      <c r="B2036" s="174"/>
      <c r="C2036" s="174"/>
      <c r="D2036" s="174"/>
      <c r="E2036" s="174"/>
      <c r="F2036" s="174"/>
    </row>
    <row r="2037" spans="1:6">
      <c r="A2037" s="174"/>
      <c r="B2037" s="174"/>
      <c r="C2037" s="174"/>
      <c r="D2037" s="174"/>
      <c r="E2037" s="174"/>
      <c r="F2037" s="174"/>
    </row>
    <row r="2038" spans="1:6">
      <c r="A2038" s="174"/>
      <c r="B2038" s="174"/>
      <c r="C2038" s="174"/>
      <c r="D2038" s="174"/>
      <c r="E2038" s="174"/>
      <c r="F2038" s="174"/>
    </row>
    <row r="2039" spans="1:6">
      <c r="A2039" s="174"/>
      <c r="B2039" s="174"/>
      <c r="C2039" s="174"/>
      <c r="D2039" s="174"/>
      <c r="E2039" s="174"/>
      <c r="F2039" s="174"/>
    </row>
    <row r="2040" spans="1:6">
      <c r="A2040" s="174"/>
      <c r="B2040" s="174"/>
      <c r="C2040" s="174"/>
      <c r="D2040" s="174"/>
      <c r="E2040" s="174"/>
      <c r="F2040" s="174"/>
    </row>
    <row r="2041" spans="1:6">
      <c r="A2041" s="174"/>
      <c r="B2041" s="174"/>
      <c r="C2041" s="174"/>
      <c r="D2041" s="174"/>
      <c r="E2041" s="174"/>
      <c r="F2041" s="174"/>
    </row>
    <row r="2042" spans="1:6">
      <c r="A2042" s="174"/>
      <c r="B2042" s="174"/>
      <c r="C2042" s="174"/>
      <c r="D2042" s="174"/>
      <c r="E2042" s="174"/>
      <c r="F2042" s="174"/>
    </row>
    <row r="2043" spans="1:6">
      <c r="A2043" s="174"/>
      <c r="B2043" s="174"/>
      <c r="C2043" s="174"/>
      <c r="D2043" s="174"/>
      <c r="E2043" s="174"/>
      <c r="F2043" s="174"/>
    </row>
    <row r="2044" spans="1:6">
      <c r="A2044" s="174"/>
      <c r="B2044" s="174"/>
      <c r="C2044" s="174"/>
      <c r="D2044" s="174"/>
      <c r="E2044" s="174"/>
      <c r="F2044" s="174"/>
    </row>
    <row r="2045" spans="1:6">
      <c r="A2045" s="174"/>
      <c r="B2045" s="174"/>
      <c r="C2045" s="174"/>
      <c r="D2045" s="174"/>
      <c r="E2045" s="174"/>
      <c r="F2045" s="174"/>
    </row>
    <row r="2046" spans="1:6">
      <c r="A2046" s="174"/>
      <c r="B2046" s="174"/>
      <c r="C2046" s="174"/>
      <c r="D2046" s="174"/>
      <c r="E2046" s="174"/>
      <c r="F2046" s="174"/>
    </row>
    <row r="2047" spans="1:6">
      <c r="A2047" s="174"/>
      <c r="B2047" s="174"/>
      <c r="C2047" s="174"/>
      <c r="D2047" s="174"/>
      <c r="E2047" s="174"/>
      <c r="F2047" s="174"/>
    </row>
    <row r="2048" spans="1:6">
      <c r="A2048" s="174"/>
      <c r="B2048" s="174"/>
      <c r="C2048" s="174"/>
      <c r="D2048" s="174"/>
      <c r="E2048" s="174"/>
      <c r="F2048" s="174"/>
    </row>
    <row r="2049" spans="1:6">
      <c r="A2049" s="174"/>
      <c r="B2049" s="174"/>
      <c r="C2049" s="174"/>
      <c r="D2049" s="174"/>
      <c r="E2049" s="174"/>
      <c r="F2049" s="174"/>
    </row>
    <row r="2050" spans="1:6">
      <c r="A2050" s="174"/>
      <c r="B2050" s="174"/>
      <c r="C2050" s="174"/>
      <c r="D2050" s="174"/>
      <c r="E2050" s="174"/>
      <c r="F2050" s="174"/>
    </row>
    <row r="2051" spans="1:6">
      <c r="A2051" s="174"/>
      <c r="B2051" s="174"/>
      <c r="C2051" s="174"/>
      <c r="D2051" s="174"/>
      <c r="E2051" s="174"/>
      <c r="F2051" s="174"/>
    </row>
    <row r="2052" spans="1:6">
      <c r="A2052" s="174"/>
      <c r="B2052" s="174"/>
      <c r="C2052" s="174"/>
      <c r="D2052" s="174"/>
      <c r="E2052" s="174"/>
      <c r="F2052" s="174"/>
    </row>
    <row r="2053" spans="1:6">
      <c r="A2053" s="174"/>
      <c r="B2053" s="174"/>
      <c r="C2053" s="174"/>
      <c r="D2053" s="174"/>
      <c r="E2053" s="174"/>
      <c r="F2053" s="174"/>
    </row>
    <row r="2054" spans="1:6">
      <c r="A2054" s="174"/>
      <c r="B2054" s="174"/>
      <c r="C2054" s="174"/>
      <c r="D2054" s="174"/>
      <c r="E2054" s="174"/>
      <c r="F2054" s="174"/>
    </row>
    <row r="2055" spans="1:6">
      <c r="A2055" s="174"/>
      <c r="B2055" s="174"/>
      <c r="C2055" s="174"/>
      <c r="D2055" s="174"/>
      <c r="E2055" s="174"/>
      <c r="F2055" s="174"/>
    </row>
    <row r="2056" spans="1:6">
      <c r="A2056" s="174"/>
      <c r="B2056" s="174"/>
      <c r="C2056" s="174"/>
      <c r="D2056" s="174"/>
      <c r="E2056" s="174"/>
      <c r="F2056" s="174"/>
    </row>
    <row r="2057" spans="1:6">
      <c r="A2057" s="174"/>
      <c r="B2057" s="174"/>
      <c r="C2057" s="174"/>
      <c r="D2057" s="174"/>
      <c r="E2057" s="174"/>
      <c r="F2057" s="174"/>
    </row>
    <row r="2058" spans="1:6">
      <c r="A2058" s="174"/>
      <c r="B2058" s="174"/>
      <c r="C2058" s="174"/>
      <c r="D2058" s="174"/>
      <c r="E2058" s="174"/>
      <c r="F2058" s="174"/>
    </row>
    <row r="2059" spans="1:6">
      <c r="A2059" s="174"/>
      <c r="B2059" s="174"/>
      <c r="C2059" s="174"/>
      <c r="D2059" s="174"/>
      <c r="E2059" s="174"/>
      <c r="F2059" s="174"/>
    </row>
    <row r="2060" spans="1:6">
      <c r="A2060" s="174"/>
      <c r="B2060" s="174"/>
      <c r="C2060" s="174"/>
      <c r="D2060" s="174"/>
      <c r="E2060" s="174"/>
      <c r="F2060" s="174"/>
    </row>
    <row r="2061" spans="1:6">
      <c r="A2061" s="174"/>
      <c r="B2061" s="174"/>
      <c r="C2061" s="174"/>
      <c r="D2061" s="174"/>
      <c r="E2061" s="174"/>
      <c r="F2061" s="174"/>
    </row>
    <row r="2062" spans="1:6">
      <c r="A2062" s="174"/>
      <c r="B2062" s="174"/>
      <c r="C2062" s="174"/>
      <c r="D2062" s="174"/>
      <c r="E2062" s="174"/>
      <c r="F2062" s="174"/>
    </row>
    <row r="2063" spans="1:6">
      <c r="A2063" s="174"/>
      <c r="B2063" s="174"/>
      <c r="C2063" s="174"/>
      <c r="D2063" s="174"/>
      <c r="E2063" s="174"/>
      <c r="F2063" s="174"/>
    </row>
    <row r="2064" spans="1:6">
      <c r="A2064" s="174"/>
      <c r="B2064" s="174"/>
      <c r="C2064" s="174"/>
      <c r="D2064" s="174"/>
      <c r="E2064" s="174"/>
      <c r="F2064" s="174"/>
    </row>
    <row r="2065" spans="1:6">
      <c r="A2065" s="174"/>
      <c r="B2065" s="174"/>
      <c r="C2065" s="174"/>
      <c r="D2065" s="174"/>
      <c r="E2065" s="174"/>
      <c r="F2065" s="174"/>
    </row>
    <row r="2066" spans="1:6">
      <c r="A2066" s="174"/>
      <c r="B2066" s="174"/>
      <c r="C2066" s="174"/>
      <c r="D2066" s="174"/>
      <c r="E2066" s="174"/>
      <c r="F2066" s="174"/>
    </row>
    <row r="2067" spans="1:6">
      <c r="A2067" s="174"/>
      <c r="B2067" s="174"/>
      <c r="C2067" s="174"/>
      <c r="D2067" s="174"/>
      <c r="E2067" s="174"/>
      <c r="F2067" s="174"/>
    </row>
    <row r="2068" spans="1:6">
      <c r="A2068" s="174"/>
      <c r="B2068" s="174"/>
      <c r="C2068" s="174"/>
      <c r="D2068" s="174"/>
      <c r="E2068" s="174"/>
      <c r="F2068" s="174"/>
    </row>
    <row r="2069" spans="1:6">
      <c r="A2069" s="174"/>
      <c r="B2069" s="174"/>
      <c r="C2069" s="174"/>
      <c r="D2069" s="174"/>
      <c r="E2069" s="174"/>
      <c r="F2069" s="174"/>
    </row>
    <row r="2070" spans="1:6">
      <c r="A2070" s="174"/>
      <c r="B2070" s="174"/>
      <c r="C2070" s="174"/>
      <c r="D2070" s="174"/>
      <c r="E2070" s="174"/>
      <c r="F2070" s="174"/>
    </row>
    <row r="2071" spans="1:6">
      <c r="A2071" s="174"/>
      <c r="B2071" s="174"/>
      <c r="C2071" s="174"/>
      <c r="D2071" s="174"/>
      <c r="E2071" s="174"/>
      <c r="F2071" s="174"/>
    </row>
    <row r="2072" spans="1:6">
      <c r="A2072" s="174"/>
      <c r="B2072" s="174"/>
      <c r="C2072" s="174"/>
      <c r="D2072" s="174"/>
      <c r="E2072" s="174"/>
      <c r="F2072" s="174"/>
    </row>
    <row r="2073" spans="1:6">
      <c r="A2073" s="174"/>
      <c r="B2073" s="174"/>
      <c r="C2073" s="174"/>
      <c r="D2073" s="174"/>
      <c r="E2073" s="174"/>
      <c r="F2073" s="174"/>
    </row>
    <row r="2074" spans="1:6">
      <c r="A2074" s="174"/>
      <c r="B2074" s="174"/>
      <c r="C2074" s="174"/>
      <c r="D2074" s="174"/>
      <c r="E2074" s="174"/>
      <c r="F2074" s="174"/>
    </row>
    <row r="2075" spans="1:6">
      <c r="A2075" s="174"/>
      <c r="B2075" s="174"/>
      <c r="C2075" s="174"/>
      <c r="D2075" s="174"/>
      <c r="E2075" s="174"/>
      <c r="F2075" s="174"/>
    </row>
    <row r="2076" spans="1:6">
      <c r="A2076" s="174"/>
      <c r="B2076" s="174"/>
      <c r="C2076" s="174"/>
      <c r="D2076" s="174"/>
      <c r="E2076" s="174"/>
      <c r="F2076" s="174"/>
    </row>
    <row r="2077" spans="1:6">
      <c r="A2077" s="174"/>
      <c r="B2077" s="174"/>
      <c r="C2077" s="174"/>
      <c r="D2077" s="174"/>
      <c r="E2077" s="174"/>
      <c r="F2077" s="174"/>
    </row>
    <row r="2078" spans="1:6">
      <c r="A2078" s="174"/>
      <c r="B2078" s="174"/>
      <c r="C2078" s="174"/>
      <c r="D2078" s="174"/>
      <c r="E2078" s="174"/>
      <c r="F2078" s="174"/>
    </row>
    <row r="2079" spans="1:6">
      <c r="A2079" s="174"/>
      <c r="B2079" s="174"/>
      <c r="C2079" s="174"/>
      <c r="D2079" s="174"/>
      <c r="E2079" s="174"/>
      <c r="F2079" s="174"/>
    </row>
    <row r="2080" spans="1:6">
      <c r="A2080" s="174"/>
      <c r="B2080" s="174"/>
      <c r="C2080" s="174"/>
      <c r="D2080" s="174"/>
      <c r="E2080" s="174"/>
      <c r="F2080" s="174"/>
    </row>
    <row r="2081" spans="1:6">
      <c r="A2081" s="174"/>
      <c r="B2081" s="174"/>
      <c r="C2081" s="174"/>
      <c r="D2081" s="174"/>
      <c r="E2081" s="174"/>
      <c r="F2081" s="174"/>
    </row>
    <row r="2082" spans="1:6">
      <c r="A2082" s="174"/>
      <c r="B2082" s="174"/>
      <c r="C2082" s="174"/>
      <c r="D2082" s="174"/>
      <c r="E2082" s="174"/>
      <c r="F2082" s="174"/>
    </row>
    <row r="2083" spans="1:6">
      <c r="A2083" s="174"/>
      <c r="B2083" s="174"/>
      <c r="C2083" s="174"/>
      <c r="D2083" s="174"/>
      <c r="E2083" s="174"/>
      <c r="F2083" s="174"/>
    </row>
    <row r="2084" spans="1:6">
      <c r="A2084" s="174"/>
      <c r="B2084" s="174"/>
      <c r="C2084" s="174"/>
      <c r="D2084" s="174"/>
      <c r="E2084" s="174"/>
      <c r="F2084" s="174"/>
    </row>
    <row r="2085" spans="1:6">
      <c r="A2085" s="174"/>
      <c r="B2085" s="174"/>
      <c r="C2085" s="174"/>
      <c r="D2085" s="174"/>
      <c r="E2085" s="174"/>
      <c r="F2085" s="174"/>
    </row>
    <row r="2086" spans="1:6">
      <c r="A2086" s="174"/>
      <c r="B2086" s="174"/>
      <c r="C2086" s="174"/>
      <c r="D2086" s="174"/>
      <c r="E2086" s="174"/>
      <c r="F2086" s="174"/>
    </row>
    <row r="2087" spans="1:6">
      <c r="A2087" s="174"/>
      <c r="B2087" s="174"/>
      <c r="C2087" s="174"/>
      <c r="D2087" s="174"/>
      <c r="E2087" s="174"/>
      <c r="F2087" s="174"/>
    </row>
    <row r="2088" spans="1:6">
      <c r="A2088" s="174"/>
      <c r="B2088" s="174"/>
      <c r="C2088" s="174"/>
      <c r="D2088" s="174"/>
      <c r="E2088" s="174"/>
      <c r="F2088" s="174"/>
    </row>
    <row r="2089" spans="1:6">
      <c r="A2089" s="174"/>
      <c r="B2089" s="174"/>
      <c r="C2089" s="174"/>
      <c r="D2089" s="174"/>
      <c r="E2089" s="174"/>
      <c r="F2089" s="174"/>
    </row>
    <row r="2090" spans="1:6">
      <c r="A2090" s="174"/>
      <c r="B2090" s="174"/>
      <c r="C2090" s="174"/>
      <c r="D2090" s="174"/>
      <c r="E2090" s="174"/>
      <c r="F2090" s="174"/>
    </row>
    <row r="2091" spans="1:6">
      <c r="A2091" s="174"/>
      <c r="B2091" s="174"/>
      <c r="C2091" s="174"/>
      <c r="D2091" s="174"/>
      <c r="E2091" s="174"/>
      <c r="F2091" s="174"/>
    </row>
    <row r="2092" spans="1:6">
      <c r="A2092" s="174"/>
      <c r="B2092" s="174"/>
      <c r="C2092" s="174"/>
      <c r="D2092" s="174"/>
      <c r="E2092" s="174"/>
      <c r="F2092" s="174"/>
    </row>
    <row r="2093" spans="1:6">
      <c r="A2093" s="174"/>
      <c r="B2093" s="174"/>
      <c r="C2093" s="174"/>
      <c r="D2093" s="174"/>
      <c r="E2093" s="174"/>
      <c r="F2093" s="174"/>
    </row>
    <row r="2094" spans="1:6">
      <c r="A2094" s="174"/>
      <c r="B2094" s="174"/>
      <c r="C2094" s="174"/>
      <c r="D2094" s="174"/>
      <c r="E2094" s="174"/>
      <c r="F2094" s="174"/>
    </row>
    <row r="2095" spans="1:6">
      <c r="A2095" s="174"/>
      <c r="B2095" s="174"/>
      <c r="C2095" s="174"/>
      <c r="D2095" s="174"/>
      <c r="E2095" s="174"/>
      <c r="F2095" s="174"/>
    </row>
    <row r="2096" spans="1:6">
      <c r="A2096" s="174"/>
      <c r="B2096" s="174"/>
      <c r="C2096" s="174"/>
      <c r="D2096" s="174"/>
      <c r="E2096" s="174"/>
      <c r="F2096" s="174"/>
    </row>
    <row r="2097" spans="1:6">
      <c r="A2097" s="174"/>
      <c r="B2097" s="174"/>
      <c r="C2097" s="174"/>
      <c r="D2097" s="174"/>
      <c r="E2097" s="174"/>
      <c r="F2097" s="174"/>
    </row>
    <row r="2098" spans="1:6">
      <c r="A2098" s="174"/>
      <c r="B2098" s="174"/>
      <c r="C2098" s="174"/>
      <c r="D2098" s="174"/>
      <c r="E2098" s="174"/>
      <c r="F2098" s="174"/>
    </row>
    <row r="2099" spans="1:6">
      <c r="A2099" s="174"/>
      <c r="B2099" s="174"/>
      <c r="C2099" s="174"/>
      <c r="D2099" s="174"/>
      <c r="E2099" s="174"/>
      <c r="F2099" s="174"/>
    </row>
    <row r="2100" spans="1:6">
      <c r="A2100" s="174"/>
      <c r="B2100" s="174"/>
      <c r="C2100" s="174"/>
      <c r="D2100" s="174"/>
      <c r="E2100" s="174"/>
      <c r="F2100" s="174"/>
    </row>
    <row r="2101" spans="1:6">
      <c r="A2101" s="174"/>
      <c r="B2101" s="174"/>
      <c r="C2101" s="174"/>
      <c r="D2101" s="174"/>
      <c r="E2101" s="174"/>
      <c r="F2101" s="174"/>
    </row>
    <row r="2102" spans="1:6">
      <c r="A2102" s="174"/>
      <c r="B2102" s="174"/>
      <c r="C2102" s="174"/>
      <c r="D2102" s="174"/>
      <c r="E2102" s="174"/>
      <c r="F2102" s="174"/>
    </row>
    <row r="2103" spans="1:6">
      <c r="A2103" s="174"/>
      <c r="B2103" s="174"/>
      <c r="C2103" s="174"/>
      <c r="D2103" s="174"/>
      <c r="E2103" s="174"/>
      <c r="F2103" s="174"/>
    </row>
    <row r="2104" spans="1:6">
      <c r="A2104" s="174"/>
      <c r="B2104" s="174"/>
      <c r="C2104" s="174"/>
      <c r="D2104" s="174"/>
      <c r="E2104" s="174"/>
      <c r="F2104" s="174"/>
    </row>
    <row r="2105" spans="1:6">
      <c r="A2105" s="174"/>
      <c r="B2105" s="174"/>
      <c r="C2105" s="174"/>
      <c r="D2105" s="174"/>
      <c r="E2105" s="174"/>
      <c r="F2105" s="174"/>
    </row>
    <row r="2106" spans="1:6">
      <c r="A2106" s="174"/>
      <c r="B2106" s="174"/>
      <c r="C2106" s="174"/>
      <c r="D2106" s="174"/>
      <c r="E2106" s="174"/>
      <c r="F2106" s="174"/>
    </row>
    <row r="2107" spans="1:6">
      <c r="A2107" s="174"/>
      <c r="B2107" s="174"/>
      <c r="C2107" s="174"/>
      <c r="D2107" s="174"/>
      <c r="E2107" s="174"/>
      <c r="F2107" s="174"/>
    </row>
    <row r="2108" spans="1:6">
      <c r="A2108" s="174"/>
      <c r="B2108" s="174"/>
      <c r="C2108" s="174"/>
      <c r="D2108" s="174"/>
      <c r="E2108" s="174"/>
      <c r="F2108" s="174"/>
    </row>
    <row r="2109" spans="1:6">
      <c r="A2109" s="174"/>
      <c r="B2109" s="174"/>
      <c r="C2109" s="174"/>
      <c r="D2109" s="174"/>
      <c r="E2109" s="174"/>
      <c r="F2109" s="174"/>
    </row>
    <row r="2110" spans="1:6">
      <c r="A2110" s="174"/>
      <c r="B2110" s="174"/>
      <c r="C2110" s="174"/>
      <c r="D2110" s="174"/>
      <c r="E2110" s="174"/>
      <c r="F2110" s="174"/>
    </row>
    <row r="2111" spans="1:6">
      <c r="A2111" s="174"/>
      <c r="B2111" s="174"/>
      <c r="C2111" s="174"/>
      <c r="D2111" s="174"/>
      <c r="E2111" s="174"/>
      <c r="F2111" s="174"/>
    </row>
    <row r="2112" spans="1:6">
      <c r="A2112" s="174"/>
      <c r="B2112" s="174"/>
      <c r="C2112" s="174"/>
      <c r="D2112" s="174"/>
      <c r="E2112" s="174"/>
      <c r="F2112" s="174"/>
    </row>
    <row r="2113" spans="1:6">
      <c r="A2113" s="174"/>
      <c r="B2113" s="174"/>
      <c r="C2113" s="174"/>
      <c r="D2113" s="174"/>
      <c r="E2113" s="174"/>
      <c r="F2113" s="174"/>
    </row>
    <row r="2114" spans="1:6">
      <c r="A2114" s="174"/>
      <c r="B2114" s="174"/>
      <c r="C2114" s="174"/>
      <c r="D2114" s="174"/>
      <c r="E2114" s="174"/>
      <c r="F2114" s="174"/>
    </row>
    <row r="2115" spans="1:6">
      <c r="A2115" s="174"/>
      <c r="B2115" s="174"/>
      <c r="C2115" s="174"/>
      <c r="D2115" s="174"/>
      <c r="E2115" s="174"/>
      <c r="F2115" s="174"/>
    </row>
    <row r="2116" spans="1:6">
      <c r="A2116" s="174"/>
      <c r="B2116" s="174"/>
      <c r="C2116" s="174"/>
      <c r="D2116" s="174"/>
      <c r="E2116" s="174"/>
      <c r="F2116" s="174"/>
    </row>
    <row r="2117" spans="1:6">
      <c r="A2117" s="174"/>
      <c r="B2117" s="174"/>
      <c r="C2117" s="174"/>
      <c r="D2117" s="174"/>
      <c r="E2117" s="174"/>
      <c r="F2117" s="174"/>
    </row>
    <row r="2118" spans="1:6">
      <c r="A2118" s="174"/>
      <c r="B2118" s="174"/>
      <c r="C2118" s="174"/>
      <c r="D2118" s="174"/>
      <c r="E2118" s="174"/>
      <c r="F2118" s="174"/>
    </row>
    <row r="2119" spans="1:6">
      <c r="A2119" s="174"/>
      <c r="B2119" s="174"/>
      <c r="C2119" s="174"/>
      <c r="D2119" s="174"/>
      <c r="E2119" s="174"/>
      <c r="F2119" s="174"/>
    </row>
    <row r="2120" spans="1:6">
      <c r="A2120" s="174"/>
      <c r="B2120" s="174"/>
      <c r="C2120" s="174"/>
      <c r="D2120" s="174"/>
      <c r="E2120" s="174"/>
      <c r="F2120" s="174"/>
    </row>
    <row r="2121" spans="1:6">
      <c r="A2121" s="174"/>
      <c r="B2121" s="174"/>
      <c r="C2121" s="174"/>
      <c r="D2121" s="174"/>
      <c r="E2121" s="174"/>
      <c r="F2121" s="174"/>
    </row>
    <row r="2122" spans="1:6">
      <c r="A2122" s="174"/>
      <c r="B2122" s="174"/>
      <c r="C2122" s="174"/>
      <c r="D2122" s="174"/>
      <c r="E2122" s="174"/>
      <c r="F2122" s="174"/>
    </row>
    <row r="2123" spans="1:6">
      <c r="A2123" s="174"/>
      <c r="B2123" s="174"/>
      <c r="C2123" s="174"/>
      <c r="D2123" s="174"/>
      <c r="E2123" s="174"/>
      <c r="F2123" s="174"/>
    </row>
    <row r="2124" spans="1:6">
      <c r="A2124" s="174"/>
      <c r="B2124" s="174"/>
      <c r="C2124" s="174"/>
      <c r="D2124" s="174"/>
      <c r="E2124" s="174"/>
      <c r="F2124" s="174"/>
    </row>
    <row r="2125" spans="1:6">
      <c r="A2125" s="174"/>
      <c r="B2125" s="174"/>
      <c r="C2125" s="174"/>
      <c r="D2125" s="174"/>
      <c r="E2125" s="174"/>
      <c r="F2125" s="174"/>
    </row>
    <row r="2126" spans="1:6">
      <c r="A2126" s="174"/>
      <c r="B2126" s="174"/>
      <c r="C2126" s="174"/>
      <c r="D2126" s="174"/>
      <c r="E2126" s="174"/>
      <c r="F2126" s="174"/>
    </row>
    <row r="2127" spans="1:6">
      <c r="A2127" s="174"/>
      <c r="B2127" s="174"/>
      <c r="C2127" s="174"/>
      <c r="D2127" s="174"/>
      <c r="E2127" s="174"/>
      <c r="F2127" s="174"/>
    </row>
    <row r="2128" spans="1:6">
      <c r="A2128" s="174"/>
      <c r="B2128" s="174"/>
      <c r="C2128" s="174"/>
      <c r="D2128" s="174"/>
      <c r="E2128" s="174"/>
      <c r="F2128" s="174"/>
    </row>
    <row r="2129" spans="1:6">
      <c r="A2129" s="174"/>
      <c r="B2129" s="174"/>
      <c r="C2129" s="174"/>
      <c r="D2129" s="174"/>
      <c r="E2129" s="174"/>
      <c r="F2129" s="174"/>
    </row>
    <row r="2130" spans="1:6">
      <c r="A2130" s="174"/>
      <c r="B2130" s="174"/>
      <c r="C2130" s="174"/>
      <c r="D2130" s="174"/>
      <c r="E2130" s="174"/>
      <c r="F2130" s="174"/>
    </row>
    <row r="2131" spans="1:6">
      <c r="A2131" s="174"/>
      <c r="B2131" s="174"/>
      <c r="C2131" s="174"/>
      <c r="D2131" s="174"/>
      <c r="E2131" s="174"/>
      <c r="F2131" s="174"/>
    </row>
    <row r="2132" spans="1:6">
      <c r="A2132" s="174"/>
      <c r="B2132" s="174"/>
      <c r="C2132" s="174"/>
      <c r="D2132" s="174"/>
      <c r="E2132" s="174"/>
      <c r="F2132" s="174"/>
    </row>
    <row r="2133" spans="1:6">
      <c r="A2133" s="174"/>
      <c r="B2133" s="174"/>
      <c r="C2133" s="174"/>
      <c r="D2133" s="174"/>
      <c r="E2133" s="174"/>
      <c r="F2133" s="174"/>
    </row>
    <row r="2134" spans="1:6">
      <c r="A2134" s="174"/>
      <c r="B2134" s="174"/>
      <c r="C2134" s="174"/>
      <c r="D2134" s="174"/>
      <c r="E2134" s="174"/>
      <c r="F2134" s="174"/>
    </row>
    <row r="2135" spans="1:6">
      <c r="A2135" s="174"/>
      <c r="B2135" s="174"/>
      <c r="C2135" s="174"/>
      <c r="D2135" s="174"/>
      <c r="E2135" s="174"/>
      <c r="F2135" s="174"/>
    </row>
    <row r="2136" spans="1:6">
      <c r="A2136" s="174"/>
      <c r="B2136" s="174"/>
      <c r="C2136" s="174"/>
      <c r="D2136" s="174"/>
      <c r="E2136" s="174"/>
      <c r="F2136" s="174"/>
    </row>
    <row r="2137" spans="1:6">
      <c r="A2137" s="174"/>
      <c r="B2137" s="174"/>
      <c r="C2137" s="174"/>
      <c r="D2137" s="174"/>
      <c r="E2137" s="174"/>
      <c r="F2137" s="174"/>
    </row>
    <row r="2138" spans="1:6">
      <c r="A2138" s="174"/>
      <c r="B2138" s="174"/>
      <c r="C2138" s="174"/>
      <c r="D2138" s="174"/>
      <c r="E2138" s="174"/>
      <c r="F2138" s="174"/>
    </row>
    <row r="2139" spans="1:6">
      <c r="A2139" s="174"/>
      <c r="B2139" s="174"/>
      <c r="C2139" s="174"/>
      <c r="D2139" s="174"/>
      <c r="E2139" s="174"/>
      <c r="F2139" s="174"/>
    </row>
    <row r="2140" spans="1:6">
      <c r="A2140" s="174"/>
      <c r="B2140" s="174"/>
      <c r="C2140" s="174"/>
      <c r="D2140" s="174"/>
      <c r="E2140" s="174"/>
      <c r="F2140" s="174"/>
    </row>
    <row r="2141" spans="1:6">
      <c r="A2141" s="174"/>
      <c r="B2141" s="174"/>
      <c r="C2141" s="174"/>
      <c r="D2141" s="174"/>
      <c r="E2141" s="174"/>
      <c r="F2141" s="174"/>
    </row>
    <row r="2142" spans="1:6">
      <c r="A2142" s="174"/>
      <c r="B2142" s="174"/>
      <c r="C2142" s="174"/>
      <c r="D2142" s="174"/>
      <c r="E2142" s="174"/>
      <c r="F2142" s="174"/>
    </row>
    <row r="2143" spans="1:6">
      <c r="A2143" s="174"/>
      <c r="B2143" s="174"/>
      <c r="C2143" s="174"/>
      <c r="D2143" s="174"/>
      <c r="E2143" s="174"/>
      <c r="F2143" s="174"/>
    </row>
    <row r="2144" spans="1:6">
      <c r="A2144" s="174"/>
      <c r="B2144" s="174"/>
      <c r="C2144" s="174"/>
      <c r="D2144" s="174"/>
      <c r="E2144" s="174"/>
      <c r="F2144" s="174"/>
    </row>
    <row r="2145" spans="1:6">
      <c r="A2145" s="174"/>
      <c r="B2145" s="174"/>
      <c r="C2145" s="174"/>
      <c r="D2145" s="174"/>
      <c r="E2145" s="174"/>
      <c r="F2145" s="174"/>
    </row>
    <row r="2146" spans="1:6">
      <c r="A2146" s="174"/>
      <c r="B2146" s="174"/>
      <c r="C2146" s="174"/>
      <c r="D2146" s="174"/>
      <c r="E2146" s="174"/>
      <c r="F2146" s="174"/>
    </row>
    <row r="2147" spans="1:6">
      <c r="A2147" s="174"/>
      <c r="B2147" s="174"/>
      <c r="C2147" s="174"/>
      <c r="D2147" s="174"/>
      <c r="E2147" s="174"/>
      <c r="F2147" s="174"/>
    </row>
    <row r="2148" spans="1:6">
      <c r="A2148" s="174"/>
      <c r="B2148" s="174"/>
      <c r="C2148" s="174"/>
      <c r="D2148" s="174"/>
      <c r="E2148" s="174"/>
      <c r="F2148" s="174"/>
    </row>
    <row r="2149" spans="1:6">
      <c r="A2149" s="174"/>
      <c r="B2149" s="174"/>
      <c r="C2149" s="174"/>
      <c r="D2149" s="174"/>
      <c r="E2149" s="174"/>
      <c r="F2149" s="174"/>
    </row>
    <row r="2150" spans="1:6">
      <c r="A2150" s="174"/>
      <c r="B2150" s="174"/>
      <c r="C2150" s="174"/>
      <c r="D2150" s="174"/>
      <c r="E2150" s="174"/>
      <c r="F2150" s="174"/>
    </row>
    <row r="2151" spans="1:6">
      <c r="A2151" s="174"/>
      <c r="B2151" s="174"/>
      <c r="C2151" s="174"/>
      <c r="D2151" s="174"/>
      <c r="E2151" s="174"/>
      <c r="F2151" s="174"/>
    </row>
    <row r="2152" spans="1:6">
      <c r="A2152" s="174"/>
      <c r="B2152" s="174"/>
      <c r="C2152" s="174"/>
      <c r="D2152" s="174"/>
      <c r="E2152" s="174"/>
      <c r="F2152" s="174"/>
    </row>
    <row r="2153" spans="1:6">
      <c r="A2153" s="174"/>
      <c r="B2153" s="174"/>
      <c r="C2153" s="174"/>
      <c r="D2153" s="174"/>
      <c r="E2153" s="174"/>
      <c r="F2153" s="174"/>
    </row>
    <row r="2154" spans="1:6">
      <c r="A2154" s="174"/>
      <c r="B2154" s="174"/>
      <c r="C2154" s="174"/>
      <c r="D2154" s="174"/>
      <c r="E2154" s="174"/>
      <c r="F2154" s="174"/>
    </row>
    <row r="2155" spans="1:6">
      <c r="A2155" s="174"/>
      <c r="B2155" s="174"/>
      <c r="C2155" s="174"/>
      <c r="D2155" s="174"/>
      <c r="E2155" s="174"/>
      <c r="F2155" s="174"/>
    </row>
    <row r="2156" spans="1:6">
      <c r="A2156" s="174"/>
      <c r="B2156" s="174"/>
      <c r="C2156" s="174"/>
      <c r="D2156" s="174"/>
      <c r="E2156" s="174"/>
      <c r="F2156" s="174"/>
    </row>
    <row r="2157" spans="1:6">
      <c r="A2157" s="174"/>
      <c r="B2157" s="174"/>
      <c r="C2157" s="174"/>
      <c r="D2157" s="174"/>
      <c r="E2157" s="174"/>
      <c r="F2157" s="174"/>
    </row>
    <row r="2158" spans="1:6">
      <c r="A2158" s="174"/>
      <c r="B2158" s="174"/>
      <c r="C2158" s="174"/>
      <c r="D2158" s="174"/>
      <c r="E2158" s="174"/>
      <c r="F2158" s="174"/>
    </row>
    <row r="2159" spans="1:6">
      <c r="A2159" s="174"/>
      <c r="B2159" s="174"/>
      <c r="C2159" s="174"/>
      <c r="D2159" s="174"/>
      <c r="E2159" s="174"/>
      <c r="F2159" s="174"/>
    </row>
    <row r="2160" spans="1:6">
      <c r="A2160" s="174"/>
      <c r="B2160" s="174"/>
      <c r="C2160" s="174"/>
      <c r="D2160" s="174"/>
      <c r="E2160" s="174"/>
      <c r="F2160" s="174"/>
    </row>
    <row r="2161" spans="1:6">
      <c r="A2161" s="174"/>
      <c r="B2161" s="174"/>
      <c r="C2161" s="174"/>
      <c r="D2161" s="174"/>
      <c r="E2161" s="174"/>
      <c r="F2161" s="174"/>
    </row>
    <row r="2162" spans="1:6">
      <c r="A2162" s="174"/>
      <c r="B2162" s="174"/>
      <c r="C2162" s="174"/>
      <c r="D2162" s="174"/>
      <c r="E2162" s="174"/>
      <c r="F2162" s="174"/>
    </row>
    <row r="2163" spans="1:6">
      <c r="A2163" s="174"/>
      <c r="B2163" s="174"/>
      <c r="C2163" s="174"/>
      <c r="D2163" s="174"/>
      <c r="E2163" s="174"/>
      <c r="F2163" s="174"/>
    </row>
    <row r="2164" spans="1:6">
      <c r="A2164" s="174"/>
      <c r="B2164" s="174"/>
      <c r="C2164" s="174"/>
      <c r="D2164" s="174"/>
      <c r="E2164" s="174"/>
      <c r="F2164" s="174"/>
    </row>
    <row r="2165" spans="1:6">
      <c r="A2165" s="174"/>
      <c r="B2165" s="174"/>
      <c r="C2165" s="174"/>
      <c r="D2165" s="174"/>
      <c r="E2165" s="174"/>
      <c r="F2165" s="174"/>
    </row>
    <row r="2166" spans="1:6">
      <c r="A2166" s="174"/>
      <c r="B2166" s="174"/>
      <c r="C2166" s="174"/>
      <c r="D2166" s="174"/>
      <c r="E2166" s="174"/>
      <c r="F2166" s="174"/>
    </row>
    <row r="2167" spans="1:6">
      <c r="A2167" s="174"/>
      <c r="B2167" s="174"/>
      <c r="C2167" s="174"/>
      <c r="D2167" s="174"/>
      <c r="E2167" s="174"/>
      <c r="F2167" s="174"/>
    </row>
    <row r="2168" spans="1:6">
      <c r="A2168" s="174"/>
      <c r="B2168" s="174"/>
      <c r="C2168" s="174"/>
      <c r="D2168" s="174"/>
      <c r="E2168" s="174"/>
      <c r="F2168" s="174"/>
    </row>
    <row r="2169" spans="1:6">
      <c r="A2169" s="174"/>
      <c r="B2169" s="174"/>
      <c r="C2169" s="174"/>
      <c r="D2169" s="174"/>
      <c r="E2169" s="174"/>
      <c r="F2169" s="174"/>
    </row>
    <row r="2170" spans="1:6">
      <c r="A2170" s="174"/>
      <c r="B2170" s="174"/>
      <c r="C2170" s="174"/>
      <c r="D2170" s="174"/>
      <c r="E2170" s="174"/>
      <c r="F2170" s="174"/>
    </row>
    <row r="2171" spans="1:6">
      <c r="A2171" s="174"/>
      <c r="B2171" s="174"/>
      <c r="C2171" s="174"/>
      <c r="D2171" s="174"/>
      <c r="E2171" s="174"/>
      <c r="F2171" s="174"/>
    </row>
    <row r="2172" spans="1:6">
      <c r="A2172" s="174"/>
      <c r="B2172" s="174"/>
      <c r="C2172" s="174"/>
      <c r="D2172" s="174"/>
      <c r="E2172" s="174"/>
      <c r="F2172" s="174"/>
    </row>
    <row r="2173" spans="1:6">
      <c r="A2173" s="174"/>
      <c r="B2173" s="174"/>
      <c r="C2173" s="174"/>
      <c r="D2173" s="174"/>
      <c r="E2173" s="174"/>
      <c r="F2173" s="174"/>
    </row>
    <row r="2174" spans="1:6">
      <c r="A2174" s="174"/>
      <c r="B2174" s="174"/>
      <c r="C2174" s="174"/>
      <c r="D2174" s="174"/>
      <c r="E2174" s="174"/>
      <c r="F2174" s="174"/>
    </row>
    <row r="2175" spans="1:6">
      <c r="A2175" s="174"/>
      <c r="B2175" s="174"/>
      <c r="C2175" s="174"/>
      <c r="D2175" s="174"/>
      <c r="E2175" s="174"/>
      <c r="F2175" s="174"/>
    </row>
    <row r="2176" spans="1:6">
      <c r="A2176" s="174"/>
      <c r="B2176" s="174"/>
      <c r="C2176" s="174"/>
      <c r="D2176" s="174"/>
      <c r="E2176" s="174"/>
      <c r="F2176" s="174"/>
    </row>
    <row r="2177" spans="1:6">
      <c r="A2177" s="174"/>
      <c r="B2177" s="174"/>
      <c r="C2177" s="174"/>
      <c r="D2177" s="174"/>
      <c r="E2177" s="174"/>
      <c r="F2177" s="174"/>
    </row>
    <row r="2178" spans="1:6">
      <c r="A2178" s="174"/>
      <c r="B2178" s="174"/>
      <c r="C2178" s="174"/>
      <c r="D2178" s="174"/>
      <c r="E2178" s="174"/>
      <c r="F2178" s="174"/>
    </row>
    <row r="2179" spans="1:6">
      <c r="A2179" s="174"/>
      <c r="B2179" s="174"/>
      <c r="C2179" s="174"/>
      <c r="D2179" s="174"/>
      <c r="E2179" s="174"/>
      <c r="F2179" s="174"/>
    </row>
    <row r="2180" spans="1:6">
      <c r="A2180" s="174"/>
      <c r="B2180" s="174"/>
      <c r="C2180" s="174"/>
      <c r="D2180" s="174"/>
      <c r="E2180" s="174"/>
      <c r="F2180" s="174"/>
    </row>
    <row r="2181" spans="1:6">
      <c r="A2181" s="174"/>
      <c r="B2181" s="174"/>
      <c r="C2181" s="174"/>
      <c r="D2181" s="174"/>
      <c r="E2181" s="174"/>
      <c r="F2181" s="174"/>
    </row>
    <row r="2182" spans="1:6">
      <c r="A2182" s="174"/>
      <c r="B2182" s="174"/>
      <c r="C2182" s="174"/>
      <c r="D2182" s="174"/>
      <c r="E2182" s="174"/>
      <c r="F2182" s="174"/>
    </row>
    <row r="2183" spans="1:6">
      <c r="A2183" s="174"/>
      <c r="B2183" s="174"/>
      <c r="C2183" s="174"/>
      <c r="D2183" s="174"/>
      <c r="E2183" s="174"/>
      <c r="F2183" s="174"/>
    </row>
    <row r="2184" spans="1:6">
      <c r="A2184" s="174"/>
      <c r="B2184" s="174"/>
      <c r="C2184" s="174"/>
      <c r="D2184" s="174"/>
      <c r="E2184" s="174"/>
      <c r="F2184" s="174"/>
    </row>
    <row r="2185" spans="1:6">
      <c r="A2185" s="174"/>
      <c r="B2185" s="174"/>
      <c r="C2185" s="174"/>
      <c r="D2185" s="174"/>
      <c r="E2185" s="174"/>
      <c r="F2185" s="174"/>
    </row>
    <row r="2186" spans="1:6">
      <c r="A2186" s="174"/>
      <c r="B2186" s="174"/>
      <c r="C2186" s="174"/>
      <c r="D2186" s="174"/>
      <c r="E2186" s="174"/>
      <c r="F2186" s="174"/>
    </row>
    <row r="2187" spans="1:6">
      <c r="A2187" s="174"/>
      <c r="B2187" s="174"/>
      <c r="C2187" s="174"/>
      <c r="D2187" s="174"/>
      <c r="E2187" s="174"/>
      <c r="F2187" s="174"/>
    </row>
    <row r="2188" spans="1:6">
      <c r="A2188" s="174"/>
      <c r="B2188" s="174"/>
      <c r="C2188" s="174"/>
      <c r="D2188" s="174"/>
      <c r="E2188" s="174"/>
      <c r="F2188" s="174"/>
    </row>
    <row r="2189" spans="1:6">
      <c r="A2189" s="174"/>
      <c r="B2189" s="174"/>
      <c r="C2189" s="174"/>
      <c r="D2189" s="174"/>
      <c r="E2189" s="174"/>
      <c r="F2189" s="174"/>
    </row>
    <row r="2190" spans="1:6">
      <c r="A2190" s="174"/>
      <c r="B2190" s="174"/>
      <c r="C2190" s="174"/>
      <c r="D2190" s="174"/>
      <c r="E2190" s="174"/>
      <c r="F2190" s="174"/>
    </row>
    <row r="2191" spans="1:6">
      <c r="A2191" s="174"/>
      <c r="B2191" s="174"/>
      <c r="C2191" s="174"/>
      <c r="D2191" s="174"/>
      <c r="E2191" s="174"/>
      <c r="F2191" s="174"/>
    </row>
    <row r="2192" spans="1:6">
      <c r="A2192" s="174"/>
      <c r="B2192" s="174"/>
      <c r="C2192" s="174"/>
      <c r="D2192" s="174"/>
      <c r="E2192" s="174"/>
      <c r="F2192" s="174"/>
    </row>
    <row r="2193" spans="1:6">
      <c r="A2193" s="174"/>
      <c r="B2193" s="174"/>
      <c r="C2193" s="174"/>
      <c r="D2193" s="174"/>
      <c r="E2193" s="174"/>
      <c r="F2193" s="174"/>
    </row>
    <row r="2194" spans="1:6">
      <c r="A2194" s="174"/>
      <c r="B2194" s="174"/>
      <c r="C2194" s="174"/>
      <c r="D2194" s="174"/>
      <c r="E2194" s="174"/>
      <c r="F2194" s="174"/>
    </row>
    <row r="2195" spans="1:6">
      <c r="A2195" s="174"/>
      <c r="B2195" s="174"/>
      <c r="C2195" s="174"/>
      <c r="D2195" s="174"/>
      <c r="E2195" s="174"/>
      <c r="F2195" s="174"/>
    </row>
    <row r="2196" spans="1:6">
      <c r="A2196" s="174"/>
      <c r="B2196" s="174"/>
      <c r="C2196" s="174"/>
      <c r="D2196" s="174"/>
      <c r="E2196" s="174"/>
      <c r="F2196" s="174"/>
    </row>
    <row r="2197" spans="1:6">
      <c r="A2197" s="174"/>
      <c r="B2197" s="174"/>
      <c r="C2197" s="174"/>
      <c r="D2197" s="174"/>
      <c r="E2197" s="174"/>
      <c r="F2197" s="174"/>
    </row>
    <row r="2198" spans="1:6">
      <c r="A2198" s="174"/>
      <c r="B2198" s="174"/>
      <c r="C2198" s="174"/>
      <c r="D2198" s="174"/>
      <c r="E2198" s="174"/>
      <c r="F2198" s="174"/>
    </row>
    <row r="2199" spans="1:6">
      <c r="A2199" s="174"/>
      <c r="B2199" s="174"/>
      <c r="C2199" s="174"/>
      <c r="D2199" s="174"/>
      <c r="E2199" s="174"/>
      <c r="F2199" s="174"/>
    </row>
    <row r="2200" spans="1:6">
      <c r="A2200" s="174"/>
      <c r="B2200" s="174"/>
      <c r="C2200" s="174"/>
      <c r="D2200" s="174"/>
      <c r="E2200" s="174"/>
      <c r="F2200" s="174"/>
    </row>
    <row r="2201" spans="1:6">
      <c r="A2201" s="174"/>
      <c r="B2201" s="174"/>
      <c r="C2201" s="174"/>
      <c r="D2201" s="174"/>
      <c r="E2201" s="174"/>
      <c r="F2201" s="174"/>
    </row>
    <row r="2202" spans="1:6">
      <c r="A2202" s="174"/>
      <c r="B2202" s="174"/>
      <c r="C2202" s="174"/>
      <c r="D2202" s="174"/>
      <c r="E2202" s="174"/>
      <c r="F2202" s="174"/>
    </row>
    <row r="2203" spans="1:6">
      <c r="A2203" s="174"/>
      <c r="B2203" s="174"/>
      <c r="C2203" s="174"/>
      <c r="D2203" s="174"/>
      <c r="E2203" s="174"/>
      <c r="F2203" s="174"/>
    </row>
    <row r="2204" spans="1:6">
      <c r="A2204" s="174"/>
      <c r="B2204" s="174"/>
      <c r="C2204" s="174"/>
      <c r="D2204" s="174"/>
      <c r="E2204" s="174"/>
      <c r="F2204" s="174"/>
    </row>
    <row r="2205" spans="1:6">
      <c r="A2205" s="174"/>
      <c r="B2205" s="174"/>
      <c r="C2205" s="174"/>
      <c r="D2205" s="174"/>
      <c r="E2205" s="174"/>
      <c r="F2205" s="174"/>
    </row>
    <row r="2206" spans="1:6">
      <c r="A2206" s="174"/>
      <c r="B2206" s="174"/>
      <c r="C2206" s="174"/>
      <c r="D2206" s="174"/>
      <c r="E2206" s="174"/>
      <c r="F2206" s="174"/>
    </row>
    <row r="2207" spans="1:6">
      <c r="A2207" s="174"/>
      <c r="B2207" s="174"/>
      <c r="C2207" s="174"/>
      <c r="D2207" s="174"/>
      <c r="E2207" s="174"/>
      <c r="F2207" s="174"/>
    </row>
    <row r="2208" spans="1:6">
      <c r="A2208" s="174"/>
      <c r="B2208" s="174"/>
      <c r="C2208" s="174"/>
      <c r="D2208" s="174"/>
      <c r="E2208" s="174"/>
      <c r="F2208" s="174"/>
    </row>
    <row r="2209" spans="1:6">
      <c r="A2209" s="174"/>
      <c r="B2209" s="174"/>
      <c r="C2209" s="174"/>
      <c r="D2209" s="174"/>
      <c r="E2209" s="174"/>
      <c r="F2209" s="174"/>
    </row>
    <row r="2210" spans="1:6">
      <c r="A2210" s="174"/>
      <c r="B2210" s="174"/>
      <c r="C2210" s="174"/>
      <c r="D2210" s="174"/>
      <c r="E2210" s="174"/>
      <c r="F2210" s="174"/>
    </row>
    <row r="2211" spans="1:6">
      <c r="A2211" s="174"/>
      <c r="B2211" s="174"/>
      <c r="C2211" s="174"/>
      <c r="D2211" s="174"/>
      <c r="E2211" s="174"/>
      <c r="F2211" s="174"/>
    </row>
    <row r="2212" spans="1:6">
      <c r="A2212" s="174"/>
      <c r="B2212" s="174"/>
      <c r="C2212" s="174"/>
      <c r="D2212" s="174"/>
      <c r="E2212" s="174"/>
      <c r="F2212" s="174"/>
    </row>
    <row r="2213" spans="1:6">
      <c r="A2213" s="174"/>
      <c r="B2213" s="174"/>
      <c r="C2213" s="174"/>
      <c r="D2213" s="174"/>
      <c r="E2213" s="174"/>
      <c r="F2213" s="174"/>
    </row>
    <row r="2214" spans="1:6">
      <c r="A2214" s="174"/>
      <c r="B2214" s="174"/>
      <c r="C2214" s="174"/>
      <c r="D2214" s="174"/>
      <c r="E2214" s="174"/>
      <c r="F2214" s="174"/>
    </row>
    <row r="2215" spans="1:6">
      <c r="A2215" s="174"/>
      <c r="B2215" s="174"/>
      <c r="C2215" s="174"/>
      <c r="D2215" s="174"/>
      <c r="E2215" s="174"/>
      <c r="F2215" s="174"/>
    </row>
    <row r="2216" spans="1:6">
      <c r="A2216" s="174"/>
      <c r="B2216" s="174"/>
      <c r="C2216" s="174"/>
      <c r="D2216" s="174"/>
      <c r="E2216" s="174"/>
      <c r="F2216" s="174"/>
    </row>
    <row r="2217" spans="1:6">
      <c r="A2217" s="174"/>
      <c r="B2217" s="174"/>
      <c r="C2217" s="174"/>
      <c r="D2217" s="174"/>
      <c r="E2217" s="174"/>
      <c r="F2217" s="174"/>
    </row>
    <row r="2218" spans="1:6">
      <c r="A2218" s="174"/>
      <c r="B2218" s="174"/>
      <c r="C2218" s="174"/>
      <c r="D2218" s="174"/>
      <c r="E2218" s="174"/>
      <c r="F2218" s="174"/>
    </row>
    <row r="2219" spans="1:6">
      <c r="A2219" s="174"/>
      <c r="B2219" s="174"/>
      <c r="C2219" s="174"/>
      <c r="D2219" s="174"/>
      <c r="E2219" s="174"/>
      <c r="F2219" s="174"/>
    </row>
    <row r="2220" spans="1:6">
      <c r="A2220" s="174"/>
      <c r="B2220" s="174"/>
      <c r="C2220" s="174"/>
      <c r="D2220" s="174"/>
      <c r="E2220" s="174"/>
      <c r="F2220" s="174"/>
    </row>
    <row r="2221" spans="1:6">
      <c r="A2221" s="174"/>
      <c r="B2221" s="174"/>
      <c r="C2221" s="174"/>
      <c r="D2221" s="174"/>
      <c r="E2221" s="174"/>
      <c r="F2221" s="174"/>
    </row>
    <row r="2222" spans="1:6">
      <c r="A2222" s="174"/>
      <c r="B2222" s="174"/>
      <c r="C2222" s="174"/>
      <c r="D2222" s="174"/>
      <c r="E2222" s="174"/>
      <c r="F2222" s="174"/>
    </row>
    <row r="2223" spans="1:6">
      <c r="A2223" s="174"/>
      <c r="B2223" s="174"/>
      <c r="C2223" s="174"/>
      <c r="D2223" s="174"/>
      <c r="E2223" s="174"/>
      <c r="F2223" s="174"/>
    </row>
    <row r="2224" spans="1:6">
      <c r="A2224" s="174"/>
      <c r="B2224" s="174"/>
      <c r="C2224" s="174"/>
      <c r="D2224" s="174"/>
      <c r="E2224" s="174"/>
      <c r="F2224" s="174"/>
    </row>
    <row r="2225" spans="1:6">
      <c r="A2225" s="174"/>
      <c r="B2225" s="174"/>
      <c r="C2225" s="174"/>
      <c r="D2225" s="174"/>
      <c r="E2225" s="174"/>
      <c r="F2225" s="174"/>
    </row>
    <row r="2226" spans="1:6">
      <c r="A2226" s="174"/>
      <c r="B2226" s="174"/>
      <c r="C2226" s="174"/>
      <c r="D2226" s="174"/>
      <c r="E2226" s="174"/>
      <c r="F2226" s="174"/>
    </row>
    <row r="2227" spans="1:6">
      <c r="A2227" s="174"/>
      <c r="B2227" s="174"/>
      <c r="C2227" s="174"/>
      <c r="D2227" s="174"/>
      <c r="E2227" s="174"/>
      <c r="F2227" s="174"/>
    </row>
    <row r="2228" spans="1:6">
      <c r="A2228" s="174"/>
      <c r="B2228" s="174"/>
      <c r="C2228" s="174"/>
      <c r="D2228" s="174"/>
      <c r="E2228" s="174"/>
      <c r="F2228" s="174"/>
    </row>
    <row r="2229" spans="1:6">
      <c r="A2229" s="174"/>
      <c r="B2229" s="174"/>
      <c r="C2229" s="174"/>
      <c r="D2229" s="174"/>
      <c r="E2229" s="174"/>
      <c r="F2229" s="174"/>
    </row>
    <row r="2230" spans="1:6">
      <c r="A2230" s="174"/>
      <c r="B2230" s="174"/>
      <c r="C2230" s="174"/>
      <c r="D2230" s="174"/>
      <c r="E2230" s="174"/>
      <c r="F2230" s="174"/>
    </row>
    <row r="2231" spans="1:6">
      <c r="A2231" s="174"/>
      <c r="B2231" s="174"/>
      <c r="C2231" s="174"/>
      <c r="D2231" s="174"/>
      <c r="E2231" s="174"/>
      <c r="F2231" s="174"/>
    </row>
    <row r="2232" spans="1:6">
      <c r="A2232" s="174"/>
      <c r="B2232" s="174"/>
      <c r="C2232" s="174"/>
      <c r="D2232" s="174"/>
      <c r="E2232" s="174"/>
      <c r="F2232" s="174"/>
    </row>
    <row r="2233" spans="1:6">
      <c r="A2233" s="174"/>
      <c r="B2233" s="174"/>
      <c r="C2233" s="174"/>
      <c r="D2233" s="174"/>
      <c r="E2233" s="174"/>
      <c r="F2233" s="174"/>
    </row>
    <row r="2234" spans="1:6">
      <c r="A2234" s="174"/>
      <c r="B2234" s="174"/>
      <c r="C2234" s="174"/>
      <c r="D2234" s="174"/>
      <c r="E2234" s="174"/>
      <c r="F2234" s="174"/>
    </row>
    <row r="2235" spans="1:6">
      <c r="A2235" s="174"/>
      <c r="B2235" s="174"/>
      <c r="C2235" s="174"/>
      <c r="D2235" s="174"/>
      <c r="E2235" s="174"/>
      <c r="F2235" s="174"/>
    </row>
    <row r="2236" spans="1:6">
      <c r="A2236" s="174"/>
      <c r="B2236" s="174"/>
      <c r="C2236" s="174"/>
      <c r="D2236" s="174"/>
      <c r="E2236" s="174"/>
      <c r="F2236" s="174"/>
    </row>
    <row r="2237" spans="1:6">
      <c r="A2237" s="174"/>
      <c r="B2237" s="174"/>
      <c r="C2237" s="174"/>
      <c r="D2237" s="174"/>
      <c r="E2237" s="174"/>
      <c r="F2237" s="174"/>
    </row>
    <row r="2238" spans="1:6">
      <c r="A2238" s="174"/>
      <c r="B2238" s="174"/>
      <c r="C2238" s="174"/>
      <c r="D2238" s="174"/>
      <c r="E2238" s="174"/>
      <c r="F2238" s="174"/>
    </row>
    <row r="2239" spans="1:6">
      <c r="A2239" s="174"/>
      <c r="B2239" s="174"/>
      <c r="C2239" s="174"/>
      <c r="D2239" s="174"/>
      <c r="E2239" s="174"/>
      <c r="F2239" s="174"/>
    </row>
    <row r="2240" spans="1:6">
      <c r="A2240" s="174"/>
      <c r="B2240" s="174"/>
      <c r="C2240" s="174"/>
      <c r="D2240" s="174"/>
      <c r="E2240" s="174"/>
      <c r="F2240" s="174"/>
    </row>
    <row r="2241" spans="1:6">
      <c r="A2241" s="174"/>
      <c r="B2241" s="174"/>
      <c r="C2241" s="174"/>
      <c r="D2241" s="174"/>
      <c r="E2241" s="174"/>
      <c r="F2241" s="174"/>
    </row>
    <row r="2242" spans="1:6">
      <c r="A2242" s="174"/>
      <c r="B2242" s="174"/>
      <c r="C2242" s="174"/>
      <c r="D2242" s="174"/>
      <c r="E2242" s="174"/>
      <c r="F2242" s="174"/>
    </row>
    <row r="2243" spans="1:6">
      <c r="A2243" s="174"/>
      <c r="B2243" s="174"/>
      <c r="C2243" s="174"/>
      <c r="D2243" s="174"/>
      <c r="E2243" s="174"/>
      <c r="F2243" s="174"/>
    </row>
    <row r="2244" spans="1:6">
      <c r="A2244" s="174"/>
      <c r="B2244" s="174"/>
      <c r="C2244" s="174"/>
      <c r="D2244" s="174"/>
      <c r="E2244" s="174"/>
      <c r="F2244" s="174"/>
    </row>
    <row r="2245" spans="1:6">
      <c r="A2245" s="174"/>
      <c r="B2245" s="174"/>
      <c r="C2245" s="174"/>
      <c r="D2245" s="174"/>
      <c r="E2245" s="174"/>
      <c r="F2245" s="174"/>
    </row>
    <row r="2246" spans="1:6">
      <c r="A2246" s="174"/>
      <c r="B2246" s="174"/>
      <c r="C2246" s="174"/>
      <c r="D2246" s="174"/>
      <c r="E2246" s="174"/>
      <c r="F2246" s="174"/>
    </row>
    <row r="2247" spans="1:6">
      <c r="A2247" s="174"/>
      <c r="B2247" s="174"/>
      <c r="C2247" s="174"/>
      <c r="D2247" s="174"/>
      <c r="E2247" s="174"/>
      <c r="F2247" s="174"/>
    </row>
    <row r="2248" spans="1:6">
      <c r="A2248" s="174"/>
      <c r="B2248" s="174"/>
      <c r="C2248" s="174"/>
      <c r="D2248" s="174"/>
      <c r="E2248" s="174"/>
      <c r="F2248" s="174"/>
    </row>
    <row r="2249" spans="1:6">
      <c r="A2249" s="174"/>
      <c r="B2249" s="174"/>
      <c r="C2249" s="174"/>
      <c r="D2249" s="174"/>
      <c r="E2249" s="174"/>
      <c r="F2249" s="174"/>
    </row>
    <row r="2250" spans="1:6">
      <c r="A2250" s="174"/>
      <c r="B2250" s="174"/>
      <c r="C2250" s="174"/>
      <c r="D2250" s="174"/>
      <c r="E2250" s="174"/>
      <c r="F2250" s="174"/>
    </row>
    <row r="2251" spans="1:6">
      <c r="A2251" s="174"/>
      <c r="B2251" s="174"/>
      <c r="C2251" s="174"/>
      <c r="D2251" s="174"/>
      <c r="E2251" s="174"/>
      <c r="F2251" s="174"/>
    </row>
    <row r="2252" spans="1:6">
      <c r="A2252" s="174"/>
      <c r="B2252" s="174"/>
      <c r="C2252" s="174"/>
      <c r="D2252" s="174"/>
      <c r="E2252" s="174"/>
      <c r="F2252" s="174"/>
    </row>
    <row r="2253" spans="1:6">
      <c r="A2253" s="174"/>
      <c r="B2253" s="174"/>
      <c r="C2253" s="174"/>
      <c r="D2253" s="174"/>
      <c r="E2253" s="174"/>
      <c r="F2253" s="174"/>
    </row>
    <row r="2254" spans="1:6">
      <c r="A2254" s="174"/>
      <c r="B2254" s="174"/>
      <c r="C2254" s="174"/>
      <c r="D2254" s="174"/>
      <c r="E2254" s="174"/>
      <c r="F2254" s="174"/>
    </row>
    <row r="2255" spans="1:6">
      <c r="A2255" s="174"/>
      <c r="B2255" s="174"/>
      <c r="C2255" s="174"/>
      <c r="D2255" s="174"/>
      <c r="E2255" s="174"/>
      <c r="F2255" s="174"/>
    </row>
    <row r="2256" spans="1:6">
      <c r="A2256" s="174"/>
      <c r="B2256" s="174"/>
      <c r="C2256" s="174"/>
      <c r="D2256" s="174"/>
      <c r="E2256" s="174"/>
      <c r="F2256" s="174"/>
    </row>
    <row r="2257" spans="1:6">
      <c r="A2257" s="174"/>
      <c r="B2257" s="174"/>
      <c r="C2257" s="174"/>
      <c r="D2257" s="174"/>
      <c r="E2257" s="174"/>
      <c r="F2257" s="174"/>
    </row>
    <row r="2258" spans="1:6">
      <c r="A2258" s="174"/>
      <c r="B2258" s="174"/>
      <c r="C2258" s="174"/>
      <c r="D2258" s="174"/>
      <c r="E2258" s="174"/>
      <c r="F2258" s="174"/>
    </row>
    <row r="2259" spans="1:6">
      <c r="A2259" s="174"/>
      <c r="B2259" s="174"/>
      <c r="C2259" s="174"/>
      <c r="D2259" s="174"/>
      <c r="E2259" s="174"/>
      <c r="F2259" s="174"/>
    </row>
    <row r="2260" spans="1:6">
      <c r="A2260" s="174"/>
      <c r="B2260" s="174"/>
      <c r="C2260" s="174"/>
      <c r="D2260" s="174"/>
      <c r="E2260" s="174"/>
      <c r="F2260" s="174"/>
    </row>
    <row r="2261" spans="1:6">
      <c r="A2261" s="174"/>
      <c r="B2261" s="174"/>
      <c r="C2261" s="174"/>
      <c r="D2261" s="174"/>
      <c r="E2261" s="174"/>
      <c r="F2261" s="174"/>
    </row>
    <row r="2262" spans="1:6">
      <c r="A2262" s="174"/>
      <c r="B2262" s="174"/>
      <c r="C2262" s="174"/>
      <c r="D2262" s="174"/>
      <c r="E2262" s="174"/>
      <c r="F2262" s="174"/>
    </row>
    <row r="2263" spans="1:6">
      <c r="A2263" s="174"/>
      <c r="B2263" s="174"/>
      <c r="C2263" s="174"/>
      <c r="D2263" s="174"/>
      <c r="E2263" s="174"/>
      <c r="F2263" s="174"/>
    </row>
    <row r="2264" spans="1:6">
      <c r="A2264" s="174"/>
      <c r="B2264" s="174"/>
      <c r="C2264" s="174"/>
      <c r="D2264" s="174"/>
      <c r="E2264" s="174"/>
      <c r="F2264" s="174"/>
    </row>
    <row r="2265" spans="1:6">
      <c r="A2265" s="174"/>
      <c r="B2265" s="174"/>
      <c r="C2265" s="174"/>
      <c r="D2265" s="174"/>
      <c r="E2265" s="174"/>
      <c r="F2265" s="174"/>
    </row>
    <row r="2266" spans="1:6">
      <c r="A2266" s="174"/>
      <c r="B2266" s="174"/>
      <c r="C2266" s="174"/>
      <c r="D2266" s="174"/>
      <c r="E2266" s="174"/>
      <c r="F2266" s="174"/>
    </row>
    <row r="2267" spans="1:6">
      <c r="A2267" s="174"/>
      <c r="B2267" s="174"/>
      <c r="C2267" s="174"/>
      <c r="D2267" s="174"/>
      <c r="E2267" s="174"/>
      <c r="F2267" s="174"/>
    </row>
    <row r="2268" spans="1:6">
      <c r="A2268" s="174"/>
      <c r="B2268" s="174"/>
      <c r="C2268" s="174"/>
      <c r="D2268" s="174"/>
      <c r="E2268" s="174"/>
      <c r="F2268" s="174"/>
    </row>
    <row r="2269" spans="1:6">
      <c r="A2269" s="174"/>
      <c r="B2269" s="174"/>
      <c r="C2269" s="174"/>
      <c r="D2269" s="174"/>
      <c r="E2269" s="174"/>
      <c r="F2269" s="174"/>
    </row>
    <row r="2270" spans="1:6">
      <c r="A2270" s="174"/>
      <c r="B2270" s="174"/>
      <c r="C2270" s="174"/>
      <c r="D2270" s="174"/>
      <c r="E2270" s="174"/>
      <c r="F2270" s="174"/>
    </row>
    <row r="2271" spans="1:6">
      <c r="A2271" s="174"/>
      <c r="B2271" s="174"/>
      <c r="C2271" s="174"/>
      <c r="D2271" s="174"/>
      <c r="E2271" s="174"/>
      <c r="F2271" s="174"/>
    </row>
    <row r="2272" spans="1:6">
      <c r="A2272" s="174"/>
      <c r="B2272" s="174"/>
      <c r="C2272" s="174"/>
      <c r="D2272" s="174"/>
      <c r="E2272" s="174"/>
      <c r="F2272" s="174"/>
    </row>
    <row r="2273" spans="1:6">
      <c r="A2273" s="174"/>
      <c r="B2273" s="174"/>
      <c r="C2273" s="174"/>
      <c r="D2273" s="174"/>
      <c r="E2273" s="174"/>
      <c r="F2273" s="174"/>
    </row>
    <row r="2274" spans="1:6">
      <c r="A2274" s="174"/>
      <c r="B2274" s="174"/>
      <c r="C2274" s="174"/>
      <c r="D2274" s="174"/>
      <c r="E2274" s="174"/>
      <c r="F2274" s="174"/>
    </row>
    <row r="2275" spans="1:6">
      <c r="A2275" s="174"/>
      <c r="B2275" s="174"/>
      <c r="C2275" s="174"/>
      <c r="D2275" s="174"/>
      <c r="E2275" s="174"/>
      <c r="F2275" s="174"/>
    </row>
    <row r="2276" spans="1:6">
      <c r="A2276" s="174"/>
      <c r="B2276" s="174"/>
      <c r="C2276" s="174"/>
      <c r="D2276" s="174"/>
      <c r="E2276" s="174"/>
      <c r="F2276" s="174"/>
    </row>
    <row r="2277" spans="1:6">
      <c r="A2277" s="174"/>
      <c r="B2277" s="174"/>
      <c r="C2277" s="174"/>
      <c r="D2277" s="174"/>
      <c r="E2277" s="174"/>
      <c r="F2277" s="174"/>
    </row>
    <row r="2278" spans="1:6">
      <c r="A2278" s="174"/>
      <c r="B2278" s="174"/>
      <c r="C2278" s="174"/>
      <c r="D2278" s="174"/>
      <c r="E2278" s="174"/>
      <c r="F2278" s="174"/>
    </row>
    <row r="2279" spans="1:6">
      <c r="A2279" s="174"/>
      <c r="B2279" s="174"/>
      <c r="C2279" s="174"/>
      <c r="D2279" s="174"/>
      <c r="E2279" s="174"/>
      <c r="F2279" s="174"/>
    </row>
    <row r="2280" spans="1:6">
      <c r="A2280" s="174"/>
      <c r="B2280" s="174"/>
      <c r="C2280" s="174"/>
      <c r="D2280" s="174"/>
      <c r="E2280" s="174"/>
      <c r="F2280" s="174"/>
    </row>
    <row r="2281" spans="1:6">
      <c r="A2281" s="174"/>
      <c r="B2281" s="174"/>
      <c r="C2281" s="174"/>
      <c r="D2281" s="174"/>
      <c r="E2281" s="174"/>
      <c r="F2281" s="174"/>
    </row>
    <row r="2282" spans="1:6">
      <c r="A2282" s="174"/>
      <c r="B2282" s="174"/>
      <c r="C2282" s="174"/>
      <c r="D2282" s="174"/>
      <c r="E2282" s="174"/>
      <c r="F2282" s="174"/>
    </row>
    <row r="2283" spans="1:6">
      <c r="A2283" s="174"/>
      <c r="B2283" s="174"/>
      <c r="C2283" s="174"/>
      <c r="D2283" s="174"/>
      <c r="E2283" s="174"/>
      <c r="F2283" s="174"/>
    </row>
    <row r="2284" spans="1:6">
      <c r="A2284" s="174"/>
      <c r="B2284" s="174"/>
      <c r="C2284" s="174"/>
      <c r="D2284" s="174"/>
      <c r="E2284" s="174"/>
      <c r="F2284" s="174"/>
    </row>
    <row r="2285" spans="1:6">
      <c r="A2285" s="174"/>
      <c r="B2285" s="174"/>
      <c r="C2285" s="174"/>
      <c r="D2285" s="174"/>
      <c r="E2285" s="174"/>
      <c r="F2285" s="174"/>
    </row>
    <row r="2286" spans="1:6">
      <c r="A2286" s="174"/>
      <c r="B2286" s="174"/>
      <c r="C2286" s="174"/>
      <c r="D2286" s="174"/>
      <c r="E2286" s="174"/>
      <c r="F2286" s="174"/>
    </row>
    <row r="2287" spans="1:6">
      <c r="A2287" s="174"/>
      <c r="B2287" s="174"/>
      <c r="C2287" s="174"/>
      <c r="D2287" s="174"/>
      <c r="E2287" s="174"/>
      <c r="F2287" s="174"/>
    </row>
    <row r="2288" spans="1:6">
      <c r="A2288" s="174"/>
      <c r="B2288" s="174"/>
      <c r="C2288" s="174"/>
      <c r="D2288" s="174"/>
      <c r="E2288" s="174"/>
      <c r="F2288" s="174"/>
    </row>
    <row r="2289" spans="1:6">
      <c r="A2289" s="174"/>
      <c r="B2289" s="174"/>
      <c r="C2289" s="174"/>
      <c r="D2289" s="174"/>
      <c r="E2289" s="174"/>
      <c r="F2289" s="174"/>
    </row>
    <row r="2290" spans="1:6">
      <c r="A2290" s="174"/>
      <c r="B2290" s="174"/>
      <c r="C2290" s="174"/>
      <c r="D2290" s="174"/>
      <c r="E2290" s="174"/>
      <c r="F2290" s="174"/>
    </row>
    <row r="2291" spans="1:6">
      <c r="A2291" s="174"/>
      <c r="B2291" s="174"/>
      <c r="C2291" s="174"/>
      <c r="D2291" s="174"/>
      <c r="E2291" s="174"/>
      <c r="F2291" s="174"/>
    </row>
    <row r="2292" spans="1:6">
      <c r="A2292" s="174"/>
      <c r="B2292" s="174"/>
      <c r="C2292" s="174"/>
      <c r="D2292" s="174"/>
      <c r="E2292" s="174"/>
      <c r="F2292" s="174"/>
    </row>
    <row r="2293" spans="1:6">
      <c r="A2293" s="174"/>
      <c r="B2293" s="174"/>
      <c r="C2293" s="174"/>
      <c r="D2293" s="174"/>
      <c r="E2293" s="174"/>
      <c r="F2293" s="174"/>
    </row>
    <row r="2294" spans="1:6">
      <c r="A2294" s="174"/>
      <c r="B2294" s="174"/>
      <c r="C2294" s="174"/>
      <c r="D2294" s="174"/>
      <c r="E2294" s="174"/>
      <c r="F2294" s="174"/>
    </row>
    <row r="2295" spans="1:6">
      <c r="A2295" s="174"/>
      <c r="B2295" s="174"/>
      <c r="C2295" s="174"/>
      <c r="D2295" s="174"/>
      <c r="E2295" s="174"/>
      <c r="F2295" s="174"/>
    </row>
    <row r="2296" spans="1:6">
      <c r="A2296" s="174"/>
      <c r="B2296" s="174"/>
      <c r="C2296" s="174"/>
      <c r="D2296" s="174"/>
      <c r="E2296" s="174"/>
      <c r="F2296" s="174"/>
    </row>
    <row r="2297" spans="1:6">
      <c r="A2297" s="174"/>
      <c r="B2297" s="174"/>
      <c r="C2297" s="174"/>
      <c r="D2297" s="174"/>
      <c r="E2297" s="174"/>
      <c r="F2297" s="174"/>
    </row>
    <row r="2298" spans="1:6">
      <c r="A2298" s="174"/>
      <c r="B2298" s="174"/>
      <c r="C2298" s="174"/>
      <c r="D2298" s="174"/>
      <c r="E2298" s="174"/>
      <c r="F2298" s="174"/>
    </row>
    <row r="2299" spans="1:6">
      <c r="A2299" s="174"/>
      <c r="B2299" s="174"/>
      <c r="C2299" s="174"/>
      <c r="D2299" s="174"/>
      <c r="E2299" s="174"/>
      <c r="F2299" s="174"/>
    </row>
    <row r="2300" spans="1:6">
      <c r="A2300" s="174"/>
      <c r="B2300" s="174"/>
      <c r="C2300" s="174"/>
      <c r="D2300" s="174"/>
      <c r="E2300" s="174"/>
      <c r="F2300" s="174"/>
    </row>
    <row r="2301" spans="1:6">
      <c r="A2301" s="174"/>
      <c r="B2301" s="174"/>
      <c r="C2301" s="174"/>
      <c r="D2301" s="174"/>
      <c r="E2301" s="174"/>
      <c r="F2301" s="174"/>
    </row>
    <row r="2302" spans="1:6">
      <c r="A2302" s="174"/>
      <c r="B2302" s="174"/>
      <c r="C2302" s="174"/>
      <c r="D2302" s="174"/>
      <c r="E2302" s="174"/>
      <c r="F2302" s="174"/>
    </row>
    <row r="2303" spans="1:6">
      <c r="A2303" s="174"/>
      <c r="B2303" s="174"/>
      <c r="C2303" s="174"/>
      <c r="D2303" s="174"/>
      <c r="E2303" s="174"/>
      <c r="F2303" s="174"/>
    </row>
    <row r="2304" spans="1:6">
      <c r="A2304" s="174"/>
      <c r="B2304" s="174"/>
      <c r="C2304" s="174"/>
      <c r="D2304" s="174"/>
      <c r="E2304" s="174"/>
      <c r="F2304" s="174"/>
    </row>
    <row r="2305" spans="1:6">
      <c r="A2305" s="174"/>
      <c r="B2305" s="174"/>
      <c r="C2305" s="174"/>
      <c r="D2305" s="174"/>
      <c r="E2305" s="174"/>
      <c r="F2305" s="174"/>
    </row>
    <row r="2306" spans="1:6">
      <c r="A2306" s="174"/>
      <c r="B2306" s="174"/>
      <c r="C2306" s="174"/>
      <c r="D2306" s="174"/>
      <c r="E2306" s="174"/>
      <c r="F2306" s="174"/>
    </row>
    <row r="2307" spans="1:6">
      <c r="A2307" s="174"/>
      <c r="B2307" s="174"/>
      <c r="C2307" s="174"/>
      <c r="D2307" s="174"/>
      <c r="E2307" s="174"/>
      <c r="F2307" s="174"/>
    </row>
    <row r="2308" spans="1:6">
      <c r="A2308" s="174"/>
      <c r="B2308" s="174"/>
      <c r="C2308" s="174"/>
      <c r="D2308" s="174"/>
      <c r="E2308" s="174"/>
      <c r="F2308" s="174"/>
    </row>
    <row r="2309" spans="1:6">
      <c r="A2309" s="174"/>
      <c r="B2309" s="174"/>
      <c r="C2309" s="174"/>
      <c r="D2309" s="174"/>
      <c r="E2309" s="174"/>
      <c r="F2309" s="174"/>
    </row>
    <row r="2310" spans="1:6">
      <c r="A2310" s="174"/>
      <c r="B2310" s="174"/>
      <c r="C2310" s="174"/>
      <c r="D2310" s="174"/>
      <c r="E2310" s="174"/>
      <c r="F2310" s="174"/>
    </row>
    <row r="2311" spans="1:6">
      <c r="A2311" s="174"/>
      <c r="B2311" s="174"/>
      <c r="C2311" s="174"/>
      <c r="D2311" s="174"/>
      <c r="E2311" s="174"/>
      <c r="F2311" s="174"/>
    </row>
    <row r="2312" spans="1:6">
      <c r="A2312" s="174"/>
      <c r="B2312" s="174"/>
      <c r="C2312" s="174"/>
      <c r="D2312" s="174"/>
      <c r="E2312" s="174"/>
      <c r="F2312" s="174"/>
    </row>
    <row r="2313" spans="1:6">
      <c r="A2313" s="174"/>
      <c r="B2313" s="174"/>
      <c r="C2313" s="174"/>
      <c r="D2313" s="174"/>
      <c r="E2313" s="174"/>
      <c r="F2313" s="174"/>
    </row>
    <row r="2314" spans="1:6">
      <c r="A2314" s="174"/>
      <c r="B2314" s="174"/>
      <c r="C2314" s="174"/>
      <c r="D2314" s="174"/>
      <c r="E2314" s="174"/>
      <c r="F2314" s="174"/>
    </row>
    <row r="2315" spans="1:6">
      <c r="A2315" s="174"/>
      <c r="B2315" s="174"/>
      <c r="C2315" s="174"/>
      <c r="D2315" s="174"/>
      <c r="E2315" s="174"/>
      <c r="F2315" s="174"/>
    </row>
    <row r="2316" spans="1:6">
      <c r="A2316" s="174"/>
      <c r="B2316" s="174"/>
      <c r="C2316" s="174"/>
      <c r="D2316" s="174"/>
      <c r="E2316" s="174"/>
      <c r="F2316" s="174"/>
    </row>
    <row r="2317" spans="1:6">
      <c r="A2317" s="174"/>
      <c r="B2317" s="174"/>
      <c r="C2317" s="174"/>
      <c r="D2317" s="174"/>
      <c r="E2317" s="174"/>
      <c r="F2317" s="174"/>
    </row>
    <row r="2318" spans="1:6">
      <c r="A2318" s="174"/>
      <c r="B2318" s="174"/>
      <c r="C2318" s="174"/>
      <c r="D2318" s="174"/>
      <c r="E2318" s="174"/>
      <c r="F2318" s="174"/>
    </row>
    <row r="2319" spans="1:6">
      <c r="A2319" s="174"/>
      <c r="B2319" s="174"/>
      <c r="C2319" s="174"/>
      <c r="D2319" s="174"/>
      <c r="E2319" s="174"/>
      <c r="F2319" s="174"/>
    </row>
    <row r="2320" spans="1:6">
      <c r="A2320" s="174"/>
      <c r="B2320" s="174"/>
      <c r="C2320" s="174"/>
      <c r="D2320" s="174"/>
      <c r="E2320" s="174"/>
      <c r="F2320" s="174"/>
    </row>
    <row r="2321" spans="1:6">
      <c r="A2321" s="174"/>
      <c r="B2321" s="174"/>
      <c r="C2321" s="174"/>
      <c r="D2321" s="174"/>
      <c r="E2321" s="174"/>
      <c r="F2321" s="174"/>
    </row>
    <row r="2322" spans="1:6">
      <c r="A2322" s="174"/>
      <c r="B2322" s="174"/>
      <c r="C2322" s="174"/>
      <c r="D2322" s="174"/>
      <c r="E2322" s="174"/>
      <c r="F2322" s="174"/>
    </row>
    <row r="2323" spans="1:6">
      <c r="A2323" s="174"/>
      <c r="B2323" s="174"/>
      <c r="C2323" s="174"/>
      <c r="D2323" s="174"/>
      <c r="E2323" s="174"/>
      <c r="F2323" s="174"/>
    </row>
    <row r="2324" spans="1:6">
      <c r="A2324" s="174"/>
      <c r="B2324" s="174"/>
      <c r="C2324" s="174"/>
      <c r="D2324" s="174"/>
      <c r="E2324" s="174"/>
      <c r="F2324" s="174"/>
    </row>
    <row r="2325" spans="1:6">
      <c r="A2325" s="174"/>
      <c r="B2325" s="174"/>
      <c r="C2325" s="174"/>
      <c r="D2325" s="174"/>
      <c r="E2325" s="174"/>
      <c r="F2325" s="174"/>
    </row>
    <row r="2326" spans="1:6">
      <c r="A2326" s="174"/>
      <c r="B2326" s="174"/>
      <c r="C2326" s="174"/>
      <c r="D2326" s="174"/>
      <c r="E2326" s="174"/>
      <c r="F2326" s="174"/>
    </row>
    <row r="2327" spans="1:6">
      <c r="A2327" s="174"/>
      <c r="B2327" s="174"/>
      <c r="C2327" s="174"/>
      <c r="D2327" s="174"/>
      <c r="E2327" s="174"/>
      <c r="F2327" s="174"/>
    </row>
    <row r="2328" spans="1:6">
      <c r="A2328" s="174"/>
      <c r="B2328" s="174"/>
      <c r="C2328" s="174"/>
      <c r="D2328" s="174"/>
      <c r="E2328" s="174"/>
      <c r="F2328" s="174"/>
    </row>
    <row r="2329" spans="1:6">
      <c r="A2329" s="174"/>
      <c r="B2329" s="174"/>
      <c r="C2329" s="174"/>
      <c r="D2329" s="174"/>
      <c r="E2329" s="174"/>
      <c r="F2329" s="174"/>
    </row>
    <row r="2330" spans="1:6">
      <c r="A2330" s="174"/>
      <c r="B2330" s="174"/>
      <c r="C2330" s="174"/>
      <c r="D2330" s="174"/>
      <c r="E2330" s="174"/>
      <c r="F2330" s="174"/>
    </row>
    <row r="2331" spans="1:6">
      <c r="A2331" s="174"/>
      <c r="B2331" s="174"/>
      <c r="C2331" s="174"/>
      <c r="D2331" s="174"/>
      <c r="E2331" s="174"/>
      <c r="F2331" s="174"/>
    </row>
    <row r="2332" spans="1:6">
      <c r="A2332" s="174"/>
      <c r="B2332" s="174"/>
      <c r="C2332" s="174"/>
      <c r="D2332" s="174"/>
      <c r="E2332" s="174"/>
      <c r="F2332" s="174"/>
    </row>
    <row r="2333" spans="1:6">
      <c r="A2333" s="174"/>
      <c r="B2333" s="174"/>
      <c r="C2333" s="174"/>
      <c r="D2333" s="174"/>
      <c r="E2333" s="174"/>
      <c r="F2333" s="174"/>
    </row>
    <row r="2334" spans="1:6">
      <c r="A2334" s="174"/>
      <c r="B2334" s="174"/>
      <c r="C2334" s="174"/>
      <c r="D2334" s="174"/>
      <c r="E2334" s="174"/>
      <c r="F2334" s="174"/>
    </row>
    <row r="2335" spans="1:6">
      <c r="A2335" s="174"/>
      <c r="B2335" s="174"/>
      <c r="C2335" s="174"/>
      <c r="D2335" s="174"/>
      <c r="E2335" s="174"/>
      <c r="F2335" s="174"/>
    </row>
    <row r="2336" spans="1:6">
      <c r="A2336" s="174"/>
      <c r="B2336" s="174"/>
      <c r="C2336" s="174"/>
      <c r="D2336" s="174"/>
      <c r="E2336" s="174"/>
      <c r="F2336" s="174"/>
    </row>
    <row r="2337" spans="1:6">
      <c r="A2337" s="174"/>
      <c r="B2337" s="174"/>
      <c r="C2337" s="174"/>
      <c r="D2337" s="174"/>
      <c r="E2337" s="174"/>
      <c r="F2337" s="174"/>
    </row>
    <row r="2338" spans="1:6">
      <c r="A2338" s="174"/>
      <c r="B2338" s="174"/>
      <c r="C2338" s="174"/>
      <c r="D2338" s="174"/>
      <c r="E2338" s="174"/>
      <c r="F2338" s="174"/>
    </row>
    <row r="2339" spans="1:6">
      <c r="A2339" s="174"/>
      <c r="B2339" s="174"/>
      <c r="C2339" s="174"/>
      <c r="D2339" s="174"/>
      <c r="E2339" s="174"/>
      <c r="F2339" s="174"/>
    </row>
    <row r="2340" spans="1:6">
      <c r="A2340" s="174"/>
      <c r="B2340" s="174"/>
      <c r="C2340" s="174"/>
      <c r="D2340" s="174"/>
      <c r="E2340" s="174"/>
      <c r="F2340" s="174"/>
    </row>
    <row r="2341" spans="1:6">
      <c r="A2341" s="174"/>
      <c r="B2341" s="174"/>
      <c r="C2341" s="174"/>
      <c r="D2341" s="174"/>
      <c r="E2341" s="174"/>
      <c r="F2341" s="174"/>
    </row>
    <row r="2342" spans="1:6">
      <c r="A2342" s="174"/>
      <c r="B2342" s="174"/>
      <c r="C2342" s="174"/>
      <c r="D2342" s="174"/>
      <c r="E2342" s="174"/>
      <c r="F2342" s="174"/>
    </row>
    <row r="2343" spans="1:6">
      <c r="A2343" s="174"/>
      <c r="B2343" s="174"/>
      <c r="C2343" s="174"/>
      <c r="D2343" s="174"/>
      <c r="E2343" s="174"/>
      <c r="F2343" s="174"/>
    </row>
    <row r="2344" spans="1:6">
      <c r="A2344" s="174"/>
      <c r="B2344" s="174"/>
      <c r="C2344" s="174"/>
      <c r="D2344" s="174"/>
      <c r="E2344" s="174"/>
      <c r="F2344" s="174"/>
    </row>
    <row r="2345" spans="1:6">
      <c r="A2345" s="174"/>
      <c r="B2345" s="174"/>
      <c r="C2345" s="174"/>
      <c r="D2345" s="174"/>
      <c r="E2345" s="174"/>
      <c r="F2345" s="174"/>
    </row>
    <row r="2346" spans="1:6">
      <c r="A2346" s="174"/>
      <c r="B2346" s="174"/>
      <c r="C2346" s="174"/>
      <c r="D2346" s="174"/>
      <c r="E2346" s="174"/>
      <c r="F2346" s="174"/>
    </row>
    <row r="2347" spans="1:6">
      <c r="A2347" s="174"/>
      <c r="B2347" s="174"/>
      <c r="C2347" s="174"/>
      <c r="D2347" s="174"/>
      <c r="E2347" s="174"/>
      <c r="F2347" s="174"/>
    </row>
    <row r="2348" spans="1:6">
      <c r="A2348" s="174"/>
      <c r="B2348" s="174"/>
      <c r="C2348" s="174"/>
      <c r="D2348" s="174"/>
      <c r="E2348" s="174"/>
      <c r="F2348" s="174"/>
    </row>
    <row r="2349" spans="1:6">
      <c r="A2349" s="174"/>
      <c r="B2349" s="174"/>
      <c r="C2349" s="174"/>
      <c r="D2349" s="174"/>
      <c r="E2349" s="174"/>
      <c r="F2349" s="174"/>
    </row>
    <row r="2350" spans="1:6">
      <c r="A2350" s="174"/>
      <c r="B2350" s="174"/>
      <c r="C2350" s="174"/>
      <c r="D2350" s="174"/>
      <c r="E2350" s="174"/>
      <c r="F2350" s="174"/>
    </row>
    <row r="2351" spans="1:6">
      <c r="A2351" s="174"/>
      <c r="B2351" s="174"/>
      <c r="C2351" s="174"/>
      <c r="D2351" s="174"/>
      <c r="E2351" s="174"/>
      <c r="F2351" s="174"/>
    </row>
    <row r="2352" spans="1:6">
      <c r="A2352" s="174"/>
      <c r="B2352" s="174"/>
      <c r="C2352" s="174"/>
      <c r="D2352" s="174"/>
      <c r="E2352" s="174"/>
      <c r="F2352" s="174"/>
    </row>
    <row r="2353" spans="1:6">
      <c r="A2353" s="174"/>
      <c r="B2353" s="174"/>
      <c r="C2353" s="174"/>
      <c r="D2353" s="174"/>
      <c r="E2353" s="174"/>
      <c r="F2353" s="174"/>
    </row>
    <row r="2354" spans="1:6">
      <c r="A2354" s="174"/>
      <c r="B2354" s="174"/>
      <c r="C2354" s="174"/>
      <c r="D2354" s="174"/>
      <c r="E2354" s="174"/>
      <c r="F2354" s="174"/>
    </row>
    <row r="2355" spans="1:6">
      <c r="A2355" s="174"/>
      <c r="B2355" s="174"/>
      <c r="C2355" s="174"/>
      <c r="D2355" s="174"/>
      <c r="E2355" s="174"/>
      <c r="F2355" s="174"/>
    </row>
    <row r="2356" spans="1:6">
      <c r="A2356" s="174"/>
      <c r="B2356" s="174"/>
      <c r="C2356" s="174"/>
      <c r="D2356" s="174"/>
      <c r="E2356" s="174"/>
      <c r="F2356" s="174"/>
    </row>
    <row r="2357" spans="1:6">
      <c r="A2357" s="174"/>
      <c r="B2357" s="174"/>
      <c r="C2357" s="174"/>
      <c r="D2357" s="174"/>
      <c r="E2357" s="174"/>
      <c r="F2357" s="174"/>
    </row>
    <row r="2358" spans="1:6">
      <c r="A2358" s="174"/>
      <c r="B2358" s="174"/>
      <c r="C2358" s="174"/>
      <c r="D2358" s="174"/>
      <c r="E2358" s="174"/>
      <c r="F2358" s="174"/>
    </row>
    <row r="2359" spans="1:6">
      <c r="A2359" s="174"/>
      <c r="B2359" s="174"/>
      <c r="C2359" s="174"/>
      <c r="D2359" s="174"/>
      <c r="E2359" s="174"/>
      <c r="F2359" s="174"/>
    </row>
    <row r="2360" spans="1:6">
      <c r="A2360" s="174"/>
      <c r="B2360" s="174"/>
      <c r="C2360" s="174"/>
      <c r="D2360" s="174"/>
      <c r="E2360" s="174"/>
      <c r="F2360" s="174"/>
    </row>
    <row r="2361" spans="1:6">
      <c r="A2361" s="174"/>
      <c r="B2361" s="174"/>
      <c r="C2361" s="174"/>
      <c r="D2361" s="174"/>
      <c r="E2361" s="174"/>
      <c r="F2361" s="174"/>
    </row>
    <row r="2362" spans="1:6">
      <c r="A2362" s="174"/>
      <c r="B2362" s="174"/>
      <c r="C2362" s="174"/>
      <c r="D2362" s="174"/>
      <c r="E2362" s="174"/>
      <c r="F2362" s="174"/>
    </row>
    <row r="2363" spans="1:6">
      <c r="A2363" s="174"/>
      <c r="B2363" s="174"/>
      <c r="C2363" s="174"/>
      <c r="D2363" s="174"/>
      <c r="E2363" s="174"/>
      <c r="F2363" s="174"/>
    </row>
    <row r="2364" spans="1:6">
      <c r="A2364" s="174"/>
      <c r="B2364" s="174"/>
      <c r="C2364" s="174"/>
      <c r="D2364" s="174"/>
      <c r="E2364" s="174"/>
      <c r="F2364" s="174"/>
    </row>
    <row r="2365" spans="1:6">
      <c r="A2365" s="174"/>
      <c r="B2365" s="174"/>
      <c r="C2365" s="174"/>
      <c r="D2365" s="174"/>
      <c r="E2365" s="174"/>
      <c r="F2365" s="174"/>
    </row>
    <row r="2366" spans="1:6">
      <c r="A2366" s="174"/>
      <c r="B2366" s="174"/>
      <c r="C2366" s="174"/>
      <c r="D2366" s="174"/>
      <c r="E2366" s="174"/>
      <c r="F2366" s="174"/>
    </row>
    <row r="2367" spans="1:6">
      <c r="A2367" s="174"/>
      <c r="B2367" s="174"/>
      <c r="C2367" s="174"/>
      <c r="D2367" s="174"/>
      <c r="E2367" s="174"/>
      <c r="F2367" s="174"/>
    </row>
    <row r="2368" spans="1:6">
      <c r="A2368" s="174"/>
      <c r="B2368" s="174"/>
      <c r="C2368" s="174"/>
      <c r="D2368" s="174"/>
      <c r="E2368" s="174"/>
      <c r="F2368" s="174"/>
    </row>
    <row r="2369" spans="1:6">
      <c r="A2369" s="174"/>
      <c r="B2369" s="174"/>
      <c r="C2369" s="174"/>
      <c r="D2369" s="174"/>
      <c r="E2369" s="174"/>
      <c r="F2369" s="174"/>
    </row>
    <row r="2370" spans="1:6">
      <c r="A2370" s="174"/>
      <c r="B2370" s="174"/>
      <c r="C2370" s="174"/>
      <c r="D2370" s="174"/>
      <c r="E2370" s="174"/>
      <c r="F2370" s="174"/>
    </row>
    <row r="2371" spans="1:6">
      <c r="A2371" s="174"/>
      <c r="B2371" s="174"/>
      <c r="C2371" s="174"/>
      <c r="D2371" s="174"/>
      <c r="E2371" s="174"/>
      <c r="F2371" s="174"/>
    </row>
    <row r="2372" spans="1:6">
      <c r="A2372" s="174"/>
      <c r="B2372" s="174"/>
      <c r="C2372" s="174"/>
      <c r="D2372" s="174"/>
      <c r="E2372" s="174"/>
      <c r="F2372" s="174"/>
    </row>
    <row r="2373" spans="1:6">
      <c r="A2373" s="174"/>
      <c r="B2373" s="174"/>
      <c r="C2373" s="174"/>
      <c r="D2373" s="174"/>
      <c r="E2373" s="174"/>
      <c r="F2373" s="174"/>
    </row>
    <row r="2374" spans="1:6">
      <c r="A2374" s="174"/>
      <c r="B2374" s="174"/>
      <c r="C2374" s="174"/>
      <c r="D2374" s="174"/>
      <c r="E2374" s="174"/>
      <c r="F2374" s="174"/>
    </row>
    <row r="2375" spans="1:6">
      <c r="A2375" s="174"/>
      <c r="B2375" s="174"/>
      <c r="C2375" s="174"/>
      <c r="D2375" s="174"/>
      <c r="E2375" s="174"/>
      <c r="F2375" s="174"/>
    </row>
  </sheetData>
  <autoFilter ref="A1:F137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" customHeight="1"/>
  <cols>
    <col min="1" max="1" width="19.7109375" customWidth="1"/>
    <col min="2" max="2" width="28.5703125" customWidth="1"/>
    <col min="3" max="3" width="30" customWidth="1"/>
    <col min="4" max="5" width="14.85546875" customWidth="1"/>
    <col min="6" max="7" width="8.5703125" customWidth="1"/>
    <col min="8" max="8" width="9.85546875" customWidth="1"/>
    <col min="9" max="9" width="13.28515625" customWidth="1"/>
    <col min="10" max="26" width="8.5703125" customWidth="1"/>
  </cols>
  <sheetData>
    <row r="2" spans="1:17">
      <c r="A2" s="2" t="s">
        <v>0</v>
      </c>
      <c r="B2" s="2" t="s">
        <v>902</v>
      </c>
      <c r="C2" s="2" t="s">
        <v>2</v>
      </c>
      <c r="D2" s="2" t="s">
        <v>21</v>
      </c>
      <c r="E2" s="8" t="s">
        <v>4</v>
      </c>
      <c r="F2" s="8" t="s">
        <v>7</v>
      </c>
      <c r="G2" s="8" t="s">
        <v>22</v>
      </c>
      <c r="H2" s="8" t="s">
        <v>5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903</v>
      </c>
      <c r="O2" s="8" t="s">
        <v>14</v>
      </c>
      <c r="P2" s="8" t="s">
        <v>15</v>
      </c>
      <c r="Q2" s="8" t="s">
        <v>16</v>
      </c>
    </row>
    <row r="3" spans="1:17">
      <c r="A3" s="8" t="s">
        <v>904</v>
      </c>
      <c r="B3" s="8" t="s">
        <v>905</v>
      </c>
      <c r="C3" s="8" t="s">
        <v>25</v>
      </c>
      <c r="D3" s="8" t="s">
        <v>906</v>
      </c>
      <c r="F3" s="8">
        <v>3</v>
      </c>
      <c r="G3" s="8">
        <v>0</v>
      </c>
      <c r="H3" s="8">
        <v>0</v>
      </c>
    </row>
    <row r="4" spans="1:17">
      <c r="A4" s="8" t="s">
        <v>907</v>
      </c>
      <c r="B4" s="8" t="s">
        <v>908</v>
      </c>
      <c r="C4" s="8" t="s">
        <v>25</v>
      </c>
      <c r="D4" s="8" t="s">
        <v>906</v>
      </c>
      <c r="F4" s="8">
        <v>3</v>
      </c>
      <c r="G4" s="8">
        <v>0</v>
      </c>
      <c r="H4" s="8">
        <v>1</v>
      </c>
    </row>
    <row r="5" spans="1:17">
      <c r="A5" s="8" t="s">
        <v>909</v>
      </c>
      <c r="B5" s="8" t="s">
        <v>910</v>
      </c>
      <c r="C5" s="8" t="s">
        <v>25</v>
      </c>
      <c r="D5" s="8" t="s">
        <v>906</v>
      </c>
      <c r="F5" s="8">
        <v>3</v>
      </c>
      <c r="G5" s="8">
        <v>0</v>
      </c>
      <c r="H5" s="8">
        <v>1</v>
      </c>
    </row>
    <row r="6" spans="1:17">
      <c r="A6" s="8" t="s">
        <v>911</v>
      </c>
      <c r="B6" s="8" t="s">
        <v>912</v>
      </c>
      <c r="C6" s="8" t="s">
        <v>25</v>
      </c>
      <c r="D6" s="8" t="s">
        <v>906</v>
      </c>
      <c r="F6" s="8">
        <v>1</v>
      </c>
      <c r="G6" s="8">
        <v>0</v>
      </c>
      <c r="H6" s="8">
        <v>0</v>
      </c>
    </row>
    <row r="7" spans="1:17">
      <c r="A7" s="8" t="s">
        <v>913</v>
      </c>
      <c r="B7" s="8" t="s">
        <v>914</v>
      </c>
      <c r="C7" s="8" t="s">
        <v>25</v>
      </c>
      <c r="D7" s="8" t="s">
        <v>906</v>
      </c>
      <c r="F7" s="8">
        <v>1</v>
      </c>
      <c r="G7" s="8">
        <v>0</v>
      </c>
      <c r="H7" s="8">
        <v>0</v>
      </c>
    </row>
    <row r="8" spans="1:17">
      <c r="A8" s="8" t="s">
        <v>915</v>
      </c>
      <c r="B8" s="8" t="s">
        <v>916</v>
      </c>
      <c r="C8" s="8" t="s">
        <v>25</v>
      </c>
      <c r="D8" s="8" t="s">
        <v>906</v>
      </c>
      <c r="F8" s="8">
        <v>3</v>
      </c>
      <c r="G8" s="8">
        <v>0</v>
      </c>
      <c r="H8" s="8">
        <v>0</v>
      </c>
    </row>
    <row r="9" spans="1:17">
      <c r="A9" s="8" t="s">
        <v>917</v>
      </c>
      <c r="B9" s="8" t="s">
        <v>918</v>
      </c>
      <c r="C9" s="8" t="s">
        <v>25</v>
      </c>
      <c r="D9" s="8" t="s">
        <v>906</v>
      </c>
      <c r="F9" s="8">
        <v>1</v>
      </c>
      <c r="G9" s="8">
        <v>0</v>
      </c>
      <c r="H9" s="8">
        <v>0</v>
      </c>
    </row>
    <row r="10" spans="1:17">
      <c r="A10" s="8" t="s">
        <v>919</v>
      </c>
      <c r="B10" s="8" t="s">
        <v>920</v>
      </c>
      <c r="C10" s="8" t="s">
        <v>25</v>
      </c>
      <c r="D10" s="8" t="s">
        <v>906</v>
      </c>
      <c r="F10" s="8">
        <v>3</v>
      </c>
      <c r="G10" s="8">
        <v>1</v>
      </c>
      <c r="H10" s="8">
        <v>0</v>
      </c>
    </row>
    <row r="11" spans="1:17">
      <c r="A11" s="8" t="s">
        <v>921</v>
      </c>
      <c r="B11" s="8" t="s">
        <v>922</v>
      </c>
      <c r="C11" s="8" t="s">
        <v>25</v>
      </c>
      <c r="D11" s="8" t="s">
        <v>906</v>
      </c>
      <c r="F11" s="8">
        <v>2</v>
      </c>
      <c r="G11" s="8">
        <v>0</v>
      </c>
      <c r="H11" s="8">
        <v>0</v>
      </c>
    </row>
    <row r="12" spans="1:17">
      <c r="A12" s="8" t="s">
        <v>923</v>
      </c>
      <c r="B12" s="8" t="s">
        <v>924</v>
      </c>
      <c r="C12" s="8" t="s">
        <v>25</v>
      </c>
      <c r="D12" s="8" t="s">
        <v>906</v>
      </c>
      <c r="F12" s="8">
        <v>3</v>
      </c>
      <c r="G12" s="8">
        <v>0</v>
      </c>
      <c r="H12" s="8">
        <v>0</v>
      </c>
    </row>
    <row r="13" spans="1:17">
      <c r="A13" s="8" t="s">
        <v>925</v>
      </c>
      <c r="B13" s="8" t="s">
        <v>926</v>
      </c>
      <c r="C13" s="8" t="s">
        <v>25</v>
      </c>
      <c r="D13" s="8" t="s">
        <v>906</v>
      </c>
      <c r="F13" s="8">
        <v>3</v>
      </c>
      <c r="G13" s="8">
        <v>0</v>
      </c>
      <c r="H13" s="8">
        <v>1</v>
      </c>
    </row>
    <row r="14" spans="1:17">
      <c r="A14" s="8" t="s">
        <v>927</v>
      </c>
      <c r="B14" s="8" t="s">
        <v>928</v>
      </c>
      <c r="C14" s="8" t="s">
        <v>25</v>
      </c>
      <c r="D14" s="8" t="s">
        <v>906</v>
      </c>
      <c r="F14" s="8">
        <v>1</v>
      </c>
      <c r="G14" s="8">
        <v>0</v>
      </c>
      <c r="H14" s="8">
        <v>0</v>
      </c>
    </row>
    <row r="15" spans="1:17">
      <c r="A15" s="8" t="s">
        <v>929</v>
      </c>
      <c r="B15" s="8" t="s">
        <v>930</v>
      </c>
      <c r="C15" s="8" t="s">
        <v>25</v>
      </c>
      <c r="D15" s="8" t="s">
        <v>906</v>
      </c>
      <c r="F15" s="8">
        <v>2</v>
      </c>
      <c r="G15" s="8">
        <v>0</v>
      </c>
      <c r="H15" s="8">
        <v>0</v>
      </c>
    </row>
    <row r="16" spans="1:17">
      <c r="A16" s="8" t="s">
        <v>931</v>
      </c>
      <c r="B16" s="8" t="s">
        <v>932</v>
      </c>
      <c r="C16" s="8" t="s">
        <v>25</v>
      </c>
      <c r="D16" s="8" t="s">
        <v>906</v>
      </c>
      <c r="F16" s="8">
        <v>1</v>
      </c>
      <c r="G16" s="8">
        <v>0</v>
      </c>
      <c r="H16" s="8">
        <v>0</v>
      </c>
    </row>
    <row r="17" spans="1:8">
      <c r="A17" s="8" t="s">
        <v>933</v>
      </c>
      <c r="B17" s="8" t="s">
        <v>934</v>
      </c>
      <c r="C17" s="8" t="s">
        <v>25</v>
      </c>
      <c r="D17" s="8" t="s">
        <v>906</v>
      </c>
      <c r="F17" s="8">
        <v>1</v>
      </c>
      <c r="G17" s="8">
        <v>0</v>
      </c>
      <c r="H17" s="8">
        <v>1</v>
      </c>
    </row>
    <row r="18" spans="1:8">
      <c r="A18" s="8" t="s">
        <v>935</v>
      </c>
      <c r="B18" s="8" t="s">
        <v>936</v>
      </c>
      <c r="C18" s="8" t="s">
        <v>25</v>
      </c>
      <c r="D18" s="8" t="s">
        <v>906</v>
      </c>
      <c r="F18" s="8">
        <v>1</v>
      </c>
      <c r="G18" s="8">
        <v>0</v>
      </c>
      <c r="H18" s="8">
        <v>1</v>
      </c>
    </row>
    <row r="19" spans="1:8">
      <c r="A19" s="8" t="s">
        <v>937</v>
      </c>
      <c r="B19" s="8" t="s">
        <v>938</v>
      </c>
      <c r="C19" s="8" t="s">
        <v>25</v>
      </c>
      <c r="D19" s="8" t="s">
        <v>906</v>
      </c>
      <c r="F19" s="8">
        <v>3</v>
      </c>
      <c r="G19" s="8">
        <v>1</v>
      </c>
      <c r="H19" s="8">
        <v>1</v>
      </c>
    </row>
    <row r="20" spans="1:8">
      <c r="A20" s="8" t="s">
        <v>939</v>
      </c>
      <c r="B20" s="8" t="s">
        <v>940</v>
      </c>
      <c r="C20" s="8" t="s">
        <v>25</v>
      </c>
      <c r="D20" s="8" t="s">
        <v>906</v>
      </c>
      <c r="F20" s="8">
        <v>2</v>
      </c>
      <c r="G20" s="8">
        <v>0</v>
      </c>
      <c r="H20" s="8">
        <v>0</v>
      </c>
    </row>
    <row r="21" spans="1:8" ht="15.75" customHeight="1">
      <c r="A21" s="8" t="s">
        <v>941</v>
      </c>
      <c r="B21" s="8" t="s">
        <v>942</v>
      </c>
      <c r="C21" s="8" t="s">
        <v>25</v>
      </c>
      <c r="D21" s="8" t="s">
        <v>906</v>
      </c>
      <c r="F21" s="8">
        <v>2</v>
      </c>
      <c r="G21" s="8">
        <v>1</v>
      </c>
      <c r="H21" s="8">
        <v>1</v>
      </c>
    </row>
    <row r="22" spans="1:8" ht="15.75" customHeight="1">
      <c r="A22" s="8" t="s">
        <v>943</v>
      </c>
      <c r="B22" s="8" t="s">
        <v>944</v>
      </c>
      <c r="C22" s="8" t="s">
        <v>25</v>
      </c>
      <c r="D22" s="8" t="s">
        <v>906</v>
      </c>
      <c r="F22" s="8">
        <v>10</v>
      </c>
      <c r="G22" s="8">
        <v>1</v>
      </c>
      <c r="H22" s="8">
        <v>1</v>
      </c>
    </row>
    <row r="23" spans="1:8" ht="15.75" customHeight="1">
      <c r="A23" s="8" t="s">
        <v>945</v>
      </c>
      <c r="B23" s="8" t="s">
        <v>946</v>
      </c>
      <c r="C23" s="8" t="s">
        <v>25</v>
      </c>
      <c r="D23" s="8" t="s">
        <v>906</v>
      </c>
      <c r="F23" s="8">
        <v>2</v>
      </c>
      <c r="G23" s="8">
        <v>0</v>
      </c>
      <c r="H23" s="8">
        <v>0</v>
      </c>
    </row>
    <row r="24" spans="1:8" ht="15.75" customHeight="1">
      <c r="A24" s="8" t="s">
        <v>947</v>
      </c>
      <c r="B24" s="8" t="s">
        <v>948</v>
      </c>
      <c r="C24" s="8" t="s">
        <v>25</v>
      </c>
      <c r="D24" s="8" t="s">
        <v>906</v>
      </c>
      <c r="F24" s="8">
        <v>2</v>
      </c>
      <c r="G24" s="8">
        <v>0</v>
      </c>
      <c r="H24" s="8">
        <v>3</v>
      </c>
    </row>
    <row r="25" spans="1:8" ht="15.75" customHeight="1">
      <c r="A25" s="8" t="s">
        <v>949</v>
      </c>
      <c r="B25" s="8" t="s">
        <v>950</v>
      </c>
      <c r="C25" s="8" t="s">
        <v>25</v>
      </c>
      <c r="D25" s="8" t="s">
        <v>906</v>
      </c>
      <c r="F25" s="8">
        <v>4</v>
      </c>
      <c r="G25" s="8">
        <v>1</v>
      </c>
      <c r="H25" s="8">
        <v>1</v>
      </c>
    </row>
    <row r="26" spans="1:8" ht="15.75" customHeight="1">
      <c r="A26" s="8" t="s">
        <v>951</v>
      </c>
      <c r="B26" s="8" t="s">
        <v>952</v>
      </c>
      <c r="C26" s="8" t="s">
        <v>25</v>
      </c>
      <c r="D26" s="8" t="s">
        <v>906</v>
      </c>
      <c r="F26" s="8">
        <v>1</v>
      </c>
      <c r="G26" s="8">
        <v>0</v>
      </c>
      <c r="H26" s="8">
        <v>0</v>
      </c>
    </row>
    <row r="27" spans="1:8" ht="15.75" customHeight="1">
      <c r="A27" s="8" t="s">
        <v>953</v>
      </c>
      <c r="B27" s="8" t="s">
        <v>954</v>
      </c>
      <c r="C27" s="8" t="s">
        <v>25</v>
      </c>
      <c r="D27" s="8" t="s">
        <v>906</v>
      </c>
      <c r="F27" s="8">
        <v>2</v>
      </c>
      <c r="G27" s="8">
        <v>0</v>
      </c>
      <c r="H27" s="8">
        <v>0</v>
      </c>
    </row>
    <row r="28" spans="1:8" ht="15.75" customHeight="1">
      <c r="A28" s="8" t="s">
        <v>955</v>
      </c>
      <c r="B28" s="8" t="s">
        <v>956</v>
      </c>
      <c r="C28" s="8" t="s">
        <v>25</v>
      </c>
      <c r="D28" s="8" t="s">
        <v>906</v>
      </c>
      <c r="F28" s="8">
        <v>1</v>
      </c>
      <c r="G28" s="8">
        <v>0</v>
      </c>
      <c r="H28" s="8">
        <v>0</v>
      </c>
    </row>
    <row r="29" spans="1:8" ht="15.75" customHeight="1">
      <c r="A29" s="8" t="s">
        <v>957</v>
      </c>
      <c r="B29" s="8" t="s">
        <v>958</v>
      </c>
      <c r="C29" s="8" t="s">
        <v>25</v>
      </c>
      <c r="D29" s="8" t="s">
        <v>906</v>
      </c>
      <c r="F29" s="8">
        <v>2</v>
      </c>
      <c r="G29" s="8">
        <v>0</v>
      </c>
      <c r="H29" s="8">
        <v>0</v>
      </c>
    </row>
    <row r="30" spans="1:8" ht="15.75" customHeight="1">
      <c r="A30" s="8" t="s">
        <v>959</v>
      </c>
      <c r="B30" s="8" t="s">
        <v>960</v>
      </c>
      <c r="C30" s="8" t="s">
        <v>25</v>
      </c>
      <c r="D30" s="8" t="s">
        <v>906</v>
      </c>
      <c r="F30" s="8">
        <v>2</v>
      </c>
      <c r="G30" s="8">
        <v>0</v>
      </c>
      <c r="H30" s="8">
        <v>0</v>
      </c>
    </row>
    <row r="31" spans="1:8" ht="15.75" customHeight="1">
      <c r="A31" s="8" t="s">
        <v>961</v>
      </c>
      <c r="B31" s="8" t="s">
        <v>962</v>
      </c>
      <c r="C31" s="8" t="s">
        <v>25</v>
      </c>
      <c r="D31" s="8" t="s">
        <v>906</v>
      </c>
      <c r="F31" s="8">
        <v>2</v>
      </c>
      <c r="G31" s="8">
        <v>1</v>
      </c>
      <c r="H31" s="8">
        <v>1</v>
      </c>
    </row>
    <row r="32" spans="1:8" ht="15.75" customHeight="1">
      <c r="A32" s="8" t="s">
        <v>963</v>
      </c>
      <c r="B32" s="8" t="s">
        <v>964</v>
      </c>
      <c r="C32" s="8" t="s">
        <v>25</v>
      </c>
      <c r="D32" s="8" t="s">
        <v>906</v>
      </c>
      <c r="F32" s="8">
        <v>1</v>
      </c>
      <c r="G32" s="8">
        <v>0</v>
      </c>
      <c r="H32" s="8">
        <v>1</v>
      </c>
    </row>
    <row r="33" spans="1:8" ht="15.75" customHeight="1">
      <c r="A33" s="8" t="s">
        <v>965</v>
      </c>
      <c r="B33" s="8" t="s">
        <v>966</v>
      </c>
      <c r="C33" s="8" t="s">
        <v>25</v>
      </c>
      <c r="D33" s="8" t="s">
        <v>906</v>
      </c>
      <c r="F33" s="8">
        <v>2</v>
      </c>
      <c r="G33" s="8">
        <v>1</v>
      </c>
      <c r="H33" s="8">
        <v>0</v>
      </c>
    </row>
    <row r="34" spans="1:8" ht="15.75" customHeight="1">
      <c r="A34" s="8" t="s">
        <v>967</v>
      </c>
      <c r="B34" s="8" t="s">
        <v>968</v>
      </c>
      <c r="C34" s="8" t="s">
        <v>25</v>
      </c>
      <c r="D34" s="8" t="s">
        <v>906</v>
      </c>
      <c r="F34" s="8">
        <v>2</v>
      </c>
      <c r="G34" s="8">
        <v>0</v>
      </c>
      <c r="H34" s="8">
        <v>1</v>
      </c>
    </row>
    <row r="35" spans="1:8" ht="15.75" customHeight="1">
      <c r="A35" s="8" t="s">
        <v>969</v>
      </c>
      <c r="B35" s="8" t="s">
        <v>970</v>
      </c>
      <c r="C35" s="8" t="s">
        <v>25</v>
      </c>
      <c r="D35" s="8" t="s">
        <v>906</v>
      </c>
      <c r="F35" s="8">
        <v>1</v>
      </c>
      <c r="G35" s="8">
        <v>0</v>
      </c>
      <c r="H35" s="8">
        <v>0</v>
      </c>
    </row>
    <row r="36" spans="1:8" ht="15.75" customHeight="1">
      <c r="A36" s="8" t="s">
        <v>971</v>
      </c>
      <c r="B36" s="8" t="s">
        <v>972</v>
      </c>
      <c r="C36" s="8" t="s">
        <v>25</v>
      </c>
      <c r="D36" s="8" t="s">
        <v>906</v>
      </c>
      <c r="F36" s="8">
        <v>3</v>
      </c>
      <c r="G36" s="8">
        <v>0</v>
      </c>
      <c r="H36" s="8">
        <v>1</v>
      </c>
    </row>
    <row r="37" spans="1:8" ht="15.75" customHeight="1">
      <c r="A37" s="8" t="s">
        <v>973</v>
      </c>
      <c r="B37" s="8" t="s">
        <v>974</v>
      </c>
      <c r="C37" s="8" t="s">
        <v>25</v>
      </c>
      <c r="D37" s="8" t="s">
        <v>906</v>
      </c>
      <c r="F37" s="8">
        <v>3</v>
      </c>
      <c r="G37" s="8">
        <v>0</v>
      </c>
      <c r="H37" s="8">
        <v>0</v>
      </c>
    </row>
    <row r="38" spans="1:8" ht="15.75" customHeight="1">
      <c r="A38" s="8" t="s">
        <v>975</v>
      </c>
      <c r="B38" s="8" t="s">
        <v>976</v>
      </c>
      <c r="C38" s="8" t="s">
        <v>25</v>
      </c>
      <c r="D38" s="8" t="s">
        <v>906</v>
      </c>
      <c r="F38" s="8">
        <v>6</v>
      </c>
      <c r="G38" s="8">
        <v>1</v>
      </c>
      <c r="H38" s="8">
        <v>1</v>
      </c>
    </row>
    <row r="39" spans="1:8" ht="15.75" customHeight="1">
      <c r="A39" s="8" t="s">
        <v>977</v>
      </c>
      <c r="B39" s="8" t="s">
        <v>978</v>
      </c>
      <c r="C39" s="8" t="s">
        <v>25</v>
      </c>
      <c r="D39" s="8" t="s">
        <v>906</v>
      </c>
      <c r="F39" s="8">
        <v>2</v>
      </c>
      <c r="G39" s="8">
        <v>0</v>
      </c>
      <c r="H39" s="8">
        <v>0</v>
      </c>
    </row>
    <row r="40" spans="1:8" ht="15.75" customHeight="1">
      <c r="A40" s="8" t="s">
        <v>979</v>
      </c>
      <c r="B40" s="8" t="s">
        <v>980</v>
      </c>
      <c r="C40" s="8" t="s">
        <v>25</v>
      </c>
      <c r="D40" s="8" t="s">
        <v>906</v>
      </c>
      <c r="F40" s="8">
        <v>1</v>
      </c>
      <c r="G40" s="8">
        <v>0</v>
      </c>
      <c r="H40" s="8">
        <v>0</v>
      </c>
    </row>
    <row r="41" spans="1:8" ht="15.75" customHeight="1">
      <c r="A41" s="8" t="s">
        <v>981</v>
      </c>
      <c r="B41" s="8" t="s">
        <v>982</v>
      </c>
      <c r="C41" s="8" t="s">
        <v>25</v>
      </c>
      <c r="D41" s="8" t="s">
        <v>906</v>
      </c>
      <c r="F41" s="8">
        <v>1</v>
      </c>
      <c r="G41" s="8">
        <v>0</v>
      </c>
      <c r="H41" s="8">
        <v>0</v>
      </c>
    </row>
    <row r="42" spans="1:8" ht="15.75" customHeight="1">
      <c r="A42" s="8" t="s">
        <v>983</v>
      </c>
      <c r="B42" s="8" t="s">
        <v>984</v>
      </c>
      <c r="C42" s="8" t="s">
        <v>25</v>
      </c>
      <c r="D42" s="8" t="s">
        <v>906</v>
      </c>
      <c r="F42" s="8">
        <v>3</v>
      </c>
      <c r="G42" s="8">
        <v>0</v>
      </c>
      <c r="H42" s="8">
        <v>0</v>
      </c>
    </row>
    <row r="43" spans="1:8" ht="15.75" customHeight="1">
      <c r="A43" s="8" t="s">
        <v>985</v>
      </c>
      <c r="B43" s="8" t="s">
        <v>986</v>
      </c>
      <c r="C43" s="8" t="s">
        <v>25</v>
      </c>
      <c r="D43" s="8" t="s">
        <v>906</v>
      </c>
      <c r="F43" s="8">
        <v>1</v>
      </c>
      <c r="G43" s="8">
        <v>1</v>
      </c>
      <c r="H43" s="8">
        <v>0</v>
      </c>
    </row>
    <row r="44" spans="1:8" ht="15.75" customHeight="1">
      <c r="A44" s="8" t="s">
        <v>987</v>
      </c>
      <c r="B44" s="8" t="s">
        <v>988</v>
      </c>
      <c r="C44" s="8" t="s">
        <v>25</v>
      </c>
      <c r="D44" s="8" t="s">
        <v>906</v>
      </c>
      <c r="F44" s="8">
        <v>2</v>
      </c>
      <c r="G44" s="8">
        <v>0</v>
      </c>
      <c r="H44" s="8">
        <v>0</v>
      </c>
    </row>
    <row r="45" spans="1:8" ht="15.75" customHeight="1">
      <c r="A45" s="8" t="s">
        <v>989</v>
      </c>
      <c r="B45" s="8" t="s">
        <v>990</v>
      </c>
      <c r="C45" s="8" t="s">
        <v>25</v>
      </c>
      <c r="D45" s="8" t="s">
        <v>906</v>
      </c>
      <c r="F45" s="8">
        <v>2</v>
      </c>
      <c r="G45" s="8">
        <v>0</v>
      </c>
      <c r="H45" s="8">
        <v>2</v>
      </c>
    </row>
    <row r="46" spans="1:8" ht="15.75" customHeight="1">
      <c r="A46" s="8" t="s">
        <v>991</v>
      </c>
      <c r="B46" s="8" t="s">
        <v>992</v>
      </c>
      <c r="C46" s="8" t="s">
        <v>25</v>
      </c>
      <c r="D46" s="8" t="s">
        <v>906</v>
      </c>
      <c r="F46" s="8">
        <v>3</v>
      </c>
      <c r="G46" s="8">
        <v>0</v>
      </c>
      <c r="H46" s="8">
        <v>1</v>
      </c>
    </row>
    <row r="47" spans="1:8" ht="15.75" customHeight="1">
      <c r="A47" s="8" t="s">
        <v>993</v>
      </c>
      <c r="B47" s="8" t="s">
        <v>994</v>
      </c>
      <c r="C47" s="8" t="s">
        <v>25</v>
      </c>
      <c r="D47" s="8" t="s">
        <v>906</v>
      </c>
      <c r="F47" s="8">
        <v>3</v>
      </c>
      <c r="G47" s="8">
        <v>0</v>
      </c>
      <c r="H47" s="8">
        <v>0</v>
      </c>
    </row>
    <row r="48" spans="1:8" ht="15.75" customHeight="1">
      <c r="A48" s="8" t="s">
        <v>995</v>
      </c>
      <c r="B48" s="8" t="s">
        <v>996</v>
      </c>
      <c r="C48" s="8" t="s">
        <v>25</v>
      </c>
      <c r="D48" s="8" t="s">
        <v>906</v>
      </c>
      <c r="F48" s="8">
        <v>3</v>
      </c>
      <c r="G48" s="8">
        <v>0</v>
      </c>
      <c r="H48" s="8">
        <v>0</v>
      </c>
    </row>
    <row r="49" spans="1:8" ht="15.75" customHeight="1">
      <c r="A49" s="8" t="s">
        <v>997</v>
      </c>
      <c r="B49" s="8" t="s">
        <v>998</v>
      </c>
      <c r="C49" s="8" t="s">
        <v>25</v>
      </c>
      <c r="D49" s="8" t="s">
        <v>906</v>
      </c>
      <c r="F49" s="8">
        <v>3</v>
      </c>
      <c r="G49" s="8">
        <v>0</v>
      </c>
      <c r="H49" s="8">
        <v>1</v>
      </c>
    </row>
    <row r="50" spans="1:8" ht="15.75" customHeight="1">
      <c r="A50" s="8" t="s">
        <v>999</v>
      </c>
      <c r="B50" s="8" t="s">
        <v>1000</v>
      </c>
      <c r="C50" s="8" t="s">
        <v>25</v>
      </c>
      <c r="D50" s="8" t="s">
        <v>906</v>
      </c>
      <c r="F50" s="8">
        <v>3</v>
      </c>
      <c r="G50" s="8">
        <v>0</v>
      </c>
      <c r="H50" s="8">
        <v>0</v>
      </c>
    </row>
    <row r="51" spans="1:8" ht="15.75" customHeight="1">
      <c r="A51" s="8" t="s">
        <v>1001</v>
      </c>
      <c r="B51" s="8" t="s">
        <v>1002</v>
      </c>
      <c r="C51" s="8" t="s">
        <v>25</v>
      </c>
      <c r="D51" s="8" t="s">
        <v>906</v>
      </c>
      <c r="F51" s="8">
        <v>1</v>
      </c>
      <c r="G51" s="8">
        <v>1</v>
      </c>
      <c r="H51" s="8">
        <v>0</v>
      </c>
    </row>
    <row r="52" spans="1:8" ht="15.75" customHeight="1">
      <c r="A52" s="8" t="s">
        <v>1003</v>
      </c>
      <c r="B52" s="8" t="s">
        <v>1004</v>
      </c>
      <c r="C52" s="8" t="s">
        <v>25</v>
      </c>
      <c r="D52" s="8" t="s">
        <v>906</v>
      </c>
      <c r="F52" s="8">
        <v>1</v>
      </c>
      <c r="G52" s="8">
        <v>0</v>
      </c>
      <c r="H52" s="8">
        <v>0</v>
      </c>
    </row>
    <row r="53" spans="1:8" ht="15.75" customHeight="1">
      <c r="A53" s="8" t="s">
        <v>1005</v>
      </c>
      <c r="B53" s="8" t="s">
        <v>1006</v>
      </c>
      <c r="C53" s="8" t="s">
        <v>25</v>
      </c>
      <c r="D53" s="8" t="s">
        <v>906</v>
      </c>
      <c r="F53" s="8">
        <v>2</v>
      </c>
      <c r="G53" s="8">
        <v>1</v>
      </c>
      <c r="H53" s="8">
        <v>0</v>
      </c>
    </row>
    <row r="54" spans="1:8" ht="15.75" customHeight="1">
      <c r="A54" s="8" t="s">
        <v>1007</v>
      </c>
      <c r="B54" s="8" t="s">
        <v>1008</v>
      </c>
      <c r="C54" s="8" t="s">
        <v>25</v>
      </c>
      <c r="D54" s="8" t="s">
        <v>906</v>
      </c>
      <c r="F54" s="8">
        <v>2</v>
      </c>
      <c r="G54" s="8">
        <v>0</v>
      </c>
      <c r="H54" s="8">
        <v>0</v>
      </c>
    </row>
    <row r="55" spans="1:8" ht="15.75" customHeight="1">
      <c r="A55" s="8" t="s">
        <v>1009</v>
      </c>
      <c r="B55" s="8" t="s">
        <v>1010</v>
      </c>
      <c r="C55" s="8" t="s">
        <v>25</v>
      </c>
      <c r="D55" s="8" t="s">
        <v>906</v>
      </c>
      <c r="F55" s="8">
        <v>2</v>
      </c>
      <c r="G55" s="8">
        <v>0</v>
      </c>
      <c r="H55" s="8">
        <v>0</v>
      </c>
    </row>
    <row r="56" spans="1:8" ht="15.75" customHeight="1">
      <c r="A56" s="8" t="s">
        <v>1011</v>
      </c>
      <c r="B56" s="8" t="s">
        <v>1012</v>
      </c>
      <c r="C56" s="8" t="s">
        <v>25</v>
      </c>
      <c r="D56" s="8" t="s">
        <v>906</v>
      </c>
      <c r="F56" s="8">
        <v>4</v>
      </c>
      <c r="G56" s="8">
        <v>1</v>
      </c>
      <c r="H56" s="8">
        <v>0</v>
      </c>
    </row>
    <row r="57" spans="1:8" ht="15.75" customHeight="1">
      <c r="A57" s="8" t="s">
        <v>1013</v>
      </c>
      <c r="B57" s="8" t="s">
        <v>1014</v>
      </c>
      <c r="C57" s="8" t="s">
        <v>25</v>
      </c>
      <c r="D57" s="8" t="s">
        <v>906</v>
      </c>
      <c r="F57" s="8">
        <v>1</v>
      </c>
      <c r="G57" s="8">
        <v>1</v>
      </c>
      <c r="H57" s="8">
        <v>0</v>
      </c>
    </row>
    <row r="58" spans="1:8" ht="15.75" customHeight="1">
      <c r="A58" s="8" t="s">
        <v>1015</v>
      </c>
      <c r="B58" s="8" t="s">
        <v>1000</v>
      </c>
      <c r="C58" s="8" t="s">
        <v>25</v>
      </c>
      <c r="D58" s="8" t="s">
        <v>906</v>
      </c>
      <c r="F58" s="8">
        <v>2</v>
      </c>
      <c r="G58" s="8">
        <v>0</v>
      </c>
      <c r="H58" s="8">
        <v>0</v>
      </c>
    </row>
    <row r="59" spans="1:8" ht="15.75" customHeight="1">
      <c r="A59" s="8" t="s">
        <v>1016</v>
      </c>
      <c r="B59" s="8" t="s">
        <v>1002</v>
      </c>
      <c r="C59" s="8" t="s">
        <v>25</v>
      </c>
      <c r="D59" s="8" t="s">
        <v>906</v>
      </c>
      <c r="F59" s="8">
        <v>1</v>
      </c>
      <c r="G59" s="8">
        <v>0</v>
      </c>
      <c r="H59" s="8">
        <v>1</v>
      </c>
    </row>
    <row r="60" spans="1:8" ht="15.75" customHeight="1">
      <c r="A60" s="8" t="s">
        <v>1017</v>
      </c>
      <c r="B60" s="8" t="s">
        <v>1018</v>
      </c>
      <c r="C60" s="8" t="s">
        <v>25</v>
      </c>
      <c r="D60" s="8" t="s">
        <v>906</v>
      </c>
      <c r="F60" s="8">
        <v>1</v>
      </c>
      <c r="G60" s="8">
        <v>0</v>
      </c>
      <c r="H60" s="8">
        <v>1</v>
      </c>
    </row>
    <row r="61" spans="1:8" ht="15.75" customHeight="1">
      <c r="A61" s="8" t="s">
        <v>1019</v>
      </c>
      <c r="B61" s="8" t="s">
        <v>1020</v>
      </c>
      <c r="C61" s="8" t="s">
        <v>25</v>
      </c>
      <c r="D61" s="8" t="s">
        <v>906</v>
      </c>
      <c r="F61" s="8">
        <v>2</v>
      </c>
      <c r="G61" s="8">
        <v>0</v>
      </c>
      <c r="H61" s="8">
        <v>0</v>
      </c>
    </row>
    <row r="62" spans="1:8" ht="15.75" customHeight="1">
      <c r="A62" s="8" t="s">
        <v>1021</v>
      </c>
      <c r="B62" s="8" t="s">
        <v>1022</v>
      </c>
      <c r="C62" s="8" t="s">
        <v>25</v>
      </c>
      <c r="D62" s="8" t="s">
        <v>906</v>
      </c>
      <c r="F62" s="8">
        <v>1</v>
      </c>
      <c r="G62" s="8">
        <v>1</v>
      </c>
      <c r="H62" s="8">
        <v>0</v>
      </c>
    </row>
    <row r="63" spans="1:8" ht="15.75" customHeight="1">
      <c r="A63" s="8" t="s">
        <v>1023</v>
      </c>
      <c r="B63" s="8" t="s">
        <v>1024</v>
      </c>
      <c r="C63" s="8" t="s">
        <v>25</v>
      </c>
      <c r="D63" s="8" t="s">
        <v>906</v>
      </c>
      <c r="F63" s="8">
        <v>1</v>
      </c>
      <c r="G63" s="8">
        <v>1</v>
      </c>
      <c r="H63" s="8">
        <v>0</v>
      </c>
    </row>
    <row r="64" spans="1:8" ht="15.75" customHeight="1">
      <c r="A64" s="8" t="s">
        <v>1025</v>
      </c>
      <c r="B64" s="8" t="s">
        <v>1026</v>
      </c>
      <c r="C64" s="8" t="s">
        <v>25</v>
      </c>
      <c r="D64" s="8" t="s">
        <v>906</v>
      </c>
      <c r="F64" s="8">
        <v>1</v>
      </c>
      <c r="G64" s="8">
        <v>1</v>
      </c>
      <c r="H64" s="8">
        <v>0</v>
      </c>
    </row>
    <row r="65" spans="1:8" ht="15.75" customHeight="1">
      <c r="A65" s="8" t="s">
        <v>1027</v>
      </c>
      <c r="B65" s="8" t="s">
        <v>1028</v>
      </c>
      <c r="C65" s="8" t="s">
        <v>25</v>
      </c>
      <c r="D65" s="8" t="s">
        <v>906</v>
      </c>
      <c r="F65" s="8">
        <v>3</v>
      </c>
      <c r="G65" s="8">
        <v>0</v>
      </c>
      <c r="H65" s="8">
        <v>0</v>
      </c>
    </row>
    <row r="66" spans="1:8" ht="15.75" customHeight="1">
      <c r="A66" s="8" t="s">
        <v>1029</v>
      </c>
      <c r="B66" s="8" t="s">
        <v>1030</v>
      </c>
      <c r="C66" s="8" t="s">
        <v>25</v>
      </c>
      <c r="D66" s="8" t="s">
        <v>906</v>
      </c>
      <c r="F66" s="8">
        <v>1</v>
      </c>
      <c r="G66" s="8">
        <v>0</v>
      </c>
      <c r="H66" s="8">
        <v>0</v>
      </c>
    </row>
    <row r="67" spans="1:8" ht="15.75" customHeight="1">
      <c r="A67" s="8" t="s">
        <v>1031</v>
      </c>
      <c r="B67" s="8" t="s">
        <v>1032</v>
      </c>
      <c r="C67" s="8" t="s">
        <v>25</v>
      </c>
      <c r="D67" s="8" t="s">
        <v>906</v>
      </c>
      <c r="F67" s="8">
        <v>1</v>
      </c>
      <c r="G67" s="8">
        <v>0</v>
      </c>
      <c r="H67" s="8">
        <v>0</v>
      </c>
    </row>
    <row r="68" spans="1:8" ht="15.75" customHeight="1">
      <c r="A68" s="8" t="s">
        <v>1033</v>
      </c>
      <c r="B68" s="8" t="s">
        <v>1034</v>
      </c>
      <c r="C68" s="8" t="s">
        <v>25</v>
      </c>
      <c r="D68" s="8" t="s">
        <v>906</v>
      </c>
      <c r="F68" s="8">
        <v>4</v>
      </c>
      <c r="G68" s="8">
        <v>0</v>
      </c>
      <c r="H68" s="8">
        <v>0</v>
      </c>
    </row>
    <row r="69" spans="1:8" ht="15.75" customHeight="1">
      <c r="A69" s="8" t="s">
        <v>1035</v>
      </c>
      <c r="B69" s="8" t="s">
        <v>1036</v>
      </c>
      <c r="C69" s="8" t="s">
        <v>25</v>
      </c>
      <c r="D69" s="8" t="s">
        <v>906</v>
      </c>
      <c r="F69" s="8">
        <v>4</v>
      </c>
      <c r="G69" s="8">
        <v>1</v>
      </c>
      <c r="H69" s="8">
        <v>1</v>
      </c>
    </row>
    <row r="70" spans="1:8" ht="15.75" customHeight="1">
      <c r="A70" s="8" t="s">
        <v>1037</v>
      </c>
      <c r="B70" s="8" t="s">
        <v>1038</v>
      </c>
      <c r="C70" s="8" t="s">
        <v>25</v>
      </c>
      <c r="D70" s="8" t="s">
        <v>906</v>
      </c>
      <c r="F70" s="8">
        <v>4</v>
      </c>
      <c r="G70" s="8">
        <v>0</v>
      </c>
      <c r="H70" s="8">
        <v>0</v>
      </c>
    </row>
    <row r="71" spans="1:8" ht="15.75" customHeight="1">
      <c r="A71" s="8" t="s">
        <v>1039</v>
      </c>
      <c r="B71" s="8" t="s">
        <v>1040</v>
      </c>
      <c r="C71" s="8" t="s">
        <v>25</v>
      </c>
      <c r="D71" s="8" t="s">
        <v>906</v>
      </c>
      <c r="F71" s="8">
        <v>2</v>
      </c>
      <c r="G71" s="8">
        <v>0</v>
      </c>
      <c r="H71" s="8">
        <v>1</v>
      </c>
    </row>
    <row r="72" spans="1:8" ht="15.75" customHeight="1">
      <c r="A72" s="8" t="s">
        <v>1041</v>
      </c>
      <c r="B72" s="8" t="s">
        <v>1042</v>
      </c>
      <c r="C72" s="8" t="s">
        <v>25</v>
      </c>
      <c r="D72" s="8" t="s">
        <v>906</v>
      </c>
      <c r="F72" s="8">
        <v>1</v>
      </c>
      <c r="G72" s="8">
        <v>0</v>
      </c>
      <c r="H72" s="8">
        <v>0</v>
      </c>
    </row>
    <row r="73" spans="1:8" ht="15.75" customHeight="1">
      <c r="A73" s="8" t="s">
        <v>1043</v>
      </c>
      <c r="B73" s="8" t="s">
        <v>1044</v>
      </c>
      <c r="C73" s="8" t="s">
        <v>25</v>
      </c>
      <c r="D73" s="8" t="s">
        <v>906</v>
      </c>
      <c r="F73" s="8">
        <v>1</v>
      </c>
      <c r="G73" s="8">
        <v>0</v>
      </c>
      <c r="H73" s="8">
        <v>2</v>
      </c>
    </row>
    <row r="74" spans="1:8" ht="15.75" customHeight="1">
      <c r="A74" s="8" t="s">
        <v>1045</v>
      </c>
      <c r="B74" s="8" t="s">
        <v>1046</v>
      </c>
      <c r="C74" s="8" t="s">
        <v>25</v>
      </c>
      <c r="D74" s="8" t="s">
        <v>906</v>
      </c>
      <c r="F74" s="8">
        <v>3</v>
      </c>
      <c r="G74" s="8">
        <v>0</v>
      </c>
      <c r="H74" s="8">
        <v>0</v>
      </c>
    </row>
    <row r="75" spans="1:8" ht="15.75" customHeight="1">
      <c r="A75" s="8" t="s">
        <v>1047</v>
      </c>
      <c r="B75" s="8" t="s">
        <v>1048</v>
      </c>
      <c r="C75" s="8" t="s">
        <v>25</v>
      </c>
      <c r="D75" s="8" t="s">
        <v>906</v>
      </c>
      <c r="F75" s="8">
        <v>3</v>
      </c>
      <c r="G75" s="8">
        <v>1</v>
      </c>
      <c r="H75" s="8">
        <v>0</v>
      </c>
    </row>
    <row r="76" spans="1:8" ht="15.75" customHeight="1">
      <c r="A76" s="8" t="s">
        <v>1049</v>
      </c>
      <c r="B76" s="8" t="s">
        <v>1050</v>
      </c>
      <c r="C76" s="8" t="s">
        <v>25</v>
      </c>
      <c r="D76" s="8" t="s">
        <v>906</v>
      </c>
      <c r="F76" s="8">
        <v>1</v>
      </c>
      <c r="G76" s="8">
        <v>1</v>
      </c>
      <c r="H76" s="8">
        <v>0</v>
      </c>
    </row>
    <row r="77" spans="1:8" ht="15.75" customHeight="1">
      <c r="A77" s="8" t="s">
        <v>1051</v>
      </c>
      <c r="B77" s="8" t="s">
        <v>1052</v>
      </c>
      <c r="C77" s="8" t="s">
        <v>25</v>
      </c>
      <c r="D77" s="8" t="s">
        <v>906</v>
      </c>
      <c r="F77" s="8">
        <v>3</v>
      </c>
      <c r="G77" s="8">
        <v>0</v>
      </c>
      <c r="H77" s="8">
        <v>1</v>
      </c>
    </row>
    <row r="78" spans="1:8" ht="15.75" customHeight="1">
      <c r="A78" s="8" t="s">
        <v>1053</v>
      </c>
      <c r="B78" s="8" t="s">
        <v>1054</v>
      </c>
      <c r="C78" s="8" t="s">
        <v>25</v>
      </c>
      <c r="D78" s="8" t="s">
        <v>906</v>
      </c>
      <c r="F78" s="8">
        <v>2</v>
      </c>
      <c r="G78" s="8">
        <v>0</v>
      </c>
      <c r="H78" s="8">
        <v>1</v>
      </c>
    </row>
    <row r="79" spans="1:8" ht="15.75" customHeight="1">
      <c r="A79" s="8" t="s">
        <v>1055</v>
      </c>
      <c r="B79" s="8" t="s">
        <v>1056</v>
      </c>
      <c r="C79" s="8" t="s">
        <v>25</v>
      </c>
      <c r="D79" s="8" t="s">
        <v>906</v>
      </c>
      <c r="F79" s="8">
        <v>2</v>
      </c>
      <c r="G79" s="8">
        <v>0</v>
      </c>
      <c r="H79" s="8">
        <v>1</v>
      </c>
    </row>
    <row r="80" spans="1:8" ht="15.75" customHeight="1">
      <c r="A80" s="8" t="s">
        <v>1057</v>
      </c>
      <c r="B80" s="8" t="s">
        <v>1058</v>
      </c>
      <c r="C80" s="8" t="s">
        <v>25</v>
      </c>
      <c r="D80" s="8" t="s">
        <v>906</v>
      </c>
      <c r="F80" s="8">
        <v>3</v>
      </c>
      <c r="G80" s="8">
        <v>0</v>
      </c>
      <c r="H80" s="8">
        <v>1</v>
      </c>
    </row>
    <row r="81" spans="1:8" ht="15.75" customHeight="1">
      <c r="A81" s="8" t="s">
        <v>1059</v>
      </c>
      <c r="B81" s="8" t="s">
        <v>1060</v>
      </c>
      <c r="C81" s="8" t="s">
        <v>25</v>
      </c>
      <c r="D81" s="8" t="s">
        <v>906</v>
      </c>
      <c r="F81" s="8">
        <v>1</v>
      </c>
      <c r="G81" s="8">
        <v>0</v>
      </c>
      <c r="H81" s="8">
        <v>0</v>
      </c>
    </row>
    <row r="82" spans="1:8" ht="15.75" customHeight="1">
      <c r="A82" s="8" t="s">
        <v>1061</v>
      </c>
      <c r="B82" s="8" t="s">
        <v>1062</v>
      </c>
      <c r="C82" s="8" t="s">
        <v>25</v>
      </c>
      <c r="D82" s="8" t="s">
        <v>906</v>
      </c>
      <c r="F82" s="8">
        <v>3</v>
      </c>
      <c r="G82" s="8">
        <v>0</v>
      </c>
      <c r="H82" s="8">
        <v>0</v>
      </c>
    </row>
    <row r="83" spans="1:8" ht="15.75" customHeight="1">
      <c r="A83" s="8" t="s">
        <v>1063</v>
      </c>
      <c r="B83" s="8" t="s">
        <v>1064</v>
      </c>
      <c r="C83" s="8" t="s">
        <v>25</v>
      </c>
      <c r="D83" s="8" t="s">
        <v>906</v>
      </c>
      <c r="F83" s="8">
        <v>1</v>
      </c>
      <c r="G83" s="8">
        <v>0</v>
      </c>
      <c r="H83" s="8">
        <v>1</v>
      </c>
    </row>
    <row r="84" spans="1:8" ht="15.75" customHeight="1">
      <c r="A84" s="8" t="s">
        <v>1065</v>
      </c>
      <c r="B84" s="8" t="s">
        <v>1066</v>
      </c>
      <c r="C84" s="8" t="s">
        <v>25</v>
      </c>
      <c r="D84" s="8" t="s">
        <v>906</v>
      </c>
      <c r="F84" s="8">
        <v>5</v>
      </c>
      <c r="G84" s="8">
        <v>1</v>
      </c>
      <c r="H84" s="8">
        <v>0</v>
      </c>
    </row>
    <row r="85" spans="1:8" ht="15.75" customHeight="1">
      <c r="A85" s="8" t="s">
        <v>1067</v>
      </c>
      <c r="B85" s="8" t="s">
        <v>1068</v>
      </c>
      <c r="C85" s="8" t="s">
        <v>25</v>
      </c>
      <c r="D85" s="8" t="s">
        <v>906</v>
      </c>
      <c r="F85" s="8">
        <v>2</v>
      </c>
      <c r="G85" s="8">
        <v>0</v>
      </c>
      <c r="H85" s="8">
        <v>1</v>
      </c>
    </row>
    <row r="86" spans="1:8" ht="15.75" customHeight="1">
      <c r="A86" s="8" t="s">
        <v>1069</v>
      </c>
      <c r="B86" s="8" t="s">
        <v>1070</v>
      </c>
      <c r="C86" s="8" t="s">
        <v>25</v>
      </c>
      <c r="D86" s="8" t="s">
        <v>906</v>
      </c>
      <c r="F86" s="8">
        <v>1</v>
      </c>
      <c r="G86" s="8">
        <v>0</v>
      </c>
      <c r="H86" s="8">
        <v>0</v>
      </c>
    </row>
    <row r="87" spans="1:8" ht="15.75" customHeight="1">
      <c r="A87" s="8" t="s">
        <v>1071</v>
      </c>
      <c r="B87" s="8" t="s">
        <v>1072</v>
      </c>
      <c r="C87" s="8" t="s">
        <v>25</v>
      </c>
      <c r="D87" s="8" t="s">
        <v>906</v>
      </c>
      <c r="F87" s="8">
        <v>2</v>
      </c>
      <c r="G87" s="8">
        <v>0</v>
      </c>
      <c r="H87" s="8">
        <v>0</v>
      </c>
    </row>
    <row r="88" spans="1:8" ht="15.75" customHeight="1">
      <c r="A88" s="8" t="s">
        <v>1073</v>
      </c>
      <c r="B88" s="8" t="s">
        <v>1074</v>
      </c>
      <c r="C88" s="8" t="s">
        <v>25</v>
      </c>
      <c r="D88" s="8" t="s">
        <v>906</v>
      </c>
      <c r="F88" s="8">
        <v>0</v>
      </c>
      <c r="G88" s="8">
        <v>0</v>
      </c>
      <c r="H88" s="8">
        <v>1</v>
      </c>
    </row>
    <row r="89" spans="1:8" ht="15.75" customHeight="1">
      <c r="A89" s="8" t="s">
        <v>1075</v>
      </c>
      <c r="B89" s="8" t="s">
        <v>1076</v>
      </c>
      <c r="C89" s="8" t="s">
        <v>25</v>
      </c>
      <c r="D89" s="8" t="s">
        <v>906</v>
      </c>
      <c r="F89" s="8">
        <v>3</v>
      </c>
      <c r="G89" s="8">
        <v>0</v>
      </c>
      <c r="H89" s="8">
        <v>0</v>
      </c>
    </row>
    <row r="90" spans="1:8" ht="15.75" customHeight="1">
      <c r="A90" s="8" t="s">
        <v>1077</v>
      </c>
      <c r="B90" s="8" t="s">
        <v>1078</v>
      </c>
      <c r="C90" s="8" t="s">
        <v>25</v>
      </c>
      <c r="D90" s="8" t="s">
        <v>906</v>
      </c>
      <c r="F90" s="8">
        <v>2</v>
      </c>
      <c r="G90" s="8">
        <v>0</v>
      </c>
      <c r="H90" s="8">
        <v>0</v>
      </c>
    </row>
    <row r="91" spans="1:8" ht="15.75" customHeight="1">
      <c r="A91" s="8" t="s">
        <v>1079</v>
      </c>
      <c r="B91" s="8" t="s">
        <v>1080</v>
      </c>
      <c r="C91" s="8" t="s">
        <v>25</v>
      </c>
      <c r="D91" s="8" t="s">
        <v>906</v>
      </c>
      <c r="F91" s="8">
        <v>1</v>
      </c>
      <c r="G91" s="8">
        <v>0</v>
      </c>
      <c r="H91" s="8">
        <v>0</v>
      </c>
    </row>
    <row r="92" spans="1:8" ht="15.75" customHeight="1">
      <c r="A92" s="8" t="s">
        <v>1081</v>
      </c>
      <c r="B92" s="8" t="s">
        <v>1082</v>
      </c>
      <c r="C92" s="8" t="s">
        <v>25</v>
      </c>
      <c r="D92" s="8" t="s">
        <v>906</v>
      </c>
      <c r="F92" s="8">
        <v>2</v>
      </c>
      <c r="G92" s="8">
        <v>0</v>
      </c>
      <c r="H92" s="8">
        <v>0</v>
      </c>
    </row>
    <row r="93" spans="1:8" ht="15.75" customHeight="1">
      <c r="A93" s="8" t="s">
        <v>1083</v>
      </c>
      <c r="B93" s="8" t="s">
        <v>1084</v>
      </c>
      <c r="C93" s="8" t="s">
        <v>25</v>
      </c>
      <c r="D93" s="8" t="s">
        <v>906</v>
      </c>
      <c r="F93" s="8">
        <v>1</v>
      </c>
      <c r="G93" s="8">
        <v>1</v>
      </c>
      <c r="H93" s="8">
        <v>0</v>
      </c>
    </row>
    <row r="94" spans="1:8" ht="15.75" customHeight="1">
      <c r="A94" s="8" t="s">
        <v>1085</v>
      </c>
      <c r="B94" s="8" t="s">
        <v>1086</v>
      </c>
      <c r="C94" s="8" t="s">
        <v>25</v>
      </c>
      <c r="D94" s="8" t="s">
        <v>906</v>
      </c>
      <c r="F94" s="8">
        <v>2</v>
      </c>
      <c r="G94" s="8">
        <v>1</v>
      </c>
      <c r="H94" s="8">
        <v>1</v>
      </c>
    </row>
    <row r="95" spans="1:8" ht="15.75" customHeight="1">
      <c r="A95" s="8" t="s">
        <v>1087</v>
      </c>
      <c r="B95" s="8" t="s">
        <v>1088</v>
      </c>
      <c r="C95" s="8" t="s">
        <v>25</v>
      </c>
      <c r="D95" s="8" t="s">
        <v>906</v>
      </c>
      <c r="F95" s="8">
        <v>1</v>
      </c>
      <c r="G95" s="8">
        <v>0</v>
      </c>
      <c r="H95" s="8">
        <v>0</v>
      </c>
    </row>
    <row r="96" spans="1:8" ht="15.75" customHeight="1">
      <c r="A96" s="8" t="s">
        <v>1089</v>
      </c>
      <c r="B96" s="8" t="s">
        <v>1090</v>
      </c>
      <c r="C96" s="8" t="s">
        <v>25</v>
      </c>
      <c r="D96" s="8" t="s">
        <v>906</v>
      </c>
      <c r="F96" s="8">
        <v>1</v>
      </c>
      <c r="G96" s="8">
        <v>0</v>
      </c>
      <c r="H96" s="8">
        <v>0</v>
      </c>
    </row>
    <row r="97" spans="1:8" ht="15.75" customHeight="1">
      <c r="A97" s="8" t="s">
        <v>1091</v>
      </c>
      <c r="B97" s="8" t="s">
        <v>1092</v>
      </c>
      <c r="C97" s="8" t="s">
        <v>25</v>
      </c>
      <c r="D97" s="8" t="s">
        <v>906</v>
      </c>
      <c r="F97" s="8">
        <v>3</v>
      </c>
      <c r="G97" s="8">
        <v>0</v>
      </c>
      <c r="H97" s="8">
        <v>1</v>
      </c>
    </row>
    <row r="98" spans="1:8" ht="15.75" customHeight="1">
      <c r="A98" s="8" t="s">
        <v>1093</v>
      </c>
      <c r="B98" s="8" t="s">
        <v>1094</v>
      </c>
      <c r="C98" s="8" t="s">
        <v>25</v>
      </c>
      <c r="D98" s="8" t="s">
        <v>906</v>
      </c>
      <c r="F98" s="8">
        <v>1</v>
      </c>
      <c r="G98" s="8">
        <v>0</v>
      </c>
      <c r="H98" s="8">
        <v>0</v>
      </c>
    </row>
    <row r="99" spans="1:8" ht="15.75" customHeight="1">
      <c r="A99" s="8" t="s">
        <v>1095</v>
      </c>
      <c r="B99" s="8" t="s">
        <v>1096</v>
      </c>
      <c r="C99" s="8" t="s">
        <v>25</v>
      </c>
      <c r="D99" s="8" t="s">
        <v>906</v>
      </c>
      <c r="F99" s="8">
        <v>2</v>
      </c>
      <c r="G99" s="8">
        <v>1</v>
      </c>
      <c r="H99" s="8">
        <v>1</v>
      </c>
    </row>
    <row r="100" spans="1:8" ht="15.75" customHeight="1">
      <c r="A100" s="8" t="s">
        <v>1097</v>
      </c>
      <c r="B100" s="8" t="s">
        <v>1098</v>
      </c>
      <c r="C100" s="8" t="s">
        <v>25</v>
      </c>
      <c r="D100" s="8" t="s">
        <v>906</v>
      </c>
      <c r="F100" s="8">
        <v>3</v>
      </c>
      <c r="G100" s="8">
        <v>0</v>
      </c>
      <c r="H100" s="8">
        <v>1</v>
      </c>
    </row>
    <row r="101" spans="1:8" ht="15.75" customHeight="1">
      <c r="A101" s="8" t="s">
        <v>1099</v>
      </c>
      <c r="B101" s="8" t="s">
        <v>1100</v>
      </c>
      <c r="C101" s="8" t="s">
        <v>25</v>
      </c>
      <c r="D101" s="8" t="s">
        <v>906</v>
      </c>
      <c r="F101" s="8">
        <v>4</v>
      </c>
      <c r="G101" s="8">
        <v>0</v>
      </c>
      <c r="H101" s="8">
        <v>2</v>
      </c>
    </row>
    <row r="102" spans="1:8" ht="15.75" customHeight="1">
      <c r="A102" s="8" t="s">
        <v>1101</v>
      </c>
      <c r="B102" s="8" t="s">
        <v>1102</v>
      </c>
      <c r="C102" s="8" t="s">
        <v>25</v>
      </c>
      <c r="D102" s="8" t="s">
        <v>906</v>
      </c>
      <c r="F102" s="8">
        <v>3</v>
      </c>
      <c r="G102" s="8">
        <v>0</v>
      </c>
      <c r="H102" s="8">
        <v>0</v>
      </c>
    </row>
    <row r="103" spans="1:8" ht="15.75" customHeight="1">
      <c r="A103" s="8" t="s">
        <v>1103</v>
      </c>
      <c r="B103" s="8" t="s">
        <v>1104</v>
      </c>
      <c r="C103" s="8" t="s">
        <v>25</v>
      </c>
      <c r="D103" s="8" t="s">
        <v>906</v>
      </c>
      <c r="F103" s="8">
        <v>2</v>
      </c>
      <c r="G103" s="8">
        <v>0</v>
      </c>
      <c r="H103" s="8">
        <v>1</v>
      </c>
    </row>
    <row r="104" spans="1:8" ht="15.75" customHeight="1">
      <c r="A104" s="8" t="s">
        <v>1105</v>
      </c>
      <c r="B104" s="8" t="s">
        <v>1106</v>
      </c>
      <c r="C104" s="8" t="s">
        <v>25</v>
      </c>
      <c r="D104" s="8" t="s">
        <v>906</v>
      </c>
      <c r="F104" s="8">
        <v>3</v>
      </c>
      <c r="G104" s="8">
        <v>0</v>
      </c>
      <c r="H104" s="8">
        <v>0</v>
      </c>
    </row>
    <row r="105" spans="1:8" ht="15.75" customHeight="1">
      <c r="A105" s="8" t="s">
        <v>1107</v>
      </c>
      <c r="B105" s="8" t="s">
        <v>1108</v>
      </c>
      <c r="C105" s="8" t="s">
        <v>25</v>
      </c>
      <c r="D105" s="8" t="s">
        <v>906</v>
      </c>
      <c r="F105" s="8">
        <v>3</v>
      </c>
      <c r="G105" s="8">
        <v>0</v>
      </c>
      <c r="H105" s="8">
        <v>1</v>
      </c>
    </row>
    <row r="106" spans="1:8" ht="15.75" customHeight="1">
      <c r="A106" s="8" t="s">
        <v>1109</v>
      </c>
      <c r="B106" s="8" t="s">
        <v>1110</v>
      </c>
      <c r="C106" s="8" t="s">
        <v>25</v>
      </c>
      <c r="D106" s="8" t="s">
        <v>906</v>
      </c>
      <c r="F106" s="8">
        <v>2</v>
      </c>
      <c r="G106" s="8">
        <v>0</v>
      </c>
      <c r="H106" s="8">
        <v>0</v>
      </c>
    </row>
    <row r="107" spans="1:8" ht="15.75" customHeight="1">
      <c r="A107" s="8" t="s">
        <v>1111</v>
      </c>
      <c r="B107" s="8" t="s">
        <v>1112</v>
      </c>
      <c r="C107" s="8" t="s">
        <v>25</v>
      </c>
      <c r="D107" s="8" t="s">
        <v>906</v>
      </c>
      <c r="F107" s="8">
        <v>3</v>
      </c>
      <c r="G107" s="8">
        <v>1</v>
      </c>
      <c r="H107" s="8">
        <v>0</v>
      </c>
    </row>
    <row r="108" spans="1:8" ht="15.75" customHeight="1">
      <c r="A108" s="8" t="s">
        <v>1113</v>
      </c>
      <c r="B108" s="8" t="s">
        <v>1114</v>
      </c>
      <c r="C108" s="8" t="s">
        <v>25</v>
      </c>
      <c r="D108" s="8" t="s">
        <v>1115</v>
      </c>
      <c r="F108" s="8">
        <v>7</v>
      </c>
      <c r="G108" s="8">
        <v>0</v>
      </c>
      <c r="H108" s="8">
        <v>2</v>
      </c>
    </row>
    <row r="109" spans="1:8" ht="15.75" customHeight="1">
      <c r="A109" s="8" t="s">
        <v>1116</v>
      </c>
      <c r="B109" s="8" t="s">
        <v>1117</v>
      </c>
      <c r="C109" s="8" t="s">
        <v>25</v>
      </c>
      <c r="D109" s="8" t="s">
        <v>1115</v>
      </c>
      <c r="F109" s="8">
        <v>4</v>
      </c>
      <c r="G109" s="8">
        <v>0</v>
      </c>
      <c r="H109" s="8">
        <v>1</v>
      </c>
    </row>
    <row r="110" spans="1:8" ht="15.75" customHeight="1">
      <c r="A110" s="8" t="s">
        <v>1118</v>
      </c>
      <c r="B110" s="8" t="s">
        <v>1119</v>
      </c>
      <c r="C110" s="8" t="s">
        <v>25</v>
      </c>
      <c r="D110" s="8" t="s">
        <v>1115</v>
      </c>
      <c r="F110" s="8">
        <v>2</v>
      </c>
      <c r="G110" s="8">
        <v>0</v>
      </c>
      <c r="H110" s="8">
        <v>1</v>
      </c>
    </row>
    <row r="111" spans="1:8" ht="15.75" customHeight="1">
      <c r="A111" s="8" t="s">
        <v>1120</v>
      </c>
      <c r="B111" s="8" t="s">
        <v>1121</v>
      </c>
      <c r="C111" s="8" t="s">
        <v>25</v>
      </c>
      <c r="D111" s="8" t="s">
        <v>1115</v>
      </c>
      <c r="F111" s="8">
        <v>1</v>
      </c>
      <c r="G111" s="8">
        <v>0</v>
      </c>
      <c r="H111" s="8">
        <v>0</v>
      </c>
    </row>
    <row r="112" spans="1:8" ht="15.75" customHeight="1">
      <c r="A112" s="8" t="s">
        <v>1122</v>
      </c>
      <c r="B112" s="8" t="s">
        <v>1123</v>
      </c>
      <c r="C112" s="8" t="s">
        <v>25</v>
      </c>
      <c r="D112" s="8" t="s">
        <v>1115</v>
      </c>
      <c r="F112" s="8">
        <v>11</v>
      </c>
      <c r="H112" s="8">
        <v>5</v>
      </c>
    </row>
    <row r="113" spans="1:8" ht="15.75" customHeight="1">
      <c r="A113" s="8" t="s">
        <v>1124</v>
      </c>
      <c r="B113" s="8" t="s">
        <v>461</v>
      </c>
      <c r="C113" s="8" t="s">
        <v>25</v>
      </c>
      <c r="D113" s="8" t="s">
        <v>1115</v>
      </c>
      <c r="F113" s="8">
        <v>7</v>
      </c>
      <c r="G113" s="8">
        <v>2</v>
      </c>
      <c r="H113" s="8">
        <v>0</v>
      </c>
    </row>
    <row r="114" spans="1:8" ht="15.75" customHeight="1">
      <c r="A114" s="8" t="s">
        <v>1125</v>
      </c>
      <c r="B114" s="8" t="s">
        <v>1126</v>
      </c>
      <c r="C114" s="8" t="s">
        <v>25</v>
      </c>
      <c r="D114" s="8" t="s">
        <v>1115</v>
      </c>
      <c r="F114" s="8">
        <v>5</v>
      </c>
    </row>
    <row r="115" spans="1:8" ht="15.75" customHeight="1">
      <c r="A115" s="8" t="s">
        <v>1127</v>
      </c>
      <c r="B115" s="8" t="s">
        <v>1128</v>
      </c>
      <c r="C115" s="8" t="s">
        <v>25</v>
      </c>
      <c r="D115" s="8" t="s">
        <v>1115</v>
      </c>
      <c r="F115" s="8">
        <v>10</v>
      </c>
      <c r="G115" s="8">
        <v>2</v>
      </c>
      <c r="H115" s="8">
        <v>2</v>
      </c>
    </row>
    <row r="116" spans="1:8" ht="15.75" customHeight="1">
      <c r="A116" s="8" t="s">
        <v>1129</v>
      </c>
      <c r="B116" s="8" t="s">
        <v>1130</v>
      </c>
      <c r="C116" s="8" t="s">
        <v>25</v>
      </c>
      <c r="D116" s="8" t="s">
        <v>1115</v>
      </c>
      <c r="F116" s="8">
        <v>4</v>
      </c>
    </row>
    <row r="117" spans="1:8" ht="15.75" customHeight="1">
      <c r="A117" s="8" t="s">
        <v>1131</v>
      </c>
      <c r="B117" s="8" t="s">
        <v>1132</v>
      </c>
      <c r="C117" s="8" t="s">
        <v>25</v>
      </c>
      <c r="D117" s="8" t="s">
        <v>1115</v>
      </c>
      <c r="F117" s="8">
        <v>4</v>
      </c>
    </row>
    <row r="118" spans="1:8" ht="15.75" customHeight="1">
      <c r="A118" s="8" t="s">
        <v>1133</v>
      </c>
      <c r="B118" s="8" t="s">
        <v>1134</v>
      </c>
      <c r="C118" s="8" t="s">
        <v>25</v>
      </c>
      <c r="D118" s="8" t="s">
        <v>1115</v>
      </c>
      <c r="F118" s="8">
        <v>2</v>
      </c>
      <c r="H118" s="8">
        <v>2</v>
      </c>
    </row>
    <row r="119" spans="1:8" ht="15.75" customHeight="1">
      <c r="A119" s="8" t="s">
        <v>1135</v>
      </c>
      <c r="B119" s="8" t="s">
        <v>1136</v>
      </c>
      <c r="C119" s="8" t="s">
        <v>25</v>
      </c>
      <c r="D119" s="8" t="s">
        <v>1115</v>
      </c>
      <c r="F119" s="8">
        <v>9</v>
      </c>
      <c r="G119" s="8">
        <v>1</v>
      </c>
      <c r="H119" s="8">
        <v>2</v>
      </c>
    </row>
    <row r="120" spans="1:8" ht="15.75" customHeight="1">
      <c r="A120" s="8" t="s">
        <v>1137</v>
      </c>
      <c r="B120" s="8" t="s">
        <v>1138</v>
      </c>
      <c r="C120" s="8" t="s">
        <v>25</v>
      </c>
      <c r="D120" s="8" t="s">
        <v>1115</v>
      </c>
      <c r="F120" s="8">
        <v>6</v>
      </c>
      <c r="H120" s="8">
        <v>1</v>
      </c>
    </row>
    <row r="121" spans="1:8" ht="15.75" customHeight="1">
      <c r="A121" s="8" t="s">
        <v>1139</v>
      </c>
      <c r="B121" s="8" t="s">
        <v>1140</v>
      </c>
      <c r="C121" s="8" t="s">
        <v>25</v>
      </c>
      <c r="D121" s="8" t="s">
        <v>1115</v>
      </c>
      <c r="F121" s="8">
        <v>18</v>
      </c>
      <c r="G121" s="8">
        <v>2</v>
      </c>
      <c r="H121" s="8">
        <v>2</v>
      </c>
    </row>
    <row r="122" spans="1:8" ht="15.75" customHeight="1">
      <c r="A122" s="8" t="s">
        <v>1141</v>
      </c>
      <c r="B122" s="8" t="s">
        <v>1142</v>
      </c>
      <c r="C122" s="8" t="s">
        <v>25</v>
      </c>
      <c r="D122" s="8" t="s">
        <v>1115</v>
      </c>
      <c r="F122" s="8">
        <v>3</v>
      </c>
      <c r="G122" s="8">
        <v>1</v>
      </c>
    </row>
    <row r="123" spans="1:8" ht="15.75" customHeight="1">
      <c r="A123" s="8" t="s">
        <v>1143</v>
      </c>
      <c r="B123" s="8" t="s">
        <v>1144</v>
      </c>
      <c r="C123" s="8" t="s">
        <v>25</v>
      </c>
      <c r="D123" s="8" t="s">
        <v>1115</v>
      </c>
      <c r="F123" s="8">
        <v>5</v>
      </c>
      <c r="H123" s="8">
        <v>3</v>
      </c>
    </row>
    <row r="124" spans="1:8" ht="15.75" customHeight="1">
      <c r="A124" s="8" t="s">
        <v>1145</v>
      </c>
      <c r="B124" s="8" t="s">
        <v>1146</v>
      </c>
      <c r="C124" s="8" t="s">
        <v>25</v>
      </c>
      <c r="D124" s="8" t="s">
        <v>1115</v>
      </c>
      <c r="F124" s="8">
        <v>6</v>
      </c>
      <c r="G124" s="8">
        <v>1</v>
      </c>
      <c r="H124" s="8">
        <v>1</v>
      </c>
    </row>
    <row r="125" spans="1:8" ht="15.75" customHeight="1">
      <c r="A125" s="8" t="s">
        <v>1147</v>
      </c>
      <c r="B125" s="8" t="s">
        <v>1148</v>
      </c>
      <c r="C125" s="8" t="s">
        <v>25</v>
      </c>
      <c r="D125" s="8" t="s">
        <v>1115</v>
      </c>
      <c r="F125" s="8">
        <v>3</v>
      </c>
    </row>
    <row r="126" spans="1:8" ht="15.75" customHeight="1">
      <c r="A126" s="8" t="s">
        <v>1149</v>
      </c>
      <c r="B126" s="8" t="s">
        <v>1150</v>
      </c>
      <c r="C126" s="8" t="s">
        <v>25</v>
      </c>
      <c r="D126" s="8" t="s">
        <v>1115</v>
      </c>
      <c r="F126" s="8">
        <v>4</v>
      </c>
      <c r="H126" s="8">
        <v>1</v>
      </c>
    </row>
    <row r="127" spans="1:8" ht="15.75" customHeight="1">
      <c r="A127" s="8" t="s">
        <v>1151</v>
      </c>
      <c r="B127" s="8" t="s">
        <v>1152</v>
      </c>
      <c r="C127" s="8" t="s">
        <v>25</v>
      </c>
      <c r="D127" s="8" t="s">
        <v>1115</v>
      </c>
      <c r="F127" s="8">
        <v>4</v>
      </c>
    </row>
    <row r="128" spans="1:8" ht="15.75" customHeight="1">
      <c r="A128" s="8" t="s">
        <v>1153</v>
      </c>
      <c r="B128" s="8" t="s">
        <v>1154</v>
      </c>
      <c r="C128" s="8" t="s">
        <v>25</v>
      </c>
      <c r="D128" s="8" t="s">
        <v>1115</v>
      </c>
      <c r="F128" s="8">
        <v>4</v>
      </c>
    </row>
    <row r="129" spans="1:8" ht="15.75" customHeight="1">
      <c r="A129" s="8" t="s">
        <v>1155</v>
      </c>
      <c r="B129" s="8" t="s">
        <v>1156</v>
      </c>
      <c r="C129" s="8" t="s">
        <v>25</v>
      </c>
      <c r="D129" s="8" t="s">
        <v>1115</v>
      </c>
      <c r="F129" s="8">
        <v>3</v>
      </c>
      <c r="G129" s="8">
        <v>1</v>
      </c>
      <c r="H129" s="8">
        <v>1</v>
      </c>
    </row>
    <row r="130" spans="1:8" ht="15.75" customHeight="1">
      <c r="A130" s="8" t="s">
        <v>1157</v>
      </c>
      <c r="B130" s="8" t="s">
        <v>1158</v>
      </c>
      <c r="C130" s="8" t="s">
        <v>25</v>
      </c>
      <c r="D130" s="8" t="s">
        <v>1115</v>
      </c>
      <c r="F130" s="8">
        <v>7</v>
      </c>
      <c r="G130" s="8">
        <v>2</v>
      </c>
      <c r="H130" s="8">
        <v>1</v>
      </c>
    </row>
    <row r="131" spans="1:8" ht="15.75" customHeight="1">
      <c r="A131" s="8" t="s">
        <v>1159</v>
      </c>
      <c r="B131" s="8" t="s">
        <v>1160</v>
      </c>
      <c r="C131" s="8" t="s">
        <v>25</v>
      </c>
      <c r="D131" s="8" t="s">
        <v>1115</v>
      </c>
      <c r="F131" s="8">
        <v>5</v>
      </c>
      <c r="H131" s="8">
        <v>3</v>
      </c>
    </row>
    <row r="132" spans="1:8" ht="15.75" customHeight="1">
      <c r="A132" s="8" t="s">
        <v>1161</v>
      </c>
      <c r="B132" s="8" t="s">
        <v>1162</v>
      </c>
      <c r="C132" s="8" t="s">
        <v>25</v>
      </c>
      <c r="D132" s="8" t="s">
        <v>1115</v>
      </c>
      <c r="F132" s="8">
        <v>6</v>
      </c>
      <c r="H132" s="8">
        <v>1</v>
      </c>
    </row>
    <row r="133" spans="1:8" ht="15.75" customHeight="1">
      <c r="A133" s="32" t="s">
        <v>1163</v>
      </c>
      <c r="B133" s="32" t="s">
        <v>1164</v>
      </c>
      <c r="C133" s="8" t="s">
        <v>25</v>
      </c>
      <c r="D133" s="8" t="s">
        <v>1115</v>
      </c>
      <c r="F133" s="8">
        <v>23</v>
      </c>
      <c r="G133" s="8">
        <v>1</v>
      </c>
      <c r="H133" s="8">
        <v>8</v>
      </c>
    </row>
    <row r="134" spans="1:8" ht="15.75" customHeight="1">
      <c r="A134" s="32" t="s">
        <v>1165</v>
      </c>
      <c r="B134" s="32" t="s">
        <v>1166</v>
      </c>
      <c r="C134" s="8" t="s">
        <v>25</v>
      </c>
      <c r="D134" s="8" t="s">
        <v>1115</v>
      </c>
      <c r="F134" s="8">
        <v>4</v>
      </c>
    </row>
    <row r="135" spans="1:8" ht="15.75" customHeight="1">
      <c r="A135" s="32" t="s">
        <v>1167</v>
      </c>
      <c r="B135" s="32" t="s">
        <v>1168</v>
      </c>
      <c r="C135" s="8" t="s">
        <v>25</v>
      </c>
      <c r="D135" s="8" t="s">
        <v>1115</v>
      </c>
      <c r="F135" s="8">
        <v>12</v>
      </c>
      <c r="G135" s="8">
        <v>2</v>
      </c>
      <c r="H135" s="8">
        <v>1</v>
      </c>
    </row>
    <row r="136" spans="1:8" ht="15.75" customHeight="1">
      <c r="A136" s="33" t="s">
        <v>1169</v>
      </c>
      <c r="B136" s="33" t="s">
        <v>1170</v>
      </c>
      <c r="C136" s="8" t="s">
        <v>25</v>
      </c>
      <c r="D136" s="8" t="s">
        <v>906</v>
      </c>
      <c r="F136" s="8">
        <v>1</v>
      </c>
    </row>
    <row r="137" spans="1:8" ht="15.75" customHeight="1">
      <c r="A137" s="32" t="s">
        <v>1171</v>
      </c>
      <c r="B137" s="32" t="s">
        <v>1172</v>
      </c>
      <c r="C137" s="8" t="s">
        <v>25</v>
      </c>
      <c r="D137" s="8" t="s">
        <v>1115</v>
      </c>
      <c r="F137" s="8">
        <v>4</v>
      </c>
      <c r="G137" s="8">
        <v>1</v>
      </c>
    </row>
    <row r="138" spans="1:8" ht="15.75" customHeight="1">
      <c r="A138" s="33" t="s">
        <v>1173</v>
      </c>
      <c r="B138" s="33" t="s">
        <v>1174</v>
      </c>
      <c r="C138" s="8" t="s">
        <v>25</v>
      </c>
      <c r="D138" s="8" t="s">
        <v>906</v>
      </c>
      <c r="H138" s="8">
        <v>1</v>
      </c>
    </row>
    <row r="139" spans="1:8" ht="15.75" customHeight="1">
      <c r="A139" s="32" t="s">
        <v>1175</v>
      </c>
      <c r="B139" s="32" t="s">
        <v>1176</v>
      </c>
      <c r="C139" s="8" t="s">
        <v>25</v>
      </c>
      <c r="D139" s="8" t="s">
        <v>1115</v>
      </c>
      <c r="F139" s="8">
        <v>9</v>
      </c>
      <c r="H139" s="8">
        <v>3</v>
      </c>
    </row>
    <row r="140" spans="1:8" ht="15.75" customHeight="1">
      <c r="A140" s="32" t="s">
        <v>1177</v>
      </c>
      <c r="B140" s="32" t="s">
        <v>1178</v>
      </c>
      <c r="C140" s="8" t="s">
        <v>25</v>
      </c>
      <c r="D140" s="8" t="s">
        <v>1115</v>
      </c>
      <c r="F140" s="8">
        <v>6</v>
      </c>
      <c r="H140" s="8">
        <v>1</v>
      </c>
    </row>
    <row r="141" spans="1:8" ht="15.75" customHeight="1">
      <c r="A141" s="33" t="s">
        <v>1179</v>
      </c>
      <c r="B141" s="33" t="s">
        <v>1180</v>
      </c>
      <c r="C141" s="8" t="s">
        <v>25</v>
      </c>
      <c r="D141" s="8" t="s">
        <v>906</v>
      </c>
      <c r="F141" s="8">
        <v>3</v>
      </c>
    </row>
    <row r="142" spans="1:8" ht="15.75" customHeight="1">
      <c r="A142" s="32" t="s">
        <v>1181</v>
      </c>
      <c r="B142" s="32" t="s">
        <v>1182</v>
      </c>
      <c r="C142" s="8" t="s">
        <v>25</v>
      </c>
      <c r="D142" s="8" t="s">
        <v>1115</v>
      </c>
      <c r="F142" s="8">
        <v>4</v>
      </c>
    </row>
    <row r="143" spans="1:8" ht="15.75" customHeight="1">
      <c r="A143" s="32" t="s">
        <v>1183</v>
      </c>
      <c r="B143" s="32" t="s">
        <v>1184</v>
      </c>
      <c r="C143" s="8" t="s">
        <v>25</v>
      </c>
      <c r="D143" s="8" t="s">
        <v>1115</v>
      </c>
      <c r="F143" s="8">
        <v>4</v>
      </c>
      <c r="H143" s="8">
        <v>1</v>
      </c>
    </row>
    <row r="144" spans="1:8" ht="15.75" customHeight="1">
      <c r="A144" s="33" t="s">
        <v>1185</v>
      </c>
      <c r="B144" s="33" t="s">
        <v>1186</v>
      </c>
      <c r="C144" s="8" t="s">
        <v>25</v>
      </c>
      <c r="D144" s="8" t="s">
        <v>906</v>
      </c>
      <c r="F144" s="8">
        <v>1</v>
      </c>
    </row>
    <row r="145" spans="1:8" ht="15.75" customHeight="1">
      <c r="A145" s="33" t="s">
        <v>1187</v>
      </c>
      <c r="B145" s="33" t="s">
        <v>1188</v>
      </c>
      <c r="C145" s="8" t="s">
        <v>25</v>
      </c>
      <c r="D145" s="8" t="s">
        <v>906</v>
      </c>
      <c r="F145" s="8">
        <v>2</v>
      </c>
      <c r="G145" s="8">
        <v>1</v>
      </c>
    </row>
    <row r="146" spans="1:8" ht="15.75" customHeight="1">
      <c r="A146" s="33" t="s">
        <v>1189</v>
      </c>
      <c r="B146" s="33" t="s">
        <v>1190</v>
      </c>
      <c r="C146" s="8" t="s">
        <v>25</v>
      </c>
      <c r="D146" s="8" t="s">
        <v>906</v>
      </c>
      <c r="F146" s="8">
        <v>1</v>
      </c>
    </row>
    <row r="147" spans="1:8" ht="15.75" customHeight="1">
      <c r="A147" s="33" t="s">
        <v>1191</v>
      </c>
      <c r="B147" s="33" t="s">
        <v>1192</v>
      </c>
      <c r="C147" s="8" t="s">
        <v>25</v>
      </c>
      <c r="D147" s="8" t="s">
        <v>906</v>
      </c>
      <c r="E147" s="8">
        <v>1</v>
      </c>
      <c r="F147" s="8">
        <v>3</v>
      </c>
      <c r="G147" s="8">
        <v>1</v>
      </c>
      <c r="H147" s="8">
        <v>1</v>
      </c>
    </row>
    <row r="148" spans="1:8" ht="15.75" customHeight="1">
      <c r="A148" s="32" t="s">
        <v>1193</v>
      </c>
      <c r="B148" s="32" t="s">
        <v>1194</v>
      </c>
      <c r="C148" s="8" t="s">
        <v>25</v>
      </c>
      <c r="D148" s="8" t="s">
        <v>1115</v>
      </c>
      <c r="F148" s="8">
        <v>16</v>
      </c>
      <c r="G148" s="8">
        <v>4</v>
      </c>
      <c r="H148" s="8">
        <v>2</v>
      </c>
    </row>
    <row r="149" spans="1:8" ht="15.75" customHeight="1">
      <c r="A149" s="32" t="s">
        <v>1195</v>
      </c>
      <c r="B149" s="32" t="s">
        <v>1196</v>
      </c>
      <c r="C149" s="8" t="s">
        <v>25</v>
      </c>
      <c r="D149" s="8" t="s">
        <v>1115</v>
      </c>
      <c r="F149" s="8">
        <v>3</v>
      </c>
      <c r="H149" s="8">
        <v>2</v>
      </c>
    </row>
    <row r="150" spans="1:8" ht="15.75" customHeight="1">
      <c r="A150" s="32" t="s">
        <v>1197</v>
      </c>
      <c r="B150" s="32" t="s">
        <v>1198</v>
      </c>
      <c r="C150" s="8" t="s">
        <v>25</v>
      </c>
      <c r="D150" s="8" t="s">
        <v>1115</v>
      </c>
      <c r="F150" s="8">
        <v>6</v>
      </c>
    </row>
    <row r="151" spans="1:8" ht="15.75" customHeight="1">
      <c r="A151" s="33" t="s">
        <v>1199</v>
      </c>
      <c r="B151" s="33" t="s">
        <v>1200</v>
      </c>
      <c r="C151" s="8" t="s">
        <v>25</v>
      </c>
      <c r="D151" s="8" t="s">
        <v>906</v>
      </c>
      <c r="F151" s="8">
        <v>14</v>
      </c>
      <c r="G151" s="8">
        <v>3</v>
      </c>
      <c r="H151" s="8">
        <v>1</v>
      </c>
    </row>
    <row r="152" spans="1:8" ht="15.75" customHeight="1">
      <c r="A152" s="32" t="s">
        <v>1201</v>
      </c>
      <c r="B152" s="32" t="s">
        <v>1202</v>
      </c>
      <c r="C152" s="8" t="s">
        <v>25</v>
      </c>
      <c r="D152" s="8" t="s">
        <v>1115</v>
      </c>
      <c r="F152" s="8">
        <v>9</v>
      </c>
      <c r="G152" s="8">
        <v>3</v>
      </c>
      <c r="H152" s="8">
        <v>1</v>
      </c>
    </row>
    <row r="153" spans="1:8" ht="15.75" customHeight="1">
      <c r="A153" s="33" t="s">
        <v>1203</v>
      </c>
      <c r="B153" s="33" t="s">
        <v>1204</v>
      </c>
      <c r="C153" s="8" t="s">
        <v>25</v>
      </c>
      <c r="D153" s="8" t="s">
        <v>906</v>
      </c>
      <c r="F153" s="8">
        <v>3</v>
      </c>
      <c r="G153" s="8">
        <v>1</v>
      </c>
      <c r="H153" s="8">
        <v>1</v>
      </c>
    </row>
    <row r="154" spans="1:8" ht="15.75" customHeight="1">
      <c r="A154" s="32" t="s">
        <v>1205</v>
      </c>
      <c r="B154" s="32" t="s">
        <v>1206</v>
      </c>
      <c r="C154" s="8" t="s">
        <v>25</v>
      </c>
      <c r="D154" s="8" t="s">
        <v>1115</v>
      </c>
      <c r="F154" s="8">
        <v>6</v>
      </c>
    </row>
    <row r="155" spans="1:8" ht="15.75" customHeight="1">
      <c r="A155" s="33" t="s">
        <v>1207</v>
      </c>
      <c r="B155" s="33" t="s">
        <v>1022</v>
      </c>
      <c r="C155" s="8" t="s">
        <v>25</v>
      </c>
      <c r="D155" s="8" t="s">
        <v>906</v>
      </c>
      <c r="F155" s="8">
        <v>3</v>
      </c>
      <c r="H155" s="8">
        <v>1</v>
      </c>
    </row>
    <row r="156" spans="1:8" ht="15.75" customHeight="1">
      <c r="A156" s="32" t="s">
        <v>1208</v>
      </c>
      <c r="B156" s="32" t="s">
        <v>1209</v>
      </c>
      <c r="C156" s="8" t="s">
        <v>25</v>
      </c>
      <c r="D156" s="8" t="s">
        <v>1115</v>
      </c>
      <c r="F156" s="8">
        <v>9</v>
      </c>
      <c r="H156" s="8">
        <v>1</v>
      </c>
    </row>
    <row r="157" spans="1:8" ht="15.75" customHeight="1">
      <c r="A157" s="33" t="s">
        <v>1210</v>
      </c>
      <c r="B157" s="33" t="s">
        <v>1211</v>
      </c>
      <c r="C157" s="8" t="s">
        <v>25</v>
      </c>
      <c r="D157" s="8" t="s">
        <v>906</v>
      </c>
      <c r="F157" s="8">
        <v>1</v>
      </c>
    </row>
    <row r="158" spans="1:8" ht="15.75" customHeight="1">
      <c r="A158" s="32" t="s">
        <v>1212</v>
      </c>
      <c r="B158" s="32" t="s">
        <v>1213</v>
      </c>
      <c r="C158" s="8" t="s">
        <v>25</v>
      </c>
      <c r="D158" s="8" t="s">
        <v>1115</v>
      </c>
      <c r="F158" s="8">
        <v>5</v>
      </c>
      <c r="G158" s="8">
        <v>2</v>
      </c>
      <c r="H158" s="8">
        <v>1</v>
      </c>
    </row>
    <row r="159" spans="1:8" ht="15.75" customHeight="1">
      <c r="A159" s="32" t="s">
        <v>1214</v>
      </c>
      <c r="B159" s="32" t="s">
        <v>1215</v>
      </c>
      <c r="C159" s="8" t="s">
        <v>25</v>
      </c>
      <c r="D159" s="8" t="s">
        <v>1115</v>
      </c>
      <c r="F159" s="8">
        <v>9</v>
      </c>
      <c r="H159" s="8">
        <v>3</v>
      </c>
    </row>
    <row r="160" spans="1:8" ht="15.75" customHeight="1">
      <c r="A160" s="32" t="s">
        <v>1216</v>
      </c>
      <c r="B160" s="32" t="s">
        <v>1217</v>
      </c>
      <c r="C160" s="8" t="s">
        <v>25</v>
      </c>
      <c r="D160" s="8" t="s">
        <v>1115</v>
      </c>
      <c r="F160" s="8">
        <v>5</v>
      </c>
      <c r="H160" s="8">
        <v>2</v>
      </c>
    </row>
    <row r="161" spans="1:8" ht="15.75" customHeight="1">
      <c r="A161" s="33" t="s">
        <v>1218</v>
      </c>
      <c r="B161" s="33" t="s">
        <v>1219</v>
      </c>
      <c r="C161" s="8" t="s">
        <v>25</v>
      </c>
      <c r="D161" s="8" t="s">
        <v>906</v>
      </c>
      <c r="F161" s="8">
        <v>2</v>
      </c>
    </row>
    <row r="162" spans="1:8" ht="15.75" customHeight="1">
      <c r="A162" s="33" t="s">
        <v>1220</v>
      </c>
      <c r="B162" s="33" t="s">
        <v>1221</v>
      </c>
      <c r="C162" s="8" t="s">
        <v>25</v>
      </c>
      <c r="D162" s="8" t="s">
        <v>906</v>
      </c>
      <c r="F162" s="8">
        <v>1</v>
      </c>
    </row>
    <row r="163" spans="1:8" ht="15.75" customHeight="1">
      <c r="A163" s="32" t="s">
        <v>1222</v>
      </c>
      <c r="B163" s="32" t="s">
        <v>1223</v>
      </c>
      <c r="C163" s="8" t="s">
        <v>25</v>
      </c>
      <c r="D163" s="8" t="s">
        <v>1115</v>
      </c>
      <c r="F163" s="8">
        <v>14</v>
      </c>
      <c r="G163" s="8">
        <v>2</v>
      </c>
      <c r="H163" s="8">
        <v>3</v>
      </c>
    </row>
    <row r="164" spans="1:8" ht="15.75" customHeight="1">
      <c r="A164" s="33" t="s">
        <v>1224</v>
      </c>
      <c r="B164" s="33" t="s">
        <v>1225</v>
      </c>
      <c r="C164" s="8" t="s">
        <v>25</v>
      </c>
      <c r="D164" s="8" t="s">
        <v>906</v>
      </c>
      <c r="F164" s="8">
        <v>2</v>
      </c>
    </row>
    <row r="165" spans="1:8" ht="15.75" customHeight="1">
      <c r="A165" s="33" t="s">
        <v>1226</v>
      </c>
      <c r="B165" s="33" t="s">
        <v>1227</v>
      </c>
      <c r="C165" s="8" t="s">
        <v>25</v>
      </c>
      <c r="D165" s="8" t="s">
        <v>906</v>
      </c>
      <c r="F165" s="8">
        <v>2</v>
      </c>
      <c r="G165" s="8">
        <v>1</v>
      </c>
    </row>
    <row r="166" spans="1:8" ht="15.75" customHeight="1">
      <c r="A166" s="34" t="s">
        <v>1228</v>
      </c>
      <c r="B166" s="34" t="s">
        <v>1229</v>
      </c>
      <c r="C166" s="8" t="s">
        <v>25</v>
      </c>
      <c r="D166" s="8" t="s">
        <v>1115</v>
      </c>
      <c r="F166" s="8">
        <v>10</v>
      </c>
      <c r="G166" s="8">
        <v>1</v>
      </c>
      <c r="H166" s="8">
        <v>3</v>
      </c>
    </row>
    <row r="167" spans="1:8" ht="15.75" customHeight="1">
      <c r="A167" s="33" t="s">
        <v>1230</v>
      </c>
      <c r="B167" s="33" t="s">
        <v>1231</v>
      </c>
      <c r="C167" s="8" t="s">
        <v>25</v>
      </c>
      <c r="D167" s="8" t="s">
        <v>906</v>
      </c>
      <c r="F167" s="8">
        <v>5</v>
      </c>
      <c r="H167" s="8">
        <v>2</v>
      </c>
    </row>
    <row r="168" spans="1:8" ht="15.75" customHeight="1">
      <c r="A168" s="33" t="s">
        <v>1232</v>
      </c>
      <c r="B168" s="33" t="s">
        <v>1233</v>
      </c>
      <c r="C168" s="8" t="s">
        <v>25</v>
      </c>
      <c r="D168" s="8" t="s">
        <v>906</v>
      </c>
      <c r="F168" s="8">
        <v>4</v>
      </c>
      <c r="H168" s="8">
        <v>1</v>
      </c>
    </row>
    <row r="169" spans="1:8" ht="15.75" customHeight="1">
      <c r="A169" s="33" t="s">
        <v>1234</v>
      </c>
      <c r="B169" s="33" t="s">
        <v>1235</v>
      </c>
      <c r="C169" s="8" t="s">
        <v>25</v>
      </c>
      <c r="D169" s="8" t="s">
        <v>906</v>
      </c>
      <c r="F169" s="8">
        <v>2</v>
      </c>
      <c r="H169" s="8">
        <v>2</v>
      </c>
    </row>
    <row r="170" spans="1:8" ht="15.75" customHeight="1">
      <c r="A170" s="33" t="s">
        <v>1236</v>
      </c>
      <c r="B170" s="33" t="s">
        <v>1237</v>
      </c>
      <c r="C170" s="8" t="s">
        <v>25</v>
      </c>
      <c r="D170" s="8" t="s">
        <v>906</v>
      </c>
      <c r="F170" s="8">
        <v>1</v>
      </c>
    </row>
    <row r="171" spans="1:8" ht="15.75" customHeight="1">
      <c r="A171" s="32" t="s">
        <v>1238</v>
      </c>
      <c r="B171" s="32" t="s">
        <v>1239</v>
      </c>
      <c r="C171" s="8" t="s">
        <v>25</v>
      </c>
      <c r="D171" s="8" t="s">
        <v>1115</v>
      </c>
      <c r="F171" s="8">
        <v>6</v>
      </c>
      <c r="H171" s="8">
        <v>2</v>
      </c>
    </row>
    <row r="172" spans="1:8" ht="15.75" customHeight="1">
      <c r="A172" s="32" t="s">
        <v>1240</v>
      </c>
      <c r="B172" s="32" t="s">
        <v>1241</v>
      </c>
      <c r="C172" s="8" t="s">
        <v>25</v>
      </c>
      <c r="D172" s="8" t="s">
        <v>1115</v>
      </c>
      <c r="F172" s="8">
        <v>1</v>
      </c>
    </row>
    <row r="173" spans="1:8" ht="15.75" customHeight="1">
      <c r="A173" s="32" t="s">
        <v>1242</v>
      </c>
      <c r="B173" s="32" t="s">
        <v>1243</v>
      </c>
      <c r="C173" s="8" t="s">
        <v>25</v>
      </c>
      <c r="D173" s="8" t="s">
        <v>1115</v>
      </c>
      <c r="F173" s="8">
        <v>9</v>
      </c>
      <c r="H173" s="8">
        <v>2</v>
      </c>
    </row>
    <row r="174" spans="1:8" ht="15.75" customHeight="1">
      <c r="A174" s="32" t="s">
        <v>1244</v>
      </c>
      <c r="B174" s="32" t="s">
        <v>1245</v>
      </c>
      <c r="C174" s="8" t="s">
        <v>25</v>
      </c>
      <c r="D174" s="8" t="s">
        <v>1115</v>
      </c>
      <c r="F174" s="8">
        <v>8</v>
      </c>
      <c r="G174" s="8">
        <v>2</v>
      </c>
      <c r="H174" s="8">
        <v>1</v>
      </c>
    </row>
    <row r="175" spans="1:8" ht="15.75" customHeight="1">
      <c r="A175" s="33" t="s">
        <v>1246</v>
      </c>
      <c r="B175" s="33" t="s">
        <v>1247</v>
      </c>
      <c r="C175" s="8" t="s">
        <v>25</v>
      </c>
      <c r="D175" s="8" t="s">
        <v>906</v>
      </c>
      <c r="F175" s="8">
        <v>1</v>
      </c>
      <c r="H175" s="8">
        <v>1</v>
      </c>
    </row>
    <row r="176" spans="1:8" ht="15.75" customHeight="1">
      <c r="A176" s="33" t="s">
        <v>1248</v>
      </c>
      <c r="B176" s="33" t="s">
        <v>1249</v>
      </c>
      <c r="C176" s="8" t="s">
        <v>25</v>
      </c>
      <c r="D176" s="8" t="s">
        <v>906</v>
      </c>
      <c r="F176" s="8">
        <v>1</v>
      </c>
      <c r="G176" s="8">
        <v>1</v>
      </c>
      <c r="H176" s="8">
        <v>1</v>
      </c>
    </row>
    <row r="177" spans="1:8" ht="15.75" customHeight="1">
      <c r="A177" s="32" t="s">
        <v>1250</v>
      </c>
      <c r="B177" s="32" t="s">
        <v>1251</v>
      </c>
      <c r="C177" s="8" t="s">
        <v>25</v>
      </c>
      <c r="D177" s="8" t="s">
        <v>1115</v>
      </c>
      <c r="F177" s="8">
        <v>3</v>
      </c>
      <c r="H177" s="8">
        <v>1</v>
      </c>
    </row>
    <row r="178" spans="1:8" ht="15.75" customHeight="1">
      <c r="A178" s="33" t="s">
        <v>1252</v>
      </c>
      <c r="B178" s="33" t="s">
        <v>1253</v>
      </c>
      <c r="C178" s="8" t="s">
        <v>25</v>
      </c>
      <c r="D178" s="8" t="s">
        <v>906</v>
      </c>
      <c r="F178" s="8">
        <v>1</v>
      </c>
    </row>
    <row r="179" spans="1:8" ht="15.75" customHeight="1">
      <c r="A179" s="33" t="s">
        <v>1254</v>
      </c>
      <c r="B179" s="33" t="s">
        <v>1255</v>
      </c>
      <c r="C179" s="8" t="s">
        <v>25</v>
      </c>
      <c r="D179" s="8" t="s">
        <v>906</v>
      </c>
      <c r="F179" s="8">
        <v>1</v>
      </c>
    </row>
    <row r="180" spans="1:8" ht="15.75" customHeight="1">
      <c r="A180" s="33" t="s">
        <v>1256</v>
      </c>
      <c r="B180" s="33" t="s">
        <v>1257</v>
      </c>
      <c r="C180" s="8" t="s">
        <v>25</v>
      </c>
      <c r="D180" s="8" t="s">
        <v>906</v>
      </c>
      <c r="F180" s="8">
        <v>2</v>
      </c>
      <c r="G180" s="8">
        <v>1</v>
      </c>
      <c r="H180" s="8">
        <v>1</v>
      </c>
    </row>
    <row r="181" spans="1:8" ht="15.75" customHeight="1">
      <c r="A181" s="33" t="s">
        <v>1258</v>
      </c>
      <c r="B181" s="33" t="s">
        <v>1259</v>
      </c>
      <c r="C181" s="8" t="s">
        <v>25</v>
      </c>
      <c r="D181" s="8" t="s">
        <v>906</v>
      </c>
      <c r="F181" s="8">
        <v>2</v>
      </c>
    </row>
    <row r="182" spans="1:8" ht="15.75" customHeight="1">
      <c r="A182" s="33" t="s">
        <v>1260</v>
      </c>
      <c r="B182" s="33" t="s">
        <v>1261</v>
      </c>
      <c r="C182" s="8" t="s">
        <v>25</v>
      </c>
      <c r="D182" s="8" t="s">
        <v>906</v>
      </c>
      <c r="F182" s="8">
        <v>3</v>
      </c>
      <c r="H182" s="8">
        <v>1</v>
      </c>
    </row>
    <row r="183" spans="1:8" ht="15.75" customHeight="1">
      <c r="A183" s="33" t="s">
        <v>1262</v>
      </c>
      <c r="B183" s="33" t="s">
        <v>1263</v>
      </c>
      <c r="C183" s="8" t="s">
        <v>25</v>
      </c>
      <c r="D183" s="8" t="s">
        <v>906</v>
      </c>
      <c r="F183" s="8">
        <v>3</v>
      </c>
      <c r="H183" s="8">
        <v>1</v>
      </c>
    </row>
    <row r="184" spans="1:8" ht="15.75" customHeight="1">
      <c r="A184" s="33" t="s">
        <v>1264</v>
      </c>
      <c r="B184" s="33" t="s">
        <v>1265</v>
      </c>
      <c r="C184" s="8" t="s">
        <v>25</v>
      </c>
      <c r="D184" s="8" t="s">
        <v>906</v>
      </c>
      <c r="F184" s="8">
        <v>3</v>
      </c>
    </row>
    <row r="185" spans="1:8" ht="15.75" customHeight="1">
      <c r="A185" s="32" t="s">
        <v>1266</v>
      </c>
      <c r="B185" s="32" t="s">
        <v>1267</v>
      </c>
      <c r="C185" s="8" t="s">
        <v>25</v>
      </c>
      <c r="D185" s="8" t="s">
        <v>1115</v>
      </c>
      <c r="F185" s="8">
        <v>25</v>
      </c>
      <c r="G185" s="8">
        <v>3</v>
      </c>
      <c r="H185" s="8">
        <v>2</v>
      </c>
    </row>
    <row r="186" spans="1:8" ht="15.75" customHeight="1">
      <c r="A186" s="32" t="s">
        <v>1268</v>
      </c>
      <c r="B186" s="32" t="s">
        <v>1269</v>
      </c>
      <c r="C186" s="8" t="s">
        <v>25</v>
      </c>
      <c r="D186" s="8" t="s">
        <v>1115</v>
      </c>
      <c r="F186" s="8">
        <v>15</v>
      </c>
      <c r="G186" s="8">
        <v>2</v>
      </c>
      <c r="H186" s="8">
        <v>5</v>
      </c>
    </row>
    <row r="187" spans="1:8" ht="15.75" customHeight="1">
      <c r="A187" s="32" t="s">
        <v>1270</v>
      </c>
      <c r="B187" s="32" t="s">
        <v>1271</v>
      </c>
      <c r="C187" s="8" t="s">
        <v>25</v>
      </c>
      <c r="D187" s="8" t="s">
        <v>1115</v>
      </c>
      <c r="F187" s="8">
        <v>11</v>
      </c>
      <c r="H187" s="8">
        <v>2</v>
      </c>
    </row>
    <row r="188" spans="1:8" ht="15.75" customHeight="1">
      <c r="A188" s="33" t="s">
        <v>1272</v>
      </c>
      <c r="B188" s="33" t="s">
        <v>1273</v>
      </c>
      <c r="C188" s="8" t="s">
        <v>25</v>
      </c>
      <c r="D188" s="8" t="s">
        <v>906</v>
      </c>
      <c r="F188" s="8">
        <v>7</v>
      </c>
      <c r="G188" s="8">
        <v>1</v>
      </c>
    </row>
    <row r="189" spans="1:8" ht="15.75" customHeight="1">
      <c r="A189" s="33" t="s">
        <v>1274</v>
      </c>
      <c r="B189" s="33" t="s">
        <v>1275</v>
      </c>
      <c r="C189" s="8" t="s">
        <v>25</v>
      </c>
      <c r="D189" s="8" t="s">
        <v>906</v>
      </c>
      <c r="F189" s="8">
        <v>1</v>
      </c>
      <c r="G189" s="8">
        <v>1</v>
      </c>
    </row>
    <row r="190" spans="1:8" ht="15.75" customHeight="1">
      <c r="A190" s="32" t="s">
        <v>1276</v>
      </c>
      <c r="B190" s="32" t="s">
        <v>1277</v>
      </c>
      <c r="C190" s="8" t="s">
        <v>25</v>
      </c>
      <c r="D190" s="8" t="s">
        <v>1115</v>
      </c>
      <c r="F190" s="8">
        <v>6</v>
      </c>
    </row>
    <row r="191" spans="1:8" ht="15.75" customHeight="1">
      <c r="A191" s="32" t="s">
        <v>1278</v>
      </c>
      <c r="B191" s="32" t="s">
        <v>1279</v>
      </c>
      <c r="C191" s="8" t="s">
        <v>25</v>
      </c>
      <c r="D191" s="8" t="s">
        <v>1115</v>
      </c>
      <c r="F191" s="8">
        <v>25</v>
      </c>
      <c r="G191" s="8">
        <v>5</v>
      </c>
      <c r="H191" s="8">
        <v>3</v>
      </c>
    </row>
    <row r="192" spans="1:8" ht="15.75" customHeight="1">
      <c r="A192" s="33" t="s">
        <v>1280</v>
      </c>
      <c r="B192" s="33" t="s">
        <v>1281</v>
      </c>
      <c r="C192" s="8" t="s">
        <v>25</v>
      </c>
      <c r="D192" s="8" t="s">
        <v>906</v>
      </c>
      <c r="F192" s="8">
        <v>1</v>
      </c>
      <c r="G192" s="8">
        <v>1</v>
      </c>
    </row>
    <row r="193" spans="1:17" ht="15.75" customHeight="1">
      <c r="A193" s="33" t="s">
        <v>1282</v>
      </c>
      <c r="B193" s="33" t="s">
        <v>1283</v>
      </c>
      <c r="C193" s="8" t="s">
        <v>25</v>
      </c>
      <c r="D193" s="8" t="s">
        <v>906</v>
      </c>
      <c r="F193" s="8">
        <v>2</v>
      </c>
      <c r="G193" s="8">
        <v>1</v>
      </c>
    </row>
    <row r="194" spans="1:17" ht="15.75" customHeight="1">
      <c r="A194" s="32" t="s">
        <v>1284</v>
      </c>
      <c r="B194" s="32" t="s">
        <v>1285</v>
      </c>
      <c r="C194" s="8" t="s">
        <v>25</v>
      </c>
      <c r="D194" s="8" t="s">
        <v>1115</v>
      </c>
      <c r="F194" s="8">
        <v>23</v>
      </c>
      <c r="G194" s="8">
        <v>1</v>
      </c>
      <c r="H194" s="8">
        <v>9</v>
      </c>
    </row>
    <row r="195" spans="1:17" ht="15.75" customHeight="1">
      <c r="A195" s="33" t="s">
        <v>1286</v>
      </c>
      <c r="B195" s="33" t="s">
        <v>1287</v>
      </c>
      <c r="C195" s="8" t="s">
        <v>25</v>
      </c>
      <c r="D195" s="8" t="s">
        <v>906</v>
      </c>
      <c r="F195" s="8">
        <v>2</v>
      </c>
      <c r="G195" s="8">
        <v>0</v>
      </c>
    </row>
    <row r="196" spans="1:17" ht="15.75" customHeight="1">
      <c r="A196" s="32" t="s">
        <v>1288</v>
      </c>
      <c r="B196" s="32" t="s">
        <v>1289</v>
      </c>
      <c r="C196" s="8" t="s">
        <v>25</v>
      </c>
      <c r="D196" s="8" t="s">
        <v>1115</v>
      </c>
      <c r="F196" s="8">
        <v>12</v>
      </c>
      <c r="H196" s="8">
        <v>2</v>
      </c>
    </row>
    <row r="197" spans="1:17" ht="15.75" customHeight="1">
      <c r="A197" s="32" t="s">
        <v>1290</v>
      </c>
      <c r="B197" s="32" t="s">
        <v>1291</v>
      </c>
      <c r="C197" s="8" t="s">
        <v>25</v>
      </c>
      <c r="D197" s="8" t="s">
        <v>1115</v>
      </c>
      <c r="F197" s="8">
        <v>9</v>
      </c>
      <c r="G197" s="8">
        <v>4</v>
      </c>
    </row>
    <row r="198" spans="1:17" ht="15.75" customHeight="1">
      <c r="A198" s="33" t="s">
        <v>1292</v>
      </c>
      <c r="B198" s="33" t="s">
        <v>1293</v>
      </c>
      <c r="C198" s="8" t="s">
        <v>25</v>
      </c>
      <c r="D198" s="8" t="s">
        <v>906</v>
      </c>
      <c r="F198" s="8">
        <v>3</v>
      </c>
      <c r="H198" s="8">
        <v>1</v>
      </c>
    </row>
    <row r="199" spans="1:17" ht="15.75" customHeight="1">
      <c r="A199" s="8" t="s">
        <v>1294</v>
      </c>
      <c r="B199" s="8" t="s">
        <v>1295</v>
      </c>
      <c r="C199" s="8" t="s">
        <v>25</v>
      </c>
      <c r="D199" s="8" t="s">
        <v>1</v>
      </c>
      <c r="F199" s="8">
        <v>28</v>
      </c>
      <c r="G199" s="8">
        <v>2</v>
      </c>
      <c r="H199" s="8">
        <v>8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</row>
    <row r="200" spans="1:17" ht="15.75" customHeight="1">
      <c r="A200" s="8" t="s">
        <v>1296</v>
      </c>
      <c r="B200" s="8" t="s">
        <v>1297</v>
      </c>
      <c r="C200" s="8" t="s">
        <v>25</v>
      </c>
      <c r="D200" s="8" t="s">
        <v>1</v>
      </c>
      <c r="F200" s="8">
        <v>8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</row>
    <row r="201" spans="1:17" ht="15.75" customHeight="1">
      <c r="A201" s="8" t="s">
        <v>1298</v>
      </c>
      <c r="B201" s="8" t="s">
        <v>1299</v>
      </c>
      <c r="C201" s="8" t="s">
        <v>25</v>
      </c>
      <c r="D201" s="8" t="s">
        <v>1</v>
      </c>
      <c r="F201" s="8">
        <v>15</v>
      </c>
      <c r="G201" s="8">
        <v>3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</row>
    <row r="202" spans="1:17" ht="15.75" customHeight="1">
      <c r="A202" s="8" t="s">
        <v>1300</v>
      </c>
      <c r="B202" s="8" t="s">
        <v>1301</v>
      </c>
      <c r="C202" s="8" t="s">
        <v>25</v>
      </c>
      <c r="D202" s="8" t="s">
        <v>1</v>
      </c>
      <c r="F202" s="8">
        <v>7</v>
      </c>
      <c r="G202" s="8">
        <v>1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</row>
    <row r="203" spans="1:17" ht="15.75" customHeight="1">
      <c r="A203" s="8" t="s">
        <v>1302</v>
      </c>
      <c r="B203" s="8" t="s">
        <v>1303</v>
      </c>
      <c r="C203" s="8" t="s">
        <v>25</v>
      </c>
      <c r="D203" s="8" t="s">
        <v>1</v>
      </c>
      <c r="F203" s="8">
        <v>1</v>
      </c>
      <c r="G203" s="8">
        <v>0</v>
      </c>
      <c r="H203" s="8">
        <v>1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</row>
    <row r="204" spans="1:17" ht="15.75" customHeight="1">
      <c r="A204" s="8" t="s">
        <v>1304</v>
      </c>
      <c r="B204" s="8" t="s">
        <v>1305</v>
      </c>
      <c r="C204" s="8" t="s">
        <v>25</v>
      </c>
      <c r="D204" s="8" t="s">
        <v>1</v>
      </c>
      <c r="F204" s="8">
        <v>2</v>
      </c>
      <c r="G204" s="8">
        <v>0</v>
      </c>
      <c r="H204" s="8">
        <v>1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</row>
    <row r="205" spans="1:17" ht="15.75" customHeight="1">
      <c r="A205" s="8" t="s">
        <v>1306</v>
      </c>
      <c r="B205" s="8" t="s">
        <v>1307</v>
      </c>
      <c r="C205" s="8" t="s">
        <v>25</v>
      </c>
      <c r="D205" s="8" t="s">
        <v>1</v>
      </c>
      <c r="F205" s="8">
        <v>3</v>
      </c>
      <c r="G205" s="8">
        <v>0</v>
      </c>
      <c r="H205" s="8">
        <v>1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</row>
    <row r="206" spans="1:17" ht="15.75" customHeight="1">
      <c r="A206" s="8" t="s">
        <v>1308</v>
      </c>
      <c r="B206" s="8" t="s">
        <v>1309</v>
      </c>
      <c r="C206" s="8" t="s">
        <v>25</v>
      </c>
      <c r="D206" s="8" t="s">
        <v>1</v>
      </c>
      <c r="F206" s="8">
        <v>2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</row>
    <row r="207" spans="1:17" ht="15.75" customHeight="1">
      <c r="A207" s="8" t="s">
        <v>1310</v>
      </c>
      <c r="B207" s="8" t="s">
        <v>1311</v>
      </c>
      <c r="C207" s="8" t="s">
        <v>25</v>
      </c>
      <c r="D207" s="8" t="s">
        <v>1</v>
      </c>
      <c r="F207" s="8">
        <v>15</v>
      </c>
      <c r="G207" s="8">
        <v>0</v>
      </c>
      <c r="H207" s="8">
        <v>7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</row>
    <row r="208" spans="1:17" ht="15.75" customHeight="1">
      <c r="A208" s="8" t="s">
        <v>1312</v>
      </c>
      <c r="B208" s="8" t="s">
        <v>1004</v>
      </c>
      <c r="C208" s="8" t="s">
        <v>25</v>
      </c>
      <c r="D208" s="8" t="s">
        <v>1</v>
      </c>
      <c r="F208" s="8">
        <v>20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</row>
    <row r="209" spans="1:17" ht="15.75" customHeight="1">
      <c r="A209" s="8" t="s">
        <v>1313</v>
      </c>
      <c r="B209" s="8" t="s">
        <v>1314</v>
      </c>
      <c r="C209" s="8" t="s">
        <v>25</v>
      </c>
      <c r="D209" s="8" t="s">
        <v>1</v>
      </c>
      <c r="F209" s="8">
        <v>4</v>
      </c>
      <c r="G209" s="8">
        <v>0</v>
      </c>
      <c r="H209" s="8">
        <v>3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</row>
    <row r="210" spans="1:17" ht="15.75" customHeight="1">
      <c r="A210" s="8" t="s">
        <v>1315</v>
      </c>
      <c r="B210" s="8" t="s">
        <v>1316</v>
      </c>
      <c r="C210" s="8" t="s">
        <v>25</v>
      </c>
      <c r="D210" s="8" t="s">
        <v>1</v>
      </c>
      <c r="F210" s="8">
        <v>3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</row>
    <row r="211" spans="1:17" ht="15.75" customHeight="1">
      <c r="A211" s="8" t="s">
        <v>1317</v>
      </c>
      <c r="B211" s="8" t="s">
        <v>1318</v>
      </c>
      <c r="C211" s="8" t="s">
        <v>25</v>
      </c>
      <c r="D211" s="8" t="s">
        <v>1</v>
      </c>
      <c r="F211" s="8">
        <v>4</v>
      </c>
      <c r="G211" s="8">
        <v>0</v>
      </c>
      <c r="H211" s="8">
        <v>1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</row>
    <row r="212" spans="1:17" ht="15.75" customHeight="1">
      <c r="A212" s="8" t="s">
        <v>1319</v>
      </c>
      <c r="B212" s="8" t="s">
        <v>806</v>
      </c>
      <c r="C212" s="8" t="s">
        <v>25</v>
      </c>
      <c r="D212" s="8" t="s">
        <v>1</v>
      </c>
      <c r="F212" s="8">
        <v>2</v>
      </c>
      <c r="G212" s="8">
        <v>0</v>
      </c>
      <c r="H212" s="8">
        <v>1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</row>
    <row r="213" spans="1:17" ht="15.75" customHeight="1">
      <c r="A213" s="8" t="s">
        <v>1320</v>
      </c>
      <c r="B213" s="8" t="s">
        <v>1321</v>
      </c>
      <c r="C213" s="8" t="s">
        <v>25</v>
      </c>
      <c r="D213" s="8" t="s">
        <v>1</v>
      </c>
      <c r="F213" s="8">
        <v>9</v>
      </c>
      <c r="G213" s="8">
        <v>2</v>
      </c>
      <c r="H213" s="8">
        <v>1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</row>
    <row r="214" spans="1:17" ht="15.75" customHeight="1">
      <c r="A214" s="8" t="s">
        <v>1322</v>
      </c>
      <c r="B214" s="8" t="s">
        <v>1323</v>
      </c>
      <c r="C214" s="8" t="s">
        <v>25</v>
      </c>
      <c r="D214" s="8" t="s">
        <v>1</v>
      </c>
      <c r="E214" s="8">
        <v>1</v>
      </c>
      <c r="F214" s="8">
        <v>7</v>
      </c>
      <c r="G214" s="8">
        <v>1</v>
      </c>
      <c r="H214" s="8">
        <v>1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</row>
    <row r="215" spans="1:17" ht="15.75" customHeight="1">
      <c r="A215" s="8" t="s">
        <v>1324</v>
      </c>
      <c r="B215" s="8" t="s">
        <v>1325</v>
      </c>
      <c r="C215" s="8" t="s">
        <v>25</v>
      </c>
      <c r="D215" s="8" t="s">
        <v>1</v>
      </c>
      <c r="F215" s="8">
        <v>5</v>
      </c>
      <c r="G215" s="8">
        <v>0</v>
      </c>
      <c r="H215" s="8">
        <v>1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</row>
    <row r="216" spans="1:17" ht="15.75" customHeight="1">
      <c r="A216" s="8" t="s">
        <v>1326</v>
      </c>
      <c r="B216" s="8" t="s">
        <v>1327</v>
      </c>
      <c r="C216" s="8" t="s">
        <v>25</v>
      </c>
      <c r="D216" s="8" t="s">
        <v>1</v>
      </c>
      <c r="F216" s="8">
        <v>26</v>
      </c>
      <c r="G216" s="8">
        <v>5</v>
      </c>
      <c r="H216" s="8">
        <v>3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</row>
    <row r="217" spans="1:17" ht="15.75" customHeight="1">
      <c r="A217" s="8" t="s">
        <v>1328</v>
      </c>
      <c r="B217" s="8" t="s">
        <v>1329</v>
      </c>
      <c r="C217" s="8" t="s">
        <v>25</v>
      </c>
      <c r="D217" s="8" t="s">
        <v>1</v>
      </c>
      <c r="F217" s="8">
        <v>3</v>
      </c>
      <c r="G217" s="8">
        <v>0</v>
      </c>
      <c r="H217" s="8">
        <v>1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</row>
    <row r="218" spans="1:17" ht="15.75" customHeight="1">
      <c r="A218" s="8" t="s">
        <v>1330</v>
      </c>
      <c r="B218" s="8" t="s">
        <v>1331</v>
      </c>
      <c r="C218" s="8" t="s">
        <v>25</v>
      </c>
      <c r="D218" s="8" t="s">
        <v>1</v>
      </c>
      <c r="F218" s="8">
        <v>6</v>
      </c>
      <c r="G218" s="8">
        <v>0</v>
      </c>
      <c r="H218" s="8">
        <v>3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</row>
    <row r="219" spans="1:17" ht="15.75" customHeight="1">
      <c r="A219" s="8" t="s">
        <v>1332</v>
      </c>
      <c r="B219" s="8" t="s">
        <v>1333</v>
      </c>
      <c r="C219" s="8" t="s">
        <v>25</v>
      </c>
      <c r="D219" s="8" t="s">
        <v>1</v>
      </c>
      <c r="F219" s="8">
        <v>25</v>
      </c>
      <c r="G219" s="8">
        <v>4</v>
      </c>
      <c r="H219" s="8">
        <v>3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</row>
    <row r="220" spans="1:17" ht="15.75" customHeight="1">
      <c r="A220" s="8" t="s">
        <v>1334</v>
      </c>
      <c r="B220" s="8" t="s">
        <v>1335</v>
      </c>
      <c r="C220" s="8" t="s">
        <v>25</v>
      </c>
      <c r="D220" s="8" t="s">
        <v>1</v>
      </c>
      <c r="F220" s="8">
        <v>14</v>
      </c>
      <c r="G220" s="8">
        <v>3</v>
      </c>
      <c r="H220" s="8">
        <v>2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</row>
    <row r="221" spans="1:17" ht="15.75" customHeight="1">
      <c r="A221" s="8" t="s">
        <v>1336</v>
      </c>
      <c r="B221" s="8" t="s">
        <v>1337</v>
      </c>
      <c r="C221" s="8" t="s">
        <v>25</v>
      </c>
      <c r="D221" s="8" t="s">
        <v>1</v>
      </c>
      <c r="F221" s="8">
        <v>17</v>
      </c>
      <c r="G221" s="8">
        <v>1</v>
      </c>
      <c r="H221" s="8">
        <v>3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</row>
    <row r="222" spans="1:17" ht="15.75" customHeight="1">
      <c r="A222" s="8" t="s">
        <v>1338</v>
      </c>
      <c r="B222" s="8" t="s">
        <v>1060</v>
      </c>
      <c r="C222" s="8" t="s">
        <v>25</v>
      </c>
      <c r="D222" s="8" t="s">
        <v>1</v>
      </c>
      <c r="F222" s="8">
        <v>16</v>
      </c>
      <c r="G222" s="8">
        <v>1</v>
      </c>
      <c r="H222" s="8">
        <v>3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</row>
    <row r="223" spans="1:17" ht="15.75" customHeight="1">
      <c r="A223" s="8" t="s">
        <v>1339</v>
      </c>
      <c r="B223" s="8" t="s">
        <v>1340</v>
      </c>
      <c r="C223" s="8" t="s">
        <v>25</v>
      </c>
      <c r="D223" s="8" t="s">
        <v>1</v>
      </c>
      <c r="F223" s="8">
        <v>4</v>
      </c>
      <c r="G223" s="8">
        <v>0</v>
      </c>
      <c r="H223" s="8">
        <v>1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</row>
    <row r="224" spans="1:17" ht="15.75" customHeight="1">
      <c r="A224" s="8" t="s">
        <v>1341</v>
      </c>
      <c r="B224" s="8" t="s">
        <v>1342</v>
      </c>
      <c r="C224" s="8" t="s">
        <v>25</v>
      </c>
      <c r="D224" s="8" t="s">
        <v>1</v>
      </c>
      <c r="F224" s="8">
        <v>11</v>
      </c>
      <c r="G224" s="8">
        <v>2</v>
      </c>
      <c r="H224" s="8">
        <v>2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</row>
    <row r="225" spans="1:17" ht="15.75" customHeight="1">
      <c r="A225" s="8" t="s">
        <v>1343</v>
      </c>
      <c r="B225" s="8" t="s">
        <v>1344</v>
      </c>
      <c r="C225" s="8" t="s">
        <v>25</v>
      </c>
      <c r="D225" s="8" t="s">
        <v>1</v>
      </c>
      <c r="F225" s="8">
        <v>3</v>
      </c>
      <c r="G225" s="8">
        <v>0</v>
      </c>
      <c r="H225" s="8">
        <v>1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</row>
    <row r="226" spans="1:17" ht="15.75" customHeight="1">
      <c r="A226" s="8" t="s">
        <v>1345</v>
      </c>
      <c r="B226" s="8" t="s">
        <v>1346</v>
      </c>
      <c r="C226" s="8" t="s">
        <v>25</v>
      </c>
      <c r="D226" s="8" t="s">
        <v>1</v>
      </c>
      <c r="F226" s="8">
        <v>19</v>
      </c>
      <c r="G226" s="8">
        <v>0</v>
      </c>
      <c r="H226" s="8">
        <v>6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</row>
    <row r="227" spans="1:17" ht="15.75" customHeight="1">
      <c r="A227" s="8" t="s">
        <v>1347</v>
      </c>
      <c r="B227" s="8" t="s">
        <v>1348</v>
      </c>
      <c r="C227" s="8" t="s">
        <v>25</v>
      </c>
      <c r="D227" s="8" t="s">
        <v>1</v>
      </c>
      <c r="F227" s="8">
        <v>2</v>
      </c>
      <c r="G227" s="8">
        <v>0</v>
      </c>
      <c r="H227" s="8">
        <v>1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</row>
    <row r="228" spans="1:17" ht="15.75" customHeight="1">
      <c r="A228" s="8" t="s">
        <v>1349</v>
      </c>
      <c r="B228" s="8" t="s">
        <v>1350</v>
      </c>
      <c r="C228" s="8" t="s">
        <v>25</v>
      </c>
      <c r="D228" s="8" t="s">
        <v>1</v>
      </c>
      <c r="F228" s="8">
        <v>16</v>
      </c>
      <c r="G228" s="8">
        <v>2</v>
      </c>
      <c r="H228" s="8">
        <v>4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</row>
    <row r="229" spans="1:17" ht="15.75" customHeight="1">
      <c r="A229" s="8" t="s">
        <v>1351</v>
      </c>
      <c r="B229" s="8" t="s">
        <v>1352</v>
      </c>
      <c r="C229" s="8" t="s">
        <v>25</v>
      </c>
      <c r="D229" s="8" t="s">
        <v>1</v>
      </c>
      <c r="F229" s="8">
        <v>5</v>
      </c>
      <c r="G229" s="8">
        <v>0</v>
      </c>
      <c r="H229" s="8">
        <v>1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</row>
    <row r="230" spans="1:17" ht="15.75" customHeight="1">
      <c r="A230" s="8" t="s">
        <v>1353</v>
      </c>
      <c r="B230" s="8" t="s">
        <v>1354</v>
      </c>
      <c r="C230" s="8" t="s">
        <v>25</v>
      </c>
      <c r="D230" s="8" t="s">
        <v>1</v>
      </c>
      <c r="E230" s="8">
        <v>1</v>
      </c>
      <c r="F230" s="8">
        <v>4</v>
      </c>
      <c r="G230" s="8">
        <v>0</v>
      </c>
      <c r="H230" s="8">
        <v>1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</row>
    <row r="231" spans="1:17" ht="15.75" customHeight="1">
      <c r="A231" s="8" t="s">
        <v>1355</v>
      </c>
      <c r="B231" s="8" t="s">
        <v>1356</v>
      </c>
      <c r="C231" s="8" t="s">
        <v>25</v>
      </c>
      <c r="D231" s="8" t="s">
        <v>1</v>
      </c>
      <c r="F231" s="8">
        <v>2</v>
      </c>
      <c r="G231" s="8">
        <v>0</v>
      </c>
      <c r="H231" s="8">
        <v>1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</row>
    <row r="232" spans="1:17" ht="15.75" customHeight="1">
      <c r="A232" s="8" t="s">
        <v>1357</v>
      </c>
      <c r="B232" s="8" t="s">
        <v>1358</v>
      </c>
      <c r="C232" s="8" t="s">
        <v>25</v>
      </c>
      <c r="D232" s="8" t="s">
        <v>1</v>
      </c>
      <c r="F232" s="8">
        <v>4</v>
      </c>
      <c r="G232" s="8">
        <v>0</v>
      </c>
      <c r="H232" s="8">
        <v>2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</row>
    <row r="233" spans="1:17" ht="15.75" customHeight="1">
      <c r="A233" s="8" t="s">
        <v>1359</v>
      </c>
      <c r="B233" s="8" t="s">
        <v>1360</v>
      </c>
      <c r="C233" s="8" t="s">
        <v>25</v>
      </c>
      <c r="D233" s="8" t="s">
        <v>1</v>
      </c>
      <c r="F233" s="8">
        <v>5</v>
      </c>
      <c r="G233" s="8">
        <v>0</v>
      </c>
      <c r="H233" s="8">
        <v>1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</row>
    <row r="234" spans="1:17" ht="15.75" customHeight="1">
      <c r="A234" s="8" t="s">
        <v>1361</v>
      </c>
      <c r="B234" s="8" t="s">
        <v>1362</v>
      </c>
      <c r="C234" s="8" t="s">
        <v>25</v>
      </c>
      <c r="D234" s="8" t="s">
        <v>1</v>
      </c>
      <c r="F234" s="8">
        <v>7</v>
      </c>
      <c r="G234" s="8">
        <v>1</v>
      </c>
      <c r="H234" s="8">
        <v>1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</row>
    <row r="235" spans="1:17" ht="15.75" customHeight="1">
      <c r="A235" s="8" t="s">
        <v>1363</v>
      </c>
      <c r="B235" s="8" t="s">
        <v>1364</v>
      </c>
      <c r="C235" s="8" t="s">
        <v>25</v>
      </c>
      <c r="D235" s="8" t="s">
        <v>1</v>
      </c>
      <c r="F235" s="8">
        <v>27</v>
      </c>
      <c r="G235" s="8">
        <v>2</v>
      </c>
      <c r="H235" s="8">
        <v>11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</row>
    <row r="236" spans="1:17" ht="15.75" customHeight="1">
      <c r="A236" s="8" t="s">
        <v>1365</v>
      </c>
      <c r="B236" s="8" t="s">
        <v>1366</v>
      </c>
      <c r="C236" s="8" t="s">
        <v>25</v>
      </c>
      <c r="D236" s="8" t="s">
        <v>1</v>
      </c>
      <c r="F236" s="8">
        <v>11</v>
      </c>
      <c r="G236" s="8">
        <v>1</v>
      </c>
      <c r="H236" s="8">
        <v>2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</row>
    <row r="237" spans="1:17" ht="15.75" customHeight="1">
      <c r="A237" s="8" t="s">
        <v>1367</v>
      </c>
      <c r="B237" s="8" t="s">
        <v>1368</v>
      </c>
      <c r="C237" s="8" t="s">
        <v>25</v>
      </c>
      <c r="D237" s="8" t="s">
        <v>1</v>
      </c>
      <c r="F237" s="8">
        <v>6</v>
      </c>
      <c r="G237" s="8">
        <v>0</v>
      </c>
      <c r="H237" s="8">
        <v>1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</row>
    <row r="238" spans="1:17" ht="15.75" customHeight="1">
      <c r="A238" s="8" t="s">
        <v>1369</v>
      </c>
      <c r="B238" s="8" t="s">
        <v>1370</v>
      </c>
      <c r="C238" s="8" t="s">
        <v>25</v>
      </c>
      <c r="D238" s="8" t="s">
        <v>1</v>
      </c>
      <c r="F238" s="8">
        <v>6</v>
      </c>
      <c r="G238" s="8">
        <v>0</v>
      </c>
      <c r="H238" s="8">
        <v>1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</row>
    <row r="239" spans="1:17" ht="15.75" customHeight="1">
      <c r="A239" s="8" t="s">
        <v>1371</v>
      </c>
      <c r="B239" s="8" t="s">
        <v>1372</v>
      </c>
      <c r="C239" s="8" t="s">
        <v>25</v>
      </c>
      <c r="D239" s="8" t="s">
        <v>1</v>
      </c>
      <c r="F239" s="8">
        <v>13</v>
      </c>
      <c r="G239" s="8">
        <v>1</v>
      </c>
      <c r="H239" s="8">
        <v>2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1</v>
      </c>
      <c r="Q239" s="8">
        <v>0</v>
      </c>
    </row>
    <row r="240" spans="1:17" ht="15.75" customHeight="1">
      <c r="A240" s="8" t="s">
        <v>1373</v>
      </c>
      <c r="B240" s="8" t="s">
        <v>1374</v>
      </c>
      <c r="C240" s="8" t="s">
        <v>25</v>
      </c>
      <c r="D240" s="8" t="s">
        <v>1</v>
      </c>
      <c r="F240" s="8">
        <v>13</v>
      </c>
      <c r="G240" s="8">
        <v>2</v>
      </c>
      <c r="H240" s="8">
        <v>1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</row>
    <row r="241" spans="1:17" ht="15.75" customHeight="1">
      <c r="A241" s="8" t="s">
        <v>1375</v>
      </c>
      <c r="B241" s="8" t="s">
        <v>1376</v>
      </c>
      <c r="C241" s="8" t="s">
        <v>25</v>
      </c>
      <c r="D241" s="8" t="s">
        <v>1</v>
      </c>
      <c r="F241" s="8">
        <v>4</v>
      </c>
      <c r="G241" s="8">
        <v>1</v>
      </c>
      <c r="H241" s="8">
        <v>2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</row>
    <row r="242" spans="1:17" ht="15.75" customHeight="1">
      <c r="A242" s="8" t="s">
        <v>1377</v>
      </c>
      <c r="B242" s="8" t="s">
        <v>1378</v>
      </c>
      <c r="C242" s="8" t="s">
        <v>25</v>
      </c>
      <c r="D242" s="8" t="s">
        <v>1</v>
      </c>
      <c r="F242" s="8">
        <v>4</v>
      </c>
      <c r="G242" s="8">
        <v>1</v>
      </c>
      <c r="H242" s="8">
        <v>2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</row>
    <row r="243" spans="1:17" ht="15.75" customHeight="1">
      <c r="A243" s="8" t="s">
        <v>1379</v>
      </c>
      <c r="B243" s="8" t="s">
        <v>1380</v>
      </c>
      <c r="C243" s="8" t="s">
        <v>25</v>
      </c>
      <c r="D243" s="8" t="s">
        <v>1</v>
      </c>
      <c r="F243" s="8">
        <v>3</v>
      </c>
      <c r="G243" s="8">
        <v>0</v>
      </c>
      <c r="H243" s="8">
        <v>1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</row>
    <row r="244" spans="1:17" ht="15.75" customHeight="1">
      <c r="A244" s="8" t="s">
        <v>1381</v>
      </c>
      <c r="B244" s="8" t="s">
        <v>1382</v>
      </c>
      <c r="C244" s="8" t="s">
        <v>25</v>
      </c>
      <c r="D244" s="8" t="s">
        <v>1</v>
      </c>
      <c r="F244" s="8">
        <v>7</v>
      </c>
      <c r="G244" s="8">
        <v>0</v>
      </c>
      <c r="H244" s="8">
        <v>2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</row>
    <row r="245" spans="1:17" ht="15.75" customHeight="1">
      <c r="A245" s="8" t="s">
        <v>1383</v>
      </c>
      <c r="B245" s="8" t="s">
        <v>1384</v>
      </c>
      <c r="C245" s="8" t="s">
        <v>25</v>
      </c>
      <c r="D245" s="8" t="s">
        <v>1</v>
      </c>
      <c r="F245" s="8">
        <v>5</v>
      </c>
      <c r="G245" s="8">
        <v>1</v>
      </c>
      <c r="H245" s="8">
        <v>1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</row>
    <row r="246" spans="1:17" ht="15.75" customHeight="1">
      <c r="A246" s="8" t="s">
        <v>1385</v>
      </c>
      <c r="B246" s="8" t="s">
        <v>1386</v>
      </c>
      <c r="C246" s="8" t="s">
        <v>25</v>
      </c>
      <c r="D246" s="8" t="s">
        <v>1</v>
      </c>
      <c r="F246" s="8">
        <v>3</v>
      </c>
      <c r="G246" s="8">
        <v>1</v>
      </c>
      <c r="H246" s="8">
        <v>1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</row>
    <row r="247" spans="1:17" ht="15.75" customHeight="1">
      <c r="A247" s="8" t="s">
        <v>1387</v>
      </c>
      <c r="B247" s="8" t="s">
        <v>1388</v>
      </c>
      <c r="C247" s="8" t="s">
        <v>25</v>
      </c>
      <c r="D247" s="8" t="s">
        <v>1</v>
      </c>
      <c r="F247" s="8">
        <v>3</v>
      </c>
      <c r="G247" s="8">
        <v>1</v>
      </c>
      <c r="H247" s="8">
        <v>1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</row>
    <row r="248" spans="1:17" ht="15.75" customHeight="1">
      <c r="A248" s="8" t="s">
        <v>1389</v>
      </c>
      <c r="B248" s="8" t="s">
        <v>81</v>
      </c>
      <c r="C248" s="8" t="s">
        <v>25</v>
      </c>
      <c r="D248" s="8" t="s">
        <v>1</v>
      </c>
      <c r="F248" s="8">
        <v>4</v>
      </c>
      <c r="G248" s="8">
        <v>0</v>
      </c>
      <c r="H248" s="8">
        <v>1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</row>
    <row r="249" spans="1:17" ht="15.75" customHeight="1">
      <c r="A249" s="8" t="s">
        <v>1390</v>
      </c>
      <c r="B249" s="8" t="s">
        <v>1391</v>
      </c>
      <c r="C249" s="8" t="s">
        <v>25</v>
      </c>
      <c r="D249" s="8" t="s">
        <v>1</v>
      </c>
      <c r="F249" s="8">
        <v>12</v>
      </c>
      <c r="G249" s="8">
        <v>2</v>
      </c>
      <c r="H249" s="8">
        <v>4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</row>
    <row r="250" spans="1:17" ht="15.75" customHeight="1">
      <c r="A250" s="8" t="s">
        <v>1392</v>
      </c>
      <c r="B250" s="8" t="s">
        <v>1393</v>
      </c>
      <c r="C250" s="8" t="s">
        <v>25</v>
      </c>
      <c r="D250" s="8" t="s">
        <v>1</v>
      </c>
      <c r="F250" s="8">
        <v>12</v>
      </c>
      <c r="G250" s="8">
        <v>0</v>
      </c>
      <c r="H250" s="8">
        <v>1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</row>
    <row r="251" spans="1:17" ht="15.75" customHeight="1">
      <c r="A251" s="8" t="s">
        <v>1394</v>
      </c>
      <c r="B251" s="8" t="s">
        <v>1395</v>
      </c>
      <c r="C251" s="8" t="s">
        <v>25</v>
      </c>
      <c r="D251" s="8" t="s">
        <v>1</v>
      </c>
      <c r="F251" s="8">
        <v>3</v>
      </c>
      <c r="G251" s="8">
        <v>0</v>
      </c>
      <c r="H251" s="8">
        <v>1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</row>
    <row r="252" spans="1:17" ht="15.75" customHeight="1">
      <c r="A252" s="8" t="s">
        <v>1396</v>
      </c>
      <c r="B252" s="8" t="s">
        <v>1397</v>
      </c>
      <c r="C252" s="8" t="s">
        <v>25</v>
      </c>
      <c r="D252" s="8" t="s">
        <v>1</v>
      </c>
      <c r="F252" s="8">
        <v>31</v>
      </c>
      <c r="G252" s="8">
        <v>3</v>
      </c>
      <c r="H252" s="8">
        <v>3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</row>
    <row r="253" spans="1:17" ht="15.75" customHeight="1">
      <c r="A253" s="8" t="s">
        <v>1398</v>
      </c>
      <c r="B253" s="8" t="s">
        <v>1399</v>
      </c>
      <c r="C253" s="8" t="s">
        <v>25</v>
      </c>
      <c r="D253" s="8" t="s">
        <v>1</v>
      </c>
      <c r="F253" s="8">
        <v>25</v>
      </c>
      <c r="G253" s="8">
        <v>2</v>
      </c>
      <c r="H253" s="8">
        <v>6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</row>
    <row r="254" spans="1:17" ht="15.75" customHeight="1">
      <c r="A254" s="8" t="s">
        <v>1400</v>
      </c>
      <c r="B254" s="8" t="s">
        <v>1401</v>
      </c>
      <c r="C254" s="8" t="s">
        <v>25</v>
      </c>
      <c r="D254" s="8" t="s">
        <v>1</v>
      </c>
      <c r="F254" s="8">
        <v>3</v>
      </c>
      <c r="G254" s="8">
        <v>0</v>
      </c>
      <c r="H254" s="8">
        <v>1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</row>
    <row r="255" spans="1:17" ht="15.75" customHeight="1">
      <c r="A255" s="8" t="s">
        <v>1402</v>
      </c>
      <c r="B255" s="8" t="s">
        <v>1403</v>
      </c>
      <c r="C255" s="8" t="s">
        <v>25</v>
      </c>
      <c r="D255" s="8" t="s">
        <v>1</v>
      </c>
      <c r="F255" s="8">
        <v>3</v>
      </c>
      <c r="G255" s="8">
        <v>0</v>
      </c>
      <c r="H255" s="8">
        <v>1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</row>
    <row r="256" spans="1:17" ht="15.75" customHeight="1">
      <c r="A256" s="8" t="s">
        <v>1404</v>
      </c>
      <c r="B256" s="8" t="s">
        <v>1405</v>
      </c>
      <c r="C256" s="8" t="s">
        <v>25</v>
      </c>
      <c r="D256" s="8" t="s">
        <v>1</v>
      </c>
      <c r="F256" s="8">
        <v>21</v>
      </c>
      <c r="G256" s="8">
        <v>2</v>
      </c>
      <c r="H256" s="8">
        <v>4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</row>
    <row r="257" spans="1:17" ht="15.75" customHeight="1">
      <c r="A257" s="8" t="s">
        <v>1406</v>
      </c>
      <c r="B257" s="8" t="s">
        <v>1265</v>
      </c>
      <c r="C257" s="8" t="s">
        <v>25</v>
      </c>
      <c r="D257" s="8" t="s">
        <v>1</v>
      </c>
      <c r="F257" s="8">
        <v>3</v>
      </c>
      <c r="G257" s="8">
        <v>1</v>
      </c>
      <c r="H257" s="8">
        <v>1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</row>
    <row r="258" spans="1:17" ht="15.75" customHeight="1">
      <c r="A258" s="8" t="s">
        <v>1407</v>
      </c>
      <c r="B258" s="8" t="s">
        <v>1408</v>
      </c>
      <c r="C258" s="8" t="s">
        <v>25</v>
      </c>
      <c r="D258" s="8" t="s">
        <v>1</v>
      </c>
      <c r="F258" s="8">
        <v>4</v>
      </c>
      <c r="G258" s="8">
        <v>1</v>
      </c>
      <c r="H258" s="8">
        <v>1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</row>
    <row r="259" spans="1:17" ht="15.75" customHeight="1">
      <c r="A259" s="8" t="s">
        <v>1409</v>
      </c>
      <c r="B259" s="8" t="s">
        <v>1410</v>
      </c>
      <c r="C259" s="8" t="s">
        <v>25</v>
      </c>
      <c r="D259" s="8" t="s">
        <v>1</v>
      </c>
      <c r="F259" s="8">
        <v>7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</row>
    <row r="260" spans="1:17" ht="15.75" customHeight="1">
      <c r="A260" s="8" t="s">
        <v>1411</v>
      </c>
      <c r="B260" s="8" t="s">
        <v>1412</v>
      </c>
      <c r="C260" s="8" t="s">
        <v>25</v>
      </c>
      <c r="D260" s="8" t="s">
        <v>1</v>
      </c>
      <c r="F260" s="8">
        <v>25</v>
      </c>
      <c r="G260" s="8">
        <v>5</v>
      </c>
      <c r="H260" s="8">
        <v>4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</row>
    <row r="261" spans="1:17" ht="15.75" customHeight="1">
      <c r="A261" s="8" t="s">
        <v>1413</v>
      </c>
      <c r="B261" s="8" t="s">
        <v>1414</v>
      </c>
      <c r="C261" s="8" t="s">
        <v>25</v>
      </c>
      <c r="D261" s="8" t="s">
        <v>1</v>
      </c>
      <c r="F261" s="8">
        <v>4</v>
      </c>
      <c r="G261" s="8">
        <v>0</v>
      </c>
      <c r="H261" s="8">
        <v>1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</row>
    <row r="262" spans="1:17" ht="15.75" customHeight="1">
      <c r="A262" s="8" t="s">
        <v>1415</v>
      </c>
      <c r="B262" s="8" t="s">
        <v>1416</v>
      </c>
      <c r="C262" s="8" t="s">
        <v>25</v>
      </c>
      <c r="D262" s="8" t="s">
        <v>1</v>
      </c>
      <c r="F262" s="8">
        <v>5</v>
      </c>
      <c r="G262" s="8">
        <v>0</v>
      </c>
      <c r="H262" s="8">
        <v>1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</row>
    <row r="263" spans="1:17" ht="15.75" customHeight="1">
      <c r="A263" s="8" t="s">
        <v>1417</v>
      </c>
      <c r="B263" s="8" t="s">
        <v>1418</v>
      </c>
      <c r="C263" s="8" t="s">
        <v>25</v>
      </c>
      <c r="D263" s="8" t="s">
        <v>1</v>
      </c>
      <c r="F263" s="8">
        <v>6</v>
      </c>
      <c r="G263" s="8">
        <v>3</v>
      </c>
      <c r="H263" s="8">
        <v>1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</row>
    <row r="264" spans="1:17" ht="15.75" customHeight="1">
      <c r="A264" s="8" t="s">
        <v>1419</v>
      </c>
      <c r="B264" s="8" t="s">
        <v>1420</v>
      </c>
      <c r="C264" s="8" t="s">
        <v>25</v>
      </c>
      <c r="D264" s="8" t="s">
        <v>1</v>
      </c>
      <c r="F264" s="8">
        <v>3</v>
      </c>
      <c r="G264" s="8">
        <v>0</v>
      </c>
      <c r="H264" s="8">
        <v>1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</row>
    <row r="265" spans="1:17" ht="15.75" customHeight="1">
      <c r="A265" s="8" t="s">
        <v>1421</v>
      </c>
      <c r="B265" s="8" t="s">
        <v>1422</v>
      </c>
      <c r="C265" s="8" t="s">
        <v>25</v>
      </c>
      <c r="D265" s="8" t="s">
        <v>1</v>
      </c>
      <c r="F265" s="8">
        <v>25</v>
      </c>
      <c r="G265" s="8">
        <v>1</v>
      </c>
      <c r="H265" s="8">
        <v>10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</row>
    <row r="266" spans="1:17" ht="15.75" customHeight="1">
      <c r="A266" s="8" t="s">
        <v>1423</v>
      </c>
      <c r="B266" s="8" t="s">
        <v>1424</v>
      </c>
      <c r="C266" s="8" t="s">
        <v>25</v>
      </c>
      <c r="D266" s="8" t="s">
        <v>1</v>
      </c>
      <c r="F266" s="8">
        <v>3</v>
      </c>
      <c r="G266" s="8">
        <v>1</v>
      </c>
      <c r="H266" s="8">
        <v>1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</row>
    <row r="267" spans="1:17" ht="15.75" customHeight="1">
      <c r="A267" s="8" t="s">
        <v>1425</v>
      </c>
      <c r="B267" s="8" t="s">
        <v>1426</v>
      </c>
      <c r="C267" s="8" t="s">
        <v>25</v>
      </c>
      <c r="D267" s="8" t="s">
        <v>1</v>
      </c>
      <c r="F267" s="8">
        <v>4</v>
      </c>
      <c r="G267" s="8">
        <v>0</v>
      </c>
      <c r="H267" s="8">
        <v>1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</row>
    <row r="268" spans="1:17" ht="15.75" customHeight="1">
      <c r="A268" s="8" t="s">
        <v>1427</v>
      </c>
      <c r="B268" s="8" t="s">
        <v>1428</v>
      </c>
      <c r="C268" s="8" t="s">
        <v>25</v>
      </c>
      <c r="D268" s="8" t="s">
        <v>1</v>
      </c>
      <c r="F268" s="8">
        <v>28</v>
      </c>
      <c r="G268" s="8">
        <v>5</v>
      </c>
      <c r="H268" s="8">
        <v>4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</row>
    <row r="269" spans="1:17" ht="15.75" customHeight="1">
      <c r="A269" s="8" t="s">
        <v>1429</v>
      </c>
      <c r="B269" s="8" t="s">
        <v>1430</v>
      </c>
      <c r="C269" s="8" t="s">
        <v>25</v>
      </c>
      <c r="D269" s="8" t="s">
        <v>1</v>
      </c>
      <c r="F269" s="8">
        <v>4</v>
      </c>
      <c r="G269" s="8">
        <v>0</v>
      </c>
      <c r="H269" s="8">
        <v>1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</row>
    <row r="270" spans="1:17" ht="15.75" customHeight="1">
      <c r="A270" s="8" t="s">
        <v>1431</v>
      </c>
      <c r="B270" s="8" t="s">
        <v>1432</v>
      </c>
      <c r="C270" s="8" t="s">
        <v>25</v>
      </c>
      <c r="D270" s="8" t="s">
        <v>1</v>
      </c>
      <c r="F270" s="8">
        <v>6</v>
      </c>
      <c r="G270" s="8">
        <v>0</v>
      </c>
      <c r="H270" s="8">
        <v>1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</row>
    <row r="271" spans="1:17" ht="15.75" customHeight="1">
      <c r="A271" s="8" t="s">
        <v>1433</v>
      </c>
      <c r="B271" s="8" t="s">
        <v>1434</v>
      </c>
      <c r="C271" s="8" t="s">
        <v>127</v>
      </c>
      <c r="D271" s="8" t="s">
        <v>906</v>
      </c>
      <c r="F271" s="8">
        <v>2</v>
      </c>
      <c r="H271" s="35" t="s">
        <v>1435</v>
      </c>
    </row>
    <row r="272" spans="1:17" ht="15.75" customHeight="1">
      <c r="A272" s="8" t="s">
        <v>1436</v>
      </c>
      <c r="B272" s="8" t="s">
        <v>1437</v>
      </c>
      <c r="C272" s="8" t="s">
        <v>127</v>
      </c>
      <c r="D272" s="8" t="s">
        <v>906</v>
      </c>
      <c r="F272" s="8">
        <v>1</v>
      </c>
      <c r="H272" s="35" t="s">
        <v>1435</v>
      </c>
    </row>
    <row r="273" spans="1:8" ht="15.75" customHeight="1">
      <c r="A273" s="8" t="s">
        <v>1438</v>
      </c>
      <c r="B273" s="8" t="s">
        <v>1439</v>
      </c>
      <c r="C273" s="8" t="s">
        <v>127</v>
      </c>
      <c r="D273" s="8" t="s">
        <v>906</v>
      </c>
      <c r="F273" s="8">
        <v>3</v>
      </c>
      <c r="H273" s="35" t="s">
        <v>1435</v>
      </c>
    </row>
    <row r="274" spans="1:8" ht="15.75" customHeight="1">
      <c r="A274" s="8" t="s">
        <v>1440</v>
      </c>
      <c r="B274" s="8" t="s">
        <v>1441</v>
      </c>
      <c r="C274" s="8" t="s">
        <v>127</v>
      </c>
      <c r="D274" s="8" t="s">
        <v>906</v>
      </c>
      <c r="F274" s="8">
        <v>1</v>
      </c>
      <c r="H274" s="35">
        <v>1</v>
      </c>
    </row>
    <row r="275" spans="1:8" ht="15.75" customHeight="1">
      <c r="A275" s="8" t="s">
        <v>1442</v>
      </c>
      <c r="B275" s="8" t="s">
        <v>1443</v>
      </c>
      <c r="C275" s="8" t="s">
        <v>127</v>
      </c>
      <c r="D275" s="8" t="s">
        <v>906</v>
      </c>
      <c r="F275" s="8">
        <v>3</v>
      </c>
      <c r="H275" s="35">
        <v>1</v>
      </c>
    </row>
    <row r="276" spans="1:8" ht="15.75" customHeight="1">
      <c r="A276" s="8" t="s">
        <v>1444</v>
      </c>
      <c r="B276" s="8" t="s">
        <v>1445</v>
      </c>
      <c r="C276" s="8" t="s">
        <v>127</v>
      </c>
      <c r="D276" s="8" t="s">
        <v>906</v>
      </c>
      <c r="F276" s="8">
        <v>3</v>
      </c>
      <c r="H276" s="35">
        <v>1</v>
      </c>
    </row>
    <row r="277" spans="1:8" ht="15.75" customHeight="1">
      <c r="A277" s="8" t="s">
        <v>1446</v>
      </c>
      <c r="B277" s="8" t="s">
        <v>1447</v>
      </c>
      <c r="C277" s="8" t="s">
        <v>127</v>
      </c>
      <c r="D277" s="8" t="s">
        <v>906</v>
      </c>
      <c r="F277" s="8">
        <v>1</v>
      </c>
      <c r="H277" s="35">
        <v>1</v>
      </c>
    </row>
    <row r="278" spans="1:8" ht="15.75" customHeight="1">
      <c r="A278" s="8" t="s">
        <v>1448</v>
      </c>
      <c r="B278" s="8" t="s">
        <v>1449</v>
      </c>
      <c r="C278" s="8" t="s">
        <v>127</v>
      </c>
      <c r="D278" s="8" t="s">
        <v>906</v>
      </c>
      <c r="F278" s="8">
        <v>1</v>
      </c>
      <c r="H278" s="35">
        <v>1</v>
      </c>
    </row>
    <row r="279" spans="1:8" ht="15.75" customHeight="1">
      <c r="A279" s="8" t="s">
        <v>1450</v>
      </c>
      <c r="B279" s="8" t="s">
        <v>1451</v>
      </c>
      <c r="C279" s="8" t="s">
        <v>127</v>
      </c>
      <c r="D279" s="8" t="s">
        <v>906</v>
      </c>
      <c r="F279" s="8">
        <v>2</v>
      </c>
    </row>
    <row r="280" spans="1:8" ht="15.75" customHeight="1">
      <c r="A280" s="8" t="s">
        <v>1452</v>
      </c>
      <c r="B280" s="8" t="s">
        <v>1453</v>
      </c>
      <c r="C280" s="8" t="s">
        <v>127</v>
      </c>
      <c r="D280" s="8" t="s">
        <v>1115</v>
      </c>
      <c r="F280" s="8">
        <v>2</v>
      </c>
    </row>
    <row r="281" spans="1:8" ht="15.75" customHeight="1">
      <c r="A281" s="8" t="s">
        <v>1454</v>
      </c>
      <c r="B281" s="8" t="s">
        <v>1455</v>
      </c>
      <c r="C281" s="8" t="s">
        <v>127</v>
      </c>
      <c r="D281" s="8" t="s">
        <v>906</v>
      </c>
      <c r="F281" s="8">
        <v>2</v>
      </c>
      <c r="H281" s="35">
        <v>1</v>
      </c>
    </row>
    <row r="282" spans="1:8" ht="15.75" customHeight="1">
      <c r="A282" s="8" t="s">
        <v>1456</v>
      </c>
      <c r="B282" s="8" t="s">
        <v>1457</v>
      </c>
      <c r="C282" s="8" t="s">
        <v>127</v>
      </c>
      <c r="D282" s="8" t="s">
        <v>1115</v>
      </c>
      <c r="F282" s="8">
        <v>2</v>
      </c>
    </row>
    <row r="283" spans="1:8" ht="15.75" customHeight="1">
      <c r="A283" s="8" t="s">
        <v>1458</v>
      </c>
      <c r="B283" s="8" t="s">
        <v>1459</v>
      </c>
      <c r="C283" s="8" t="s">
        <v>127</v>
      </c>
      <c r="D283" s="8" t="s">
        <v>1115</v>
      </c>
      <c r="F283" s="8">
        <v>4</v>
      </c>
      <c r="H283" s="8">
        <v>2</v>
      </c>
    </row>
    <row r="284" spans="1:8" ht="15.75" customHeight="1">
      <c r="A284" s="8" t="s">
        <v>1460</v>
      </c>
      <c r="B284" s="8" t="s">
        <v>1461</v>
      </c>
      <c r="C284" s="8" t="s">
        <v>127</v>
      </c>
      <c r="D284" s="8" t="s">
        <v>906</v>
      </c>
      <c r="F284" s="8">
        <v>1</v>
      </c>
    </row>
    <row r="285" spans="1:8" ht="15.75" customHeight="1">
      <c r="A285" s="8" t="s">
        <v>1462</v>
      </c>
      <c r="B285" s="8" t="s">
        <v>1463</v>
      </c>
      <c r="C285" s="8" t="s">
        <v>127</v>
      </c>
      <c r="D285" s="8" t="s">
        <v>906</v>
      </c>
      <c r="F285" s="8">
        <v>2</v>
      </c>
    </row>
    <row r="286" spans="1:8" ht="15.75" customHeight="1">
      <c r="A286" s="8" t="s">
        <v>1464</v>
      </c>
      <c r="B286" s="8" t="s">
        <v>1465</v>
      </c>
      <c r="C286" s="8" t="s">
        <v>127</v>
      </c>
      <c r="D286" s="8" t="s">
        <v>906</v>
      </c>
      <c r="F286" s="8">
        <v>3</v>
      </c>
    </row>
    <row r="287" spans="1:8" ht="15.75" customHeight="1">
      <c r="A287" s="8" t="s">
        <v>1466</v>
      </c>
      <c r="B287" s="8" t="s">
        <v>1467</v>
      </c>
      <c r="C287" s="8" t="s">
        <v>127</v>
      </c>
      <c r="D287" s="8" t="s">
        <v>906</v>
      </c>
      <c r="F287" s="8">
        <v>2</v>
      </c>
      <c r="G287" s="8">
        <v>1</v>
      </c>
    </row>
    <row r="288" spans="1:8" ht="15.75" customHeight="1">
      <c r="A288" s="8" t="s">
        <v>1468</v>
      </c>
      <c r="B288" s="8" t="s">
        <v>1469</v>
      </c>
      <c r="C288" s="8" t="s">
        <v>127</v>
      </c>
      <c r="D288" s="8" t="s">
        <v>906</v>
      </c>
      <c r="F288" s="8">
        <v>1</v>
      </c>
      <c r="H288" s="8">
        <v>1</v>
      </c>
    </row>
    <row r="289" spans="1:8" ht="15.75" customHeight="1">
      <c r="A289" s="8" t="s">
        <v>1470</v>
      </c>
      <c r="B289" s="8" t="s">
        <v>1471</v>
      </c>
      <c r="C289" s="8" t="s">
        <v>127</v>
      </c>
      <c r="D289" s="8" t="s">
        <v>906</v>
      </c>
      <c r="F289" s="8">
        <v>1</v>
      </c>
    </row>
    <row r="290" spans="1:8" ht="15.75" customHeight="1">
      <c r="A290" s="8" t="s">
        <v>1472</v>
      </c>
      <c r="B290" s="8" t="s">
        <v>1473</v>
      </c>
      <c r="C290" s="8" t="s">
        <v>127</v>
      </c>
      <c r="D290" s="8" t="s">
        <v>1115</v>
      </c>
      <c r="F290" s="8">
        <v>12</v>
      </c>
      <c r="H290" s="8">
        <v>5</v>
      </c>
    </row>
    <row r="291" spans="1:8" ht="15.75" customHeight="1">
      <c r="A291" s="8" t="s">
        <v>1474</v>
      </c>
      <c r="B291" s="8" t="s">
        <v>1475</v>
      </c>
      <c r="C291" s="8" t="s">
        <v>127</v>
      </c>
      <c r="D291" s="8" t="s">
        <v>906</v>
      </c>
      <c r="F291" s="8">
        <v>1</v>
      </c>
    </row>
    <row r="292" spans="1:8" ht="15.75" customHeight="1">
      <c r="A292" s="33" t="s">
        <v>1476</v>
      </c>
      <c r="B292" s="33" t="s">
        <v>1477</v>
      </c>
      <c r="C292" s="8" t="s">
        <v>127</v>
      </c>
      <c r="D292" s="8" t="s">
        <v>906</v>
      </c>
      <c r="F292" s="8">
        <v>1</v>
      </c>
    </row>
    <row r="293" spans="1:8" ht="15.75" customHeight="1">
      <c r="A293" s="33" t="s">
        <v>1478</v>
      </c>
      <c r="B293" s="33" t="s">
        <v>1479</v>
      </c>
      <c r="C293" s="8" t="s">
        <v>127</v>
      </c>
      <c r="D293" s="8" t="s">
        <v>906</v>
      </c>
      <c r="F293" s="8">
        <v>1</v>
      </c>
      <c r="G293" s="8">
        <v>1</v>
      </c>
    </row>
    <row r="294" spans="1:8" ht="15.75" customHeight="1">
      <c r="A294" s="33" t="s">
        <v>1480</v>
      </c>
      <c r="B294" s="33" t="s">
        <v>1481</v>
      </c>
      <c r="C294" s="8" t="s">
        <v>127</v>
      </c>
      <c r="D294" s="8" t="s">
        <v>906</v>
      </c>
      <c r="F294" s="8">
        <v>2</v>
      </c>
    </row>
    <row r="295" spans="1:8" ht="15.75" customHeight="1">
      <c r="A295" s="33" t="s">
        <v>1482</v>
      </c>
      <c r="B295" s="33" t="s">
        <v>1483</v>
      </c>
      <c r="C295" s="8" t="s">
        <v>127</v>
      </c>
      <c r="D295" s="8" t="s">
        <v>906</v>
      </c>
      <c r="F295" s="8">
        <v>2</v>
      </c>
    </row>
    <row r="296" spans="1:8" ht="15.75" customHeight="1">
      <c r="A296" s="32" t="s">
        <v>1484</v>
      </c>
      <c r="B296" s="32" t="s">
        <v>1485</v>
      </c>
      <c r="C296" s="8" t="s">
        <v>127</v>
      </c>
      <c r="D296" s="8" t="s">
        <v>1115</v>
      </c>
      <c r="F296" s="8">
        <v>7</v>
      </c>
      <c r="G296" s="8">
        <v>1</v>
      </c>
      <c r="H296" s="8">
        <v>1</v>
      </c>
    </row>
    <row r="297" spans="1:8" ht="15.75" customHeight="1">
      <c r="A297" s="33" t="s">
        <v>1486</v>
      </c>
      <c r="B297" s="33" t="s">
        <v>1487</v>
      </c>
      <c r="C297" s="8" t="s">
        <v>127</v>
      </c>
      <c r="D297" s="8" t="s">
        <v>906</v>
      </c>
      <c r="F297" s="8">
        <v>1</v>
      </c>
      <c r="G297" s="8">
        <v>1</v>
      </c>
    </row>
    <row r="298" spans="1:8" ht="15.75" customHeight="1">
      <c r="A298" s="33" t="s">
        <v>1488</v>
      </c>
      <c r="B298" s="33" t="s">
        <v>1489</v>
      </c>
      <c r="C298" s="8" t="s">
        <v>127</v>
      </c>
      <c r="D298" s="8" t="s">
        <v>906</v>
      </c>
      <c r="F298" s="8">
        <v>3</v>
      </c>
      <c r="H298" s="8">
        <v>2</v>
      </c>
    </row>
    <row r="299" spans="1:8" ht="15.75" customHeight="1">
      <c r="A299" s="33" t="s">
        <v>1490</v>
      </c>
      <c r="B299" s="33" t="s">
        <v>1491</v>
      </c>
      <c r="C299" s="8" t="s">
        <v>127</v>
      </c>
      <c r="D299" s="8" t="s">
        <v>906</v>
      </c>
      <c r="F299" s="8">
        <v>1</v>
      </c>
      <c r="H299" s="8">
        <v>2</v>
      </c>
    </row>
    <row r="300" spans="1:8" ht="15.75" customHeight="1">
      <c r="A300" s="33" t="s">
        <v>1492</v>
      </c>
      <c r="B300" s="33" t="s">
        <v>1493</v>
      </c>
      <c r="C300" s="8" t="s">
        <v>127</v>
      </c>
      <c r="D300" s="8" t="s">
        <v>906</v>
      </c>
      <c r="F300" s="8">
        <v>1</v>
      </c>
    </row>
    <row r="301" spans="1:8" ht="15.75" customHeight="1">
      <c r="A301" s="33" t="s">
        <v>1494</v>
      </c>
      <c r="B301" s="33" t="s">
        <v>1495</v>
      </c>
      <c r="C301" s="8" t="s">
        <v>127</v>
      </c>
      <c r="D301" s="8" t="s">
        <v>906</v>
      </c>
      <c r="F301" s="8">
        <v>1</v>
      </c>
      <c r="H301" s="8">
        <v>1</v>
      </c>
    </row>
    <row r="302" spans="1:8" ht="15.75" customHeight="1">
      <c r="A302" s="32" t="s">
        <v>1496</v>
      </c>
      <c r="B302" s="32" t="s">
        <v>1497</v>
      </c>
      <c r="C302" s="8" t="s">
        <v>127</v>
      </c>
      <c r="D302" s="8" t="s">
        <v>1115</v>
      </c>
      <c r="F302" s="8">
        <v>7</v>
      </c>
      <c r="H302" s="8">
        <v>2</v>
      </c>
    </row>
    <row r="303" spans="1:8" ht="15.75" customHeight="1">
      <c r="A303" s="32" t="s">
        <v>1498</v>
      </c>
      <c r="B303" s="32" t="s">
        <v>1499</v>
      </c>
      <c r="C303" s="8" t="s">
        <v>127</v>
      </c>
      <c r="D303" s="8" t="s">
        <v>1115</v>
      </c>
      <c r="F303" s="8">
        <v>5</v>
      </c>
      <c r="H303" s="8">
        <v>2</v>
      </c>
    </row>
    <row r="304" spans="1:8" ht="15.75" customHeight="1">
      <c r="A304" s="33" t="s">
        <v>1500</v>
      </c>
      <c r="B304" s="33" t="s">
        <v>1501</v>
      </c>
      <c r="C304" s="8" t="s">
        <v>127</v>
      </c>
      <c r="D304" s="8" t="s">
        <v>906</v>
      </c>
      <c r="F304" s="8">
        <v>2</v>
      </c>
      <c r="H304" s="8">
        <v>1</v>
      </c>
    </row>
    <row r="305" spans="1:8" ht="15.75" customHeight="1">
      <c r="A305" s="33" t="s">
        <v>1502</v>
      </c>
      <c r="B305" s="33" t="s">
        <v>1503</v>
      </c>
      <c r="C305" s="8" t="s">
        <v>127</v>
      </c>
      <c r="D305" s="8" t="s">
        <v>906</v>
      </c>
      <c r="F305" s="8">
        <v>3</v>
      </c>
      <c r="H305" s="8">
        <v>1</v>
      </c>
    </row>
    <row r="306" spans="1:8" ht="15.75" customHeight="1">
      <c r="A306" s="33" t="s">
        <v>1504</v>
      </c>
      <c r="B306" s="33" t="s">
        <v>1505</v>
      </c>
      <c r="C306" s="8" t="s">
        <v>127</v>
      </c>
      <c r="D306" s="8" t="s">
        <v>906</v>
      </c>
      <c r="F306" s="8">
        <v>2</v>
      </c>
      <c r="H306" s="8">
        <v>1</v>
      </c>
    </row>
    <row r="307" spans="1:8" ht="15.75" customHeight="1">
      <c r="A307" s="32" t="s">
        <v>1506</v>
      </c>
      <c r="B307" s="32" t="s">
        <v>1507</v>
      </c>
      <c r="C307" s="8" t="s">
        <v>127</v>
      </c>
      <c r="D307" s="8" t="s">
        <v>1115</v>
      </c>
      <c r="F307" s="8">
        <v>4</v>
      </c>
      <c r="H307" s="8">
        <v>1</v>
      </c>
    </row>
    <row r="308" spans="1:8" ht="15.75" customHeight="1">
      <c r="A308" s="32" t="s">
        <v>1508</v>
      </c>
      <c r="B308" s="32" t="s">
        <v>1509</v>
      </c>
      <c r="C308" s="8" t="s">
        <v>127</v>
      </c>
      <c r="D308" s="8" t="s">
        <v>1115</v>
      </c>
      <c r="F308" s="8">
        <v>4</v>
      </c>
      <c r="H308" s="8">
        <v>1</v>
      </c>
    </row>
    <row r="309" spans="1:8" ht="15.75" customHeight="1">
      <c r="A309" s="33" t="s">
        <v>1510</v>
      </c>
      <c r="B309" s="33" t="s">
        <v>1511</v>
      </c>
      <c r="C309" s="8" t="s">
        <v>127</v>
      </c>
      <c r="D309" s="8" t="s">
        <v>906</v>
      </c>
      <c r="F309" s="8">
        <v>1</v>
      </c>
      <c r="H309" s="8" t="s">
        <v>1435</v>
      </c>
    </row>
    <row r="310" spans="1:8" ht="15.75" customHeight="1">
      <c r="A310" s="33" t="s">
        <v>1512</v>
      </c>
      <c r="B310" s="33" t="s">
        <v>1513</v>
      </c>
      <c r="C310" s="8" t="s">
        <v>127</v>
      </c>
      <c r="D310" s="8" t="s">
        <v>906</v>
      </c>
      <c r="F310" s="8">
        <v>3</v>
      </c>
      <c r="H310" s="8">
        <v>1</v>
      </c>
    </row>
    <row r="311" spans="1:8" ht="15.75" customHeight="1">
      <c r="A311" s="33" t="s">
        <v>1514</v>
      </c>
      <c r="B311" s="33" t="s">
        <v>1515</v>
      </c>
      <c r="C311" s="8" t="s">
        <v>127</v>
      </c>
      <c r="D311" s="8" t="s">
        <v>906</v>
      </c>
      <c r="F311" s="8">
        <v>1</v>
      </c>
      <c r="H311" s="8">
        <v>1</v>
      </c>
    </row>
    <row r="312" spans="1:8" ht="15.75" customHeight="1">
      <c r="A312" s="33" t="s">
        <v>1516</v>
      </c>
      <c r="B312" s="33" t="s">
        <v>1517</v>
      </c>
      <c r="C312" s="8" t="s">
        <v>127</v>
      </c>
      <c r="D312" s="8" t="s">
        <v>906</v>
      </c>
      <c r="F312" s="8">
        <v>4</v>
      </c>
      <c r="H312" s="8" t="s">
        <v>1435</v>
      </c>
    </row>
    <row r="313" spans="1:8" ht="15.75" customHeight="1">
      <c r="A313" s="32" t="s">
        <v>1518</v>
      </c>
      <c r="B313" s="32" t="s">
        <v>1519</v>
      </c>
      <c r="C313" s="8" t="s">
        <v>127</v>
      </c>
      <c r="D313" s="8" t="s">
        <v>1115</v>
      </c>
      <c r="F313" s="8">
        <v>7</v>
      </c>
      <c r="H313" s="8">
        <v>2</v>
      </c>
    </row>
    <row r="314" spans="1:8" ht="15.75" customHeight="1">
      <c r="A314" s="32" t="s">
        <v>1520</v>
      </c>
      <c r="B314" s="32" t="s">
        <v>1521</v>
      </c>
      <c r="C314" s="8" t="s">
        <v>127</v>
      </c>
      <c r="D314" s="8" t="s">
        <v>1115</v>
      </c>
      <c r="F314" s="8">
        <v>2</v>
      </c>
      <c r="H314" s="8">
        <v>1</v>
      </c>
    </row>
    <row r="315" spans="1:8" ht="15.75" customHeight="1">
      <c r="A315" s="33" t="s">
        <v>1522</v>
      </c>
      <c r="B315" s="33" t="s">
        <v>1523</v>
      </c>
      <c r="C315" s="8" t="s">
        <v>127</v>
      </c>
      <c r="D315" s="8" t="s">
        <v>906</v>
      </c>
      <c r="F315" s="8">
        <v>1</v>
      </c>
      <c r="G315" s="8">
        <v>1</v>
      </c>
    </row>
    <row r="316" spans="1:8" ht="15.75" customHeight="1">
      <c r="A316" s="32" t="s">
        <v>1524</v>
      </c>
      <c r="B316" s="32" t="s">
        <v>1525</v>
      </c>
      <c r="C316" s="8" t="s">
        <v>127</v>
      </c>
      <c r="D316" s="8" t="s">
        <v>1115</v>
      </c>
      <c r="F316" s="8">
        <v>2</v>
      </c>
    </row>
    <row r="317" spans="1:8" ht="15.75" customHeight="1">
      <c r="A317" s="33" t="s">
        <v>1526</v>
      </c>
      <c r="B317" s="33" t="s">
        <v>434</v>
      </c>
      <c r="C317" s="8" t="s">
        <v>127</v>
      </c>
      <c r="D317" s="8" t="s">
        <v>906</v>
      </c>
      <c r="F317" s="8">
        <v>3</v>
      </c>
    </row>
    <row r="318" spans="1:8" ht="15.75" customHeight="1">
      <c r="A318" s="33" t="s">
        <v>1527</v>
      </c>
      <c r="B318" s="33" t="s">
        <v>1528</v>
      </c>
      <c r="C318" s="8" t="s">
        <v>127</v>
      </c>
      <c r="D318" s="8" t="s">
        <v>906</v>
      </c>
      <c r="F318" s="8">
        <v>3</v>
      </c>
      <c r="G318" s="8">
        <v>1</v>
      </c>
      <c r="H318" s="8">
        <v>1</v>
      </c>
    </row>
    <row r="319" spans="1:8" ht="15.75" customHeight="1">
      <c r="A319" s="33" t="s">
        <v>1529</v>
      </c>
      <c r="B319" s="33" t="s">
        <v>1530</v>
      </c>
      <c r="C319" s="8" t="s">
        <v>127</v>
      </c>
      <c r="D319" s="8" t="s">
        <v>906</v>
      </c>
      <c r="F319" s="8">
        <v>3</v>
      </c>
      <c r="H319" s="8">
        <v>2</v>
      </c>
    </row>
    <row r="320" spans="1:8" ht="15.75" customHeight="1">
      <c r="A320" s="32" t="s">
        <v>1531</v>
      </c>
      <c r="B320" s="32" t="s">
        <v>1532</v>
      </c>
      <c r="C320" s="8" t="s">
        <v>127</v>
      </c>
      <c r="D320" s="8" t="s">
        <v>1115</v>
      </c>
      <c r="F320" s="8">
        <v>13</v>
      </c>
      <c r="H320" s="8">
        <v>5</v>
      </c>
    </row>
    <row r="321" spans="1:8" ht="15.75" customHeight="1">
      <c r="A321" s="33" t="s">
        <v>1533</v>
      </c>
      <c r="B321" s="33" t="s">
        <v>1534</v>
      </c>
      <c r="C321" s="8" t="s">
        <v>127</v>
      </c>
      <c r="D321" s="8" t="s">
        <v>906</v>
      </c>
      <c r="F321" s="8">
        <v>1</v>
      </c>
    </row>
    <row r="322" spans="1:8" ht="15.75" customHeight="1">
      <c r="A322" s="33" t="s">
        <v>1535</v>
      </c>
      <c r="B322" s="33" t="s">
        <v>1536</v>
      </c>
      <c r="C322" s="8" t="s">
        <v>127</v>
      </c>
      <c r="D322" s="8" t="s">
        <v>906</v>
      </c>
      <c r="F322" s="8">
        <v>1</v>
      </c>
      <c r="H322" s="8">
        <v>1</v>
      </c>
    </row>
    <row r="323" spans="1:8" ht="15.75" customHeight="1">
      <c r="A323" s="33" t="s">
        <v>1537</v>
      </c>
      <c r="B323" s="33" t="s">
        <v>1538</v>
      </c>
      <c r="C323" s="8" t="s">
        <v>127</v>
      </c>
      <c r="D323" s="8" t="s">
        <v>906</v>
      </c>
      <c r="F323" s="8">
        <v>2</v>
      </c>
      <c r="H323" s="8">
        <v>1</v>
      </c>
    </row>
    <row r="324" spans="1:8" ht="15.75" customHeight="1">
      <c r="A324" s="33" t="s">
        <v>1539</v>
      </c>
      <c r="B324" s="33" t="s">
        <v>1540</v>
      </c>
      <c r="C324" s="8" t="s">
        <v>127</v>
      </c>
      <c r="D324" s="8" t="s">
        <v>906</v>
      </c>
      <c r="F324" s="8">
        <v>1</v>
      </c>
      <c r="G324" s="8">
        <v>1</v>
      </c>
    </row>
    <row r="325" spans="1:8" ht="15.75" customHeight="1">
      <c r="A325" s="32" t="s">
        <v>1541</v>
      </c>
      <c r="B325" s="32" t="s">
        <v>1542</v>
      </c>
      <c r="C325" s="8" t="s">
        <v>127</v>
      </c>
      <c r="D325" s="8" t="s">
        <v>1115</v>
      </c>
      <c r="F325" s="8">
        <v>3</v>
      </c>
      <c r="G325" s="8">
        <v>1</v>
      </c>
    </row>
    <row r="326" spans="1:8" ht="15.75" customHeight="1"/>
    <row r="327" spans="1:8" ht="15.75" customHeight="1"/>
    <row r="328" spans="1:8" ht="15.75" customHeight="1"/>
    <row r="329" spans="1:8" ht="15.75" customHeight="1"/>
    <row r="330" spans="1:8" ht="15.75" customHeight="1"/>
    <row r="331" spans="1:8" ht="15.75" customHeight="1"/>
    <row r="332" spans="1:8" ht="15.75" customHeight="1"/>
    <row r="333" spans="1:8" ht="15.75" customHeight="1"/>
    <row r="334" spans="1:8" ht="15.75" customHeight="1"/>
    <row r="335" spans="1:8" ht="15.75" customHeight="1"/>
    <row r="336" spans="1:8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H590" xr:uid="{00000000-0009-0000-0000-000001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22D3-54E4-42FA-9D83-98CA62364781}">
  <dimension ref="A1:D998"/>
  <sheetViews>
    <sheetView topLeftCell="A85" workbookViewId="0">
      <selection activeCell="E7" sqref="E7"/>
    </sheetView>
  </sheetViews>
  <sheetFormatPr baseColWidth="10" defaultColWidth="14.42578125" defaultRowHeight="15" customHeight="1"/>
  <cols>
    <col min="1" max="1" width="11.28515625" style="93" customWidth="1"/>
    <col min="2" max="2" width="22" style="93" customWidth="1"/>
    <col min="3" max="3" width="12.85546875" style="93" customWidth="1"/>
    <col min="4" max="26" width="10.7109375" style="93" customWidth="1"/>
    <col min="27" max="16384" width="14.42578125" style="93"/>
  </cols>
  <sheetData>
    <row r="1" spans="1:4">
      <c r="A1" s="178" t="s">
        <v>1973</v>
      </c>
      <c r="B1" s="177" t="s">
        <v>1</v>
      </c>
      <c r="C1" s="93" t="s">
        <v>7695</v>
      </c>
      <c r="D1" s="93" t="s">
        <v>7694</v>
      </c>
    </row>
    <row r="2" spans="1:4">
      <c r="A2" s="93" t="s">
        <v>5262</v>
      </c>
      <c r="B2" s="176" t="s">
        <v>492</v>
      </c>
      <c r="C2" s="93" t="s">
        <v>5262</v>
      </c>
    </row>
    <row r="3" spans="1:4">
      <c r="A3" s="93" t="s">
        <v>5290</v>
      </c>
      <c r="B3" s="176" t="s">
        <v>516</v>
      </c>
      <c r="C3" s="93" t="s">
        <v>5290</v>
      </c>
      <c r="D3" s="93" t="s">
        <v>7692</v>
      </c>
    </row>
    <row r="4" spans="1:4">
      <c r="A4" s="93" t="s">
        <v>5290</v>
      </c>
      <c r="B4" s="176" t="s">
        <v>516</v>
      </c>
      <c r="C4" s="93" t="s">
        <v>7692</v>
      </c>
      <c r="D4" s="93" t="s">
        <v>7693</v>
      </c>
    </row>
    <row r="5" spans="1:4">
      <c r="A5" s="93" t="s">
        <v>5290</v>
      </c>
      <c r="B5" s="176" t="s">
        <v>516</v>
      </c>
      <c r="C5" s="93" t="s">
        <v>7692</v>
      </c>
      <c r="D5" s="93" t="s">
        <v>7691</v>
      </c>
    </row>
    <row r="6" spans="1:4">
      <c r="A6" s="93" t="s">
        <v>5290</v>
      </c>
      <c r="B6" s="176" t="s">
        <v>516</v>
      </c>
      <c r="C6" s="93" t="s">
        <v>7691</v>
      </c>
      <c r="D6" s="93" t="s">
        <v>7690</v>
      </c>
    </row>
    <row r="7" spans="1:4">
      <c r="A7" s="93" t="s">
        <v>5373</v>
      </c>
      <c r="B7" s="176" t="s">
        <v>536</v>
      </c>
      <c r="C7" s="93" t="s">
        <v>5373</v>
      </c>
    </row>
    <row r="8" spans="1:4">
      <c r="A8" s="93" t="s">
        <v>5325</v>
      </c>
      <c r="B8" s="176" t="s">
        <v>523</v>
      </c>
      <c r="C8" s="93" t="s">
        <v>5325</v>
      </c>
    </row>
    <row r="9" spans="1:4">
      <c r="A9" s="93" t="s">
        <v>7689</v>
      </c>
      <c r="B9" s="176" t="s">
        <v>510</v>
      </c>
      <c r="C9" s="93" t="s">
        <v>7689</v>
      </c>
      <c r="D9" s="93" t="s">
        <v>7688</v>
      </c>
    </row>
    <row r="10" spans="1:4">
      <c r="A10" s="93" t="s">
        <v>5740</v>
      </c>
      <c r="B10" s="176" t="s">
        <v>532</v>
      </c>
      <c r="C10" s="93" t="s">
        <v>5740</v>
      </c>
    </row>
    <row r="11" spans="1:4">
      <c r="A11" s="93" t="s">
        <v>5762</v>
      </c>
      <c r="B11" s="176" t="s">
        <v>505</v>
      </c>
      <c r="C11" s="93" t="s">
        <v>5762</v>
      </c>
    </row>
    <row r="12" spans="1:4">
      <c r="A12" s="93" t="s">
        <v>7687</v>
      </c>
      <c r="B12" s="176" t="s">
        <v>530</v>
      </c>
      <c r="C12" s="93" t="s">
        <v>7687</v>
      </c>
    </row>
    <row r="13" spans="1:4">
      <c r="A13" s="93" t="s">
        <v>7686</v>
      </c>
      <c r="B13" s="176" t="s">
        <v>507</v>
      </c>
      <c r="C13" s="93" t="s">
        <v>7686</v>
      </c>
    </row>
    <row r="14" spans="1:4">
      <c r="A14" s="93" t="s">
        <v>5719</v>
      </c>
      <c r="B14" s="176" t="s">
        <v>534</v>
      </c>
      <c r="C14" s="93" t="s">
        <v>5719</v>
      </c>
    </row>
    <row r="15" spans="1:4">
      <c r="A15" s="93" t="s">
        <v>5539</v>
      </c>
      <c r="B15" s="176" t="s">
        <v>538</v>
      </c>
      <c r="C15" s="93" t="s">
        <v>5539</v>
      </c>
      <c r="D15" s="93" t="s">
        <v>7684</v>
      </c>
    </row>
    <row r="16" spans="1:4">
      <c r="A16" s="93" t="s">
        <v>5539</v>
      </c>
      <c r="B16" s="176" t="s">
        <v>538</v>
      </c>
      <c r="C16" s="93" t="s">
        <v>7684</v>
      </c>
      <c r="D16" s="93" t="s">
        <v>7685</v>
      </c>
    </row>
    <row r="17" spans="1:4">
      <c r="A17" s="93" t="s">
        <v>5539</v>
      </c>
      <c r="B17" s="176" t="s">
        <v>538</v>
      </c>
      <c r="C17" s="93" t="s">
        <v>7684</v>
      </c>
      <c r="D17" s="93" t="s">
        <v>6027</v>
      </c>
    </row>
    <row r="18" spans="1:4">
      <c r="A18" s="93" t="s">
        <v>5539</v>
      </c>
      <c r="B18" s="176" t="s">
        <v>538</v>
      </c>
      <c r="C18" s="93" t="s">
        <v>7684</v>
      </c>
      <c r="D18" s="93" t="s">
        <v>5987</v>
      </c>
    </row>
    <row r="19" spans="1:4">
      <c r="A19" s="93" t="s">
        <v>5539</v>
      </c>
      <c r="B19" s="176" t="s">
        <v>538</v>
      </c>
      <c r="C19" s="93" t="s">
        <v>7684</v>
      </c>
      <c r="D19" s="93" t="s">
        <v>6343</v>
      </c>
    </row>
    <row r="20" spans="1:4">
      <c r="A20" s="93" t="s">
        <v>5539</v>
      </c>
      <c r="B20" s="176" t="s">
        <v>538</v>
      </c>
      <c r="C20" s="93" t="s">
        <v>7684</v>
      </c>
      <c r="D20" s="93" t="s">
        <v>7683</v>
      </c>
    </row>
    <row r="21" spans="1:4" ht="15.75" customHeight="1">
      <c r="A21" s="93" t="s">
        <v>5539</v>
      </c>
      <c r="B21" s="176" t="s">
        <v>538</v>
      </c>
      <c r="C21" s="93" t="s">
        <v>7684</v>
      </c>
      <c r="D21" s="93" t="s">
        <v>5627</v>
      </c>
    </row>
    <row r="22" spans="1:4" ht="15.75" customHeight="1">
      <c r="A22" s="93" t="s">
        <v>5539</v>
      </c>
      <c r="B22" s="176" t="s">
        <v>538</v>
      </c>
      <c r="C22" s="93" t="s">
        <v>7684</v>
      </c>
      <c r="D22" s="93" t="s">
        <v>7678</v>
      </c>
    </row>
    <row r="23" spans="1:4" ht="15.75" customHeight="1">
      <c r="A23" s="93" t="s">
        <v>5539</v>
      </c>
      <c r="B23" s="176" t="s">
        <v>538</v>
      </c>
      <c r="C23" s="93" t="s">
        <v>7684</v>
      </c>
      <c r="D23" s="93" t="s">
        <v>7673</v>
      </c>
    </row>
    <row r="24" spans="1:4" ht="15.75" customHeight="1">
      <c r="A24" s="93" t="s">
        <v>5539</v>
      </c>
      <c r="B24" s="176" t="s">
        <v>538</v>
      </c>
      <c r="C24" s="93" t="s">
        <v>7683</v>
      </c>
      <c r="D24" s="93" t="s">
        <v>7682</v>
      </c>
    </row>
    <row r="25" spans="1:4" ht="15.75" customHeight="1">
      <c r="A25" s="93" t="s">
        <v>5539</v>
      </c>
      <c r="B25" s="176" t="s">
        <v>538</v>
      </c>
      <c r="C25" s="93" t="s">
        <v>5627</v>
      </c>
      <c r="D25" s="93" t="s">
        <v>7681</v>
      </c>
    </row>
    <row r="26" spans="1:4" ht="15.75" customHeight="1">
      <c r="A26" s="93" t="s">
        <v>5539</v>
      </c>
      <c r="B26" s="176" t="s">
        <v>538</v>
      </c>
      <c r="C26" s="93" t="s">
        <v>7678</v>
      </c>
      <c r="D26" s="93" t="s">
        <v>6220</v>
      </c>
    </row>
    <row r="27" spans="1:4" ht="15.75" customHeight="1">
      <c r="A27" s="93" t="s">
        <v>5539</v>
      </c>
      <c r="B27" s="176" t="s">
        <v>538</v>
      </c>
      <c r="C27" s="93" t="s">
        <v>7678</v>
      </c>
      <c r="D27" s="93" t="s">
        <v>7680</v>
      </c>
    </row>
    <row r="28" spans="1:4" ht="15.75" customHeight="1">
      <c r="A28" s="93" t="s">
        <v>5539</v>
      </c>
      <c r="B28" s="176" t="s">
        <v>538</v>
      </c>
      <c r="C28" s="93" t="s">
        <v>7678</v>
      </c>
      <c r="D28" s="93" t="s">
        <v>7679</v>
      </c>
    </row>
    <row r="29" spans="1:4" ht="15.75" customHeight="1">
      <c r="A29" s="93" t="s">
        <v>5539</v>
      </c>
      <c r="B29" s="176" t="s">
        <v>538</v>
      </c>
      <c r="C29" s="93" t="s">
        <v>7678</v>
      </c>
      <c r="D29" s="93" t="s">
        <v>6113</v>
      </c>
    </row>
    <row r="30" spans="1:4" ht="15.75" customHeight="1">
      <c r="A30" s="93" t="s">
        <v>5539</v>
      </c>
      <c r="B30" s="176" t="s">
        <v>538</v>
      </c>
      <c r="C30" s="93" t="s">
        <v>6113</v>
      </c>
      <c r="D30" s="93" t="s">
        <v>7677</v>
      </c>
    </row>
    <row r="31" spans="1:4" ht="15.75" customHeight="1">
      <c r="A31" s="93" t="s">
        <v>5539</v>
      </c>
      <c r="B31" s="176" t="s">
        <v>538</v>
      </c>
      <c r="C31" s="93" t="s">
        <v>7673</v>
      </c>
      <c r="D31" s="93" t="s">
        <v>5879</v>
      </c>
    </row>
    <row r="32" spans="1:4" ht="15.75" customHeight="1">
      <c r="A32" s="93" t="s">
        <v>5539</v>
      </c>
      <c r="B32" s="176" t="s">
        <v>538</v>
      </c>
      <c r="C32" s="93" t="s">
        <v>7673</v>
      </c>
      <c r="D32" s="93" t="s">
        <v>5830</v>
      </c>
    </row>
    <row r="33" spans="1:4" ht="15.75" customHeight="1">
      <c r="A33" s="93" t="s">
        <v>5539</v>
      </c>
      <c r="B33" s="176" t="s">
        <v>538</v>
      </c>
      <c r="C33" s="93" t="s">
        <v>7673</v>
      </c>
      <c r="D33" s="93" t="s">
        <v>7676</v>
      </c>
    </row>
    <row r="34" spans="1:4" ht="15.75" customHeight="1">
      <c r="A34" s="93" t="s">
        <v>5539</v>
      </c>
      <c r="B34" s="176" t="s">
        <v>538</v>
      </c>
      <c r="C34" s="93" t="s">
        <v>7673</v>
      </c>
      <c r="D34" s="93" t="s">
        <v>7675</v>
      </c>
    </row>
    <row r="35" spans="1:4" ht="15.75" customHeight="1">
      <c r="A35" s="93" t="s">
        <v>5539</v>
      </c>
      <c r="B35" s="176" t="s">
        <v>538</v>
      </c>
      <c r="C35" s="93" t="s">
        <v>7673</v>
      </c>
      <c r="D35" s="93" t="s">
        <v>7674</v>
      </c>
    </row>
    <row r="36" spans="1:4" ht="15.75" customHeight="1">
      <c r="A36" s="93" t="s">
        <v>5539</v>
      </c>
      <c r="B36" s="176" t="s">
        <v>538</v>
      </c>
      <c r="C36" s="93" t="s">
        <v>7673</v>
      </c>
      <c r="D36" s="93" t="s">
        <v>5538</v>
      </c>
    </row>
    <row r="37" spans="1:4" ht="15.75" customHeight="1">
      <c r="A37" s="93" t="s">
        <v>5539</v>
      </c>
      <c r="B37" s="176" t="s">
        <v>538</v>
      </c>
      <c r="C37" s="93" t="s">
        <v>7673</v>
      </c>
      <c r="D37" s="93" t="s">
        <v>7672</v>
      </c>
    </row>
    <row r="38" spans="1:4" ht="15.75" customHeight="1">
      <c r="A38" s="93" t="s">
        <v>5539</v>
      </c>
      <c r="B38" s="176" t="s">
        <v>538</v>
      </c>
      <c r="C38" s="93" t="s">
        <v>7673</v>
      </c>
      <c r="D38" s="93" t="s">
        <v>5968</v>
      </c>
    </row>
    <row r="39" spans="1:4" ht="15.75" customHeight="1">
      <c r="A39" s="93" t="s">
        <v>5539</v>
      </c>
      <c r="B39" s="176" t="s">
        <v>538</v>
      </c>
      <c r="C39" s="93" t="s">
        <v>7673</v>
      </c>
      <c r="D39" s="93" t="s">
        <v>7670</v>
      </c>
    </row>
    <row r="40" spans="1:4" ht="15.75" customHeight="1">
      <c r="A40" s="93" t="s">
        <v>5539</v>
      </c>
      <c r="B40" s="176" t="s">
        <v>538</v>
      </c>
      <c r="C40" s="93" t="s">
        <v>7672</v>
      </c>
      <c r="D40" s="93" t="s">
        <v>7671</v>
      </c>
    </row>
    <row r="41" spans="1:4" ht="15.75" customHeight="1">
      <c r="A41" s="93" t="s">
        <v>5539</v>
      </c>
      <c r="B41" s="176" t="s">
        <v>538</v>
      </c>
      <c r="C41" s="93" t="s">
        <v>7671</v>
      </c>
      <c r="D41" s="93" t="s">
        <v>5837</v>
      </c>
    </row>
    <row r="42" spans="1:4" ht="15.75" customHeight="1">
      <c r="A42" s="93" t="s">
        <v>5539</v>
      </c>
      <c r="B42" s="176" t="s">
        <v>538</v>
      </c>
      <c r="C42" s="93" t="s">
        <v>5968</v>
      </c>
      <c r="D42" s="93" t="s">
        <v>5573</v>
      </c>
    </row>
    <row r="43" spans="1:4" ht="15.75" customHeight="1">
      <c r="A43" s="93" t="s">
        <v>5539</v>
      </c>
      <c r="B43" s="176" t="s">
        <v>538</v>
      </c>
      <c r="C43" s="93" t="s">
        <v>7670</v>
      </c>
      <c r="D43" s="93" t="s">
        <v>5776</v>
      </c>
    </row>
    <row r="44" spans="1:4" ht="15.75" customHeight="1">
      <c r="A44" s="93" t="s">
        <v>5429</v>
      </c>
      <c r="B44" s="176" t="s">
        <v>495</v>
      </c>
      <c r="C44" s="93" t="s">
        <v>5429</v>
      </c>
    </row>
    <row r="45" spans="1:4" ht="15.75" customHeight="1">
      <c r="A45" s="93" t="s">
        <v>5318</v>
      </c>
      <c r="B45" s="176" t="s">
        <v>514</v>
      </c>
      <c r="C45" s="93" t="s">
        <v>5318</v>
      </c>
    </row>
    <row r="46" spans="1:4" ht="15.75" customHeight="1">
      <c r="A46" s="93" t="s">
        <v>5338</v>
      </c>
      <c r="B46" s="176" t="s">
        <v>526</v>
      </c>
      <c r="C46" s="93" t="s">
        <v>5338</v>
      </c>
      <c r="D46" s="93" t="s">
        <v>7668</v>
      </c>
    </row>
    <row r="47" spans="1:4" ht="15.75" customHeight="1">
      <c r="A47" s="93" t="s">
        <v>5338</v>
      </c>
      <c r="B47" s="176" t="s">
        <v>526</v>
      </c>
      <c r="C47" s="93" t="s">
        <v>7668</v>
      </c>
      <c r="D47" s="93" t="s">
        <v>7669</v>
      </c>
    </row>
    <row r="48" spans="1:4" ht="15.75" customHeight="1">
      <c r="A48" s="93" t="s">
        <v>5338</v>
      </c>
      <c r="B48" s="176" t="s">
        <v>526</v>
      </c>
      <c r="C48" s="93" t="s">
        <v>7668</v>
      </c>
      <c r="D48" s="93" t="s">
        <v>7667</v>
      </c>
    </row>
    <row r="49" spans="1:4" ht="15.75" customHeight="1">
      <c r="A49" s="93" t="s">
        <v>5311</v>
      </c>
      <c r="B49" s="176" t="s">
        <v>528</v>
      </c>
      <c r="C49" s="93" t="s">
        <v>5311</v>
      </c>
    </row>
    <row r="50" spans="1:4" ht="15.75" customHeight="1">
      <c r="A50" s="93" t="s">
        <v>5980</v>
      </c>
      <c r="B50" s="176" t="s">
        <v>521</v>
      </c>
      <c r="C50" s="93" t="s">
        <v>5980</v>
      </c>
    </row>
    <row r="51" spans="1:4" ht="15.75" customHeight="1">
      <c r="A51" s="93" t="s">
        <v>5499</v>
      </c>
      <c r="B51" s="176" t="s">
        <v>503</v>
      </c>
      <c r="C51" s="93" t="s">
        <v>5499</v>
      </c>
      <c r="D51" s="93" t="s">
        <v>5513</v>
      </c>
    </row>
    <row r="52" spans="1:4" ht="15.75" customHeight="1">
      <c r="A52" s="93" t="s">
        <v>5499</v>
      </c>
      <c r="B52" s="176" t="s">
        <v>503</v>
      </c>
      <c r="C52" s="93" t="s">
        <v>5499</v>
      </c>
      <c r="D52" s="93" t="s">
        <v>7666</v>
      </c>
    </row>
    <row r="53" spans="1:4" ht="15.75" customHeight="1">
      <c r="A53" s="93" t="s">
        <v>5499</v>
      </c>
      <c r="B53" s="176" t="s">
        <v>503</v>
      </c>
      <c r="C53" s="93" t="s">
        <v>5499</v>
      </c>
      <c r="D53" s="93" t="s">
        <v>7665</v>
      </c>
    </row>
    <row r="54" spans="1:4" ht="15.75" customHeight="1">
      <c r="A54" s="93" t="s">
        <v>5499</v>
      </c>
      <c r="B54" s="176" t="s">
        <v>503</v>
      </c>
      <c r="C54" s="93" t="s">
        <v>5499</v>
      </c>
      <c r="D54" s="93" t="s">
        <v>6066</v>
      </c>
    </row>
    <row r="55" spans="1:4" ht="15.75" customHeight="1">
      <c r="A55" s="93" t="s">
        <v>5499</v>
      </c>
      <c r="B55" s="176" t="s">
        <v>503</v>
      </c>
      <c r="C55" s="93" t="s">
        <v>6066</v>
      </c>
      <c r="D55" s="93" t="s">
        <v>6145</v>
      </c>
    </row>
    <row r="56" spans="1:4" ht="15.75" customHeight="1">
      <c r="A56" s="93" t="s">
        <v>5499</v>
      </c>
      <c r="B56" s="176" t="s">
        <v>503</v>
      </c>
      <c r="C56" s="93" t="s">
        <v>6066</v>
      </c>
      <c r="D56" s="93" t="s">
        <v>7664</v>
      </c>
    </row>
    <row r="57" spans="1:4" ht="15.75" customHeight="1">
      <c r="A57" s="93" t="s">
        <v>5499</v>
      </c>
      <c r="B57" s="176" t="s">
        <v>503</v>
      </c>
      <c r="C57" s="93" t="s">
        <v>6066</v>
      </c>
      <c r="D57" s="93" t="s">
        <v>6088</v>
      </c>
    </row>
    <row r="58" spans="1:4" ht="15.75" customHeight="1">
      <c r="A58" s="93" t="s">
        <v>5499</v>
      </c>
      <c r="B58" s="176" t="s">
        <v>503</v>
      </c>
      <c r="C58" s="93" t="s">
        <v>6066</v>
      </c>
      <c r="D58" s="93" t="s">
        <v>5559</v>
      </c>
    </row>
    <row r="59" spans="1:4" ht="15.75" customHeight="1">
      <c r="A59" s="93" t="s">
        <v>5499</v>
      </c>
      <c r="B59" s="176" t="s">
        <v>503</v>
      </c>
      <c r="C59" s="93" t="s">
        <v>6066</v>
      </c>
      <c r="D59" s="93" t="s">
        <v>7663</v>
      </c>
    </row>
    <row r="60" spans="1:4" ht="15.75" customHeight="1">
      <c r="A60" s="93" t="s">
        <v>5499</v>
      </c>
      <c r="B60" s="176" t="s">
        <v>503</v>
      </c>
      <c r="C60" s="93" t="s">
        <v>6066</v>
      </c>
      <c r="D60" s="93" t="s">
        <v>6227</v>
      </c>
    </row>
    <row r="61" spans="1:4" ht="15.75" customHeight="1">
      <c r="A61" s="93" t="s">
        <v>5499</v>
      </c>
      <c r="B61" s="176" t="s">
        <v>503</v>
      </c>
      <c r="C61" s="93" t="s">
        <v>6227</v>
      </c>
      <c r="D61" s="93" t="s">
        <v>7662</v>
      </c>
    </row>
    <row r="62" spans="1:4" ht="15.75" customHeight="1">
      <c r="A62" s="93" t="s">
        <v>5499</v>
      </c>
      <c r="B62" s="176" t="s">
        <v>503</v>
      </c>
      <c r="C62" s="93" t="s">
        <v>6227</v>
      </c>
      <c r="D62" s="93" t="s">
        <v>7661</v>
      </c>
    </row>
    <row r="63" spans="1:4" ht="15.75" customHeight="1">
      <c r="A63" s="93" t="s">
        <v>5499</v>
      </c>
      <c r="B63" s="176" t="s">
        <v>503</v>
      </c>
      <c r="C63" s="93" t="s">
        <v>5499</v>
      </c>
      <c r="D63" s="93" t="s">
        <v>7651</v>
      </c>
    </row>
    <row r="64" spans="1:4" ht="15.75" customHeight="1">
      <c r="A64" s="93" t="s">
        <v>5499</v>
      </c>
      <c r="B64" s="176" t="s">
        <v>503</v>
      </c>
      <c r="C64" s="93" t="s">
        <v>7651</v>
      </c>
      <c r="D64" s="93" t="s">
        <v>7660</v>
      </c>
    </row>
    <row r="65" spans="1:4" ht="15.75" customHeight="1">
      <c r="A65" s="93" t="s">
        <v>5499</v>
      </c>
      <c r="B65" s="176" t="s">
        <v>503</v>
      </c>
      <c r="C65" s="93" t="s">
        <v>7651</v>
      </c>
      <c r="D65" s="93" t="s">
        <v>7659</v>
      </c>
    </row>
    <row r="66" spans="1:4" ht="15.75" customHeight="1">
      <c r="A66" s="93" t="s">
        <v>5499</v>
      </c>
      <c r="B66" s="176" t="s">
        <v>503</v>
      </c>
      <c r="C66" s="93" t="s">
        <v>7651</v>
      </c>
      <c r="D66" s="93" t="s">
        <v>7658</v>
      </c>
    </row>
    <row r="67" spans="1:4" ht="15.75" customHeight="1">
      <c r="A67" s="93" t="s">
        <v>5499</v>
      </c>
      <c r="B67" s="176" t="s">
        <v>503</v>
      </c>
      <c r="C67" s="93" t="s">
        <v>7651</v>
      </c>
      <c r="D67" s="93" t="s">
        <v>7657</v>
      </c>
    </row>
    <row r="68" spans="1:4" ht="15.75" customHeight="1">
      <c r="A68" s="93" t="s">
        <v>5499</v>
      </c>
      <c r="B68" s="176" t="s">
        <v>503</v>
      </c>
      <c r="C68" s="93" t="s">
        <v>7657</v>
      </c>
      <c r="D68" s="93" t="s">
        <v>7656</v>
      </c>
    </row>
    <row r="69" spans="1:4" ht="15.75" customHeight="1">
      <c r="A69" s="93" t="s">
        <v>5499</v>
      </c>
      <c r="B69" s="176" t="s">
        <v>503</v>
      </c>
      <c r="C69" s="93" t="s">
        <v>7651</v>
      </c>
      <c r="D69" s="93" t="s">
        <v>7655</v>
      </c>
    </row>
    <row r="70" spans="1:4" ht="15.75" customHeight="1">
      <c r="A70" s="93" t="s">
        <v>5499</v>
      </c>
      <c r="B70" s="176" t="s">
        <v>503</v>
      </c>
      <c r="C70" s="93" t="s">
        <v>7655</v>
      </c>
      <c r="D70" s="93" t="s">
        <v>5998</v>
      </c>
    </row>
    <row r="71" spans="1:4" ht="15.75" customHeight="1">
      <c r="A71" s="93" t="s">
        <v>5499</v>
      </c>
      <c r="B71" s="176" t="s">
        <v>503</v>
      </c>
      <c r="C71" s="93" t="s">
        <v>7655</v>
      </c>
      <c r="D71" s="93" t="s">
        <v>7653</v>
      </c>
    </row>
    <row r="72" spans="1:4" ht="15.75" customHeight="1">
      <c r="A72" s="93" t="s">
        <v>5499</v>
      </c>
      <c r="B72" s="176" t="s">
        <v>503</v>
      </c>
      <c r="C72" s="93" t="s">
        <v>7653</v>
      </c>
      <c r="D72" s="93" t="s">
        <v>7654</v>
      </c>
    </row>
    <row r="73" spans="1:4" ht="15.75" customHeight="1">
      <c r="A73" s="93" t="s">
        <v>5499</v>
      </c>
      <c r="B73" s="176" t="s">
        <v>503</v>
      </c>
      <c r="C73" s="93" t="s">
        <v>7653</v>
      </c>
      <c r="D73" s="93" t="s">
        <v>7652</v>
      </c>
    </row>
    <row r="74" spans="1:4" ht="15.75" customHeight="1">
      <c r="A74" s="93" t="s">
        <v>5499</v>
      </c>
      <c r="B74" s="176" t="s">
        <v>503</v>
      </c>
      <c r="C74" s="93" t="s">
        <v>7652</v>
      </c>
      <c r="D74" s="93" t="s">
        <v>5823</v>
      </c>
    </row>
    <row r="75" spans="1:4" ht="15.75" customHeight="1">
      <c r="A75" s="93" t="s">
        <v>5499</v>
      </c>
      <c r="B75" s="176" t="s">
        <v>503</v>
      </c>
      <c r="C75" s="93" t="s">
        <v>7651</v>
      </c>
      <c r="D75" s="93" t="s">
        <v>6309</v>
      </c>
    </row>
    <row r="76" spans="1:4" ht="15.75" customHeight="1">
      <c r="A76" s="93" t="s">
        <v>5499</v>
      </c>
      <c r="B76" s="176" t="s">
        <v>503</v>
      </c>
      <c r="C76" s="93" t="s">
        <v>6309</v>
      </c>
      <c r="D76" s="93" t="s">
        <v>7650</v>
      </c>
    </row>
    <row r="77" spans="1:4" ht="15.75" customHeight="1">
      <c r="A77" s="93" t="s">
        <v>5499</v>
      </c>
      <c r="B77" s="176" t="s">
        <v>503</v>
      </c>
      <c r="C77" s="93" t="s">
        <v>6309</v>
      </c>
      <c r="D77" s="93" t="s">
        <v>5498</v>
      </c>
    </row>
    <row r="78" spans="1:4" ht="15.75" customHeight="1">
      <c r="A78" s="93" t="s">
        <v>5499</v>
      </c>
      <c r="B78" s="176" t="s">
        <v>503</v>
      </c>
      <c r="C78" s="93" t="s">
        <v>6309</v>
      </c>
      <c r="D78" s="93" t="s">
        <v>7649</v>
      </c>
    </row>
    <row r="79" spans="1:4" ht="15.75" customHeight="1">
      <c r="A79" s="93" t="s">
        <v>5499</v>
      </c>
      <c r="B79" s="176" t="s">
        <v>503</v>
      </c>
      <c r="C79" s="93" t="s">
        <v>6309</v>
      </c>
      <c r="D79" s="93" t="s">
        <v>5506</v>
      </c>
    </row>
    <row r="80" spans="1:4" ht="15.75" customHeight="1">
      <c r="A80" s="93" t="s">
        <v>5499</v>
      </c>
      <c r="B80" s="176" t="s">
        <v>503</v>
      </c>
      <c r="C80" s="93" t="s">
        <v>6309</v>
      </c>
      <c r="D80" s="93" t="s">
        <v>6103</v>
      </c>
    </row>
    <row r="81" spans="1:4" ht="15.75" customHeight="1">
      <c r="A81" s="93" t="s">
        <v>5499</v>
      </c>
      <c r="B81" s="176" t="s">
        <v>503</v>
      </c>
      <c r="C81" s="93" t="s">
        <v>6309</v>
      </c>
      <c r="D81" s="93" t="s">
        <v>7648</v>
      </c>
    </row>
    <row r="82" spans="1:4" ht="15.75" customHeight="1">
      <c r="A82" s="93" t="s">
        <v>5499</v>
      </c>
      <c r="B82" s="176" t="s">
        <v>503</v>
      </c>
      <c r="C82" s="93" t="s">
        <v>6309</v>
      </c>
      <c r="D82" s="93" t="s">
        <v>5933</v>
      </c>
    </row>
    <row r="83" spans="1:4" ht="15.75" customHeight="1">
      <c r="A83" s="93" t="s">
        <v>5499</v>
      </c>
      <c r="B83" s="176" t="s">
        <v>503</v>
      </c>
      <c r="C83" s="93" t="s">
        <v>5933</v>
      </c>
      <c r="D83" s="93" t="s">
        <v>7647</v>
      </c>
    </row>
    <row r="84" spans="1:4" ht="15.75" customHeight="1">
      <c r="A84" s="93" t="s">
        <v>5499</v>
      </c>
      <c r="B84" s="176" t="s">
        <v>503</v>
      </c>
      <c r="C84" s="93" t="s">
        <v>5933</v>
      </c>
      <c r="D84" s="93" t="s">
        <v>7646</v>
      </c>
    </row>
    <row r="85" spans="1:4" ht="15.75" customHeight="1">
      <c r="A85" s="93" t="s">
        <v>5499</v>
      </c>
      <c r="B85" s="176" t="s">
        <v>503</v>
      </c>
      <c r="C85" s="93" t="s">
        <v>5933</v>
      </c>
      <c r="D85" s="93" t="s">
        <v>7645</v>
      </c>
    </row>
    <row r="86" spans="1:4" ht="15.75" customHeight="1">
      <c r="A86" s="93" t="s">
        <v>5493</v>
      </c>
      <c r="B86" s="176" t="s">
        <v>512</v>
      </c>
      <c r="C86" s="93" t="s">
        <v>5493</v>
      </c>
    </row>
    <row r="87" spans="1:4" ht="15.75" customHeight="1">
      <c r="A87" s="93" t="s">
        <v>6281</v>
      </c>
      <c r="B87" s="176" t="s">
        <v>500</v>
      </c>
      <c r="C87" s="93" t="s">
        <v>6281</v>
      </c>
      <c r="D87" s="93" t="s">
        <v>7644</v>
      </c>
    </row>
    <row r="88" spans="1:4" ht="15.75" customHeight="1">
      <c r="A88" s="93" t="s">
        <v>6281</v>
      </c>
      <c r="B88" s="176" t="s">
        <v>500</v>
      </c>
      <c r="C88" s="93" t="s">
        <v>6281</v>
      </c>
      <c r="D88" s="93" t="s">
        <v>7643</v>
      </c>
    </row>
    <row r="89" spans="1:4" ht="15.75" customHeight="1">
      <c r="A89" s="93" t="s">
        <v>6281</v>
      </c>
      <c r="B89" s="176" t="s">
        <v>500</v>
      </c>
      <c r="C89" s="93" t="s">
        <v>7643</v>
      </c>
      <c r="D89" s="93" t="s">
        <v>6316</v>
      </c>
    </row>
    <row r="90" spans="1:4" ht="15.75" customHeight="1">
      <c r="A90" s="93" t="s">
        <v>6281</v>
      </c>
      <c r="B90" s="176" t="s">
        <v>500</v>
      </c>
      <c r="C90" s="93" t="s">
        <v>7643</v>
      </c>
      <c r="D90" s="93" t="s">
        <v>6280</v>
      </c>
    </row>
    <row r="91" spans="1:4" ht="15.75" customHeight="1">
      <c r="A91" s="93" t="s">
        <v>5920</v>
      </c>
      <c r="B91" s="176" t="s">
        <v>518</v>
      </c>
      <c r="C91" s="93" t="s">
        <v>5920</v>
      </c>
      <c r="D91" s="93" t="s">
        <v>5919</v>
      </c>
    </row>
    <row r="92" spans="1:4" ht="15.75" customHeight="1">
      <c r="A92" s="93" t="s">
        <v>5920</v>
      </c>
      <c r="B92" s="176" t="s">
        <v>518</v>
      </c>
      <c r="C92" s="93" t="s">
        <v>5920</v>
      </c>
      <c r="D92" s="93" t="s">
        <v>7642</v>
      </c>
    </row>
    <row r="93" spans="1:4" ht="15.75" customHeight="1">
      <c r="A93" s="93" t="s">
        <v>5920</v>
      </c>
      <c r="B93" s="176" t="s">
        <v>518</v>
      </c>
      <c r="C93" s="93" t="s">
        <v>7642</v>
      </c>
      <c r="D93" s="93" t="s">
        <v>6352</v>
      </c>
    </row>
    <row r="94" spans="1:4" ht="15.75" customHeight="1">
      <c r="A94" s="93" t="s">
        <v>5653</v>
      </c>
      <c r="B94" s="176" t="s">
        <v>543</v>
      </c>
      <c r="C94" s="93" t="s">
        <v>5653</v>
      </c>
      <c r="D94" s="93" t="s">
        <v>6045</v>
      </c>
    </row>
    <row r="95" spans="1:4" ht="15.75" customHeight="1">
      <c r="A95" s="93" t="s">
        <v>5653</v>
      </c>
      <c r="B95" s="176" t="s">
        <v>543</v>
      </c>
      <c r="C95" s="93" t="s">
        <v>5653</v>
      </c>
      <c r="D95" s="93" t="s">
        <v>7641</v>
      </c>
    </row>
    <row r="96" spans="1:4" ht="15.75" customHeight="1">
      <c r="A96" s="93" t="s">
        <v>5653</v>
      </c>
      <c r="B96" s="176" t="s">
        <v>543</v>
      </c>
      <c r="C96" s="93" t="s">
        <v>5653</v>
      </c>
      <c r="D96" s="93" t="s">
        <v>7640</v>
      </c>
    </row>
    <row r="97" spans="1:4" ht="15.75" customHeight="1">
      <c r="A97" s="93" t="s">
        <v>5653</v>
      </c>
      <c r="B97" s="176" t="s">
        <v>543</v>
      </c>
      <c r="C97" s="93" t="s">
        <v>5653</v>
      </c>
      <c r="D97" s="93" t="s">
        <v>7639</v>
      </c>
    </row>
    <row r="98" spans="1:4" ht="15.75" customHeight="1">
      <c r="A98" s="93" t="s">
        <v>5653</v>
      </c>
      <c r="B98" s="176" t="s">
        <v>543</v>
      </c>
      <c r="C98" s="93" t="s">
        <v>7639</v>
      </c>
      <c r="D98" s="93" t="s">
        <v>7638</v>
      </c>
    </row>
    <row r="99" spans="1:4" ht="15.75" customHeight="1">
      <c r="A99" s="93" t="s">
        <v>5653</v>
      </c>
      <c r="B99" s="176" t="s">
        <v>543</v>
      </c>
      <c r="C99" s="93" t="s">
        <v>5653</v>
      </c>
      <c r="D99" s="93" t="s">
        <v>7637</v>
      </c>
    </row>
    <row r="100" spans="1:4" ht="15.75" customHeight="1">
      <c r="A100" s="93" t="s">
        <v>5653</v>
      </c>
      <c r="B100" s="176" t="s">
        <v>543</v>
      </c>
      <c r="C100" s="93" t="s">
        <v>7637</v>
      </c>
      <c r="D100" s="93" t="s">
        <v>6039</v>
      </c>
    </row>
    <row r="101" spans="1:4" ht="15.75" customHeight="1">
      <c r="A101" s="93" t="s">
        <v>5653</v>
      </c>
      <c r="B101" s="176" t="s">
        <v>543</v>
      </c>
      <c r="C101" s="93" t="s">
        <v>5653</v>
      </c>
      <c r="D101" s="93" t="s">
        <v>5900</v>
      </c>
    </row>
    <row r="102" spans="1:4" ht="15.75" customHeight="1">
      <c r="A102" s="93" t="s">
        <v>5653</v>
      </c>
      <c r="B102" s="176" t="s">
        <v>543</v>
      </c>
      <c r="C102" s="93" t="s">
        <v>5900</v>
      </c>
      <c r="D102" s="93" t="s">
        <v>7636</v>
      </c>
    </row>
    <row r="103" spans="1:4" ht="15.75" customHeight="1">
      <c r="A103" s="93" t="s">
        <v>5653</v>
      </c>
      <c r="B103" s="176" t="s">
        <v>543</v>
      </c>
      <c r="C103" s="93" t="s">
        <v>5900</v>
      </c>
      <c r="D103" s="93" t="s">
        <v>6073</v>
      </c>
    </row>
    <row r="104" spans="1:4" ht="15.75" customHeight="1">
      <c r="A104" s="93" t="s">
        <v>5653</v>
      </c>
      <c r="B104" s="176" t="s">
        <v>543</v>
      </c>
      <c r="C104" s="93" t="s">
        <v>5900</v>
      </c>
      <c r="D104" s="93" t="s">
        <v>6237</v>
      </c>
    </row>
    <row r="105" spans="1:4" ht="15.75" customHeight="1">
      <c r="A105" s="93" t="s">
        <v>5653</v>
      </c>
      <c r="B105" s="176" t="s">
        <v>543</v>
      </c>
      <c r="C105" s="93" t="s">
        <v>5653</v>
      </c>
      <c r="D105" s="93" t="s">
        <v>6252</v>
      </c>
    </row>
    <row r="106" spans="1:4" ht="15.75" customHeight="1">
      <c r="A106" s="93" t="s">
        <v>5653</v>
      </c>
      <c r="B106" s="176" t="s">
        <v>543</v>
      </c>
      <c r="C106" s="93" t="s">
        <v>6252</v>
      </c>
      <c r="D106" s="93" t="s">
        <v>5674</v>
      </c>
    </row>
    <row r="107" spans="1:4" ht="15.75" customHeight="1">
      <c r="A107" s="93" t="s">
        <v>5653</v>
      </c>
      <c r="B107" s="176" t="s">
        <v>543</v>
      </c>
      <c r="C107" s="93" t="s">
        <v>6252</v>
      </c>
      <c r="D107" s="93" t="s">
        <v>5700</v>
      </c>
    </row>
    <row r="108" spans="1:4" ht="15.75" customHeight="1">
      <c r="A108" s="93" t="s">
        <v>5653</v>
      </c>
      <c r="B108" s="176" t="s">
        <v>543</v>
      </c>
      <c r="C108" s="93" t="s">
        <v>6252</v>
      </c>
      <c r="D108" s="93" t="s">
        <v>6136</v>
      </c>
    </row>
    <row r="109" spans="1:4" ht="15.75" customHeight="1">
      <c r="A109" s="93" t="s">
        <v>5653</v>
      </c>
      <c r="B109" s="176" t="s">
        <v>543</v>
      </c>
      <c r="C109" s="93" t="s">
        <v>6136</v>
      </c>
      <c r="D109" s="93" t="s">
        <v>7635</v>
      </c>
    </row>
    <row r="110" spans="1:4" ht="15.75" customHeight="1">
      <c r="A110" s="93" t="s">
        <v>5653</v>
      </c>
      <c r="B110" s="176" t="s">
        <v>543</v>
      </c>
      <c r="C110" s="93" t="s">
        <v>6136</v>
      </c>
      <c r="D110" s="93" t="s">
        <v>7632</v>
      </c>
    </row>
    <row r="111" spans="1:4" ht="15.75" customHeight="1">
      <c r="A111" s="93" t="s">
        <v>5653</v>
      </c>
      <c r="B111" s="176" t="s">
        <v>543</v>
      </c>
      <c r="C111" s="93" t="s">
        <v>7632</v>
      </c>
      <c r="D111" s="93" t="s">
        <v>7634</v>
      </c>
    </row>
    <row r="112" spans="1:4" ht="15.75" customHeight="1">
      <c r="A112" s="93" t="s">
        <v>5653</v>
      </c>
      <c r="B112" s="176" t="s">
        <v>543</v>
      </c>
      <c r="C112" s="93" t="s">
        <v>7632</v>
      </c>
      <c r="D112" s="93" t="s">
        <v>7633</v>
      </c>
    </row>
    <row r="113" spans="1:4" ht="15.75" customHeight="1">
      <c r="A113" s="93" t="s">
        <v>5653</v>
      </c>
      <c r="B113" s="176" t="s">
        <v>543</v>
      </c>
      <c r="C113" s="93" t="s">
        <v>7632</v>
      </c>
      <c r="D113" s="93" t="s">
        <v>5733</v>
      </c>
    </row>
    <row r="114" spans="1:4" ht="15.75" customHeight="1">
      <c r="A114" s="93" t="s">
        <v>5653</v>
      </c>
      <c r="B114" s="176" t="s">
        <v>543</v>
      </c>
      <c r="C114" s="93" t="s">
        <v>7632</v>
      </c>
      <c r="D114" s="93" t="s">
        <v>7631</v>
      </c>
    </row>
    <row r="115" spans="1:4" ht="15.75" customHeight="1">
      <c r="A115" s="93" t="s">
        <v>5816</v>
      </c>
      <c r="B115" s="176" t="s">
        <v>545</v>
      </c>
      <c r="C115" s="93" t="s">
        <v>5816</v>
      </c>
      <c r="D115" s="93" t="s">
        <v>7630</v>
      </c>
    </row>
    <row r="116" spans="1:4" ht="15.75" customHeight="1">
      <c r="A116" s="93" t="s">
        <v>5379</v>
      </c>
      <c r="B116" s="176" t="s">
        <v>550</v>
      </c>
      <c r="C116" s="93" t="s">
        <v>5379</v>
      </c>
      <c r="D116" s="93" t="s">
        <v>7629</v>
      </c>
    </row>
    <row r="117" spans="1:4" ht="15.75" customHeight="1">
      <c r="A117" s="93" t="s">
        <v>5297</v>
      </c>
      <c r="B117" s="176" t="s">
        <v>548</v>
      </c>
      <c r="C117" s="93" t="s">
        <v>5297</v>
      </c>
      <c r="D117" s="93" t="s">
        <v>6022</v>
      </c>
    </row>
    <row r="118" spans="1:4" ht="15.75" customHeight="1">
      <c r="A118" s="93" t="s">
        <v>5297</v>
      </c>
      <c r="B118" s="176" t="s">
        <v>548</v>
      </c>
      <c r="C118" s="93" t="s">
        <v>5297</v>
      </c>
      <c r="D118" s="93" t="s">
        <v>6123</v>
      </c>
    </row>
    <row r="119" spans="1:4" ht="15.75" customHeight="1">
      <c r="A119" s="93" t="s">
        <v>5297</v>
      </c>
      <c r="B119" s="176" t="s">
        <v>548</v>
      </c>
      <c r="C119" s="93" t="s">
        <v>5297</v>
      </c>
      <c r="D119" s="93" t="s">
        <v>6206</v>
      </c>
    </row>
    <row r="120" spans="1:4" ht="15.75" customHeight="1">
      <c r="A120" s="93" t="s">
        <v>5297</v>
      </c>
      <c r="B120" s="176" t="s">
        <v>548</v>
      </c>
      <c r="C120" s="93" t="s">
        <v>6123</v>
      </c>
      <c r="D120" s="93" t="s">
        <v>7628</v>
      </c>
    </row>
    <row r="121" spans="1:4" ht="15.75" customHeight="1">
      <c r="A121" s="93" t="s">
        <v>5297</v>
      </c>
      <c r="B121" s="176" t="s">
        <v>548</v>
      </c>
      <c r="C121" s="93" t="s">
        <v>6123</v>
      </c>
      <c r="D121" s="93" t="s">
        <v>7627</v>
      </c>
    </row>
    <row r="122" spans="1:4" ht="15.75" customHeight="1">
      <c r="A122" s="93" t="s">
        <v>5297</v>
      </c>
      <c r="B122" s="176" t="s">
        <v>548</v>
      </c>
      <c r="C122" s="93" t="s">
        <v>6123</v>
      </c>
      <c r="D122" s="93" t="s">
        <v>7626</v>
      </c>
    </row>
    <row r="123" spans="1:4" ht="15.75" customHeight="1">
      <c r="A123" s="93" t="s">
        <v>5297</v>
      </c>
      <c r="B123" s="176" t="s">
        <v>548</v>
      </c>
      <c r="C123" s="93" t="s">
        <v>6206</v>
      </c>
      <c r="D123" s="93" t="s">
        <v>7625</v>
      </c>
    </row>
    <row r="124" spans="1:4" ht="15.75" customHeight="1">
      <c r="A124" s="93" t="s">
        <v>5297</v>
      </c>
      <c r="B124" s="176" t="s">
        <v>548</v>
      </c>
      <c r="C124" s="93" t="s">
        <v>6206</v>
      </c>
      <c r="D124" s="93" t="s">
        <v>6192</v>
      </c>
    </row>
    <row r="125" spans="1:4" ht="15.75" customHeight="1">
      <c r="A125" s="93" t="s">
        <v>5769</v>
      </c>
      <c r="B125" s="176" t="s">
        <v>541</v>
      </c>
      <c r="C125" s="93" t="s">
        <v>5769</v>
      </c>
    </row>
    <row r="126" spans="1:4" ht="15.75" customHeight="1">
      <c r="A126" s="93" t="s">
        <v>5480</v>
      </c>
      <c r="B126" s="176" t="s">
        <v>552</v>
      </c>
      <c r="C126" s="93" t="s">
        <v>5480</v>
      </c>
    </row>
    <row r="127" spans="1:4" ht="15.75" customHeight="1">
      <c r="A127" s="93" t="s">
        <v>5417</v>
      </c>
      <c r="B127" s="176" t="s">
        <v>554</v>
      </c>
      <c r="C127" s="93" t="s">
        <v>5417</v>
      </c>
      <c r="D127" s="93" t="s">
        <v>7624</v>
      </c>
    </row>
    <row r="128" spans="1:4" ht="15.75" customHeight="1">
      <c r="A128" s="93" t="s">
        <v>5417</v>
      </c>
      <c r="B128" s="176" t="s">
        <v>554</v>
      </c>
      <c r="C128" s="93" t="s">
        <v>5417</v>
      </c>
      <c r="D128" s="93" t="s">
        <v>5726</v>
      </c>
    </row>
    <row r="129" spans="1:4" ht="15.75" customHeight="1">
      <c r="A129" s="93" t="s">
        <v>7623</v>
      </c>
      <c r="B129" s="176" t="s">
        <v>449</v>
      </c>
      <c r="C129" s="93" t="s">
        <v>7623</v>
      </c>
    </row>
    <row r="130" spans="1:4" ht="15.75" customHeight="1">
      <c r="A130" s="93" t="s">
        <v>5460</v>
      </c>
      <c r="B130" s="176" t="s">
        <v>455</v>
      </c>
      <c r="C130" s="93" t="s">
        <v>5460</v>
      </c>
    </row>
    <row r="131" spans="1:4" ht="15.75" customHeight="1">
      <c r="A131" s="93" t="s">
        <v>7622</v>
      </c>
      <c r="B131" s="176" t="s">
        <v>437</v>
      </c>
      <c r="C131" s="93" t="s">
        <v>7622</v>
      </c>
    </row>
    <row r="132" spans="1:4" ht="15.75" customHeight="1">
      <c r="A132" s="93" t="s">
        <v>5467</v>
      </c>
      <c r="B132" s="176" t="s">
        <v>442</v>
      </c>
      <c r="C132" s="93" t="s">
        <v>5467</v>
      </c>
    </row>
    <row r="133" spans="1:4" ht="15.75" customHeight="1">
      <c r="A133" s="93" t="s">
        <v>5660</v>
      </c>
      <c r="B133" s="176" t="s">
        <v>432</v>
      </c>
      <c r="C133" s="93" t="s">
        <v>5660</v>
      </c>
      <c r="D133" s="93" t="s">
        <v>7621</v>
      </c>
    </row>
    <row r="134" spans="1:4" ht="15.75" customHeight="1">
      <c r="A134" s="93" t="s">
        <v>5660</v>
      </c>
      <c r="B134" s="176" t="s">
        <v>432</v>
      </c>
      <c r="C134" s="93" t="s">
        <v>7621</v>
      </c>
      <c r="D134" s="93" t="s">
        <v>7620</v>
      </c>
    </row>
    <row r="135" spans="1:4" ht="15.75" customHeight="1">
      <c r="A135" s="93" t="s">
        <v>5587</v>
      </c>
      <c r="B135" s="176" t="s">
        <v>453</v>
      </c>
      <c r="C135" s="93" t="s">
        <v>5587</v>
      </c>
    </row>
    <row r="136" spans="1:4" ht="15.75" customHeight="1">
      <c r="A136" s="93" t="s">
        <v>5858</v>
      </c>
      <c r="B136" s="176" t="s">
        <v>446</v>
      </c>
      <c r="C136" s="93" t="s">
        <v>5858</v>
      </c>
      <c r="D136" s="93" t="s">
        <v>5857</v>
      </c>
    </row>
    <row r="137" spans="1:4" ht="15.75" customHeight="1">
      <c r="A137" s="93" t="s">
        <v>5748</v>
      </c>
      <c r="B137" s="176" t="s">
        <v>439</v>
      </c>
      <c r="C137" s="93" t="s">
        <v>5748</v>
      </c>
    </row>
    <row r="138" spans="1:4" ht="15.75" customHeight="1">
      <c r="A138" s="93" t="s">
        <v>5521</v>
      </c>
      <c r="B138" s="176" t="s">
        <v>457</v>
      </c>
      <c r="C138" s="93" t="s">
        <v>5521</v>
      </c>
    </row>
    <row r="139" spans="1:4" ht="15.75" customHeight="1">
      <c r="A139" s="93" t="s">
        <v>7619</v>
      </c>
      <c r="B139" s="176" t="s">
        <v>444</v>
      </c>
      <c r="C139" s="93" t="s">
        <v>7619</v>
      </c>
    </row>
    <row r="140" spans="1:4" ht="15.75" customHeight="1">
      <c r="A140" s="93" t="s">
        <v>5741</v>
      </c>
      <c r="B140" s="176" t="s">
        <v>808</v>
      </c>
      <c r="C140" s="93" t="s">
        <v>5741</v>
      </c>
    </row>
    <row r="141" spans="1:4" ht="15.75" customHeight="1">
      <c r="A141" s="93" t="s">
        <v>5688</v>
      </c>
      <c r="B141" s="176" t="s">
        <v>811</v>
      </c>
      <c r="C141" s="93" t="s">
        <v>5688</v>
      </c>
    </row>
    <row r="142" spans="1:4" ht="15.75" customHeight="1">
      <c r="A142" s="93" t="s">
        <v>2811</v>
      </c>
      <c r="B142" s="176" t="s">
        <v>802</v>
      </c>
      <c r="C142" s="93" t="s">
        <v>2811</v>
      </c>
    </row>
    <row r="143" spans="1:4" ht="15.75" customHeight="1">
      <c r="A143" s="93" t="s">
        <v>5366</v>
      </c>
      <c r="B143" s="176" t="s">
        <v>451</v>
      </c>
      <c r="C143" s="93" t="s">
        <v>5366</v>
      </c>
    </row>
    <row r="144" spans="1:4" ht="15.75" customHeight="1">
      <c r="A144" s="93" t="s">
        <v>5352</v>
      </c>
      <c r="B144" s="176" t="s">
        <v>467</v>
      </c>
      <c r="C144" s="93" t="s">
        <v>5352</v>
      </c>
    </row>
    <row r="145" spans="1:4" ht="15.75" customHeight="1">
      <c r="A145" s="93" t="s">
        <v>5442</v>
      </c>
      <c r="B145" s="176" t="s">
        <v>469</v>
      </c>
      <c r="C145" s="93" t="s">
        <v>5442</v>
      </c>
    </row>
    <row r="146" spans="1:4" ht="15.75" customHeight="1">
      <c r="A146" s="93" t="s">
        <v>7618</v>
      </c>
      <c r="B146" s="176" t="s">
        <v>477</v>
      </c>
      <c r="C146" s="93" t="s">
        <v>7618</v>
      </c>
    </row>
    <row r="147" spans="1:4" ht="15.75" customHeight="1">
      <c r="A147" s="93" t="s">
        <v>5707</v>
      </c>
      <c r="B147" s="176" t="s">
        <v>489</v>
      </c>
      <c r="C147" s="93" t="s">
        <v>5707</v>
      </c>
    </row>
    <row r="148" spans="1:4" ht="15.75" customHeight="1">
      <c r="A148" s="93" t="s">
        <v>5449</v>
      </c>
      <c r="B148" s="176" t="s">
        <v>460</v>
      </c>
      <c r="C148" s="93" t="s">
        <v>5449</v>
      </c>
    </row>
    <row r="149" spans="1:4" ht="15.75" customHeight="1">
      <c r="A149" s="93" t="s">
        <v>5435</v>
      </c>
      <c r="B149" s="176" t="s">
        <v>487</v>
      </c>
      <c r="C149" s="93" t="s">
        <v>5435</v>
      </c>
      <c r="D149" s="93" t="s">
        <v>7617</v>
      </c>
    </row>
    <row r="150" spans="1:4" ht="15.75" customHeight="1">
      <c r="A150" s="93" t="s">
        <v>5693</v>
      </c>
      <c r="B150" s="176" t="s">
        <v>479</v>
      </c>
      <c r="C150" s="93" t="s">
        <v>5693</v>
      </c>
      <c r="D150" s="93" t="s">
        <v>7614</v>
      </c>
    </row>
    <row r="151" spans="1:4" ht="15.75" customHeight="1">
      <c r="A151" s="93" t="s">
        <v>5693</v>
      </c>
      <c r="B151" s="176" t="s">
        <v>479</v>
      </c>
      <c r="C151" s="93" t="s">
        <v>7614</v>
      </c>
      <c r="D151" s="93" t="s">
        <v>7616</v>
      </c>
    </row>
    <row r="152" spans="1:4" ht="15.75" customHeight="1">
      <c r="A152" s="93" t="s">
        <v>5693</v>
      </c>
      <c r="B152" s="176" t="s">
        <v>479</v>
      </c>
      <c r="C152" s="93" t="s">
        <v>7614</v>
      </c>
      <c r="D152" s="93" t="s">
        <v>7615</v>
      </c>
    </row>
    <row r="153" spans="1:4" ht="15.75" customHeight="1">
      <c r="A153" s="93" t="s">
        <v>5693</v>
      </c>
      <c r="B153" s="176" t="s">
        <v>479</v>
      </c>
      <c r="C153" s="93" t="s">
        <v>7614</v>
      </c>
      <c r="D153" s="93" t="s">
        <v>6326</v>
      </c>
    </row>
    <row r="154" spans="1:4" ht="15.75" customHeight="1">
      <c r="A154" s="93" t="s">
        <v>5485</v>
      </c>
      <c r="B154" s="176" t="s">
        <v>483</v>
      </c>
      <c r="C154" s="93" t="s">
        <v>5485</v>
      </c>
    </row>
    <row r="155" spans="1:4" ht="15.75" customHeight="1">
      <c r="A155" s="93" t="s">
        <v>3158</v>
      </c>
      <c r="B155" s="176" t="s">
        <v>481</v>
      </c>
      <c r="C155" s="93" t="s">
        <v>3158</v>
      </c>
    </row>
    <row r="156" spans="1:4" ht="15.75" customHeight="1">
      <c r="A156" s="93" t="s">
        <v>5345</v>
      </c>
      <c r="B156" s="176" t="s">
        <v>464</v>
      </c>
      <c r="C156" s="93" t="s">
        <v>5345</v>
      </c>
    </row>
    <row r="157" spans="1:4" ht="15.75" customHeight="1">
      <c r="A157" s="93" t="s">
        <v>7613</v>
      </c>
      <c r="B157" s="176" t="s">
        <v>473</v>
      </c>
      <c r="C157" s="93" t="s">
        <v>7613</v>
      </c>
    </row>
    <row r="158" spans="1:4" ht="15.75" customHeight="1">
      <c r="A158" s="93" t="s">
        <v>5359</v>
      </c>
      <c r="B158" s="176" t="s">
        <v>485</v>
      </c>
      <c r="C158" s="93" t="s">
        <v>5359</v>
      </c>
    </row>
    <row r="159" spans="1:4" ht="15.75" customHeight="1">
      <c r="A159" s="93" t="s">
        <v>5332</v>
      </c>
      <c r="B159" s="176" t="s">
        <v>471</v>
      </c>
      <c r="C159" s="93" t="s">
        <v>5332</v>
      </c>
    </row>
    <row r="160" spans="1:4" ht="15.75" customHeight="1">
      <c r="A160" s="93" t="s">
        <v>5391</v>
      </c>
      <c r="B160" s="176" t="s">
        <v>475</v>
      </c>
      <c r="C160" s="93" t="s">
        <v>5391</v>
      </c>
      <c r="D160" s="93" t="s">
        <v>7612</v>
      </c>
    </row>
    <row r="161" spans="1:4" ht="15.75" customHeight="1">
      <c r="A161" s="93" t="s">
        <v>5391</v>
      </c>
      <c r="B161" s="176" t="s">
        <v>475</v>
      </c>
      <c r="C161" s="93" t="s">
        <v>7612</v>
      </c>
      <c r="D161" s="93" t="s">
        <v>7611</v>
      </c>
    </row>
    <row r="162" spans="1:4" ht="15.75" customHeight="1">
      <c r="A162" s="93" t="s">
        <v>5391</v>
      </c>
      <c r="B162" s="176" t="s">
        <v>475</v>
      </c>
      <c r="C162" s="93" t="s">
        <v>5391</v>
      </c>
      <c r="D162" s="93" t="s">
        <v>5390</v>
      </c>
    </row>
    <row r="163" spans="1:4" ht="15.75" customHeight="1">
      <c r="A163" s="93" t="s">
        <v>5391</v>
      </c>
      <c r="B163" s="176" t="s">
        <v>475</v>
      </c>
      <c r="C163" s="93" t="s">
        <v>5390</v>
      </c>
      <c r="D163" s="93" t="s">
        <v>7610</v>
      </c>
    </row>
    <row r="164" spans="1:4" ht="15.75" customHeight="1">
      <c r="A164" s="93" t="s">
        <v>2969</v>
      </c>
      <c r="B164" s="176" t="s">
        <v>600</v>
      </c>
      <c r="C164" s="93" t="s">
        <v>2969</v>
      </c>
      <c r="D164" s="93" t="s">
        <v>7608</v>
      </c>
    </row>
    <row r="165" spans="1:4" ht="15.75" customHeight="1">
      <c r="A165" s="93" t="s">
        <v>2969</v>
      </c>
      <c r="B165" s="176" t="s">
        <v>600</v>
      </c>
      <c r="C165" s="93" t="s">
        <v>7608</v>
      </c>
      <c r="D165" s="93" t="s">
        <v>7609</v>
      </c>
    </row>
    <row r="166" spans="1:4" ht="15.75" customHeight="1">
      <c r="A166" s="93" t="s">
        <v>2969</v>
      </c>
      <c r="B166" s="176" t="s">
        <v>600</v>
      </c>
      <c r="C166" s="93" t="s">
        <v>7608</v>
      </c>
      <c r="D166" s="93" t="s">
        <v>6288</v>
      </c>
    </row>
    <row r="167" spans="1:4" ht="15.75" customHeight="1">
      <c r="A167" s="93" t="s">
        <v>2969</v>
      </c>
      <c r="B167" s="176" t="s">
        <v>600</v>
      </c>
      <c r="C167" s="93" t="s">
        <v>6288</v>
      </c>
      <c r="D167" s="93" t="s">
        <v>7607</v>
      </c>
    </row>
    <row r="168" spans="1:4" ht="15.75" customHeight="1">
      <c r="A168" s="93" t="s">
        <v>2969</v>
      </c>
      <c r="B168" s="176" t="s">
        <v>600</v>
      </c>
      <c r="C168" s="93" t="s">
        <v>6288</v>
      </c>
      <c r="D168" s="93" t="s">
        <v>2968</v>
      </c>
    </row>
    <row r="169" spans="1:4" ht="15.75" customHeight="1">
      <c r="A169" s="93" t="s">
        <v>2969</v>
      </c>
      <c r="B169" s="176" t="s">
        <v>600</v>
      </c>
      <c r="C169" s="93" t="s">
        <v>2968</v>
      </c>
      <c r="D169" s="93" t="s">
        <v>7606</v>
      </c>
    </row>
    <row r="170" spans="1:4" ht="15.75" customHeight="1">
      <c r="A170" s="93" t="s">
        <v>2969</v>
      </c>
      <c r="B170" s="176" t="s">
        <v>600</v>
      </c>
      <c r="C170" s="93" t="s">
        <v>2968</v>
      </c>
      <c r="D170" s="93" t="s">
        <v>3157</v>
      </c>
    </row>
    <row r="171" spans="1:4" ht="15.75" customHeight="1">
      <c r="A171" s="93" t="s">
        <v>2969</v>
      </c>
      <c r="B171" s="176" t="s">
        <v>600</v>
      </c>
      <c r="C171" s="93" t="s">
        <v>2968</v>
      </c>
      <c r="D171" s="93" t="s">
        <v>7605</v>
      </c>
    </row>
    <row r="172" spans="1:4" ht="15.75" customHeight="1">
      <c r="A172" s="93" t="s">
        <v>2969</v>
      </c>
      <c r="B172" s="176" t="s">
        <v>600</v>
      </c>
      <c r="C172" s="93" t="s">
        <v>2968</v>
      </c>
      <c r="D172" s="93" t="s">
        <v>7604</v>
      </c>
    </row>
    <row r="173" spans="1:4" ht="15.75" customHeight="1">
      <c r="A173" s="93" t="s">
        <v>2969</v>
      </c>
      <c r="B173" s="176" t="s">
        <v>600</v>
      </c>
      <c r="C173" s="93" t="s">
        <v>2968</v>
      </c>
      <c r="D173" s="93" t="s">
        <v>7603</v>
      </c>
    </row>
    <row r="174" spans="1:4" ht="15.75" customHeight="1">
      <c r="A174" s="93" t="s">
        <v>2969</v>
      </c>
      <c r="B174" s="176" t="s">
        <v>600</v>
      </c>
      <c r="C174" s="93" t="s">
        <v>2968</v>
      </c>
      <c r="D174" s="93" t="s">
        <v>7602</v>
      </c>
    </row>
    <row r="175" spans="1:4" ht="15.75" customHeight="1">
      <c r="A175" s="93" t="s">
        <v>5593</v>
      </c>
      <c r="B175" s="176" t="s">
        <v>606</v>
      </c>
      <c r="C175" s="93" t="s">
        <v>5593</v>
      </c>
      <c r="D175" s="93" t="s">
        <v>7601</v>
      </c>
    </row>
    <row r="176" spans="1:4" ht="15.75" customHeight="1">
      <c r="A176" s="93" t="s">
        <v>5593</v>
      </c>
      <c r="B176" s="176" t="s">
        <v>606</v>
      </c>
      <c r="C176" s="93" t="s">
        <v>5593</v>
      </c>
      <c r="D176" s="93" t="s">
        <v>7600</v>
      </c>
    </row>
    <row r="177" spans="1:4" ht="15.75" customHeight="1">
      <c r="A177" s="93" t="s">
        <v>5593</v>
      </c>
      <c r="B177" s="176" t="s">
        <v>606</v>
      </c>
      <c r="C177" s="93" t="s">
        <v>5593</v>
      </c>
      <c r="D177" s="93" t="s">
        <v>7593</v>
      </c>
    </row>
    <row r="178" spans="1:4" ht="15.75" customHeight="1">
      <c r="A178" s="93" t="s">
        <v>5593</v>
      </c>
      <c r="B178" s="176" t="s">
        <v>606</v>
      </c>
      <c r="C178" s="93" t="s">
        <v>7593</v>
      </c>
      <c r="D178" s="93" t="s">
        <v>7599</v>
      </c>
    </row>
    <row r="179" spans="1:4" ht="15.75" customHeight="1">
      <c r="A179" s="93" t="s">
        <v>5593</v>
      </c>
      <c r="B179" s="176" t="s">
        <v>606</v>
      </c>
      <c r="C179" s="93" t="s">
        <v>7593</v>
      </c>
      <c r="D179" s="93" t="s">
        <v>7598</v>
      </c>
    </row>
    <row r="180" spans="1:4" ht="15.75" customHeight="1">
      <c r="A180" s="93" t="s">
        <v>5593</v>
      </c>
      <c r="B180" s="176" t="s">
        <v>606</v>
      </c>
      <c r="C180" s="93" t="s">
        <v>7593</v>
      </c>
      <c r="D180" s="93" t="s">
        <v>7597</v>
      </c>
    </row>
    <row r="181" spans="1:4" ht="15.75" customHeight="1">
      <c r="A181" s="93" t="s">
        <v>5593</v>
      </c>
      <c r="B181" s="176" t="s">
        <v>606</v>
      </c>
      <c r="C181" s="93" t="s">
        <v>7593</v>
      </c>
      <c r="D181" s="93" t="s">
        <v>7596</v>
      </c>
    </row>
    <row r="182" spans="1:4" ht="15.75" customHeight="1">
      <c r="A182" s="93" t="s">
        <v>5593</v>
      </c>
      <c r="B182" s="176" t="s">
        <v>606</v>
      </c>
      <c r="C182" s="93" t="s">
        <v>7596</v>
      </c>
      <c r="D182" s="93" t="s">
        <v>7595</v>
      </c>
    </row>
    <row r="183" spans="1:4" ht="15.75" customHeight="1">
      <c r="A183" s="93" t="s">
        <v>5593</v>
      </c>
      <c r="B183" s="176" t="s">
        <v>606</v>
      </c>
      <c r="C183" s="93" t="s">
        <v>7593</v>
      </c>
      <c r="D183" s="93" t="s">
        <v>5927</v>
      </c>
    </row>
    <row r="184" spans="1:4" ht="15.75" customHeight="1">
      <c r="A184" s="93" t="s">
        <v>5593</v>
      </c>
      <c r="B184" s="176" t="s">
        <v>606</v>
      </c>
      <c r="C184" s="93" t="s">
        <v>5927</v>
      </c>
      <c r="D184" s="93" t="s">
        <v>5600</v>
      </c>
    </row>
    <row r="185" spans="1:4" ht="15.75" customHeight="1">
      <c r="A185" s="93" t="s">
        <v>5593</v>
      </c>
      <c r="B185" s="176" t="s">
        <v>606</v>
      </c>
      <c r="C185" s="93" t="s">
        <v>5927</v>
      </c>
      <c r="D185" s="93" t="s">
        <v>6356</v>
      </c>
    </row>
    <row r="186" spans="1:4" ht="15.75" customHeight="1">
      <c r="A186" s="93" t="s">
        <v>5593</v>
      </c>
      <c r="B186" s="176" t="s">
        <v>606</v>
      </c>
      <c r="C186" s="93" t="s">
        <v>7593</v>
      </c>
      <c r="D186" s="93" t="s">
        <v>5939</v>
      </c>
    </row>
    <row r="187" spans="1:4" ht="15.75" customHeight="1">
      <c r="A187" s="93" t="s">
        <v>5593</v>
      </c>
      <c r="B187" s="176" t="s">
        <v>606</v>
      </c>
      <c r="C187" s="93" t="s">
        <v>5939</v>
      </c>
      <c r="D187" s="93" t="s">
        <v>7594</v>
      </c>
    </row>
    <row r="188" spans="1:4" ht="15.75" customHeight="1">
      <c r="A188" s="93" t="s">
        <v>5593</v>
      </c>
      <c r="B188" s="176" t="s">
        <v>606</v>
      </c>
      <c r="C188" s="93" t="s">
        <v>5939</v>
      </c>
      <c r="D188" s="93" t="s">
        <v>6056</v>
      </c>
    </row>
    <row r="189" spans="1:4" ht="15.75" customHeight="1">
      <c r="A189" s="93" t="s">
        <v>5593</v>
      </c>
      <c r="B189" s="176" t="s">
        <v>606</v>
      </c>
      <c r="C189" s="93" t="s">
        <v>7593</v>
      </c>
      <c r="D189" s="93" t="s">
        <v>7592</v>
      </c>
    </row>
    <row r="190" spans="1:4" ht="15.75" customHeight="1">
      <c r="A190" s="93" t="s">
        <v>5593</v>
      </c>
      <c r="B190" s="176" t="s">
        <v>606</v>
      </c>
      <c r="C190" s="93" t="s">
        <v>7592</v>
      </c>
      <c r="D190" s="93" t="s">
        <v>5592</v>
      </c>
    </row>
    <row r="191" spans="1:4" ht="15.75" customHeight="1">
      <c r="A191" s="93" t="s">
        <v>5593</v>
      </c>
      <c r="B191" s="176" t="s">
        <v>606</v>
      </c>
      <c r="C191" s="93" t="s">
        <v>7592</v>
      </c>
      <c r="D191" s="93" t="s">
        <v>5667</v>
      </c>
    </row>
    <row r="192" spans="1:4" ht="15.75" customHeight="1">
      <c r="A192" s="93" t="s">
        <v>5593</v>
      </c>
      <c r="B192" s="176" t="s">
        <v>606</v>
      </c>
      <c r="C192" s="93" t="s">
        <v>7592</v>
      </c>
      <c r="D192" s="93" t="s">
        <v>5607</v>
      </c>
    </row>
    <row r="193" spans="1:4" ht="15.75" customHeight="1">
      <c r="A193" s="93" t="s">
        <v>5593</v>
      </c>
      <c r="B193" s="176" t="s">
        <v>606</v>
      </c>
      <c r="C193" s="93" t="s">
        <v>7592</v>
      </c>
      <c r="D193" s="93" t="s">
        <v>7591</v>
      </c>
    </row>
    <row r="194" spans="1:4" ht="15.75" customHeight="1">
      <c r="A194" s="93" t="s">
        <v>5593</v>
      </c>
      <c r="B194" s="176" t="s">
        <v>606</v>
      </c>
      <c r="C194" s="93" t="s">
        <v>5593</v>
      </c>
      <c r="D194" s="93" t="s">
        <v>5614</v>
      </c>
    </row>
    <row r="195" spans="1:4" ht="15.75" customHeight="1">
      <c r="A195" s="93" t="s">
        <v>5593</v>
      </c>
      <c r="B195" s="176" t="s">
        <v>606</v>
      </c>
      <c r="C195" s="93" t="s">
        <v>5614</v>
      </c>
      <c r="D195" s="93" t="s">
        <v>7590</v>
      </c>
    </row>
    <row r="196" spans="1:4" ht="15.75" customHeight="1">
      <c r="A196" s="93" t="s">
        <v>5593</v>
      </c>
      <c r="B196" s="176" t="s">
        <v>606</v>
      </c>
      <c r="C196" s="93" t="s">
        <v>5614</v>
      </c>
      <c r="D196" s="93" t="s">
        <v>7589</v>
      </c>
    </row>
    <row r="197" spans="1:4" ht="15.75" customHeight="1">
      <c r="A197" s="93" t="s">
        <v>5593</v>
      </c>
      <c r="B197" s="176" t="s">
        <v>606</v>
      </c>
      <c r="C197" s="93" t="s">
        <v>5614</v>
      </c>
      <c r="D197" s="93" t="s">
        <v>7588</v>
      </c>
    </row>
    <row r="198" spans="1:4" ht="15.75" customHeight="1">
      <c r="A198" s="93" t="s">
        <v>5593</v>
      </c>
      <c r="B198" s="176" t="s">
        <v>606</v>
      </c>
      <c r="C198" s="93" t="s">
        <v>5614</v>
      </c>
      <c r="D198" s="93" t="s">
        <v>7587</v>
      </c>
    </row>
    <row r="199" spans="1:4" ht="15.75" customHeight="1">
      <c r="A199" s="93" t="s">
        <v>5593</v>
      </c>
      <c r="B199" s="176" t="s">
        <v>606</v>
      </c>
      <c r="C199" s="93" t="s">
        <v>5593</v>
      </c>
      <c r="D199" s="93" t="s">
        <v>5974</v>
      </c>
    </row>
    <row r="200" spans="1:4" ht="15.75" customHeight="1">
      <c r="A200" s="93" t="s">
        <v>5593</v>
      </c>
      <c r="B200" s="176" t="s">
        <v>606</v>
      </c>
      <c r="C200" s="93" t="s">
        <v>5974</v>
      </c>
      <c r="D200" s="93" t="s">
        <v>6259</v>
      </c>
    </row>
    <row r="201" spans="1:4" ht="15.75" customHeight="1">
      <c r="A201" s="93" t="s">
        <v>7586</v>
      </c>
      <c r="B201" s="176" t="s">
        <v>592</v>
      </c>
      <c r="C201" s="93" t="s">
        <v>7586</v>
      </c>
    </row>
    <row r="202" spans="1:4" ht="15.75" customHeight="1">
      <c r="A202" s="93" t="s">
        <v>5809</v>
      </c>
      <c r="B202" s="176" t="s">
        <v>604</v>
      </c>
      <c r="C202" s="93" t="s">
        <v>5809</v>
      </c>
      <c r="D202" s="93" t="s">
        <v>5808</v>
      </c>
    </row>
    <row r="203" spans="1:4" ht="15.75" customHeight="1">
      <c r="A203" s="93" t="s">
        <v>5809</v>
      </c>
      <c r="B203" s="176" t="s">
        <v>604</v>
      </c>
      <c r="C203" s="93" t="s">
        <v>5809</v>
      </c>
      <c r="D203" s="93" t="s">
        <v>7584</v>
      </c>
    </row>
    <row r="204" spans="1:4" ht="15.75" customHeight="1">
      <c r="A204" s="93" t="s">
        <v>5809</v>
      </c>
      <c r="B204" s="176" t="s">
        <v>604</v>
      </c>
      <c r="C204" s="93" t="s">
        <v>7584</v>
      </c>
      <c r="D204" s="93" t="s">
        <v>7585</v>
      </c>
    </row>
    <row r="205" spans="1:4" ht="15.75" customHeight="1">
      <c r="A205" s="93" t="s">
        <v>5809</v>
      </c>
      <c r="B205" s="176" t="s">
        <v>604</v>
      </c>
      <c r="C205" s="93" t="s">
        <v>7584</v>
      </c>
      <c r="D205" s="93" t="s">
        <v>5850</v>
      </c>
    </row>
    <row r="206" spans="1:4" ht="15.75" customHeight="1">
      <c r="A206" s="93" t="s">
        <v>5809</v>
      </c>
      <c r="B206" s="176" t="s">
        <v>604</v>
      </c>
      <c r="C206" s="93" t="s">
        <v>5850</v>
      </c>
      <c r="D206" s="93" t="s">
        <v>6010</v>
      </c>
    </row>
    <row r="207" spans="1:4" ht="15.75" customHeight="1">
      <c r="A207" s="93" t="s">
        <v>5809</v>
      </c>
      <c r="B207" s="176" t="s">
        <v>604</v>
      </c>
      <c r="C207" s="93" t="s">
        <v>5809</v>
      </c>
      <c r="D207" s="93" t="s">
        <v>6332</v>
      </c>
    </row>
    <row r="208" spans="1:4" ht="15.75" customHeight="1">
      <c r="A208" s="93" t="s">
        <v>5809</v>
      </c>
      <c r="B208" s="176" t="s">
        <v>604</v>
      </c>
      <c r="C208" s="93" t="s">
        <v>6332</v>
      </c>
      <c r="D208" s="93" t="s">
        <v>7583</v>
      </c>
    </row>
    <row r="209" spans="1:4" ht="15.75" customHeight="1">
      <c r="A209" s="93" t="s">
        <v>5398</v>
      </c>
      <c r="B209" s="176" t="s">
        <v>598</v>
      </c>
      <c r="C209" s="93" t="s">
        <v>5398</v>
      </c>
    </row>
    <row r="210" spans="1:4" ht="15.75" customHeight="1">
      <c r="A210" s="93" t="s">
        <v>5269</v>
      </c>
      <c r="B210" s="176" t="s">
        <v>559</v>
      </c>
      <c r="C210" s="93" t="s">
        <v>5269</v>
      </c>
    </row>
    <row r="211" spans="1:4" ht="15.75" customHeight="1">
      <c r="A211" s="93" t="s">
        <v>5634</v>
      </c>
      <c r="B211" s="176" t="s">
        <v>582</v>
      </c>
      <c r="C211" s="93" t="s">
        <v>5634</v>
      </c>
      <c r="D211" s="93" t="s">
        <v>7582</v>
      </c>
    </row>
    <row r="212" spans="1:4" ht="15.75" customHeight="1">
      <c r="A212" s="93" t="s">
        <v>5634</v>
      </c>
      <c r="B212" s="176" t="s">
        <v>582</v>
      </c>
      <c r="C212" s="93" t="s">
        <v>5634</v>
      </c>
      <c r="D212" s="93" t="s">
        <v>6199</v>
      </c>
    </row>
    <row r="213" spans="1:4" ht="15.75" customHeight="1">
      <c r="A213" s="93" t="s">
        <v>5634</v>
      </c>
      <c r="B213" s="176" t="s">
        <v>582</v>
      </c>
      <c r="C213" s="93" t="s">
        <v>5634</v>
      </c>
      <c r="D213" s="93" t="s">
        <v>6004</v>
      </c>
    </row>
    <row r="214" spans="1:4" ht="15.75" customHeight="1">
      <c r="A214" s="93" t="s">
        <v>5634</v>
      </c>
      <c r="B214" s="176" t="s">
        <v>582</v>
      </c>
      <c r="C214" s="93" t="s">
        <v>5634</v>
      </c>
      <c r="D214" s="93" t="s">
        <v>6171</v>
      </c>
    </row>
    <row r="215" spans="1:4" ht="15.75" customHeight="1">
      <c r="A215" s="93" t="s">
        <v>5634</v>
      </c>
      <c r="B215" s="176" t="s">
        <v>582</v>
      </c>
      <c r="C215" s="93" t="s">
        <v>6171</v>
      </c>
      <c r="D215" s="93" t="s">
        <v>7580</v>
      </c>
    </row>
    <row r="216" spans="1:4" ht="15.75" customHeight="1">
      <c r="A216" s="93" t="s">
        <v>5634</v>
      </c>
      <c r="B216" s="176" t="s">
        <v>582</v>
      </c>
      <c r="C216" s="93" t="s">
        <v>7580</v>
      </c>
      <c r="D216" s="93" t="s">
        <v>7581</v>
      </c>
    </row>
    <row r="217" spans="1:4" ht="15.75" customHeight="1">
      <c r="A217" s="93" t="s">
        <v>5634</v>
      </c>
      <c r="B217" s="176" t="s">
        <v>582</v>
      </c>
      <c r="C217" s="93" t="s">
        <v>7580</v>
      </c>
      <c r="D217" s="93" t="s">
        <v>7579</v>
      </c>
    </row>
    <row r="218" spans="1:4" ht="15.75" customHeight="1">
      <c r="A218" s="93" t="s">
        <v>3789</v>
      </c>
      <c r="B218" s="176" t="s">
        <v>573</v>
      </c>
      <c r="C218" s="93" t="s">
        <v>3789</v>
      </c>
      <c r="D218" s="93" t="s">
        <v>5893</v>
      </c>
    </row>
    <row r="219" spans="1:4" ht="15.75" customHeight="1">
      <c r="A219" s="93" t="s">
        <v>3789</v>
      </c>
      <c r="B219" s="176" t="s">
        <v>573</v>
      </c>
      <c r="C219" s="93" t="s">
        <v>3789</v>
      </c>
      <c r="D219" s="93" t="s">
        <v>5646</v>
      </c>
    </row>
    <row r="220" spans="1:4" ht="15.75" customHeight="1">
      <c r="A220" s="93" t="s">
        <v>3789</v>
      </c>
      <c r="B220" s="176" t="s">
        <v>573</v>
      </c>
      <c r="C220" s="93" t="s">
        <v>3789</v>
      </c>
      <c r="D220" s="93" t="s">
        <v>7577</v>
      </c>
    </row>
    <row r="221" spans="1:4" ht="15.75" customHeight="1">
      <c r="A221" s="93" t="s">
        <v>3789</v>
      </c>
      <c r="B221" s="176" t="s">
        <v>573</v>
      </c>
      <c r="C221" s="93" t="s">
        <v>7577</v>
      </c>
      <c r="D221" s="93" t="s">
        <v>7578</v>
      </c>
    </row>
    <row r="222" spans="1:4" ht="15.75" customHeight="1">
      <c r="A222" s="93" t="s">
        <v>3789</v>
      </c>
      <c r="B222" s="176" t="s">
        <v>573</v>
      </c>
      <c r="C222" s="93" t="s">
        <v>7577</v>
      </c>
      <c r="D222" s="93" t="s">
        <v>7576</v>
      </c>
    </row>
    <row r="223" spans="1:4" ht="15.75" customHeight="1">
      <c r="A223" s="93" t="s">
        <v>3789</v>
      </c>
      <c r="B223" s="176" t="s">
        <v>573</v>
      </c>
      <c r="C223" s="93" t="s">
        <v>7576</v>
      </c>
      <c r="D223" s="93" t="s">
        <v>5531</v>
      </c>
    </row>
    <row r="224" spans="1:4" ht="15.75" customHeight="1">
      <c r="A224" s="93" t="s">
        <v>3789</v>
      </c>
      <c r="B224" s="176" t="s">
        <v>573</v>
      </c>
      <c r="C224" s="93" t="s">
        <v>3789</v>
      </c>
      <c r="D224" s="93" t="s">
        <v>6016</v>
      </c>
    </row>
    <row r="225" spans="1:4" ht="15.75" customHeight="1">
      <c r="A225" s="93" t="s">
        <v>3789</v>
      </c>
      <c r="B225" s="176" t="s">
        <v>573</v>
      </c>
      <c r="C225" s="93" t="s">
        <v>6016</v>
      </c>
      <c r="D225" s="93" t="s">
        <v>7575</v>
      </c>
    </row>
    <row r="226" spans="1:4" ht="15.75" customHeight="1">
      <c r="A226" s="93" t="s">
        <v>3789</v>
      </c>
      <c r="B226" s="176" t="s">
        <v>573</v>
      </c>
      <c r="C226" s="93" t="s">
        <v>6016</v>
      </c>
      <c r="D226" s="93" t="s">
        <v>7572</v>
      </c>
    </row>
    <row r="227" spans="1:4" ht="15.75" customHeight="1">
      <c r="A227" s="93" t="s">
        <v>3789</v>
      </c>
      <c r="B227" s="176" t="s">
        <v>573</v>
      </c>
      <c r="C227" s="93" t="s">
        <v>7572</v>
      </c>
      <c r="D227" s="93" t="s">
        <v>5681</v>
      </c>
    </row>
    <row r="228" spans="1:4" ht="15.75" customHeight="1">
      <c r="A228" s="93" t="s">
        <v>3789</v>
      </c>
      <c r="B228" s="176" t="s">
        <v>573</v>
      </c>
      <c r="C228" s="93" t="s">
        <v>7572</v>
      </c>
      <c r="D228" s="93" t="s">
        <v>7574</v>
      </c>
    </row>
    <row r="229" spans="1:4" ht="15.75" customHeight="1">
      <c r="A229" s="93" t="s">
        <v>3789</v>
      </c>
      <c r="B229" s="176" t="s">
        <v>573</v>
      </c>
      <c r="C229" s="93" t="s">
        <v>7572</v>
      </c>
      <c r="D229" s="93" t="s">
        <v>7573</v>
      </c>
    </row>
    <row r="230" spans="1:4" ht="15.75" customHeight="1">
      <c r="A230" s="93" t="s">
        <v>3789</v>
      </c>
      <c r="B230" s="176" t="s">
        <v>573</v>
      </c>
      <c r="C230" s="93" t="s">
        <v>7572</v>
      </c>
      <c r="D230" s="93" t="s">
        <v>7571</v>
      </c>
    </row>
    <row r="231" spans="1:4" ht="15.75" customHeight="1">
      <c r="A231" s="93" t="s">
        <v>3789</v>
      </c>
      <c r="B231" s="176" t="s">
        <v>573</v>
      </c>
      <c r="C231" s="93" t="s">
        <v>3789</v>
      </c>
      <c r="D231" s="93" t="s">
        <v>7570</v>
      </c>
    </row>
    <row r="232" spans="1:4" ht="15.75" customHeight="1">
      <c r="A232" s="93" t="s">
        <v>3789</v>
      </c>
      <c r="B232" s="176" t="s">
        <v>573</v>
      </c>
      <c r="C232" s="93" t="s">
        <v>7570</v>
      </c>
      <c r="D232" s="93" t="s">
        <v>5566</v>
      </c>
    </row>
    <row r="233" spans="1:4" ht="15.75" customHeight="1">
      <c r="A233" s="93" t="s">
        <v>3789</v>
      </c>
      <c r="B233" s="176" t="s">
        <v>573</v>
      </c>
      <c r="C233" s="93" t="s">
        <v>3789</v>
      </c>
      <c r="D233" s="93" t="s">
        <v>7568</v>
      </c>
    </row>
    <row r="234" spans="1:4" ht="15.75" customHeight="1">
      <c r="A234" s="93" t="s">
        <v>3789</v>
      </c>
      <c r="B234" s="176" t="s">
        <v>573</v>
      </c>
      <c r="C234" s="93" t="s">
        <v>7568</v>
      </c>
      <c r="D234" s="93" t="s">
        <v>7569</v>
      </c>
    </row>
    <row r="235" spans="1:4" ht="15.75" customHeight="1">
      <c r="A235" s="93" t="s">
        <v>3789</v>
      </c>
      <c r="B235" s="176" t="s">
        <v>573</v>
      </c>
      <c r="C235" s="93" t="s">
        <v>7569</v>
      </c>
      <c r="D235" s="93" t="s">
        <v>5552</v>
      </c>
    </row>
    <row r="236" spans="1:4" ht="15.75" customHeight="1">
      <c r="A236" s="93" t="s">
        <v>3789</v>
      </c>
      <c r="B236" s="176" t="s">
        <v>573</v>
      </c>
      <c r="C236" s="93" t="s">
        <v>7568</v>
      </c>
      <c r="D236" s="93" t="s">
        <v>5580</v>
      </c>
    </row>
    <row r="237" spans="1:4" ht="15.75" customHeight="1">
      <c r="A237" s="93" t="s">
        <v>3789</v>
      </c>
      <c r="B237" s="176" t="s">
        <v>573</v>
      </c>
      <c r="C237" s="93" t="s">
        <v>5580</v>
      </c>
      <c r="D237" s="93" t="s">
        <v>7566</v>
      </c>
    </row>
    <row r="238" spans="1:4" ht="15.75" customHeight="1">
      <c r="A238" s="93" t="s">
        <v>3789</v>
      </c>
      <c r="B238" s="176" t="s">
        <v>573</v>
      </c>
      <c r="C238" s="93" t="s">
        <v>7566</v>
      </c>
      <c r="D238" s="93" t="s">
        <v>7567</v>
      </c>
    </row>
    <row r="239" spans="1:4" ht="15.75" customHeight="1">
      <c r="A239" s="93" t="s">
        <v>3789</v>
      </c>
      <c r="B239" s="176" t="s">
        <v>573</v>
      </c>
      <c r="C239" s="93" t="s">
        <v>7566</v>
      </c>
      <c r="D239" s="93" t="s">
        <v>6033</v>
      </c>
    </row>
    <row r="240" spans="1:4" ht="15.75" customHeight="1">
      <c r="A240" s="93" t="s">
        <v>3789</v>
      </c>
      <c r="B240" s="176" t="s">
        <v>573</v>
      </c>
      <c r="C240" s="93" t="s">
        <v>3789</v>
      </c>
      <c r="D240" s="93" t="s">
        <v>5952</v>
      </c>
    </row>
    <row r="241" spans="1:4" ht="15.75" customHeight="1">
      <c r="A241" s="93" t="s">
        <v>3789</v>
      </c>
      <c r="B241" s="176" t="s">
        <v>573</v>
      </c>
      <c r="C241" s="93" t="s">
        <v>5952</v>
      </c>
      <c r="D241" s="93" t="s">
        <v>3327</v>
      </c>
    </row>
    <row r="242" spans="1:4" ht="15.75" customHeight="1">
      <c r="A242" s="93" t="s">
        <v>3789</v>
      </c>
      <c r="B242" s="176" t="s">
        <v>573</v>
      </c>
      <c r="C242" s="93" t="s">
        <v>5952</v>
      </c>
      <c r="D242" s="93" t="s">
        <v>7565</v>
      </c>
    </row>
    <row r="243" spans="1:4" ht="15.75" customHeight="1">
      <c r="A243" s="93" t="s">
        <v>3789</v>
      </c>
      <c r="B243" s="176" t="s">
        <v>573</v>
      </c>
      <c r="C243" s="93" t="s">
        <v>5952</v>
      </c>
      <c r="D243" s="93" t="s">
        <v>6094</v>
      </c>
    </row>
    <row r="244" spans="1:4" ht="15.75" customHeight="1">
      <c r="A244" s="93" t="s">
        <v>3789</v>
      </c>
      <c r="B244" s="176" t="s">
        <v>573</v>
      </c>
      <c r="C244" s="93" t="s">
        <v>5952</v>
      </c>
      <c r="D244" s="93" t="s">
        <v>7563</v>
      </c>
    </row>
    <row r="245" spans="1:4" ht="15.75" customHeight="1">
      <c r="A245" s="93" t="s">
        <v>3789</v>
      </c>
      <c r="B245" s="176" t="s">
        <v>573</v>
      </c>
      <c r="C245" s="93" t="s">
        <v>7563</v>
      </c>
      <c r="D245" s="93" t="s">
        <v>5712</v>
      </c>
    </row>
    <row r="246" spans="1:4" ht="15.75" customHeight="1">
      <c r="A246" s="93" t="s">
        <v>3789</v>
      </c>
      <c r="B246" s="176" t="s">
        <v>573</v>
      </c>
      <c r="C246" s="93" t="s">
        <v>7563</v>
      </c>
      <c r="D246" s="93" t="s">
        <v>7564</v>
      </c>
    </row>
    <row r="247" spans="1:4" ht="15.75" customHeight="1">
      <c r="A247" s="93" t="s">
        <v>3789</v>
      </c>
      <c r="B247" s="176" t="s">
        <v>573</v>
      </c>
      <c r="C247" s="93" t="s">
        <v>7563</v>
      </c>
      <c r="D247" s="93" t="s">
        <v>5639</v>
      </c>
    </row>
    <row r="248" spans="1:4" ht="15.75" customHeight="1">
      <c r="A248" s="93" t="s">
        <v>3789</v>
      </c>
      <c r="B248" s="176" t="s">
        <v>573</v>
      </c>
      <c r="C248" s="93" t="s">
        <v>5639</v>
      </c>
      <c r="D248" s="93" t="s">
        <v>7562</v>
      </c>
    </row>
    <row r="249" spans="1:4" ht="15.75" customHeight="1">
      <c r="A249" s="93" t="s">
        <v>3789</v>
      </c>
      <c r="B249" s="176" t="s">
        <v>573</v>
      </c>
      <c r="C249" s="93" t="s">
        <v>5639</v>
      </c>
      <c r="D249" s="93" t="s">
        <v>7561</v>
      </c>
    </row>
    <row r="250" spans="1:4" ht="15.75" customHeight="1">
      <c r="A250" s="93" t="s">
        <v>5866</v>
      </c>
      <c r="B250" s="176" t="s">
        <v>556</v>
      </c>
      <c r="C250" s="93" t="s">
        <v>5866</v>
      </c>
      <c r="D250" s="93" t="s">
        <v>7560</v>
      </c>
    </row>
    <row r="251" spans="1:4" ht="15.75" customHeight="1">
      <c r="A251" s="93" t="s">
        <v>5866</v>
      </c>
      <c r="B251" s="176" t="s">
        <v>556</v>
      </c>
      <c r="C251" s="93" t="s">
        <v>5866</v>
      </c>
      <c r="D251" s="93" t="s">
        <v>7559</v>
      </c>
    </row>
    <row r="252" spans="1:4" ht="15.75" customHeight="1">
      <c r="A252" s="93" t="s">
        <v>5866</v>
      </c>
      <c r="B252" s="176" t="s">
        <v>556</v>
      </c>
      <c r="C252" s="93" t="s">
        <v>7559</v>
      </c>
      <c r="D252" s="93" t="s">
        <v>5865</v>
      </c>
    </row>
    <row r="253" spans="1:4" ht="15.75" customHeight="1">
      <c r="A253" s="93" t="s">
        <v>5962</v>
      </c>
      <c r="B253" s="176" t="s">
        <v>565</v>
      </c>
      <c r="C253" s="93" t="s">
        <v>5962</v>
      </c>
    </row>
    <row r="254" spans="1:4" ht="15.75" customHeight="1">
      <c r="A254" s="93" t="s">
        <v>3135</v>
      </c>
      <c r="B254" s="176" t="s">
        <v>587</v>
      </c>
      <c r="C254" s="93" t="s">
        <v>3135</v>
      </c>
      <c r="D254" s="93" t="s">
        <v>7558</v>
      </c>
    </row>
    <row r="255" spans="1:4" ht="15.75" customHeight="1">
      <c r="A255" s="93" t="s">
        <v>3135</v>
      </c>
      <c r="B255" s="176" t="s">
        <v>587</v>
      </c>
      <c r="C255" s="93" t="s">
        <v>3135</v>
      </c>
      <c r="D255" s="93" t="s">
        <v>7557</v>
      </c>
    </row>
    <row r="256" spans="1:4" ht="15.75" customHeight="1">
      <c r="A256" s="93" t="s">
        <v>3135</v>
      </c>
      <c r="B256" s="176" t="s">
        <v>587</v>
      </c>
      <c r="C256" s="93" t="s">
        <v>3135</v>
      </c>
      <c r="D256" s="93" t="s">
        <v>7556</v>
      </c>
    </row>
    <row r="257" spans="1:4" ht="15.75" customHeight="1">
      <c r="A257" s="93" t="s">
        <v>3135</v>
      </c>
      <c r="B257" s="176" t="s">
        <v>587</v>
      </c>
      <c r="C257" s="93" t="s">
        <v>7556</v>
      </c>
      <c r="D257" s="93" t="s">
        <v>7555</v>
      </c>
    </row>
    <row r="258" spans="1:4" ht="15.75" customHeight="1">
      <c r="A258" s="93" t="s">
        <v>3135</v>
      </c>
      <c r="B258" s="176" t="s">
        <v>587</v>
      </c>
      <c r="C258" s="93" t="s">
        <v>3135</v>
      </c>
      <c r="D258" s="93" t="s">
        <v>3134</v>
      </c>
    </row>
    <row r="259" spans="1:4" ht="15.75" customHeight="1">
      <c r="A259" s="93" t="s">
        <v>3135</v>
      </c>
      <c r="B259" s="176" t="s">
        <v>587</v>
      </c>
      <c r="C259" s="93" t="s">
        <v>3134</v>
      </c>
      <c r="D259" s="93" t="s">
        <v>7554</v>
      </c>
    </row>
    <row r="260" spans="1:4" ht="15.75" customHeight="1">
      <c r="A260" s="93" t="s">
        <v>3135</v>
      </c>
      <c r="B260" s="176" t="s">
        <v>587</v>
      </c>
      <c r="C260" s="93" t="s">
        <v>7554</v>
      </c>
      <c r="D260" s="93" t="s">
        <v>6266</v>
      </c>
    </row>
    <row r="261" spans="1:4" ht="15.75" customHeight="1">
      <c r="A261" s="93" t="s">
        <v>3135</v>
      </c>
      <c r="B261" s="176" t="s">
        <v>587</v>
      </c>
      <c r="C261" s="93" t="s">
        <v>3134</v>
      </c>
      <c r="D261" s="93" t="s">
        <v>3142</v>
      </c>
    </row>
    <row r="262" spans="1:4" ht="15.75" customHeight="1">
      <c r="A262" s="93" t="s">
        <v>3135</v>
      </c>
      <c r="B262" s="176" t="s">
        <v>587</v>
      </c>
      <c r="C262" s="93" t="s">
        <v>3142</v>
      </c>
      <c r="D262" s="93" t="s">
        <v>6295</v>
      </c>
    </row>
    <row r="263" spans="1:4" ht="15.75" customHeight="1">
      <c r="A263" s="93" t="s">
        <v>3135</v>
      </c>
      <c r="B263" s="176" t="s">
        <v>587</v>
      </c>
      <c r="C263" s="93" t="s">
        <v>3142</v>
      </c>
      <c r="D263" s="93" t="s">
        <v>7553</v>
      </c>
    </row>
    <row r="264" spans="1:4" ht="15.75" customHeight="1">
      <c r="A264" s="93" t="s">
        <v>3135</v>
      </c>
      <c r="B264" s="176" t="s">
        <v>587</v>
      </c>
      <c r="C264" s="93" t="s">
        <v>7553</v>
      </c>
      <c r="D264" s="93" t="s">
        <v>6273</v>
      </c>
    </row>
    <row r="265" spans="1:4" ht="15.75" customHeight="1">
      <c r="A265" s="93" t="s">
        <v>5783</v>
      </c>
      <c r="B265" s="176" t="s">
        <v>571</v>
      </c>
      <c r="C265" s="93" t="s">
        <v>5783</v>
      </c>
    </row>
    <row r="266" spans="1:4" ht="15.75" customHeight="1">
      <c r="A266" s="93" t="s">
        <v>5755</v>
      </c>
      <c r="B266" s="176" t="s">
        <v>561</v>
      </c>
      <c r="C266" s="93" t="s">
        <v>5755</v>
      </c>
      <c r="D266" s="93" t="s">
        <v>6052</v>
      </c>
    </row>
    <row r="267" spans="1:4" ht="15.75" customHeight="1">
      <c r="A267" s="93" t="s">
        <v>5755</v>
      </c>
      <c r="B267" s="176" t="s">
        <v>561</v>
      </c>
      <c r="C267" s="93" t="s">
        <v>6052</v>
      </c>
      <c r="D267" s="93" t="s">
        <v>7552</v>
      </c>
    </row>
    <row r="268" spans="1:4" ht="15.75" customHeight="1">
      <c r="A268" s="93" t="s">
        <v>5755</v>
      </c>
      <c r="B268" s="176" t="s">
        <v>561</v>
      </c>
      <c r="C268" s="93" t="s">
        <v>6052</v>
      </c>
      <c r="D268" s="93" t="s">
        <v>7551</v>
      </c>
    </row>
    <row r="269" spans="1:4" ht="15.75" customHeight="1">
      <c r="A269" s="93" t="s">
        <v>5755</v>
      </c>
      <c r="B269" s="176" t="s">
        <v>561</v>
      </c>
      <c r="C269" s="93" t="s">
        <v>6052</v>
      </c>
      <c r="D269" s="93" t="s">
        <v>7550</v>
      </c>
    </row>
    <row r="270" spans="1:4" ht="15.75" customHeight="1">
      <c r="A270" s="93" t="s">
        <v>5283</v>
      </c>
      <c r="B270" s="176" t="s">
        <v>575</v>
      </c>
      <c r="C270" s="93" t="s">
        <v>5283</v>
      </c>
      <c r="D270" s="93" t="s">
        <v>5282</v>
      </c>
    </row>
    <row r="271" spans="1:4" ht="15.75" customHeight="1">
      <c r="A271" s="93" t="s">
        <v>5283</v>
      </c>
      <c r="B271" s="176" t="s">
        <v>575</v>
      </c>
      <c r="C271" s="93" t="s">
        <v>5283</v>
      </c>
      <c r="D271" s="93" t="s">
        <v>7547</v>
      </c>
    </row>
    <row r="272" spans="1:4" ht="15.75" customHeight="1">
      <c r="A272" s="93" t="s">
        <v>5283</v>
      </c>
      <c r="B272" s="176" t="s">
        <v>575</v>
      </c>
      <c r="C272" s="93" t="s">
        <v>7547</v>
      </c>
      <c r="D272" s="93" t="s">
        <v>7549</v>
      </c>
    </row>
    <row r="273" spans="1:4" ht="15.75" customHeight="1">
      <c r="A273" s="93" t="s">
        <v>5283</v>
      </c>
      <c r="B273" s="176" t="s">
        <v>575</v>
      </c>
      <c r="C273" s="93" t="s">
        <v>7547</v>
      </c>
      <c r="D273" s="93" t="s">
        <v>7548</v>
      </c>
    </row>
    <row r="274" spans="1:4" ht="15.75" customHeight="1">
      <c r="A274" s="93" t="s">
        <v>5283</v>
      </c>
      <c r="B274" s="176" t="s">
        <v>575</v>
      </c>
      <c r="C274" s="93" t="s">
        <v>7547</v>
      </c>
      <c r="D274" s="93" t="s">
        <v>5886</v>
      </c>
    </row>
    <row r="275" spans="1:4" ht="15.75" customHeight="1">
      <c r="A275" s="93" t="s">
        <v>5283</v>
      </c>
      <c r="B275" s="176" t="s">
        <v>575</v>
      </c>
      <c r="C275" s="93" t="s">
        <v>7547</v>
      </c>
      <c r="D275" s="93" t="s">
        <v>7546</v>
      </c>
    </row>
    <row r="276" spans="1:4" ht="15.75" customHeight="1">
      <c r="A276" s="93" t="s">
        <v>5474</v>
      </c>
      <c r="B276" s="176" t="s">
        <v>584</v>
      </c>
      <c r="C276" s="93" t="s">
        <v>5474</v>
      </c>
      <c r="D276" s="93" t="s">
        <v>6185</v>
      </c>
    </row>
    <row r="277" spans="1:4" ht="15.75" customHeight="1">
      <c r="A277" s="93" t="s">
        <v>5474</v>
      </c>
      <c r="B277" s="176" t="s">
        <v>584</v>
      </c>
      <c r="C277" s="93" t="s">
        <v>5474</v>
      </c>
      <c r="D277" s="93" t="s">
        <v>7545</v>
      </c>
    </row>
    <row r="278" spans="1:4" ht="15.75" customHeight="1">
      <c r="A278" s="93" t="s">
        <v>5474</v>
      </c>
      <c r="B278" s="176" t="s">
        <v>584</v>
      </c>
      <c r="C278" s="93" t="s">
        <v>5474</v>
      </c>
      <c r="D278" s="93" t="s">
        <v>7544</v>
      </c>
    </row>
    <row r="279" spans="1:4" ht="15.75" customHeight="1">
      <c r="A279" s="93" t="s">
        <v>5474</v>
      </c>
      <c r="B279" s="176" t="s">
        <v>584</v>
      </c>
      <c r="C279" s="93" t="s">
        <v>7544</v>
      </c>
      <c r="D279" s="93" t="s">
        <v>5473</v>
      </c>
    </row>
    <row r="280" spans="1:4" ht="15.75" customHeight="1">
      <c r="A280" s="93" t="s">
        <v>7543</v>
      </c>
      <c r="B280" s="176" t="s">
        <v>577</v>
      </c>
      <c r="C280" s="93" t="s">
        <v>7543</v>
      </c>
      <c r="D280" s="93" t="s">
        <v>7542</v>
      </c>
    </row>
    <row r="281" spans="1:4" ht="15.75" customHeight="1">
      <c r="A281" s="93" t="s">
        <v>6374</v>
      </c>
      <c r="B281" s="176" t="s">
        <v>567</v>
      </c>
      <c r="C281" s="93" t="s">
        <v>6374</v>
      </c>
    </row>
    <row r="282" spans="1:4" ht="15.75" customHeight="1">
      <c r="A282" s="93" t="s">
        <v>7541</v>
      </c>
      <c r="B282" s="176" t="s">
        <v>563</v>
      </c>
      <c r="C282" s="93" t="s">
        <v>7541</v>
      </c>
    </row>
    <row r="283" spans="1:4" ht="15.75" customHeight="1">
      <c r="A283" s="93" t="s">
        <v>7540</v>
      </c>
      <c r="B283" s="176" t="s">
        <v>579</v>
      </c>
      <c r="C283" s="93" t="s">
        <v>7540</v>
      </c>
    </row>
    <row r="284" spans="1:4" ht="15.75" customHeight="1">
      <c r="A284" s="93" t="s">
        <v>5422</v>
      </c>
      <c r="B284" s="176" t="s">
        <v>596</v>
      </c>
      <c r="C284" s="93" t="s">
        <v>5422</v>
      </c>
      <c r="D284" s="93" t="s">
        <v>7539</v>
      </c>
    </row>
    <row r="285" spans="1:4" ht="15.75" customHeight="1">
      <c r="A285" s="93" t="s">
        <v>5422</v>
      </c>
      <c r="B285" s="176" t="s">
        <v>596</v>
      </c>
      <c r="C285" s="93" t="s">
        <v>5422</v>
      </c>
      <c r="D285" s="93" t="s">
        <v>7538</v>
      </c>
    </row>
    <row r="286" spans="1:4" ht="15.75" customHeight="1">
      <c r="A286" s="93" t="s">
        <v>5422</v>
      </c>
      <c r="B286" s="176" t="s">
        <v>596</v>
      </c>
      <c r="C286" s="93" t="s">
        <v>7538</v>
      </c>
      <c r="D286" s="93" t="s">
        <v>7537</v>
      </c>
    </row>
    <row r="287" spans="1:4" ht="15.75" customHeight="1">
      <c r="A287" s="93" t="s">
        <v>2954</v>
      </c>
      <c r="B287" s="176" t="s">
        <v>602</v>
      </c>
      <c r="C287" s="93" t="s">
        <v>2954</v>
      </c>
      <c r="D287" s="93" t="s">
        <v>7536</v>
      </c>
    </row>
    <row r="288" spans="1:4" ht="15.75" customHeight="1">
      <c r="A288" s="93" t="s">
        <v>2954</v>
      </c>
      <c r="B288" s="176" t="s">
        <v>602</v>
      </c>
      <c r="C288" s="93" t="s">
        <v>2954</v>
      </c>
      <c r="D288" s="93" t="s">
        <v>7535</v>
      </c>
    </row>
    <row r="289" spans="1:4" ht="15.75" customHeight="1">
      <c r="A289" s="93" t="s">
        <v>2954</v>
      </c>
      <c r="B289" s="176" t="s">
        <v>602</v>
      </c>
      <c r="C289" s="93" t="s">
        <v>2954</v>
      </c>
      <c r="D289" s="93" t="s">
        <v>7533</v>
      </c>
    </row>
    <row r="290" spans="1:4" ht="15.75" customHeight="1">
      <c r="A290" s="93" t="s">
        <v>2954</v>
      </c>
      <c r="B290" s="176" t="s">
        <v>602</v>
      </c>
      <c r="C290" s="93" t="s">
        <v>7533</v>
      </c>
      <c r="D290" s="93" t="s">
        <v>7534</v>
      </c>
    </row>
    <row r="291" spans="1:4" ht="15.75" customHeight="1">
      <c r="A291" s="93" t="s">
        <v>2954</v>
      </c>
      <c r="B291" s="176" t="s">
        <v>602</v>
      </c>
      <c r="C291" s="93" t="s">
        <v>7533</v>
      </c>
      <c r="D291" s="93" t="s">
        <v>5797</v>
      </c>
    </row>
    <row r="292" spans="1:4" ht="15.75" customHeight="1">
      <c r="A292" s="93" t="s">
        <v>2954</v>
      </c>
      <c r="B292" s="176" t="s">
        <v>602</v>
      </c>
      <c r="C292" s="93" t="s">
        <v>2954</v>
      </c>
      <c r="D292" s="93" t="s">
        <v>7532</v>
      </c>
    </row>
    <row r="293" spans="1:4" ht="15.75" customHeight="1">
      <c r="A293" s="93" t="s">
        <v>2954</v>
      </c>
      <c r="B293" s="176" t="s">
        <v>602</v>
      </c>
      <c r="C293" s="93" t="s">
        <v>7532</v>
      </c>
      <c r="D293" s="93" t="s">
        <v>6302</v>
      </c>
    </row>
    <row r="294" spans="1:4" ht="15.75" customHeight="1">
      <c r="A294" s="93" t="s">
        <v>2954</v>
      </c>
      <c r="B294" s="176" t="s">
        <v>602</v>
      </c>
      <c r="C294" s="93" t="s">
        <v>6302</v>
      </c>
      <c r="D294" s="93" t="s">
        <v>5405</v>
      </c>
    </row>
    <row r="295" spans="1:4" ht="15.75" customHeight="1">
      <c r="A295" s="93" t="s">
        <v>2954</v>
      </c>
      <c r="B295" s="176" t="s">
        <v>602</v>
      </c>
      <c r="C295" s="93" t="s">
        <v>6302</v>
      </c>
      <c r="D295" s="93" t="s">
        <v>7531</v>
      </c>
    </row>
    <row r="296" spans="1:4" ht="15.75" customHeight="1">
      <c r="A296" s="93" t="s">
        <v>2954</v>
      </c>
      <c r="B296" s="176" t="s">
        <v>602</v>
      </c>
      <c r="C296" s="93" t="s">
        <v>2954</v>
      </c>
      <c r="D296" s="93" t="s">
        <v>7529</v>
      </c>
    </row>
    <row r="297" spans="1:4" ht="15.75" customHeight="1">
      <c r="A297" s="93" t="s">
        <v>2954</v>
      </c>
      <c r="B297" s="176" t="s">
        <v>602</v>
      </c>
      <c r="C297" s="93" t="s">
        <v>7529</v>
      </c>
      <c r="D297" s="93" t="s">
        <v>7530</v>
      </c>
    </row>
    <row r="298" spans="1:4" ht="15.75" customHeight="1">
      <c r="A298" s="93" t="s">
        <v>2954</v>
      </c>
      <c r="B298" s="176" t="s">
        <v>602</v>
      </c>
      <c r="C298" s="93" t="s">
        <v>7529</v>
      </c>
      <c r="D298" s="93" t="s">
        <v>7528</v>
      </c>
    </row>
    <row r="299" spans="1:4" ht="15.75" customHeight="1">
      <c r="A299" s="93" t="s">
        <v>5304</v>
      </c>
      <c r="B299" s="176" t="s">
        <v>612</v>
      </c>
      <c r="C299" s="93" t="s">
        <v>5304</v>
      </c>
    </row>
    <row r="300" spans="1:4" ht="15.75" customHeight="1">
      <c r="A300" s="93" t="s">
        <v>2961</v>
      </c>
      <c r="B300" s="176" t="s">
        <v>608</v>
      </c>
      <c r="C300" s="93" t="s">
        <v>2961</v>
      </c>
      <c r="D300" s="93" t="s">
        <v>7527</v>
      </c>
    </row>
    <row r="301" spans="1:4" ht="15.75" customHeight="1">
      <c r="A301" s="93" t="s">
        <v>5912</v>
      </c>
      <c r="B301" s="176" t="s">
        <v>594</v>
      </c>
      <c r="C301" s="93" t="s">
        <v>5912</v>
      </c>
      <c r="D301" s="93" t="s">
        <v>7525</v>
      </c>
    </row>
    <row r="302" spans="1:4" ht="15.75" customHeight="1">
      <c r="A302" s="93" t="s">
        <v>5912</v>
      </c>
      <c r="B302" s="176" t="s">
        <v>594</v>
      </c>
      <c r="C302" s="93" t="s">
        <v>7525</v>
      </c>
      <c r="D302" s="93" t="s">
        <v>7526</v>
      </c>
    </row>
    <row r="303" spans="1:4" ht="15.75" customHeight="1">
      <c r="A303" s="93" t="s">
        <v>5912</v>
      </c>
      <c r="B303" s="176" t="s">
        <v>594</v>
      </c>
      <c r="C303" s="93" t="s">
        <v>7525</v>
      </c>
      <c r="D303" s="93" t="s">
        <v>7524</v>
      </c>
    </row>
    <row r="304" spans="1:4" ht="15.75" customHeight="1">
      <c r="A304" s="93" t="s">
        <v>5790</v>
      </c>
      <c r="B304" s="176" t="s">
        <v>610</v>
      </c>
      <c r="C304" s="93" t="s">
        <v>5790</v>
      </c>
    </row>
    <row r="305" spans="1:4" ht="15.75" customHeight="1">
      <c r="A305" s="93" t="s">
        <v>5456</v>
      </c>
      <c r="B305" s="176" t="s">
        <v>800</v>
      </c>
      <c r="C305" s="93" t="s">
        <v>5456</v>
      </c>
      <c r="D305" s="93" t="s">
        <v>7523</v>
      </c>
    </row>
    <row r="306" spans="1:4" ht="15.75" customHeight="1">
      <c r="A306" s="93" t="s">
        <v>3437</v>
      </c>
      <c r="B306" s="176" t="s">
        <v>298</v>
      </c>
      <c r="C306" s="93" t="s">
        <v>3437</v>
      </c>
    </row>
    <row r="307" spans="1:4" ht="15.75" customHeight="1">
      <c r="A307" s="93" t="s">
        <v>3246</v>
      </c>
      <c r="B307" s="176" t="s">
        <v>270</v>
      </c>
      <c r="C307" s="93" t="s">
        <v>3246</v>
      </c>
      <c r="D307" s="93" t="s">
        <v>7522</v>
      </c>
    </row>
    <row r="308" spans="1:4" ht="15.75" customHeight="1">
      <c r="A308" s="93" t="s">
        <v>3246</v>
      </c>
      <c r="B308" s="176" t="s">
        <v>270</v>
      </c>
      <c r="C308" s="93" t="s">
        <v>7522</v>
      </c>
      <c r="D308" s="93" t="s">
        <v>3245</v>
      </c>
    </row>
    <row r="309" spans="1:4" ht="15.75" customHeight="1">
      <c r="A309" s="93" t="s">
        <v>3246</v>
      </c>
      <c r="B309" s="176" t="s">
        <v>270</v>
      </c>
      <c r="C309" s="93" t="s">
        <v>7522</v>
      </c>
      <c r="D309" s="93" t="s">
        <v>7521</v>
      </c>
    </row>
    <row r="310" spans="1:4" ht="15.75" customHeight="1">
      <c r="A310" s="93" t="s">
        <v>2881</v>
      </c>
      <c r="B310" s="176" t="s">
        <v>274</v>
      </c>
      <c r="C310" s="93" t="s">
        <v>2881</v>
      </c>
    </row>
    <row r="311" spans="1:4" ht="15.75" customHeight="1">
      <c r="A311" s="93" t="s">
        <v>2874</v>
      </c>
      <c r="B311" s="176" t="s">
        <v>280</v>
      </c>
      <c r="C311" s="93" t="s">
        <v>2874</v>
      </c>
      <c r="D311" s="93" t="s">
        <v>3364</v>
      </c>
    </row>
    <row r="312" spans="1:4" ht="15.75" customHeight="1">
      <c r="A312" s="93" t="s">
        <v>3287</v>
      </c>
      <c r="B312" s="176" t="s">
        <v>264</v>
      </c>
      <c r="C312" s="93" t="s">
        <v>3287</v>
      </c>
    </row>
    <row r="313" spans="1:4" ht="15.75" customHeight="1">
      <c r="A313" s="93" t="s">
        <v>3542</v>
      </c>
      <c r="B313" s="176" t="s">
        <v>141</v>
      </c>
      <c r="C313" s="93" t="s">
        <v>3542</v>
      </c>
    </row>
    <row r="314" spans="1:4" ht="15.75" customHeight="1">
      <c r="A314" s="93" t="s">
        <v>3025</v>
      </c>
      <c r="B314" s="176" t="s">
        <v>174</v>
      </c>
      <c r="C314" s="93" t="s">
        <v>3025</v>
      </c>
    </row>
    <row r="315" spans="1:4" ht="15.75" customHeight="1">
      <c r="A315" s="93" t="s">
        <v>3017</v>
      </c>
      <c r="B315" s="176" t="s">
        <v>159</v>
      </c>
      <c r="C315" s="93" t="s">
        <v>3017</v>
      </c>
    </row>
    <row r="316" spans="1:4" ht="15.75" customHeight="1">
      <c r="A316" s="93" t="s">
        <v>3174</v>
      </c>
      <c r="B316" s="176" t="s">
        <v>143</v>
      </c>
      <c r="C316" s="93" t="s">
        <v>3174</v>
      </c>
      <c r="D316" s="93" t="s">
        <v>3173</v>
      </c>
    </row>
    <row r="317" spans="1:4" ht="15.75" customHeight="1">
      <c r="A317" s="93" t="s">
        <v>3174</v>
      </c>
      <c r="B317" s="176" t="s">
        <v>143</v>
      </c>
      <c r="C317" s="93" t="s">
        <v>3174</v>
      </c>
      <c r="D317" s="93" t="s">
        <v>7520</v>
      </c>
    </row>
    <row r="318" spans="1:4" ht="15.75" customHeight="1">
      <c r="A318" s="93" t="s">
        <v>3174</v>
      </c>
      <c r="B318" s="176" t="s">
        <v>143</v>
      </c>
      <c r="C318" s="93" t="s">
        <v>7520</v>
      </c>
      <c r="D318" s="93" t="s">
        <v>7519</v>
      </c>
    </row>
    <row r="319" spans="1:4" ht="15.75" customHeight="1">
      <c r="A319" s="93" t="s">
        <v>3068</v>
      </c>
      <c r="B319" s="176" t="s">
        <v>172</v>
      </c>
      <c r="C319" s="93" t="s">
        <v>3068</v>
      </c>
    </row>
    <row r="320" spans="1:4" ht="15.75" customHeight="1">
      <c r="A320" s="93" t="s">
        <v>3253</v>
      </c>
      <c r="B320" s="176" t="s">
        <v>145</v>
      </c>
      <c r="C320" s="93" t="s">
        <v>3253</v>
      </c>
      <c r="D320" s="93" t="s">
        <v>7518</v>
      </c>
    </row>
    <row r="321" spans="1:4" ht="15.75" customHeight="1">
      <c r="A321" s="93" t="s">
        <v>3253</v>
      </c>
      <c r="B321" s="176" t="s">
        <v>145</v>
      </c>
      <c r="C321" s="93" t="s">
        <v>3253</v>
      </c>
      <c r="D321" s="93" t="s">
        <v>7517</v>
      </c>
    </row>
    <row r="322" spans="1:4" ht="15.75" customHeight="1">
      <c r="A322" s="93" t="s">
        <v>3253</v>
      </c>
      <c r="B322" s="176" t="s">
        <v>145</v>
      </c>
      <c r="C322" s="93" t="s">
        <v>3253</v>
      </c>
      <c r="D322" s="93" t="s">
        <v>7516</v>
      </c>
    </row>
    <row r="323" spans="1:4" ht="15.75" customHeight="1">
      <c r="A323" s="93" t="s">
        <v>3253</v>
      </c>
      <c r="B323" s="176" t="s">
        <v>145</v>
      </c>
      <c r="C323" s="93" t="s">
        <v>7516</v>
      </c>
      <c r="D323" s="93" t="s">
        <v>3890</v>
      </c>
    </row>
    <row r="324" spans="1:4" ht="15.75" customHeight="1">
      <c r="A324" s="93" t="s">
        <v>3253</v>
      </c>
      <c r="B324" s="176" t="s">
        <v>145</v>
      </c>
      <c r="C324" s="93" t="s">
        <v>7516</v>
      </c>
      <c r="D324" s="93" t="s">
        <v>7515</v>
      </c>
    </row>
    <row r="325" spans="1:4" ht="15.75" customHeight="1">
      <c r="A325" s="93" t="s">
        <v>3253</v>
      </c>
      <c r="B325" s="176" t="s">
        <v>145</v>
      </c>
      <c r="C325" s="93" t="s">
        <v>7515</v>
      </c>
      <c r="D325" s="93" t="s">
        <v>7514</v>
      </c>
    </row>
    <row r="326" spans="1:4" ht="15.75" customHeight="1">
      <c r="A326" s="93" t="s">
        <v>3266</v>
      </c>
      <c r="B326" s="176" t="s">
        <v>163</v>
      </c>
      <c r="C326" s="93" t="s">
        <v>3266</v>
      </c>
    </row>
    <row r="327" spans="1:4" ht="15.75" customHeight="1">
      <c r="A327" s="93" t="s">
        <v>3025</v>
      </c>
      <c r="B327" s="176" t="s">
        <v>174</v>
      </c>
      <c r="C327" s="93" t="s">
        <v>3025</v>
      </c>
    </row>
    <row r="328" spans="1:4" ht="15.75" customHeight="1">
      <c r="A328" s="93" t="s">
        <v>3273</v>
      </c>
      <c r="B328" s="176" t="s">
        <v>168</v>
      </c>
      <c r="C328" s="93" t="s">
        <v>3273</v>
      </c>
    </row>
    <row r="329" spans="1:4" ht="15.75" customHeight="1">
      <c r="A329" s="93" t="s">
        <v>3712</v>
      </c>
      <c r="B329" s="176" t="s">
        <v>147</v>
      </c>
      <c r="C329" s="93" t="s">
        <v>3712</v>
      </c>
      <c r="D329" s="93" t="s">
        <v>3711</v>
      </c>
    </row>
    <row r="330" spans="1:4" ht="15.75" customHeight="1">
      <c r="A330" s="93" t="s">
        <v>3712</v>
      </c>
      <c r="B330" s="176" t="s">
        <v>147</v>
      </c>
      <c r="C330" s="93" t="s">
        <v>3712</v>
      </c>
      <c r="D330" s="93" t="s">
        <v>7513</v>
      </c>
    </row>
    <row r="331" spans="1:4" ht="15.75" customHeight="1">
      <c r="A331" s="93" t="s">
        <v>3011</v>
      </c>
      <c r="B331" s="176" t="s">
        <v>157</v>
      </c>
      <c r="C331" s="93" t="s">
        <v>3011</v>
      </c>
    </row>
    <row r="332" spans="1:4" ht="15.75" customHeight="1">
      <c r="A332" s="93" t="s">
        <v>2888</v>
      </c>
      <c r="B332" s="176" t="s">
        <v>170</v>
      </c>
      <c r="C332" s="93" t="s">
        <v>2888</v>
      </c>
    </row>
    <row r="333" spans="1:4" ht="15.75" customHeight="1">
      <c r="A333" s="93" t="s">
        <v>3005</v>
      </c>
      <c r="B333" s="176" t="s">
        <v>149</v>
      </c>
      <c r="C333" s="93" t="s">
        <v>3005</v>
      </c>
    </row>
    <row r="334" spans="1:4" ht="15.75" customHeight="1">
      <c r="A334" s="93" t="s">
        <v>3320</v>
      </c>
      <c r="B334" s="176" t="s">
        <v>155</v>
      </c>
      <c r="C334" s="93" t="s">
        <v>3320</v>
      </c>
    </row>
    <row r="335" spans="1:4" ht="15.75" customHeight="1">
      <c r="A335" s="93" t="s">
        <v>7512</v>
      </c>
      <c r="B335" s="176" t="s">
        <v>153</v>
      </c>
      <c r="C335" s="93" t="s">
        <v>7512</v>
      </c>
    </row>
    <row r="336" spans="1:4" ht="15.75" customHeight="1">
      <c r="A336" s="93" t="s">
        <v>2867</v>
      </c>
      <c r="B336" s="176" t="s">
        <v>165</v>
      </c>
      <c r="C336" s="93" t="s">
        <v>2867</v>
      </c>
    </row>
    <row r="337" spans="1:4" ht="15.75" customHeight="1">
      <c r="A337" s="93" t="s">
        <v>2902</v>
      </c>
      <c r="B337" s="176" t="s">
        <v>161</v>
      </c>
      <c r="C337" s="93" t="s">
        <v>2902</v>
      </c>
    </row>
    <row r="338" spans="1:4" ht="15.75" customHeight="1">
      <c r="A338" s="93" t="s">
        <v>3555</v>
      </c>
      <c r="B338" s="176" t="s">
        <v>151</v>
      </c>
      <c r="C338" s="93" t="s">
        <v>3555</v>
      </c>
      <c r="D338" s="93" t="s">
        <v>3929</v>
      </c>
    </row>
    <row r="339" spans="1:4" ht="15.75" customHeight="1">
      <c r="A339" s="93" t="s">
        <v>3555</v>
      </c>
      <c r="B339" s="176" t="s">
        <v>151</v>
      </c>
      <c r="C339" s="93" t="s">
        <v>3929</v>
      </c>
      <c r="D339" s="93" t="s">
        <v>7511</v>
      </c>
    </row>
    <row r="340" spans="1:4" ht="15.75" customHeight="1">
      <c r="A340" s="93" t="s">
        <v>3555</v>
      </c>
      <c r="B340" s="176" t="s">
        <v>151</v>
      </c>
      <c r="C340" s="93" t="s">
        <v>3929</v>
      </c>
      <c r="D340" s="93" t="s">
        <v>3797</v>
      </c>
    </row>
    <row r="341" spans="1:4" ht="15.75" customHeight="1">
      <c r="A341" s="93" t="s">
        <v>2803</v>
      </c>
      <c r="B341" s="176" t="s">
        <v>138</v>
      </c>
      <c r="C341" s="93" t="s">
        <v>2803</v>
      </c>
      <c r="D341" s="93" t="s">
        <v>3602</v>
      </c>
    </row>
    <row r="342" spans="1:4" ht="15.75" customHeight="1">
      <c r="A342" s="93" t="s">
        <v>2803</v>
      </c>
      <c r="B342" s="176" t="s">
        <v>138</v>
      </c>
      <c r="C342" s="93" t="s">
        <v>3602</v>
      </c>
      <c r="D342" s="93" t="s">
        <v>7509</v>
      </c>
    </row>
    <row r="343" spans="1:4" ht="15.75" customHeight="1">
      <c r="A343" s="93" t="s">
        <v>2803</v>
      </c>
      <c r="B343" s="176" t="s">
        <v>138</v>
      </c>
      <c r="C343" s="93" t="s">
        <v>7509</v>
      </c>
      <c r="D343" s="93" t="s">
        <v>7510</v>
      </c>
    </row>
    <row r="344" spans="1:4" ht="15.75" customHeight="1">
      <c r="A344" s="93" t="s">
        <v>2803</v>
      </c>
      <c r="B344" s="176" t="s">
        <v>138</v>
      </c>
      <c r="C344" s="93" t="s">
        <v>7509</v>
      </c>
      <c r="D344" s="93" t="s">
        <v>7508</v>
      </c>
    </row>
    <row r="345" spans="1:4" ht="15.75" customHeight="1">
      <c r="A345" s="93" t="s">
        <v>2803</v>
      </c>
      <c r="B345" s="176" t="s">
        <v>138</v>
      </c>
      <c r="C345" s="93" t="s">
        <v>7508</v>
      </c>
      <c r="D345" s="93" t="s">
        <v>7507</v>
      </c>
    </row>
    <row r="346" spans="1:4" ht="15.75" customHeight="1">
      <c r="A346" s="93" t="s">
        <v>3230</v>
      </c>
      <c r="B346" s="176" t="s">
        <v>132</v>
      </c>
      <c r="C346" s="93" t="s">
        <v>3230</v>
      </c>
      <c r="D346" s="93" t="s">
        <v>7502</v>
      </c>
    </row>
    <row r="347" spans="1:4" ht="15.75" customHeight="1">
      <c r="A347" s="93" t="s">
        <v>3230</v>
      </c>
      <c r="B347" s="176" t="s">
        <v>132</v>
      </c>
      <c r="C347" s="93" t="s">
        <v>7502</v>
      </c>
      <c r="D347" s="93" t="s">
        <v>7506</v>
      </c>
    </row>
    <row r="348" spans="1:4" ht="15.75" customHeight="1">
      <c r="A348" s="93" t="s">
        <v>3230</v>
      </c>
      <c r="B348" s="176" t="s">
        <v>132</v>
      </c>
      <c r="C348" s="93" t="s">
        <v>7502</v>
      </c>
      <c r="D348" s="93" t="s">
        <v>7505</v>
      </c>
    </row>
    <row r="349" spans="1:4" ht="15.75" customHeight="1">
      <c r="A349" s="93" t="s">
        <v>3230</v>
      </c>
      <c r="B349" s="176" t="s">
        <v>132</v>
      </c>
      <c r="C349" s="93" t="s">
        <v>7502</v>
      </c>
      <c r="D349" s="93" t="s">
        <v>7504</v>
      </c>
    </row>
    <row r="350" spans="1:4" ht="15.75" customHeight="1">
      <c r="A350" s="93" t="s">
        <v>3230</v>
      </c>
      <c r="B350" s="176" t="s">
        <v>132</v>
      </c>
      <c r="C350" s="93" t="s">
        <v>7502</v>
      </c>
      <c r="D350" s="93" t="s">
        <v>7503</v>
      </c>
    </row>
    <row r="351" spans="1:4" ht="15.75" customHeight="1">
      <c r="A351" s="93" t="s">
        <v>3230</v>
      </c>
      <c r="B351" s="176" t="s">
        <v>132</v>
      </c>
      <c r="C351" s="93" t="s">
        <v>7502</v>
      </c>
      <c r="D351" s="93" t="s">
        <v>3229</v>
      </c>
    </row>
    <row r="352" spans="1:4" ht="15.75" customHeight="1">
      <c r="A352" s="93" t="s">
        <v>3230</v>
      </c>
      <c r="B352" s="176" t="s">
        <v>132</v>
      </c>
      <c r="C352" s="93" t="s">
        <v>3229</v>
      </c>
      <c r="D352" s="93" t="s">
        <v>7501</v>
      </c>
    </row>
    <row r="353" spans="1:4" ht="15.75" customHeight="1">
      <c r="A353" s="93" t="s">
        <v>3230</v>
      </c>
      <c r="B353" s="176" t="s">
        <v>132</v>
      </c>
      <c r="C353" s="93" t="s">
        <v>7501</v>
      </c>
      <c r="D353" s="93" t="s">
        <v>3735</v>
      </c>
    </row>
    <row r="354" spans="1:4" ht="15.75" customHeight="1">
      <c r="A354" s="93" t="s">
        <v>3230</v>
      </c>
      <c r="B354" s="176" t="s">
        <v>132</v>
      </c>
      <c r="C354" s="93" t="s">
        <v>3735</v>
      </c>
      <c r="D354" s="93" t="s">
        <v>7500</v>
      </c>
    </row>
    <row r="355" spans="1:4" ht="15.75" customHeight="1">
      <c r="A355" s="93" t="s">
        <v>3529</v>
      </c>
      <c r="B355" s="176" t="s">
        <v>134</v>
      </c>
      <c r="C355" s="93" t="s">
        <v>3529</v>
      </c>
    </row>
    <row r="356" spans="1:4" ht="15.75" customHeight="1">
      <c r="A356" s="93" t="s">
        <v>7499</v>
      </c>
      <c r="B356" s="176" t="s">
        <v>130</v>
      </c>
      <c r="C356" s="93" t="s">
        <v>7499</v>
      </c>
    </row>
    <row r="357" spans="1:4" ht="15.75" customHeight="1">
      <c r="A357" s="93" t="s">
        <v>7498</v>
      </c>
      <c r="B357" s="176" t="s">
        <v>136</v>
      </c>
      <c r="C357" s="93" t="s">
        <v>7498</v>
      </c>
    </row>
    <row r="358" spans="1:4" ht="15.75" customHeight="1">
      <c r="A358" s="93" t="s">
        <v>2819</v>
      </c>
      <c r="B358" s="176" t="s">
        <v>284</v>
      </c>
      <c r="C358" s="93" t="s">
        <v>2819</v>
      </c>
    </row>
    <row r="359" spans="1:4" ht="15.75" customHeight="1">
      <c r="A359" s="93" t="s">
        <v>4025</v>
      </c>
      <c r="B359" s="176" t="s">
        <v>292</v>
      </c>
      <c r="C359" s="93" t="s">
        <v>4025</v>
      </c>
      <c r="D359" s="93" t="s">
        <v>7497</v>
      </c>
    </row>
    <row r="360" spans="1:4" ht="15.75" customHeight="1">
      <c r="A360" s="93" t="s">
        <v>3782</v>
      </c>
      <c r="B360" s="176" t="s">
        <v>276</v>
      </c>
      <c r="C360" s="93" t="s">
        <v>3782</v>
      </c>
      <c r="D360" s="93" t="s">
        <v>3781</v>
      </c>
    </row>
    <row r="361" spans="1:4" ht="15.75" customHeight="1">
      <c r="A361" s="93" t="s">
        <v>3782</v>
      </c>
      <c r="B361" s="176" t="s">
        <v>276</v>
      </c>
      <c r="C361" s="93" t="s">
        <v>3782</v>
      </c>
      <c r="D361" s="93" t="s">
        <v>7496</v>
      </c>
    </row>
    <row r="362" spans="1:4" ht="15.75" customHeight="1">
      <c r="A362" s="93" t="s">
        <v>3782</v>
      </c>
      <c r="B362" s="176" t="s">
        <v>276</v>
      </c>
      <c r="C362" s="93" t="s">
        <v>7496</v>
      </c>
      <c r="D362" s="93" t="s">
        <v>7495</v>
      </c>
    </row>
    <row r="363" spans="1:4" ht="15.75" customHeight="1">
      <c r="A363" s="93" t="s">
        <v>7494</v>
      </c>
      <c r="B363" s="176" t="s">
        <v>266</v>
      </c>
      <c r="C363" s="93" t="s">
        <v>7494</v>
      </c>
    </row>
    <row r="364" spans="1:4" ht="15.75" customHeight="1">
      <c r="A364" s="93" t="s">
        <v>2934</v>
      </c>
      <c r="B364" s="176" t="s">
        <v>288</v>
      </c>
      <c r="C364" s="93" t="s">
        <v>2934</v>
      </c>
    </row>
    <row r="365" spans="1:4" ht="15.75" customHeight="1">
      <c r="A365" s="93" t="s">
        <v>3670</v>
      </c>
      <c r="B365" s="176" t="s">
        <v>268</v>
      </c>
      <c r="C365" s="93" t="s">
        <v>3670</v>
      </c>
      <c r="D365" s="93" t="s">
        <v>3669</v>
      </c>
    </row>
    <row r="366" spans="1:4" ht="15.75" customHeight="1">
      <c r="A366" s="93" t="s">
        <v>3055</v>
      </c>
      <c r="B366" s="176" t="s">
        <v>282</v>
      </c>
      <c r="C366" s="93" t="s">
        <v>3055</v>
      </c>
      <c r="D366" s="93" t="s">
        <v>3635</v>
      </c>
    </row>
    <row r="367" spans="1:4" ht="15.75" customHeight="1">
      <c r="A367" s="93" t="s">
        <v>3055</v>
      </c>
      <c r="B367" s="176" t="s">
        <v>282</v>
      </c>
      <c r="C367" s="93" t="s">
        <v>3635</v>
      </c>
      <c r="D367" s="93" t="s">
        <v>7493</v>
      </c>
    </row>
    <row r="368" spans="1:4" ht="15.75" customHeight="1">
      <c r="A368" s="93" t="s">
        <v>2927</v>
      </c>
      <c r="B368" s="176" t="s">
        <v>272</v>
      </c>
      <c r="C368" s="93" t="s">
        <v>2927</v>
      </c>
    </row>
    <row r="369" spans="1:4" ht="15.75" customHeight="1">
      <c r="A369" s="93" t="s">
        <v>2915</v>
      </c>
      <c r="B369" s="176" t="s">
        <v>286</v>
      </c>
      <c r="C369" s="93" t="s">
        <v>2915</v>
      </c>
      <c r="D369" s="93" t="s">
        <v>7492</v>
      </c>
    </row>
    <row r="370" spans="1:4" ht="15.75" customHeight="1">
      <c r="A370" s="93" t="s">
        <v>2915</v>
      </c>
      <c r="B370" s="176" t="s">
        <v>286</v>
      </c>
      <c r="C370" s="93" t="s">
        <v>7492</v>
      </c>
      <c r="D370" s="93" t="s">
        <v>7491</v>
      </c>
    </row>
    <row r="371" spans="1:4" ht="15.75" customHeight="1">
      <c r="A371" s="93" t="s">
        <v>2915</v>
      </c>
      <c r="B371" s="176" t="s">
        <v>286</v>
      </c>
      <c r="C371" s="93" t="s">
        <v>7491</v>
      </c>
      <c r="D371" s="93" t="s">
        <v>3996</v>
      </c>
    </row>
    <row r="372" spans="1:4" ht="15.75" customHeight="1">
      <c r="A372" s="93" t="s">
        <v>2915</v>
      </c>
      <c r="B372" s="176" t="s">
        <v>286</v>
      </c>
      <c r="C372" s="93" t="s">
        <v>7491</v>
      </c>
      <c r="D372" s="93" t="s">
        <v>3680</v>
      </c>
    </row>
    <row r="373" spans="1:4" ht="15.75" customHeight="1">
      <c r="A373" s="93" t="s">
        <v>2921</v>
      </c>
      <c r="B373" s="176" t="s">
        <v>278</v>
      </c>
      <c r="C373" s="93" t="s">
        <v>2921</v>
      </c>
    </row>
    <row r="374" spans="1:4" ht="15.75" customHeight="1">
      <c r="A374" s="93" t="s">
        <v>2895</v>
      </c>
      <c r="B374" s="176" t="s">
        <v>296</v>
      </c>
      <c r="C374" s="93" t="s">
        <v>2895</v>
      </c>
    </row>
    <row r="375" spans="1:4" ht="15.75" customHeight="1">
      <c r="A375" s="93" t="s">
        <v>7490</v>
      </c>
      <c r="B375" s="176" t="s">
        <v>290</v>
      </c>
      <c r="C375" s="93" t="s">
        <v>7490</v>
      </c>
    </row>
    <row r="376" spans="1:4" ht="15.75" customHeight="1">
      <c r="A376" s="93" t="s">
        <v>3181</v>
      </c>
      <c r="B376" s="176" t="s">
        <v>300</v>
      </c>
      <c r="C376" s="93" t="s">
        <v>3181</v>
      </c>
      <c r="D376" s="93" t="s">
        <v>4016</v>
      </c>
    </row>
    <row r="377" spans="1:4" ht="15.75" customHeight="1">
      <c r="A377" s="93" t="s">
        <v>3181</v>
      </c>
      <c r="B377" s="176" t="s">
        <v>300</v>
      </c>
      <c r="C377" s="93" t="s">
        <v>4016</v>
      </c>
      <c r="D377" s="93" t="s">
        <v>3209</v>
      </c>
    </row>
    <row r="378" spans="1:4" ht="15.75" customHeight="1">
      <c r="A378" s="93" t="s">
        <v>3181</v>
      </c>
      <c r="B378" s="176" t="s">
        <v>300</v>
      </c>
      <c r="C378" s="93" t="s">
        <v>4016</v>
      </c>
      <c r="D378" s="93" t="s">
        <v>7489</v>
      </c>
    </row>
    <row r="379" spans="1:4" ht="15.75" customHeight="1">
      <c r="A379" s="93" t="s">
        <v>3181</v>
      </c>
      <c r="B379" s="176" t="s">
        <v>300</v>
      </c>
      <c r="C379" s="93" t="s">
        <v>4016</v>
      </c>
      <c r="D379" s="93" t="s">
        <v>3280</v>
      </c>
    </row>
    <row r="380" spans="1:4" ht="15.75" customHeight="1">
      <c r="A380" s="93" t="s">
        <v>3181</v>
      </c>
      <c r="B380" s="176" t="s">
        <v>300</v>
      </c>
      <c r="C380" s="93" t="s">
        <v>4016</v>
      </c>
      <c r="D380" s="93" t="s">
        <v>3729</v>
      </c>
    </row>
    <row r="381" spans="1:4" ht="15.75" customHeight="1">
      <c r="A381" s="93" t="s">
        <v>2853</v>
      </c>
      <c r="B381" s="176" t="s">
        <v>302</v>
      </c>
      <c r="C381" s="93" t="s">
        <v>2853</v>
      </c>
    </row>
    <row r="382" spans="1:4" ht="15.75" customHeight="1">
      <c r="A382" s="93" t="s">
        <v>3342</v>
      </c>
      <c r="B382" s="176" t="s">
        <v>294</v>
      </c>
      <c r="C382" s="93" t="s">
        <v>3342</v>
      </c>
    </row>
    <row r="383" spans="1:4" ht="15.75" customHeight="1">
      <c r="A383" s="93" t="s">
        <v>3040</v>
      </c>
      <c r="B383" s="176" t="s">
        <v>225</v>
      </c>
      <c r="C383" s="93" t="s">
        <v>3040</v>
      </c>
      <c r="D383" s="93" t="s">
        <v>3039</v>
      </c>
    </row>
    <row r="384" spans="1:4" ht="15.75" customHeight="1">
      <c r="A384" s="93" t="s">
        <v>3040</v>
      </c>
      <c r="B384" s="176" t="s">
        <v>225</v>
      </c>
      <c r="C384" s="93" t="s">
        <v>3040</v>
      </c>
      <c r="D384" s="93" t="s">
        <v>7488</v>
      </c>
    </row>
    <row r="385" spans="1:4" ht="15.75" customHeight="1">
      <c r="A385" s="93" t="s">
        <v>3040</v>
      </c>
      <c r="B385" s="176" t="s">
        <v>225</v>
      </c>
      <c r="C385" s="93" t="s">
        <v>3040</v>
      </c>
      <c r="D385" s="93" t="s">
        <v>7487</v>
      </c>
    </row>
    <row r="386" spans="1:4" ht="15.75" customHeight="1">
      <c r="A386" s="93" t="s">
        <v>3040</v>
      </c>
      <c r="B386" s="176" t="s">
        <v>225</v>
      </c>
      <c r="C386" s="93" t="s">
        <v>7487</v>
      </c>
      <c r="D386" s="93" t="s">
        <v>3536</v>
      </c>
    </row>
    <row r="387" spans="1:4" ht="15.75" customHeight="1">
      <c r="A387" s="93" t="s">
        <v>3040</v>
      </c>
      <c r="B387" s="176" t="s">
        <v>225</v>
      </c>
      <c r="C387" s="93" t="s">
        <v>7487</v>
      </c>
      <c r="D387" s="93" t="s">
        <v>7486</v>
      </c>
    </row>
    <row r="388" spans="1:4" ht="15.75" customHeight="1">
      <c r="A388" s="93" t="s">
        <v>3040</v>
      </c>
      <c r="B388" s="176" t="s">
        <v>225</v>
      </c>
      <c r="C388" s="93" t="s">
        <v>3040</v>
      </c>
      <c r="D388" s="93" t="s">
        <v>7483</v>
      </c>
    </row>
    <row r="389" spans="1:4" ht="15.75" customHeight="1">
      <c r="A389" s="93" t="s">
        <v>3040</v>
      </c>
      <c r="B389" s="176" t="s">
        <v>225</v>
      </c>
      <c r="C389" s="93" t="s">
        <v>7483</v>
      </c>
      <c r="D389" s="93" t="s">
        <v>7485</v>
      </c>
    </row>
    <row r="390" spans="1:4" ht="15.75" customHeight="1">
      <c r="A390" s="93" t="s">
        <v>3040</v>
      </c>
      <c r="B390" s="176" t="s">
        <v>225</v>
      </c>
      <c r="C390" s="93" t="s">
        <v>7483</v>
      </c>
      <c r="D390" s="93" t="s">
        <v>3099</v>
      </c>
    </row>
    <row r="391" spans="1:4" ht="15.75" customHeight="1">
      <c r="A391" s="93" t="s">
        <v>3040</v>
      </c>
      <c r="B391" s="176" t="s">
        <v>225</v>
      </c>
      <c r="C391" s="93" t="s">
        <v>7483</v>
      </c>
      <c r="D391" s="93" t="s">
        <v>7484</v>
      </c>
    </row>
    <row r="392" spans="1:4" ht="15.75" customHeight="1">
      <c r="A392" s="93" t="s">
        <v>3040</v>
      </c>
      <c r="B392" s="176" t="s">
        <v>225</v>
      </c>
      <c r="C392" s="93" t="s">
        <v>7483</v>
      </c>
      <c r="D392" s="93" t="s">
        <v>7482</v>
      </c>
    </row>
    <row r="393" spans="1:4" ht="15.75" customHeight="1">
      <c r="A393" s="93" t="s">
        <v>3691</v>
      </c>
      <c r="B393" s="176" t="s">
        <v>231</v>
      </c>
      <c r="C393" s="93" t="s">
        <v>3691</v>
      </c>
      <c r="D393" s="93" t="s">
        <v>7481</v>
      </c>
    </row>
    <row r="394" spans="1:4" ht="15.75" customHeight="1">
      <c r="A394" s="93" t="s">
        <v>3691</v>
      </c>
      <c r="B394" s="176" t="s">
        <v>231</v>
      </c>
      <c r="C394" s="93" t="s">
        <v>7481</v>
      </c>
      <c r="D394" s="93" t="s">
        <v>7480</v>
      </c>
    </row>
    <row r="395" spans="1:4" ht="15.75" customHeight="1">
      <c r="A395" s="93" t="s">
        <v>3392</v>
      </c>
      <c r="B395" s="176" t="s">
        <v>227</v>
      </c>
      <c r="C395" s="93" t="s">
        <v>3392</v>
      </c>
      <c r="D395" s="93" t="s">
        <v>7479</v>
      </c>
    </row>
    <row r="396" spans="1:4" ht="15.75" customHeight="1">
      <c r="A396" s="93" t="s">
        <v>3392</v>
      </c>
      <c r="B396" s="176" t="s">
        <v>227</v>
      </c>
      <c r="C396" s="93" t="s">
        <v>3392</v>
      </c>
      <c r="D396" s="93" t="s">
        <v>3391</v>
      </c>
    </row>
    <row r="397" spans="1:4" ht="15.75" customHeight="1">
      <c r="A397" s="93" t="s">
        <v>7478</v>
      </c>
      <c r="B397" s="176" t="s">
        <v>233</v>
      </c>
      <c r="C397" s="93" t="s">
        <v>7478</v>
      </c>
    </row>
    <row r="398" spans="1:4" ht="15.75" customHeight="1">
      <c r="A398" s="93" t="s">
        <v>3114</v>
      </c>
      <c r="B398" s="176" t="s">
        <v>692</v>
      </c>
      <c r="C398" s="93" t="s">
        <v>3114</v>
      </c>
      <c r="D398" s="93" t="s">
        <v>3113</v>
      </c>
    </row>
    <row r="399" spans="1:4" ht="15.75" customHeight="1">
      <c r="A399" s="93" t="s">
        <v>3114</v>
      </c>
      <c r="B399" s="176" t="s">
        <v>692</v>
      </c>
      <c r="C399" s="93" t="s">
        <v>3113</v>
      </c>
      <c r="D399" s="93" t="s">
        <v>7477</v>
      </c>
    </row>
    <row r="400" spans="1:4" ht="15.75" customHeight="1">
      <c r="A400" s="93" t="s">
        <v>3469</v>
      </c>
      <c r="B400" s="176" t="s">
        <v>715</v>
      </c>
      <c r="C400" s="93" t="s">
        <v>3469</v>
      </c>
      <c r="D400" s="93" t="s">
        <v>3468</v>
      </c>
    </row>
    <row r="401" spans="1:4" ht="15.75" customHeight="1">
      <c r="A401" s="93" t="s">
        <v>3469</v>
      </c>
      <c r="B401" s="176" t="s">
        <v>715</v>
      </c>
      <c r="C401" s="93" t="s">
        <v>3469</v>
      </c>
      <c r="D401" s="93" t="s">
        <v>7476</v>
      </c>
    </row>
    <row r="402" spans="1:4" ht="15.75" customHeight="1">
      <c r="A402" s="93" t="s">
        <v>3461</v>
      </c>
      <c r="B402" s="176" t="s">
        <v>710</v>
      </c>
      <c r="C402" s="93" t="s">
        <v>3461</v>
      </c>
    </row>
    <row r="403" spans="1:4" ht="15.75" customHeight="1">
      <c r="A403" s="93" t="s">
        <v>2846</v>
      </c>
      <c r="B403" s="176" t="s">
        <v>254</v>
      </c>
      <c r="C403" s="93" t="s">
        <v>2846</v>
      </c>
    </row>
    <row r="404" spans="1:4" ht="15.75" customHeight="1">
      <c r="A404" s="93" t="s">
        <v>3128</v>
      </c>
      <c r="B404" s="176" t="s">
        <v>256</v>
      </c>
      <c r="C404" s="93" t="s">
        <v>3128</v>
      </c>
      <c r="D404" s="93" t="s">
        <v>7475</v>
      </c>
    </row>
    <row r="405" spans="1:4" ht="15.75" customHeight="1">
      <c r="A405" s="93" t="s">
        <v>3128</v>
      </c>
      <c r="B405" s="176" t="s">
        <v>256</v>
      </c>
      <c r="C405" s="93" t="s">
        <v>7475</v>
      </c>
      <c r="D405" s="93" t="s">
        <v>7474</v>
      </c>
    </row>
    <row r="406" spans="1:4" ht="15.75" customHeight="1">
      <c r="A406" s="93" t="s">
        <v>3313</v>
      </c>
      <c r="B406" s="176" t="s">
        <v>251</v>
      </c>
      <c r="C406" s="93" t="s">
        <v>3313</v>
      </c>
      <c r="D406" s="93" t="s">
        <v>7473</v>
      </c>
    </row>
    <row r="407" spans="1:4" ht="15.75" customHeight="1">
      <c r="A407" s="93" t="s">
        <v>2908</v>
      </c>
      <c r="B407" s="176" t="s">
        <v>258</v>
      </c>
      <c r="C407" s="93" t="s">
        <v>2908</v>
      </c>
    </row>
    <row r="408" spans="1:4" ht="15.75" customHeight="1">
      <c r="A408" s="93" t="s">
        <v>2948</v>
      </c>
      <c r="B408" s="176" t="s">
        <v>260</v>
      </c>
      <c r="C408" s="93" t="s">
        <v>2948</v>
      </c>
      <c r="D408" s="93" t="s">
        <v>3649</v>
      </c>
    </row>
    <row r="409" spans="1:4" ht="15.75" customHeight="1">
      <c r="A409" s="93" t="s">
        <v>2839</v>
      </c>
      <c r="B409" s="176" t="s">
        <v>262</v>
      </c>
      <c r="C409" s="93" t="s">
        <v>2839</v>
      </c>
    </row>
    <row r="410" spans="1:4" ht="15.75" customHeight="1">
      <c r="A410" s="93" t="s">
        <v>2860</v>
      </c>
      <c r="B410" s="176" t="s">
        <v>189</v>
      </c>
      <c r="C410" s="93" t="s">
        <v>2860</v>
      </c>
    </row>
    <row r="411" spans="1:4" ht="15.75" customHeight="1">
      <c r="A411" s="93" t="s">
        <v>3202</v>
      </c>
      <c r="B411" s="176" t="s">
        <v>187</v>
      </c>
      <c r="C411" s="93" t="s">
        <v>3202</v>
      </c>
    </row>
    <row r="412" spans="1:4" ht="15.75" customHeight="1">
      <c r="A412" s="93" t="s">
        <v>3238</v>
      </c>
      <c r="B412" s="176" t="s">
        <v>181</v>
      </c>
      <c r="C412" s="93" t="s">
        <v>3238</v>
      </c>
    </row>
    <row r="413" spans="1:4" ht="15.75" customHeight="1">
      <c r="A413" s="93" t="s">
        <v>3306</v>
      </c>
      <c r="B413" s="176" t="s">
        <v>183</v>
      </c>
      <c r="C413" s="93" t="s">
        <v>3306</v>
      </c>
      <c r="D413" s="93" t="s">
        <v>3903</v>
      </c>
    </row>
    <row r="414" spans="1:4" ht="15.75" customHeight="1">
      <c r="A414" s="93" t="s">
        <v>3306</v>
      </c>
      <c r="B414" s="176" t="s">
        <v>183</v>
      </c>
      <c r="C414" s="93" t="s">
        <v>3903</v>
      </c>
      <c r="D414" s="93" t="s">
        <v>3305</v>
      </c>
    </row>
    <row r="415" spans="1:4" ht="15.75" customHeight="1">
      <c r="A415" s="93" t="s">
        <v>7472</v>
      </c>
      <c r="B415" s="176" t="s">
        <v>179</v>
      </c>
      <c r="C415" s="93" t="s">
        <v>7472</v>
      </c>
    </row>
    <row r="416" spans="1:4" ht="15.75" customHeight="1">
      <c r="A416" s="93" t="s">
        <v>3032</v>
      </c>
      <c r="B416" s="176" t="s">
        <v>185</v>
      </c>
      <c r="C416" s="93" t="s">
        <v>3032</v>
      </c>
      <c r="D416" s="93" t="s">
        <v>7469</v>
      </c>
    </row>
    <row r="417" spans="1:4" ht="15.75" customHeight="1">
      <c r="A417" s="93" t="s">
        <v>3032</v>
      </c>
      <c r="B417" s="176" t="s">
        <v>185</v>
      </c>
      <c r="C417" s="93" t="s">
        <v>7469</v>
      </c>
      <c r="D417" s="93" t="s">
        <v>3751</v>
      </c>
    </row>
    <row r="418" spans="1:4" ht="15.75" customHeight="1">
      <c r="A418" s="93" t="s">
        <v>3032</v>
      </c>
      <c r="B418" s="176" t="s">
        <v>185</v>
      </c>
      <c r="C418" s="93" t="s">
        <v>7469</v>
      </c>
      <c r="D418" s="93" t="s">
        <v>7471</v>
      </c>
    </row>
    <row r="419" spans="1:4" ht="15.75" customHeight="1">
      <c r="A419" s="93" t="s">
        <v>3032</v>
      </c>
      <c r="B419" s="176" t="s">
        <v>185</v>
      </c>
      <c r="C419" s="93" t="s">
        <v>7469</v>
      </c>
      <c r="D419" s="93" t="s">
        <v>7470</v>
      </c>
    </row>
    <row r="420" spans="1:4" ht="15.75" customHeight="1">
      <c r="A420" s="93" t="s">
        <v>3032</v>
      </c>
      <c r="B420" s="176" t="s">
        <v>185</v>
      </c>
      <c r="C420" s="93" t="s">
        <v>7469</v>
      </c>
      <c r="D420" s="93" t="s">
        <v>3031</v>
      </c>
    </row>
    <row r="421" spans="1:4" ht="15.75" customHeight="1">
      <c r="A421" s="93" t="s">
        <v>2832</v>
      </c>
      <c r="B421" s="176" t="s">
        <v>703</v>
      </c>
      <c r="C421" s="93" t="s">
        <v>2832</v>
      </c>
      <c r="D421" s="93" t="s">
        <v>7468</v>
      </c>
    </row>
    <row r="422" spans="1:4" ht="15.75" customHeight="1">
      <c r="A422" s="93" t="s">
        <v>2832</v>
      </c>
      <c r="B422" s="176" t="s">
        <v>703</v>
      </c>
      <c r="C422" s="93" t="s">
        <v>2832</v>
      </c>
      <c r="D422" s="93" t="s">
        <v>3642</v>
      </c>
    </row>
    <row r="423" spans="1:4" ht="15.75" customHeight="1">
      <c r="A423" s="93" t="s">
        <v>2832</v>
      </c>
      <c r="B423" s="176" t="s">
        <v>703</v>
      </c>
      <c r="C423" s="93" t="s">
        <v>3642</v>
      </c>
      <c r="D423" s="93" t="s">
        <v>4002</v>
      </c>
    </row>
    <row r="424" spans="1:4" ht="15.75" customHeight="1">
      <c r="A424" s="93" t="s">
        <v>2832</v>
      </c>
      <c r="B424" s="176" t="s">
        <v>703</v>
      </c>
      <c r="C424" s="93" t="s">
        <v>3642</v>
      </c>
      <c r="D424" s="93" t="s">
        <v>3810</v>
      </c>
    </row>
    <row r="425" spans="1:4" ht="15.75" customHeight="1">
      <c r="A425" s="93" t="s">
        <v>3406</v>
      </c>
      <c r="B425" s="176" t="s">
        <v>688</v>
      </c>
      <c r="C425" s="93" t="s">
        <v>3406</v>
      </c>
      <c r="D425" s="93" t="s">
        <v>7467</v>
      </c>
    </row>
    <row r="426" spans="1:4" ht="15.75" customHeight="1">
      <c r="A426" s="93" t="s">
        <v>3406</v>
      </c>
      <c r="B426" s="176" t="s">
        <v>688</v>
      </c>
      <c r="C426" s="93" t="s">
        <v>3406</v>
      </c>
      <c r="D426" s="93" t="s">
        <v>7466</v>
      </c>
    </row>
    <row r="427" spans="1:4" ht="15.75" customHeight="1">
      <c r="A427" s="93" t="s">
        <v>3406</v>
      </c>
      <c r="B427" s="176" t="s">
        <v>688</v>
      </c>
      <c r="C427" s="93" t="s">
        <v>3406</v>
      </c>
      <c r="D427" s="93" t="s">
        <v>7465</v>
      </c>
    </row>
    <row r="428" spans="1:4" ht="15.75" customHeight="1">
      <c r="A428" s="93" t="s">
        <v>3406</v>
      </c>
      <c r="B428" s="176" t="s">
        <v>688</v>
      </c>
      <c r="C428" s="93" t="s">
        <v>7465</v>
      </c>
      <c r="D428" s="93" t="s">
        <v>3405</v>
      </c>
    </row>
    <row r="429" spans="1:4" ht="15.75" customHeight="1">
      <c r="A429" s="93" t="s">
        <v>3406</v>
      </c>
      <c r="B429" s="176" t="s">
        <v>688</v>
      </c>
      <c r="C429" s="93" t="s">
        <v>7465</v>
      </c>
      <c r="D429" s="93" t="s">
        <v>7462</v>
      </c>
    </row>
    <row r="430" spans="1:4" ht="15.75" customHeight="1">
      <c r="A430" s="93" t="s">
        <v>3406</v>
      </c>
      <c r="B430" s="176" t="s">
        <v>688</v>
      </c>
      <c r="C430" s="93" t="s">
        <v>7462</v>
      </c>
      <c r="D430" s="93" t="s">
        <v>7464</v>
      </c>
    </row>
    <row r="431" spans="1:4" ht="15.75" customHeight="1">
      <c r="A431" s="93" t="s">
        <v>3406</v>
      </c>
      <c r="B431" s="176" t="s">
        <v>688</v>
      </c>
      <c r="C431" s="93" t="s">
        <v>7462</v>
      </c>
      <c r="D431" s="93" t="s">
        <v>7463</v>
      </c>
    </row>
    <row r="432" spans="1:4" ht="15.75" customHeight="1">
      <c r="A432" s="93" t="s">
        <v>3406</v>
      </c>
      <c r="B432" s="176" t="s">
        <v>688</v>
      </c>
      <c r="C432" s="93" t="s">
        <v>7462</v>
      </c>
      <c r="D432" s="93" t="s">
        <v>3910</v>
      </c>
    </row>
    <row r="433" spans="1:4" ht="15.75" customHeight="1">
      <c r="A433" s="93" t="s">
        <v>3406</v>
      </c>
      <c r="B433" s="176" t="s">
        <v>688</v>
      </c>
      <c r="C433" s="93" t="s">
        <v>7462</v>
      </c>
      <c r="D433" s="93" t="s">
        <v>7461</v>
      </c>
    </row>
    <row r="434" spans="1:4" ht="15.75" customHeight="1">
      <c r="A434" s="93" t="s">
        <v>3078</v>
      </c>
      <c r="B434" s="176" t="s">
        <v>707</v>
      </c>
      <c r="C434" s="93" t="s">
        <v>3078</v>
      </c>
    </row>
    <row r="435" spans="1:4" ht="15.75" customHeight="1">
      <c r="A435" s="93" t="s">
        <v>3417</v>
      </c>
      <c r="B435" s="176" t="s">
        <v>720</v>
      </c>
      <c r="C435" s="93" t="s">
        <v>3417</v>
      </c>
      <c r="D435" s="93" t="s">
        <v>7460</v>
      </c>
    </row>
    <row r="436" spans="1:4" ht="15.75" customHeight="1">
      <c r="A436" s="93" t="s">
        <v>3417</v>
      </c>
      <c r="B436" s="176" t="s">
        <v>720</v>
      </c>
      <c r="C436" s="93" t="s">
        <v>3417</v>
      </c>
      <c r="D436" s="93" t="s">
        <v>7459</v>
      </c>
    </row>
    <row r="437" spans="1:4" ht="15.75" customHeight="1">
      <c r="A437" s="93" t="s">
        <v>3417</v>
      </c>
      <c r="B437" s="176" t="s">
        <v>720</v>
      </c>
      <c r="C437" s="93" t="s">
        <v>3417</v>
      </c>
      <c r="D437" s="93" t="s">
        <v>7458</v>
      </c>
    </row>
    <row r="438" spans="1:4" ht="15.75" customHeight="1">
      <c r="A438" s="93" t="s">
        <v>3417</v>
      </c>
      <c r="B438" s="176" t="s">
        <v>720</v>
      </c>
      <c r="C438" s="93" t="s">
        <v>3417</v>
      </c>
      <c r="D438" s="93" t="s">
        <v>7457</v>
      </c>
    </row>
    <row r="439" spans="1:4" ht="15.75" customHeight="1">
      <c r="A439" s="93" t="s">
        <v>3417</v>
      </c>
      <c r="B439" s="176" t="s">
        <v>720</v>
      </c>
      <c r="C439" s="93" t="s">
        <v>7457</v>
      </c>
      <c r="D439" s="93" t="s">
        <v>7456</v>
      </c>
    </row>
    <row r="440" spans="1:4" ht="15.75" customHeight="1">
      <c r="A440" s="93" t="s">
        <v>3417</v>
      </c>
      <c r="B440" s="176" t="s">
        <v>720</v>
      </c>
      <c r="C440" s="93" t="s">
        <v>3417</v>
      </c>
      <c r="D440" s="93" t="s">
        <v>7454</v>
      </c>
    </row>
    <row r="441" spans="1:4" ht="15.75" customHeight="1">
      <c r="A441" s="93" t="s">
        <v>3417</v>
      </c>
      <c r="B441" s="176" t="s">
        <v>720</v>
      </c>
      <c r="C441" s="93" t="s">
        <v>7454</v>
      </c>
      <c r="D441" s="93" t="s">
        <v>7455</v>
      </c>
    </row>
    <row r="442" spans="1:4" ht="15.75" customHeight="1">
      <c r="A442" s="93" t="s">
        <v>3417</v>
      </c>
      <c r="B442" s="176" t="s">
        <v>720</v>
      </c>
      <c r="C442" s="93" t="s">
        <v>7454</v>
      </c>
      <c r="D442" s="93" t="s">
        <v>7453</v>
      </c>
    </row>
    <row r="443" spans="1:4" ht="15.75" customHeight="1">
      <c r="A443" s="93" t="s">
        <v>3417</v>
      </c>
      <c r="B443" s="176" t="s">
        <v>720</v>
      </c>
      <c r="C443" s="93" t="s">
        <v>3417</v>
      </c>
      <c r="D443" s="93" t="s">
        <v>3916</v>
      </c>
    </row>
    <row r="444" spans="1:4" ht="15.75" customHeight="1">
      <c r="A444" s="93" t="s">
        <v>3417</v>
      </c>
      <c r="B444" s="176" t="s">
        <v>720</v>
      </c>
      <c r="C444" s="93" t="s">
        <v>3916</v>
      </c>
      <c r="D444" s="93" t="s">
        <v>3944</v>
      </c>
    </row>
    <row r="445" spans="1:4" ht="15.75" customHeight="1">
      <c r="A445" s="93" t="s">
        <v>7452</v>
      </c>
      <c r="B445" s="176" t="s">
        <v>699</v>
      </c>
      <c r="C445" s="93" t="s">
        <v>7452</v>
      </c>
    </row>
    <row r="446" spans="1:4" ht="15.75" customHeight="1">
      <c r="A446" s="93" t="s">
        <v>3492</v>
      </c>
      <c r="B446" s="176" t="s">
        <v>690</v>
      </c>
      <c r="C446" s="93" t="s">
        <v>3492</v>
      </c>
      <c r="D446" s="93" t="s">
        <v>7450</v>
      </c>
    </row>
    <row r="447" spans="1:4" ht="15.75" customHeight="1">
      <c r="A447" s="93" t="s">
        <v>3492</v>
      </c>
      <c r="B447" s="176" t="s">
        <v>690</v>
      </c>
      <c r="C447" s="93" t="s">
        <v>7450</v>
      </c>
      <c r="D447" s="93" t="s">
        <v>7451</v>
      </c>
    </row>
    <row r="448" spans="1:4" ht="15.75" customHeight="1">
      <c r="A448" s="93" t="s">
        <v>3492</v>
      </c>
      <c r="B448" s="176" t="s">
        <v>690</v>
      </c>
      <c r="C448" s="93" t="s">
        <v>7450</v>
      </c>
      <c r="D448" s="93" t="s">
        <v>7449</v>
      </c>
    </row>
    <row r="449" spans="1:4" ht="15.75" customHeight="1">
      <c r="A449" s="93" t="s">
        <v>7448</v>
      </c>
      <c r="B449" s="176" t="s">
        <v>722</v>
      </c>
      <c r="C449" s="93" t="s">
        <v>7448</v>
      </c>
    </row>
    <row r="450" spans="1:4" ht="15.75" customHeight="1">
      <c r="A450" s="93" t="s">
        <v>7447</v>
      </c>
      <c r="B450" s="176" t="s">
        <v>713</v>
      </c>
      <c r="C450" s="93" t="s">
        <v>7447</v>
      </c>
    </row>
    <row r="451" spans="1:4" ht="15.75" customHeight="1">
      <c r="A451" s="93" t="s">
        <v>3047</v>
      </c>
      <c r="B451" s="176" t="s">
        <v>718</v>
      </c>
      <c r="C451" s="93" t="s">
        <v>3047</v>
      </c>
      <c r="D451" s="93" t="s">
        <v>7446</v>
      </c>
    </row>
    <row r="452" spans="1:4" ht="15.75" customHeight="1">
      <c r="A452" s="93" t="s">
        <v>3047</v>
      </c>
      <c r="B452" s="176" t="s">
        <v>718</v>
      </c>
      <c r="C452" s="93" t="s">
        <v>3047</v>
      </c>
      <c r="D452" s="93" t="s">
        <v>3504</v>
      </c>
    </row>
    <row r="453" spans="1:4" ht="15.75" customHeight="1">
      <c r="A453" s="93" t="s">
        <v>3047</v>
      </c>
      <c r="B453" s="176" t="s">
        <v>718</v>
      </c>
      <c r="C453" s="93" t="s">
        <v>3504</v>
      </c>
      <c r="D453" s="93" t="s">
        <v>3595</v>
      </c>
    </row>
    <row r="454" spans="1:4" ht="15.75" customHeight="1">
      <c r="A454" s="93" t="s">
        <v>3047</v>
      </c>
      <c r="B454" s="176" t="s">
        <v>718</v>
      </c>
      <c r="C454" s="93" t="s">
        <v>3504</v>
      </c>
      <c r="D454" s="93" t="s">
        <v>7445</v>
      </c>
    </row>
    <row r="455" spans="1:4" ht="15.75" customHeight="1">
      <c r="A455" s="93" t="s">
        <v>2977</v>
      </c>
      <c r="B455" s="176" t="s">
        <v>724</v>
      </c>
      <c r="C455" s="93" t="s">
        <v>2977</v>
      </c>
      <c r="D455" s="93" t="s">
        <v>3879</v>
      </c>
    </row>
    <row r="456" spans="1:4" ht="15.75" customHeight="1">
      <c r="A456" s="93" t="s">
        <v>2977</v>
      </c>
      <c r="B456" s="176" t="s">
        <v>724</v>
      </c>
      <c r="C456" s="93" t="s">
        <v>3879</v>
      </c>
      <c r="D456" s="93" t="s">
        <v>3106</v>
      </c>
    </row>
    <row r="457" spans="1:4" ht="15.75" customHeight="1">
      <c r="A457" s="93" t="s">
        <v>2977</v>
      </c>
      <c r="B457" s="176" t="s">
        <v>724</v>
      </c>
      <c r="C457" s="93" t="s">
        <v>3879</v>
      </c>
      <c r="D457" s="93" t="s">
        <v>2976</v>
      </c>
    </row>
    <row r="458" spans="1:4" ht="15.75" customHeight="1">
      <c r="A458" s="93" t="s">
        <v>2977</v>
      </c>
      <c r="B458" s="176" t="s">
        <v>724</v>
      </c>
      <c r="C458" s="93" t="s">
        <v>3879</v>
      </c>
      <c r="D458" s="93" t="s">
        <v>3988</v>
      </c>
    </row>
    <row r="459" spans="1:4" ht="15.75" customHeight="1">
      <c r="A459" s="93" t="s">
        <v>2977</v>
      </c>
      <c r="B459" s="176" t="s">
        <v>724</v>
      </c>
      <c r="C459" s="93" t="s">
        <v>3879</v>
      </c>
      <c r="D459" s="93" t="s">
        <v>7444</v>
      </c>
    </row>
    <row r="460" spans="1:4" ht="15.75" customHeight="1">
      <c r="A460" s="93" t="s">
        <v>2977</v>
      </c>
      <c r="B460" s="176" t="s">
        <v>724</v>
      </c>
      <c r="C460" s="93" t="s">
        <v>3879</v>
      </c>
      <c r="D460" s="93" t="s">
        <v>3964</v>
      </c>
    </row>
    <row r="461" spans="1:4" ht="15.75" customHeight="1">
      <c r="A461" s="93" t="s">
        <v>2977</v>
      </c>
      <c r="B461" s="176" t="s">
        <v>724</v>
      </c>
      <c r="C461" s="93" t="s">
        <v>3964</v>
      </c>
      <c r="D461" s="93" t="s">
        <v>3093</v>
      </c>
    </row>
    <row r="462" spans="1:4" ht="15.75" customHeight="1">
      <c r="A462" s="93" t="s">
        <v>2977</v>
      </c>
      <c r="B462" s="176" t="s">
        <v>724</v>
      </c>
      <c r="C462" s="93" t="s">
        <v>3964</v>
      </c>
      <c r="D462" s="93" t="s">
        <v>3975</v>
      </c>
    </row>
    <row r="463" spans="1:4" ht="15.75" customHeight="1">
      <c r="A463" s="93" t="s">
        <v>2977</v>
      </c>
      <c r="B463" s="176" t="s">
        <v>724</v>
      </c>
      <c r="C463" s="93" t="s">
        <v>3879</v>
      </c>
      <c r="D463" s="93" t="s">
        <v>3371</v>
      </c>
    </row>
    <row r="464" spans="1:4" ht="15.75" customHeight="1">
      <c r="A464" s="93" t="s">
        <v>2977</v>
      </c>
      <c r="B464" s="176" t="s">
        <v>724</v>
      </c>
      <c r="C464" s="93" t="s">
        <v>3371</v>
      </c>
      <c r="D464" s="93" t="s">
        <v>7443</v>
      </c>
    </row>
    <row r="465" spans="1:4" ht="15.75" customHeight="1">
      <c r="A465" s="93" t="s">
        <v>2977</v>
      </c>
      <c r="B465" s="176" t="s">
        <v>724</v>
      </c>
      <c r="C465" s="93" t="s">
        <v>7443</v>
      </c>
      <c r="D465" s="93" t="s">
        <v>3399</v>
      </c>
    </row>
    <row r="466" spans="1:4" ht="15.75" customHeight="1">
      <c r="A466" s="93" t="s">
        <v>2977</v>
      </c>
      <c r="B466" s="176" t="s">
        <v>724</v>
      </c>
      <c r="C466" s="93" t="s">
        <v>3399</v>
      </c>
      <c r="D466" s="93" t="s">
        <v>3385</v>
      </c>
    </row>
    <row r="467" spans="1:4" ht="15.75" customHeight="1">
      <c r="A467" s="93" t="s">
        <v>2977</v>
      </c>
      <c r="B467" s="176" t="s">
        <v>724</v>
      </c>
      <c r="C467" s="93" t="s">
        <v>3399</v>
      </c>
      <c r="D467" s="93" t="s">
        <v>3216</v>
      </c>
    </row>
    <row r="468" spans="1:4" ht="15.75" customHeight="1">
      <c r="A468" s="93" t="s">
        <v>2977</v>
      </c>
      <c r="B468" s="176" t="s">
        <v>724</v>
      </c>
      <c r="C468" s="93" t="s">
        <v>3399</v>
      </c>
      <c r="D468" s="93" t="s">
        <v>3517</v>
      </c>
    </row>
    <row r="469" spans="1:4" ht="15.75" customHeight="1">
      <c r="A469" s="93" t="s">
        <v>2977</v>
      </c>
      <c r="B469" s="176" t="s">
        <v>724</v>
      </c>
      <c r="C469" s="93" t="s">
        <v>3399</v>
      </c>
      <c r="D469" s="93" t="s">
        <v>3656</v>
      </c>
    </row>
    <row r="470" spans="1:4" ht="15.75" customHeight="1">
      <c r="A470" s="93" t="s">
        <v>3062</v>
      </c>
      <c r="B470" s="176" t="s">
        <v>235</v>
      </c>
      <c r="C470" s="93" t="s">
        <v>3062</v>
      </c>
      <c r="D470" s="93" t="s">
        <v>3565</v>
      </c>
    </row>
    <row r="471" spans="1:4" ht="15.75" customHeight="1">
      <c r="A471" s="93" t="s">
        <v>2941</v>
      </c>
      <c r="B471" s="176" t="s">
        <v>248</v>
      </c>
      <c r="C471" s="93" t="s">
        <v>2941</v>
      </c>
      <c r="D471" s="93" t="s">
        <v>7441</v>
      </c>
    </row>
    <row r="472" spans="1:4" ht="15.75" customHeight="1">
      <c r="A472" s="93" t="s">
        <v>2941</v>
      </c>
      <c r="B472" s="176" t="s">
        <v>248</v>
      </c>
      <c r="C472" s="93" t="s">
        <v>7441</v>
      </c>
      <c r="D472" s="93" t="s">
        <v>2940</v>
      </c>
    </row>
    <row r="473" spans="1:4" ht="15.75" customHeight="1">
      <c r="A473" s="93" t="s">
        <v>2941</v>
      </c>
      <c r="B473" s="176" t="s">
        <v>248</v>
      </c>
      <c r="C473" s="93" t="s">
        <v>7441</v>
      </c>
      <c r="D473" s="93" t="s">
        <v>7442</v>
      </c>
    </row>
    <row r="474" spans="1:4" ht="15.75" customHeight="1">
      <c r="A474" s="93" t="s">
        <v>2941</v>
      </c>
      <c r="B474" s="176" t="s">
        <v>248</v>
      </c>
      <c r="C474" s="93" t="s">
        <v>7441</v>
      </c>
      <c r="D474" s="93" t="s">
        <v>3662</v>
      </c>
    </row>
    <row r="475" spans="1:4" ht="15.75" customHeight="1">
      <c r="A475" s="93" t="s">
        <v>2941</v>
      </c>
      <c r="B475" s="176" t="s">
        <v>248</v>
      </c>
      <c r="C475" s="93" t="s">
        <v>3662</v>
      </c>
      <c r="D475" s="93" t="s">
        <v>7440</v>
      </c>
    </row>
    <row r="476" spans="1:4" ht="15.75" customHeight="1">
      <c r="A476" s="93" t="s">
        <v>2987</v>
      </c>
      <c r="B476" s="176" t="s">
        <v>246</v>
      </c>
      <c r="C476" s="93" t="s">
        <v>2987</v>
      </c>
    </row>
    <row r="477" spans="1:4" ht="15.75" customHeight="1">
      <c r="A477" s="93" t="s">
        <v>2995</v>
      </c>
      <c r="B477" s="176" t="s">
        <v>229</v>
      </c>
      <c r="C477" s="93" t="s">
        <v>2995</v>
      </c>
      <c r="D477" s="93" t="s">
        <v>7438</v>
      </c>
    </row>
    <row r="478" spans="1:4" ht="15.75" customHeight="1">
      <c r="A478" s="93" t="s">
        <v>2995</v>
      </c>
      <c r="B478" s="176" t="s">
        <v>229</v>
      </c>
      <c r="C478" s="93" t="s">
        <v>7438</v>
      </c>
      <c r="D478" s="93" t="s">
        <v>7439</v>
      </c>
    </row>
    <row r="479" spans="1:4" ht="15.75" customHeight="1">
      <c r="A479" s="93" t="s">
        <v>2995</v>
      </c>
      <c r="B479" s="176" t="s">
        <v>229</v>
      </c>
      <c r="C479" s="93" t="s">
        <v>7438</v>
      </c>
      <c r="D479" s="93" t="s">
        <v>7437</v>
      </c>
    </row>
    <row r="480" spans="1:4" ht="15.75" customHeight="1">
      <c r="A480" s="93" t="s">
        <v>7436</v>
      </c>
      <c r="B480" s="176" t="s">
        <v>244</v>
      </c>
      <c r="C480" s="93" t="s">
        <v>7436</v>
      </c>
    </row>
    <row r="481" spans="1:4" ht="15.75" customHeight="1">
      <c r="A481" s="93" t="s">
        <v>3350</v>
      </c>
      <c r="B481" s="176" t="s">
        <v>239</v>
      </c>
      <c r="C481" s="93" t="s">
        <v>3350</v>
      </c>
      <c r="D481" s="93" t="s">
        <v>3349</v>
      </c>
    </row>
    <row r="482" spans="1:4" ht="15.75" customHeight="1">
      <c r="A482" s="93" t="s">
        <v>3350</v>
      </c>
      <c r="B482" s="176" t="s">
        <v>239</v>
      </c>
      <c r="C482" s="93" t="s">
        <v>3349</v>
      </c>
      <c r="D482" s="93" t="s">
        <v>7435</v>
      </c>
    </row>
    <row r="483" spans="1:4" ht="15.75" customHeight="1">
      <c r="A483" s="93" t="s">
        <v>3350</v>
      </c>
      <c r="B483" s="176" t="s">
        <v>239</v>
      </c>
      <c r="C483" s="93" t="s">
        <v>3349</v>
      </c>
      <c r="D483" s="93" t="s">
        <v>3723</v>
      </c>
    </row>
    <row r="484" spans="1:4" ht="15.75" customHeight="1">
      <c r="A484" s="93" t="s">
        <v>3608</v>
      </c>
      <c r="B484" s="176" t="s">
        <v>242</v>
      </c>
      <c r="C484" s="93" t="s">
        <v>3608</v>
      </c>
      <c r="D484" s="93" t="s">
        <v>4009</v>
      </c>
    </row>
    <row r="485" spans="1:4" ht="15.75" customHeight="1">
      <c r="A485" s="93" t="s">
        <v>3608</v>
      </c>
      <c r="B485" s="176" t="s">
        <v>242</v>
      </c>
      <c r="C485" s="93" t="s">
        <v>4009</v>
      </c>
      <c r="D485" s="93" t="s">
        <v>7434</v>
      </c>
    </row>
    <row r="486" spans="1:4" ht="15.75" customHeight="1">
      <c r="A486" s="93" t="s">
        <v>3608</v>
      </c>
      <c r="B486" s="176" t="s">
        <v>242</v>
      </c>
      <c r="C486" s="93" t="s">
        <v>4009</v>
      </c>
      <c r="D486" s="93" t="s">
        <v>7428</v>
      </c>
    </row>
    <row r="487" spans="1:4" ht="15.75" customHeight="1">
      <c r="A487" s="93" t="s">
        <v>3608</v>
      </c>
      <c r="B487" s="176" t="s">
        <v>242</v>
      </c>
      <c r="C487" s="93" t="s">
        <v>7428</v>
      </c>
      <c r="D487" s="93" t="s">
        <v>7433</v>
      </c>
    </row>
    <row r="488" spans="1:4" ht="15.75" customHeight="1">
      <c r="A488" s="93" t="s">
        <v>3608</v>
      </c>
      <c r="B488" s="176" t="s">
        <v>242</v>
      </c>
      <c r="C488" s="93" t="s">
        <v>7428</v>
      </c>
      <c r="D488" s="93" t="s">
        <v>3607</v>
      </c>
    </row>
    <row r="489" spans="1:4" ht="15.75" customHeight="1">
      <c r="A489" s="93" t="s">
        <v>3608</v>
      </c>
      <c r="B489" s="176" t="s">
        <v>242</v>
      </c>
      <c r="C489" s="93" t="s">
        <v>7428</v>
      </c>
      <c r="D489" s="93" t="s">
        <v>4035</v>
      </c>
    </row>
    <row r="490" spans="1:4" ht="15.75" customHeight="1">
      <c r="A490" s="93" t="s">
        <v>3608</v>
      </c>
      <c r="B490" s="176" t="s">
        <v>242</v>
      </c>
      <c r="C490" s="93" t="s">
        <v>7428</v>
      </c>
      <c r="D490" s="93" t="s">
        <v>7432</v>
      </c>
    </row>
    <row r="491" spans="1:4" ht="15.75" customHeight="1">
      <c r="A491" s="93" t="s">
        <v>3608</v>
      </c>
      <c r="B491" s="176" t="s">
        <v>242</v>
      </c>
      <c r="C491" s="93" t="s">
        <v>7428</v>
      </c>
      <c r="D491" s="93" t="s">
        <v>7430</v>
      </c>
    </row>
    <row r="492" spans="1:4" ht="15.75" customHeight="1">
      <c r="A492" s="93" t="s">
        <v>3608</v>
      </c>
      <c r="B492" s="176" t="s">
        <v>242</v>
      </c>
      <c r="C492" s="93" t="s">
        <v>7430</v>
      </c>
      <c r="D492" s="93" t="s">
        <v>7431</v>
      </c>
    </row>
    <row r="493" spans="1:4" ht="15.75" customHeight="1">
      <c r="A493" s="93" t="s">
        <v>3608</v>
      </c>
      <c r="B493" s="176" t="s">
        <v>242</v>
      </c>
      <c r="C493" s="93" t="s">
        <v>7430</v>
      </c>
      <c r="D493" s="93" t="s">
        <v>7429</v>
      </c>
    </row>
    <row r="494" spans="1:4" ht="15.75" customHeight="1">
      <c r="A494" s="93" t="s">
        <v>3608</v>
      </c>
      <c r="B494" s="176" t="s">
        <v>242</v>
      </c>
      <c r="C494" s="93" t="s">
        <v>7428</v>
      </c>
      <c r="D494" s="93" t="s">
        <v>7427</v>
      </c>
    </row>
    <row r="495" spans="1:4" ht="15.75" customHeight="1">
      <c r="A495" s="93" t="s">
        <v>3608</v>
      </c>
      <c r="B495" s="176" t="s">
        <v>242</v>
      </c>
      <c r="C495" s="93" t="s">
        <v>7427</v>
      </c>
      <c r="D495" s="93" t="s">
        <v>7426</v>
      </c>
    </row>
    <row r="496" spans="1:4" ht="15.75" customHeight="1">
      <c r="A496" s="93" t="s">
        <v>2796</v>
      </c>
      <c r="B496" s="176" t="s">
        <v>222</v>
      </c>
      <c r="C496" s="93" t="s">
        <v>2796</v>
      </c>
      <c r="D496" s="93" t="s">
        <v>7422</v>
      </c>
    </row>
    <row r="497" spans="1:4" ht="15.75" customHeight="1">
      <c r="A497" s="93" t="s">
        <v>2796</v>
      </c>
      <c r="B497" s="176" t="s">
        <v>222</v>
      </c>
      <c r="C497" s="93" t="s">
        <v>7422</v>
      </c>
      <c r="D497" s="93" t="s">
        <v>3498</v>
      </c>
    </row>
    <row r="498" spans="1:4" ht="15.75" customHeight="1">
      <c r="A498" s="93" t="s">
        <v>2796</v>
      </c>
      <c r="B498" s="176" t="s">
        <v>222</v>
      </c>
      <c r="C498" s="93" t="s">
        <v>7422</v>
      </c>
      <c r="D498" s="93" t="s">
        <v>3121</v>
      </c>
    </row>
    <row r="499" spans="1:4" ht="15.75" customHeight="1">
      <c r="A499" s="93" t="s">
        <v>2796</v>
      </c>
      <c r="B499" s="176" t="s">
        <v>222</v>
      </c>
      <c r="C499" s="93" t="s">
        <v>7422</v>
      </c>
      <c r="D499" s="93" t="s">
        <v>7425</v>
      </c>
    </row>
    <row r="500" spans="1:4" ht="15.75" customHeight="1">
      <c r="A500" s="93" t="s">
        <v>2796</v>
      </c>
      <c r="B500" s="176" t="s">
        <v>222</v>
      </c>
      <c r="C500" s="93" t="s">
        <v>7422</v>
      </c>
      <c r="D500" s="93" t="s">
        <v>7423</v>
      </c>
    </row>
    <row r="501" spans="1:4" ht="15.75" customHeight="1">
      <c r="A501" s="93" t="s">
        <v>2796</v>
      </c>
      <c r="B501" s="176" t="s">
        <v>222</v>
      </c>
      <c r="C501" s="93" t="s">
        <v>7423</v>
      </c>
      <c r="D501" s="93" t="s">
        <v>7424</v>
      </c>
    </row>
    <row r="502" spans="1:4" ht="15.75" customHeight="1">
      <c r="A502" s="93" t="s">
        <v>2796</v>
      </c>
      <c r="B502" s="176" t="s">
        <v>222</v>
      </c>
      <c r="C502" s="93" t="s">
        <v>7423</v>
      </c>
      <c r="D502" s="93" t="s">
        <v>3294</v>
      </c>
    </row>
    <row r="503" spans="1:4" ht="15.75" customHeight="1">
      <c r="A503" s="93" t="s">
        <v>2796</v>
      </c>
      <c r="B503" s="176" t="s">
        <v>222</v>
      </c>
      <c r="C503" s="93" t="s">
        <v>7422</v>
      </c>
      <c r="D503" s="93" t="s">
        <v>7421</v>
      </c>
    </row>
    <row r="504" spans="1:4" ht="15.75" customHeight="1">
      <c r="A504" s="93" t="s">
        <v>2796</v>
      </c>
      <c r="B504" s="176" t="s">
        <v>222</v>
      </c>
      <c r="C504" s="93" t="s">
        <v>7421</v>
      </c>
      <c r="D504" s="93" t="s">
        <v>3523</v>
      </c>
    </row>
    <row r="505" spans="1:4" ht="15.75" customHeight="1">
      <c r="A505" s="93" t="s">
        <v>2789</v>
      </c>
      <c r="B505" s="176" t="s">
        <v>220</v>
      </c>
      <c r="C505" s="93" t="s">
        <v>2789</v>
      </c>
      <c r="D505" s="93" t="s">
        <v>7420</v>
      </c>
    </row>
    <row r="506" spans="1:4" ht="15.75" customHeight="1">
      <c r="A506" s="93" t="s">
        <v>2789</v>
      </c>
      <c r="B506" s="176" t="s">
        <v>220</v>
      </c>
      <c r="C506" s="93" t="s">
        <v>7420</v>
      </c>
      <c r="D506" s="93" t="s">
        <v>7419</v>
      </c>
    </row>
    <row r="507" spans="1:4" ht="15.75" customHeight="1">
      <c r="A507" s="93" t="s">
        <v>3937</v>
      </c>
      <c r="B507" s="176" t="s">
        <v>215</v>
      </c>
      <c r="C507" s="93" t="s">
        <v>3937</v>
      </c>
      <c r="D507" s="93" t="s">
        <v>7418</v>
      </c>
    </row>
    <row r="508" spans="1:4" ht="15.75" customHeight="1">
      <c r="A508" s="93" t="s">
        <v>3937</v>
      </c>
      <c r="B508" s="176" t="s">
        <v>215</v>
      </c>
      <c r="C508" s="93" t="s">
        <v>3937</v>
      </c>
      <c r="D508" s="93" t="s">
        <v>7417</v>
      </c>
    </row>
    <row r="509" spans="1:4" ht="15.75" customHeight="1">
      <c r="A509" s="93" t="s">
        <v>3937</v>
      </c>
      <c r="B509" s="176" t="s">
        <v>215</v>
      </c>
      <c r="C509" s="93" t="s">
        <v>3937</v>
      </c>
      <c r="D509" s="93" t="s">
        <v>7414</v>
      </c>
    </row>
    <row r="510" spans="1:4" ht="15.75" customHeight="1">
      <c r="A510" s="93" t="s">
        <v>3937</v>
      </c>
      <c r="B510" s="176" t="s">
        <v>215</v>
      </c>
      <c r="C510" s="93" t="s">
        <v>7414</v>
      </c>
      <c r="D510" s="93" t="s">
        <v>3936</v>
      </c>
    </row>
    <row r="511" spans="1:4" ht="15.75" customHeight="1">
      <c r="A511" s="93" t="s">
        <v>3937</v>
      </c>
      <c r="B511" s="176" t="s">
        <v>215</v>
      </c>
      <c r="C511" s="93" t="s">
        <v>7414</v>
      </c>
      <c r="D511" s="93" t="s">
        <v>7416</v>
      </c>
    </row>
    <row r="512" spans="1:4" ht="15.75" customHeight="1">
      <c r="A512" s="93" t="s">
        <v>3937</v>
      </c>
      <c r="B512" s="176" t="s">
        <v>215</v>
      </c>
      <c r="C512" s="93" t="s">
        <v>7414</v>
      </c>
      <c r="D512" s="93" t="s">
        <v>7415</v>
      </c>
    </row>
    <row r="513" spans="1:4" ht="15.75" customHeight="1">
      <c r="A513" s="93" t="s">
        <v>3937</v>
      </c>
      <c r="B513" s="176" t="s">
        <v>215</v>
      </c>
      <c r="C513" s="93" t="s">
        <v>7414</v>
      </c>
      <c r="D513" s="93" t="s">
        <v>3957</v>
      </c>
    </row>
    <row r="514" spans="1:4" ht="15.75" customHeight="1">
      <c r="A514" s="93" t="s">
        <v>3937</v>
      </c>
      <c r="B514" s="176" t="s">
        <v>215</v>
      </c>
      <c r="C514" s="93" t="s">
        <v>7414</v>
      </c>
      <c r="D514" s="93" t="s">
        <v>7413</v>
      </c>
    </row>
    <row r="515" spans="1:4" ht="15.75" customHeight="1">
      <c r="A515" s="93" t="s">
        <v>3443</v>
      </c>
      <c r="B515" s="176" t="s">
        <v>217</v>
      </c>
      <c r="C515" s="93" t="s">
        <v>3443</v>
      </c>
      <c r="D515" s="93" t="s">
        <v>7412</v>
      </c>
    </row>
    <row r="516" spans="1:4" ht="15.75" customHeight="1">
      <c r="A516" s="93" t="s">
        <v>3443</v>
      </c>
      <c r="B516" s="176" t="s">
        <v>217</v>
      </c>
      <c r="C516" s="93" t="s">
        <v>3443</v>
      </c>
      <c r="D516" s="93" t="s">
        <v>7411</v>
      </c>
    </row>
    <row r="517" spans="1:4" ht="15.75" customHeight="1">
      <c r="A517" s="93" t="s">
        <v>3443</v>
      </c>
      <c r="B517" s="176" t="s">
        <v>217</v>
      </c>
      <c r="C517" s="93" t="s">
        <v>3443</v>
      </c>
      <c r="D517" s="93" t="s">
        <v>3619</v>
      </c>
    </row>
    <row r="518" spans="1:4" ht="15.75" customHeight="1">
      <c r="A518" s="93" t="s">
        <v>3443</v>
      </c>
      <c r="B518" s="176" t="s">
        <v>217</v>
      </c>
      <c r="C518" s="93" t="s">
        <v>3443</v>
      </c>
      <c r="D518" s="93" t="s">
        <v>7410</v>
      </c>
    </row>
    <row r="519" spans="1:4" ht="15.75" customHeight="1">
      <c r="A519" s="93" t="s">
        <v>3443</v>
      </c>
      <c r="B519" s="176" t="s">
        <v>217</v>
      </c>
      <c r="C519" s="93" t="s">
        <v>3443</v>
      </c>
      <c r="D519" s="93" t="s">
        <v>7409</v>
      </c>
    </row>
    <row r="520" spans="1:4" ht="15.75" customHeight="1">
      <c r="A520" s="93" t="s">
        <v>3443</v>
      </c>
      <c r="B520" s="176" t="s">
        <v>217</v>
      </c>
      <c r="C520" s="93" t="s">
        <v>7409</v>
      </c>
      <c r="D520" s="93" t="s">
        <v>3613</v>
      </c>
    </row>
    <row r="521" spans="1:4" ht="15.75" customHeight="1">
      <c r="A521" s="93" t="s">
        <v>3086</v>
      </c>
      <c r="B521" s="176" t="s">
        <v>213</v>
      </c>
      <c r="C521" s="93" t="s">
        <v>3086</v>
      </c>
      <c r="D521" s="93" t="s">
        <v>7408</v>
      </c>
    </row>
    <row r="522" spans="1:4" ht="15.75" customHeight="1">
      <c r="A522" s="93" t="s">
        <v>3086</v>
      </c>
      <c r="B522" s="176" t="s">
        <v>213</v>
      </c>
      <c r="C522" s="93" t="s">
        <v>3086</v>
      </c>
      <c r="D522" s="93" t="s">
        <v>7407</v>
      </c>
    </row>
    <row r="523" spans="1:4" ht="15.75" customHeight="1">
      <c r="A523" s="93" t="s">
        <v>3086</v>
      </c>
      <c r="B523" s="176" t="s">
        <v>213</v>
      </c>
      <c r="C523" s="93" t="s">
        <v>3086</v>
      </c>
      <c r="D523" s="93" t="s">
        <v>7406</v>
      </c>
    </row>
    <row r="524" spans="1:4" ht="15.75" customHeight="1">
      <c r="A524" s="93" t="s">
        <v>3086</v>
      </c>
      <c r="B524" s="176" t="s">
        <v>213</v>
      </c>
      <c r="C524" s="93" t="s">
        <v>3086</v>
      </c>
      <c r="D524" s="93" t="s">
        <v>3085</v>
      </c>
    </row>
    <row r="525" spans="1:4" ht="15.75" customHeight="1">
      <c r="A525" s="93" t="s">
        <v>3086</v>
      </c>
      <c r="B525" s="176" t="s">
        <v>213</v>
      </c>
      <c r="C525" s="93" t="s">
        <v>3086</v>
      </c>
      <c r="D525" s="93" t="s">
        <v>7405</v>
      </c>
    </row>
    <row r="526" spans="1:4" ht="15.75" customHeight="1">
      <c r="A526" s="93" t="s">
        <v>3086</v>
      </c>
      <c r="B526" s="176" t="s">
        <v>213</v>
      </c>
      <c r="C526" s="93" t="s">
        <v>3086</v>
      </c>
      <c r="D526" s="93" t="s">
        <v>4040</v>
      </c>
    </row>
    <row r="527" spans="1:4" ht="15.75" customHeight="1">
      <c r="A527" s="93" t="s">
        <v>3086</v>
      </c>
      <c r="B527" s="176" t="s">
        <v>213</v>
      </c>
      <c r="C527" s="93" t="s">
        <v>4040</v>
      </c>
      <c r="D527" s="93" t="s">
        <v>3629</v>
      </c>
    </row>
    <row r="528" spans="1:4" ht="15.75" customHeight="1">
      <c r="A528" s="93" t="s">
        <v>3086</v>
      </c>
      <c r="B528" s="176" t="s">
        <v>213</v>
      </c>
      <c r="C528" s="93" t="s">
        <v>4040</v>
      </c>
      <c r="D528" s="93" t="s">
        <v>7404</v>
      </c>
    </row>
    <row r="529" spans="1:4" ht="15.75" customHeight="1">
      <c r="A529" s="93" t="s">
        <v>3086</v>
      </c>
      <c r="B529" s="176" t="s">
        <v>213</v>
      </c>
      <c r="C529" s="93" t="s">
        <v>4040</v>
      </c>
      <c r="D529" s="93" t="s">
        <v>3741</v>
      </c>
    </row>
    <row r="530" spans="1:4" ht="15.75" customHeight="1">
      <c r="A530" s="93" t="s">
        <v>3086</v>
      </c>
      <c r="B530" s="176" t="s">
        <v>213</v>
      </c>
      <c r="C530" s="93" t="s">
        <v>4040</v>
      </c>
      <c r="D530" s="93" t="s">
        <v>3378</v>
      </c>
    </row>
    <row r="531" spans="1:4" ht="15.75" customHeight="1">
      <c r="A531" s="93" t="s">
        <v>3086</v>
      </c>
      <c r="B531" s="176" t="s">
        <v>213</v>
      </c>
      <c r="C531" s="93" t="s">
        <v>4040</v>
      </c>
      <c r="D531" s="93" t="s">
        <v>7403</v>
      </c>
    </row>
    <row r="532" spans="1:4" ht="15.75" customHeight="1">
      <c r="A532" s="93" t="s">
        <v>3086</v>
      </c>
      <c r="B532" s="176" t="s">
        <v>213</v>
      </c>
      <c r="C532" s="93" t="s">
        <v>4040</v>
      </c>
      <c r="D532" s="93" t="s">
        <v>7402</v>
      </c>
    </row>
    <row r="533" spans="1:4" ht="15.75" customHeight="1">
      <c r="A533" s="93" t="s">
        <v>3765</v>
      </c>
      <c r="B533" s="176" t="s">
        <v>210</v>
      </c>
      <c r="C533" s="93" t="s">
        <v>3765</v>
      </c>
      <c r="D533" s="93" t="s">
        <v>7397</v>
      </c>
    </row>
    <row r="534" spans="1:4" ht="15.75" customHeight="1">
      <c r="A534" s="93" t="s">
        <v>3765</v>
      </c>
      <c r="B534" s="176" t="s">
        <v>210</v>
      </c>
      <c r="C534" s="93" t="s">
        <v>7397</v>
      </c>
      <c r="D534" s="93" t="s">
        <v>7401</v>
      </c>
    </row>
    <row r="535" spans="1:4" ht="15.75" customHeight="1">
      <c r="A535" s="93" t="s">
        <v>3765</v>
      </c>
      <c r="B535" s="176" t="s">
        <v>210</v>
      </c>
      <c r="C535" s="93" t="s">
        <v>7397</v>
      </c>
      <c r="D535" s="93" t="s">
        <v>7400</v>
      </c>
    </row>
    <row r="536" spans="1:4" ht="15.75" customHeight="1">
      <c r="A536" s="93" t="s">
        <v>3765</v>
      </c>
      <c r="B536" s="176" t="s">
        <v>210</v>
      </c>
      <c r="C536" s="93" t="s">
        <v>7397</v>
      </c>
      <c r="D536" s="93" t="s">
        <v>7399</v>
      </c>
    </row>
    <row r="537" spans="1:4" ht="15.75" customHeight="1">
      <c r="A537" s="93" t="s">
        <v>3765</v>
      </c>
      <c r="B537" s="176" t="s">
        <v>210</v>
      </c>
      <c r="C537" s="93" t="s">
        <v>7397</v>
      </c>
      <c r="D537" s="93" t="s">
        <v>7398</v>
      </c>
    </row>
    <row r="538" spans="1:4" ht="15.75" customHeight="1">
      <c r="A538" s="93" t="s">
        <v>3765</v>
      </c>
      <c r="B538" s="176" t="s">
        <v>210</v>
      </c>
      <c r="C538" s="93" t="s">
        <v>7397</v>
      </c>
      <c r="D538" s="93" t="s">
        <v>3896</v>
      </c>
    </row>
    <row r="539" spans="1:4" ht="15.75" customHeight="1">
      <c r="A539" s="93" t="s">
        <v>3765</v>
      </c>
      <c r="B539" s="176" t="s">
        <v>210</v>
      </c>
      <c r="C539" s="93" t="s">
        <v>3896</v>
      </c>
      <c r="D539" s="93" t="s">
        <v>7396</v>
      </c>
    </row>
    <row r="540" spans="1:4" ht="15.75" customHeight="1">
      <c r="A540" s="93" t="s">
        <v>3765</v>
      </c>
      <c r="B540" s="176" t="s">
        <v>210</v>
      </c>
      <c r="C540" s="93" t="s">
        <v>7396</v>
      </c>
      <c r="D540" s="93" t="s">
        <v>7395</v>
      </c>
    </row>
    <row r="541" spans="1:4" ht="15.75" customHeight="1">
      <c r="A541" s="93" t="s">
        <v>3335</v>
      </c>
      <c r="B541" s="176" t="s">
        <v>204</v>
      </c>
      <c r="C541" s="93" t="s">
        <v>3335</v>
      </c>
      <c r="D541" s="93" t="s">
        <v>3334</v>
      </c>
    </row>
    <row r="542" spans="1:4" ht="15.75" customHeight="1">
      <c r="A542" s="93" t="s">
        <v>3335</v>
      </c>
      <c r="B542" s="176" t="s">
        <v>204</v>
      </c>
      <c r="C542" s="93" t="s">
        <v>3334</v>
      </c>
      <c r="D542" s="93" t="s">
        <v>3454</v>
      </c>
    </row>
    <row r="543" spans="1:4" ht="15.75" customHeight="1">
      <c r="A543" s="93" t="s">
        <v>3335</v>
      </c>
      <c r="B543" s="176" t="s">
        <v>204</v>
      </c>
      <c r="C543" s="93" t="s">
        <v>3334</v>
      </c>
      <c r="D543" s="93" t="s">
        <v>7394</v>
      </c>
    </row>
    <row r="544" spans="1:4" ht="15.75" customHeight="1">
      <c r="A544" s="93" t="s">
        <v>3335</v>
      </c>
      <c r="B544" s="176" t="s">
        <v>204</v>
      </c>
      <c r="C544" s="93" t="s">
        <v>3334</v>
      </c>
      <c r="D544" s="93" t="s">
        <v>7393</v>
      </c>
    </row>
    <row r="545" spans="1:4" ht="15.75" customHeight="1">
      <c r="A545" s="93" t="s">
        <v>3335</v>
      </c>
      <c r="B545" s="176" t="s">
        <v>204</v>
      </c>
      <c r="C545" s="93" t="s">
        <v>3334</v>
      </c>
      <c r="D545" s="93" t="s">
        <v>7392</v>
      </c>
    </row>
    <row r="546" spans="1:4" ht="15.75" customHeight="1">
      <c r="A546" s="93" t="s">
        <v>3335</v>
      </c>
      <c r="B546" s="176" t="s">
        <v>204</v>
      </c>
      <c r="C546" s="93" t="s">
        <v>3334</v>
      </c>
      <c r="D546" s="93" t="s">
        <v>7391</v>
      </c>
    </row>
    <row r="547" spans="1:4" ht="15.75" customHeight="1">
      <c r="A547" s="93" t="s">
        <v>3000</v>
      </c>
      <c r="B547" s="176" t="s">
        <v>208</v>
      </c>
      <c r="C547" s="93" t="s">
        <v>3000</v>
      </c>
      <c r="D547" s="93" t="s">
        <v>7388</v>
      </c>
    </row>
    <row r="548" spans="1:4" ht="15.75" customHeight="1">
      <c r="A548" s="93" t="s">
        <v>3000</v>
      </c>
      <c r="B548" s="176" t="s">
        <v>208</v>
      </c>
      <c r="C548" s="93" t="s">
        <v>7388</v>
      </c>
      <c r="D548" s="93" t="s">
        <v>7390</v>
      </c>
    </row>
    <row r="549" spans="1:4" ht="15.75" customHeight="1">
      <c r="A549" s="93" t="s">
        <v>3000</v>
      </c>
      <c r="B549" s="176" t="s">
        <v>208</v>
      </c>
      <c r="C549" s="93" t="s">
        <v>7388</v>
      </c>
      <c r="D549" s="93" t="s">
        <v>7389</v>
      </c>
    </row>
    <row r="550" spans="1:4" ht="15.75" customHeight="1">
      <c r="A550" s="93" t="s">
        <v>3000</v>
      </c>
      <c r="B550" s="176" t="s">
        <v>208</v>
      </c>
      <c r="C550" s="93" t="s">
        <v>7388</v>
      </c>
      <c r="D550" s="93" t="s">
        <v>7387</v>
      </c>
    </row>
    <row r="551" spans="1:4" ht="15.75" customHeight="1">
      <c r="A551" s="93" t="s">
        <v>3432</v>
      </c>
      <c r="B551" s="176" t="s">
        <v>200</v>
      </c>
      <c r="C551" s="93" t="s">
        <v>3432</v>
      </c>
      <c r="D551" s="93" t="s">
        <v>7386</v>
      </c>
    </row>
    <row r="552" spans="1:4" ht="15.75" customHeight="1">
      <c r="A552" s="93" t="s">
        <v>3432</v>
      </c>
      <c r="B552" s="176" t="s">
        <v>200</v>
      </c>
      <c r="C552" s="93" t="s">
        <v>3432</v>
      </c>
      <c r="D552" s="93" t="s">
        <v>7385</v>
      </c>
    </row>
    <row r="553" spans="1:4" ht="15.75" customHeight="1">
      <c r="A553" s="93" t="s">
        <v>3432</v>
      </c>
      <c r="B553" s="176" t="s">
        <v>200</v>
      </c>
      <c r="C553" s="93" t="s">
        <v>7385</v>
      </c>
      <c r="D553" s="93" t="s">
        <v>7384</v>
      </c>
    </row>
    <row r="554" spans="1:4" ht="15.75" customHeight="1">
      <c r="A554" s="93" t="s">
        <v>3432</v>
      </c>
      <c r="B554" s="176" t="s">
        <v>200</v>
      </c>
      <c r="C554" s="93" t="s">
        <v>3432</v>
      </c>
      <c r="D554" s="93" t="s">
        <v>7382</v>
      </c>
    </row>
    <row r="555" spans="1:4" ht="15.75" customHeight="1">
      <c r="A555" s="93" t="s">
        <v>3432</v>
      </c>
      <c r="B555" s="176" t="s">
        <v>200</v>
      </c>
      <c r="C555" s="93" t="s">
        <v>7382</v>
      </c>
      <c r="D555" s="93" t="s">
        <v>3572</v>
      </c>
    </row>
    <row r="556" spans="1:4" ht="15.75" customHeight="1">
      <c r="A556" s="93" t="s">
        <v>3432</v>
      </c>
      <c r="B556" s="176" t="s">
        <v>200</v>
      </c>
      <c r="C556" s="93" t="s">
        <v>7382</v>
      </c>
      <c r="D556" s="93" t="s">
        <v>7383</v>
      </c>
    </row>
    <row r="557" spans="1:4" ht="15.75" customHeight="1">
      <c r="A557" s="93" t="s">
        <v>3432</v>
      </c>
      <c r="B557" s="176" t="s">
        <v>200</v>
      </c>
      <c r="C557" s="93" t="s">
        <v>7383</v>
      </c>
      <c r="D557" s="93" t="s">
        <v>3826</v>
      </c>
    </row>
    <row r="558" spans="1:4" ht="15.75" customHeight="1">
      <c r="A558" s="93" t="s">
        <v>3432</v>
      </c>
      <c r="B558" s="176" t="s">
        <v>200</v>
      </c>
      <c r="C558" s="93" t="s">
        <v>7382</v>
      </c>
      <c r="D558" s="93" t="s">
        <v>7380</v>
      </c>
    </row>
    <row r="559" spans="1:4" ht="15.75" customHeight="1">
      <c r="A559" s="93" t="s">
        <v>3432</v>
      </c>
      <c r="B559" s="176" t="s">
        <v>200</v>
      </c>
      <c r="C559" s="93" t="s">
        <v>7380</v>
      </c>
      <c r="D559" s="93" t="s">
        <v>3589</v>
      </c>
    </row>
    <row r="560" spans="1:4" ht="15.75" customHeight="1">
      <c r="A560" s="93" t="s">
        <v>3432</v>
      </c>
      <c r="B560" s="176" t="s">
        <v>200</v>
      </c>
      <c r="C560" s="93" t="s">
        <v>3589</v>
      </c>
      <c r="D560" s="93" t="s">
        <v>7381</v>
      </c>
    </row>
    <row r="561" spans="1:4" ht="15.75" customHeight="1">
      <c r="A561" s="93" t="s">
        <v>3432</v>
      </c>
      <c r="B561" s="176" t="s">
        <v>200</v>
      </c>
      <c r="C561" s="93" t="s">
        <v>7380</v>
      </c>
      <c r="D561" s="93" t="s">
        <v>3431</v>
      </c>
    </row>
    <row r="562" spans="1:4" ht="15.75" customHeight="1">
      <c r="A562" s="93" t="s">
        <v>3432</v>
      </c>
      <c r="B562" s="176" t="s">
        <v>200</v>
      </c>
      <c r="C562" s="93" t="s">
        <v>3431</v>
      </c>
      <c r="D562" s="93" t="s">
        <v>7379</v>
      </c>
    </row>
    <row r="563" spans="1:4" ht="15.75" customHeight="1">
      <c r="A563" s="93" t="s">
        <v>3582</v>
      </c>
      <c r="B563" s="176" t="s">
        <v>194</v>
      </c>
      <c r="C563" s="93" t="s">
        <v>3582</v>
      </c>
    </row>
    <row r="564" spans="1:4" ht="15.75" customHeight="1">
      <c r="A564" s="93" t="s">
        <v>3425</v>
      </c>
      <c r="B564" s="176" t="s">
        <v>206</v>
      </c>
      <c r="C564" s="93" t="s">
        <v>3425</v>
      </c>
      <c r="D564" s="93" t="s">
        <v>3479</v>
      </c>
    </row>
    <row r="565" spans="1:4" ht="15.75" customHeight="1">
      <c r="A565" s="93" t="s">
        <v>3425</v>
      </c>
      <c r="B565" s="176" t="s">
        <v>206</v>
      </c>
      <c r="C565" s="93" t="s">
        <v>3479</v>
      </c>
      <c r="D565" s="93" t="s">
        <v>3424</v>
      </c>
    </row>
    <row r="566" spans="1:4" ht="15.75" customHeight="1">
      <c r="A566" s="93" t="s">
        <v>3425</v>
      </c>
      <c r="B566" s="176" t="s">
        <v>206</v>
      </c>
      <c r="C566" s="93" t="s">
        <v>3479</v>
      </c>
      <c r="D566" s="93" t="s">
        <v>7378</v>
      </c>
    </row>
    <row r="567" spans="1:4" ht="15.75" customHeight="1">
      <c r="A567" s="93" t="s">
        <v>3425</v>
      </c>
      <c r="B567" s="176" t="s">
        <v>206</v>
      </c>
      <c r="C567" s="93" t="s">
        <v>7378</v>
      </c>
      <c r="D567" s="93" t="s">
        <v>7377</v>
      </c>
    </row>
    <row r="568" spans="1:4" ht="15.75" customHeight="1">
      <c r="A568" s="93" t="s">
        <v>3166</v>
      </c>
      <c r="B568" s="176" t="s">
        <v>202</v>
      </c>
      <c r="C568" s="93" t="s">
        <v>3166</v>
      </c>
      <c r="D568" s="93" t="s">
        <v>3486</v>
      </c>
    </row>
    <row r="569" spans="1:4" ht="15.75" customHeight="1">
      <c r="A569" s="93" t="s">
        <v>3166</v>
      </c>
      <c r="B569" s="176" t="s">
        <v>202</v>
      </c>
      <c r="C569" s="93" t="s">
        <v>3486</v>
      </c>
      <c r="D569" s="93" t="s">
        <v>7376</v>
      </c>
    </row>
    <row r="570" spans="1:4" ht="15.75" customHeight="1">
      <c r="A570" s="93" t="s">
        <v>3166</v>
      </c>
      <c r="B570" s="176" t="s">
        <v>202</v>
      </c>
      <c r="C570" s="93" t="s">
        <v>3166</v>
      </c>
      <c r="D570" s="93" t="s">
        <v>7374</v>
      </c>
    </row>
    <row r="571" spans="1:4" ht="15.75" customHeight="1">
      <c r="A571" s="93" t="s">
        <v>3166</v>
      </c>
      <c r="B571" s="176" t="s">
        <v>202</v>
      </c>
      <c r="C571" s="93" t="s">
        <v>7374</v>
      </c>
      <c r="D571" s="93" t="s">
        <v>7375</v>
      </c>
    </row>
    <row r="572" spans="1:4" ht="15.75" customHeight="1">
      <c r="A572" s="93" t="s">
        <v>3166</v>
      </c>
      <c r="B572" s="176" t="s">
        <v>202</v>
      </c>
      <c r="C572" s="93" t="s">
        <v>7374</v>
      </c>
      <c r="D572" s="93" t="s">
        <v>3165</v>
      </c>
    </row>
    <row r="573" spans="1:4" ht="15.75" customHeight="1">
      <c r="A573" s="93" t="s">
        <v>3189</v>
      </c>
      <c r="B573" s="176" t="s">
        <v>196</v>
      </c>
      <c r="C573" s="93" t="s">
        <v>3189</v>
      </c>
      <c r="D573" s="93" t="s">
        <v>7373</v>
      </c>
    </row>
    <row r="574" spans="1:4" ht="15.75" customHeight="1">
      <c r="A574" s="93" t="s">
        <v>3189</v>
      </c>
      <c r="B574" s="176" t="s">
        <v>196</v>
      </c>
      <c r="C574" s="93" t="s">
        <v>3189</v>
      </c>
      <c r="D574" s="93" t="s">
        <v>3357</v>
      </c>
    </row>
    <row r="575" spans="1:4" ht="15.75" customHeight="1">
      <c r="A575" s="93" t="s">
        <v>3189</v>
      </c>
      <c r="B575" s="176" t="s">
        <v>196</v>
      </c>
      <c r="C575" s="93" t="s">
        <v>3357</v>
      </c>
      <c r="D575" s="93" t="s">
        <v>3696</v>
      </c>
    </row>
    <row r="576" spans="1:4" ht="15.75" customHeight="1">
      <c r="A576" s="93" t="s">
        <v>3189</v>
      </c>
      <c r="B576" s="176" t="s">
        <v>196</v>
      </c>
      <c r="C576" s="93" t="s">
        <v>3357</v>
      </c>
      <c r="D576" s="93" t="s">
        <v>3188</v>
      </c>
    </row>
    <row r="577" spans="1:4" ht="15.75" customHeight="1">
      <c r="A577" s="93" t="s">
        <v>3189</v>
      </c>
      <c r="B577" s="176" t="s">
        <v>196</v>
      </c>
      <c r="C577" s="93" t="s">
        <v>3357</v>
      </c>
      <c r="D577" s="93" t="s">
        <v>7372</v>
      </c>
    </row>
    <row r="578" spans="1:4" ht="15.75" customHeight="1">
      <c r="A578" s="93" t="s">
        <v>3189</v>
      </c>
      <c r="B578" s="176" t="s">
        <v>196</v>
      </c>
      <c r="C578" s="93" t="s">
        <v>3357</v>
      </c>
      <c r="D578" s="93" t="s">
        <v>7371</v>
      </c>
    </row>
    <row r="579" spans="1:4" ht="15.75" customHeight="1">
      <c r="A579" s="93" t="s">
        <v>3189</v>
      </c>
      <c r="B579" s="176" t="s">
        <v>196</v>
      </c>
      <c r="C579" s="93" t="s">
        <v>7371</v>
      </c>
      <c r="D579" s="93" t="s">
        <v>7369</v>
      </c>
    </row>
    <row r="580" spans="1:4" ht="15.75" customHeight="1">
      <c r="A580" s="93" t="s">
        <v>3189</v>
      </c>
      <c r="B580" s="176" t="s">
        <v>196</v>
      </c>
      <c r="C580" s="93" t="s">
        <v>7369</v>
      </c>
      <c r="D580" s="93" t="s">
        <v>3260</v>
      </c>
    </row>
    <row r="581" spans="1:4" ht="15.75" customHeight="1">
      <c r="A581" s="93" t="s">
        <v>3189</v>
      </c>
      <c r="B581" s="176" t="s">
        <v>196</v>
      </c>
      <c r="C581" s="93" t="s">
        <v>7369</v>
      </c>
      <c r="D581" s="93" t="s">
        <v>7370</v>
      </c>
    </row>
    <row r="582" spans="1:4" ht="15.75" customHeight="1">
      <c r="A582" s="93" t="s">
        <v>3189</v>
      </c>
      <c r="B582" s="176" t="s">
        <v>196</v>
      </c>
      <c r="C582" s="93" t="s">
        <v>7369</v>
      </c>
      <c r="D582" s="93" t="s">
        <v>7368</v>
      </c>
    </row>
    <row r="583" spans="1:4" ht="15.75" customHeight="1">
      <c r="A583" s="93" t="s">
        <v>3189</v>
      </c>
      <c r="B583" s="176" t="s">
        <v>196</v>
      </c>
      <c r="C583" s="93" t="s">
        <v>7368</v>
      </c>
      <c r="D583" s="93" t="s">
        <v>7367</v>
      </c>
    </row>
    <row r="584" spans="1:4" ht="15.75" customHeight="1">
      <c r="A584" s="93" t="s">
        <v>3189</v>
      </c>
      <c r="B584" s="176" t="s">
        <v>196</v>
      </c>
      <c r="C584" s="93" t="s">
        <v>3357</v>
      </c>
      <c r="D584" s="93" t="s">
        <v>3702</v>
      </c>
    </row>
    <row r="585" spans="1:4" ht="15.75" customHeight="1">
      <c r="A585" s="93" t="s">
        <v>3189</v>
      </c>
      <c r="B585" s="176" t="s">
        <v>196</v>
      </c>
      <c r="C585" s="93" t="s">
        <v>3702</v>
      </c>
      <c r="D585" s="93" t="s">
        <v>3549</v>
      </c>
    </row>
    <row r="586" spans="1:4" ht="15.75" customHeight="1">
      <c r="A586" s="93" t="s">
        <v>3189</v>
      </c>
      <c r="B586" s="176" t="s">
        <v>196</v>
      </c>
      <c r="C586" s="93" t="s">
        <v>3702</v>
      </c>
      <c r="D586" s="93" t="s">
        <v>3449</v>
      </c>
    </row>
    <row r="587" spans="1:4" ht="15.75" customHeight="1">
      <c r="A587" s="93" t="s">
        <v>3189</v>
      </c>
      <c r="B587" s="176" t="s">
        <v>196</v>
      </c>
      <c r="C587" s="93" t="s">
        <v>3702</v>
      </c>
      <c r="D587" s="93" t="s">
        <v>7366</v>
      </c>
    </row>
    <row r="588" spans="1:4" ht="15.75" customHeight="1">
      <c r="A588" s="93" t="s">
        <v>3222</v>
      </c>
      <c r="B588" s="176" t="s">
        <v>198</v>
      </c>
      <c r="C588" s="93" t="s">
        <v>3222</v>
      </c>
    </row>
    <row r="589" spans="1:4" ht="15.75" customHeight="1">
      <c r="A589" s="93" t="s">
        <v>2825</v>
      </c>
      <c r="B589" s="176" t="s">
        <v>697</v>
      </c>
      <c r="C589" s="93" t="s">
        <v>2825</v>
      </c>
      <c r="D589" s="93" t="s">
        <v>7364</v>
      </c>
    </row>
    <row r="590" spans="1:4" ht="15.75" customHeight="1">
      <c r="A590" s="93" t="s">
        <v>2825</v>
      </c>
      <c r="B590" s="176" t="s">
        <v>697</v>
      </c>
      <c r="C590" s="93" t="s">
        <v>7364</v>
      </c>
      <c r="D590" s="93" t="s">
        <v>7365</v>
      </c>
    </row>
    <row r="591" spans="1:4" ht="15.75" customHeight="1">
      <c r="A591" s="93" t="s">
        <v>2825</v>
      </c>
      <c r="B591" s="176" t="s">
        <v>697</v>
      </c>
      <c r="C591" s="93" t="s">
        <v>7364</v>
      </c>
      <c r="D591" s="93" t="s">
        <v>7363</v>
      </c>
    </row>
    <row r="592" spans="1:4" ht="15.75" customHeight="1">
      <c r="A592" s="93" t="s">
        <v>2825</v>
      </c>
      <c r="B592" s="176" t="s">
        <v>697</v>
      </c>
      <c r="C592" s="93" t="s">
        <v>7363</v>
      </c>
      <c r="D592" s="93" t="s">
        <v>3923</v>
      </c>
    </row>
    <row r="593" spans="1:4" ht="15.75" customHeight="1">
      <c r="A593" s="93" t="s">
        <v>2825</v>
      </c>
      <c r="B593" s="176" t="s">
        <v>697</v>
      </c>
      <c r="C593" s="93" t="s">
        <v>7363</v>
      </c>
      <c r="D593" s="93" t="s">
        <v>3804</v>
      </c>
    </row>
    <row r="594" spans="1:4" ht="15.75" customHeight="1">
      <c r="A594" s="93" t="s">
        <v>2825</v>
      </c>
      <c r="B594" s="176" t="s">
        <v>697</v>
      </c>
      <c r="C594" s="93" t="s">
        <v>3804</v>
      </c>
      <c r="D594" s="93" t="s">
        <v>3196</v>
      </c>
    </row>
    <row r="595" spans="1:4" ht="15.75" customHeight="1">
      <c r="A595" s="93" t="s">
        <v>2825</v>
      </c>
      <c r="B595" s="176" t="s">
        <v>697</v>
      </c>
      <c r="C595" s="93" t="s">
        <v>3804</v>
      </c>
      <c r="D595" s="93" t="s">
        <v>7362</v>
      </c>
    </row>
    <row r="596" spans="1:4" ht="15.75" customHeight="1">
      <c r="A596" s="93" t="s">
        <v>2825</v>
      </c>
      <c r="B596" s="176" t="s">
        <v>697</v>
      </c>
      <c r="C596" s="93" t="s">
        <v>7362</v>
      </c>
      <c r="D596" s="93" t="s">
        <v>7361</v>
      </c>
    </row>
    <row r="597" spans="1:4" ht="15.75" customHeight="1">
      <c r="A597" s="93" t="s">
        <v>3150</v>
      </c>
      <c r="B597" s="176" t="s">
        <v>695</v>
      </c>
      <c r="C597" s="93" t="s">
        <v>3150</v>
      </c>
      <c r="D597" s="93" t="s">
        <v>7360</v>
      </c>
    </row>
    <row r="598" spans="1:4" ht="15.75" customHeight="1">
      <c r="A598" s="93" t="s">
        <v>3150</v>
      </c>
      <c r="B598" s="176" t="s">
        <v>695</v>
      </c>
      <c r="C598" s="93" t="s">
        <v>3150</v>
      </c>
      <c r="D598" s="93" t="s">
        <v>3149</v>
      </c>
    </row>
    <row r="599" spans="1:4" ht="15.75" customHeight="1">
      <c r="A599" s="93" t="s">
        <v>4507</v>
      </c>
      <c r="B599" s="176" t="s">
        <v>414</v>
      </c>
      <c r="C599" s="93" t="s">
        <v>4507</v>
      </c>
      <c r="D599" s="93" t="s">
        <v>7359</v>
      </c>
    </row>
    <row r="600" spans="1:4" ht="15.75" customHeight="1">
      <c r="A600" s="93" t="s">
        <v>4507</v>
      </c>
      <c r="B600" s="176" t="s">
        <v>414</v>
      </c>
      <c r="C600" s="93" t="s">
        <v>4507</v>
      </c>
      <c r="D600" s="93" t="s">
        <v>7358</v>
      </c>
    </row>
    <row r="601" spans="1:4" ht="15.75" customHeight="1">
      <c r="A601" s="93" t="s">
        <v>4507</v>
      </c>
      <c r="B601" s="176" t="s">
        <v>414</v>
      </c>
      <c r="C601" s="93" t="s">
        <v>4507</v>
      </c>
      <c r="D601" s="93" t="s">
        <v>7353</v>
      </c>
    </row>
    <row r="602" spans="1:4" ht="15.75" customHeight="1">
      <c r="A602" s="93" t="s">
        <v>4507</v>
      </c>
      <c r="B602" s="176" t="s">
        <v>414</v>
      </c>
      <c r="C602" s="93" t="s">
        <v>7353</v>
      </c>
      <c r="D602" s="93" t="s">
        <v>7357</v>
      </c>
    </row>
    <row r="603" spans="1:4" ht="15.75" customHeight="1">
      <c r="A603" s="93" t="s">
        <v>4507</v>
      </c>
      <c r="B603" s="176" t="s">
        <v>414</v>
      </c>
      <c r="C603" s="93" t="s">
        <v>7353</v>
      </c>
      <c r="D603" s="93" t="s">
        <v>7355</v>
      </c>
    </row>
    <row r="604" spans="1:4" ht="15.75" customHeight="1">
      <c r="A604" s="93" t="s">
        <v>4507</v>
      </c>
      <c r="B604" s="176" t="s">
        <v>414</v>
      </c>
      <c r="C604" s="93" t="s">
        <v>7355</v>
      </c>
      <c r="D604" s="93" t="s">
        <v>7356</v>
      </c>
    </row>
    <row r="605" spans="1:4" ht="15.75" customHeight="1">
      <c r="A605" s="93" t="s">
        <v>4507</v>
      </c>
      <c r="B605" s="176" t="s">
        <v>414</v>
      </c>
      <c r="C605" s="93" t="s">
        <v>7355</v>
      </c>
      <c r="D605" s="93" t="s">
        <v>7354</v>
      </c>
    </row>
    <row r="606" spans="1:4" ht="15.75" customHeight="1">
      <c r="A606" s="93" t="s">
        <v>4507</v>
      </c>
      <c r="B606" s="176" t="s">
        <v>414</v>
      </c>
      <c r="C606" s="93" t="s">
        <v>7353</v>
      </c>
      <c r="D606" s="93" t="s">
        <v>4506</v>
      </c>
    </row>
    <row r="607" spans="1:4" ht="15.75" customHeight="1">
      <c r="A607" s="93" t="s">
        <v>4507</v>
      </c>
      <c r="B607" s="176" t="s">
        <v>414</v>
      </c>
      <c r="C607" s="93" t="s">
        <v>4506</v>
      </c>
      <c r="D607" s="93" t="s">
        <v>4514</v>
      </c>
    </row>
    <row r="608" spans="1:4" ht="15.75" customHeight="1">
      <c r="A608" s="93" t="s">
        <v>4507</v>
      </c>
      <c r="B608" s="176" t="s">
        <v>414</v>
      </c>
      <c r="C608" s="93" t="s">
        <v>4506</v>
      </c>
      <c r="D608" s="93" t="s">
        <v>4886</v>
      </c>
    </row>
    <row r="609" spans="1:4" ht="15.75" customHeight="1">
      <c r="A609" s="93" t="s">
        <v>4507</v>
      </c>
      <c r="B609" s="176" t="s">
        <v>414</v>
      </c>
      <c r="C609" s="93" t="s">
        <v>4886</v>
      </c>
      <c r="D609" s="93" t="s">
        <v>7352</v>
      </c>
    </row>
    <row r="610" spans="1:4" ht="15.75" customHeight="1">
      <c r="A610" s="93" t="s">
        <v>7349</v>
      </c>
      <c r="B610" s="176" t="s">
        <v>402</v>
      </c>
      <c r="C610" s="93" t="s">
        <v>7349</v>
      </c>
      <c r="D610" s="93" t="s">
        <v>7348</v>
      </c>
    </row>
    <row r="611" spans="1:4" ht="15.75" customHeight="1">
      <c r="A611" s="93" t="s">
        <v>7349</v>
      </c>
      <c r="B611" s="176" t="s">
        <v>402</v>
      </c>
      <c r="C611" s="93" t="s">
        <v>7348</v>
      </c>
      <c r="D611" s="93" t="s">
        <v>7351</v>
      </c>
    </row>
    <row r="612" spans="1:4" ht="15.75" customHeight="1">
      <c r="A612" s="93" t="s">
        <v>7349</v>
      </c>
      <c r="B612" s="176" t="s">
        <v>402</v>
      </c>
      <c r="C612" s="93" t="s">
        <v>7348</v>
      </c>
      <c r="D612" s="93" t="s">
        <v>7350</v>
      </c>
    </row>
    <row r="613" spans="1:4" ht="15.75" customHeight="1">
      <c r="A613" s="93" t="s">
        <v>7349</v>
      </c>
      <c r="B613" s="176" t="s">
        <v>402</v>
      </c>
      <c r="C613" s="93" t="s">
        <v>7348</v>
      </c>
      <c r="D613" s="93" t="s">
        <v>7347</v>
      </c>
    </row>
    <row r="614" spans="1:4" ht="15.75" customHeight="1">
      <c r="A614" s="93" t="s">
        <v>4919</v>
      </c>
      <c r="B614" s="176" t="s">
        <v>404</v>
      </c>
      <c r="C614" s="93" t="s">
        <v>4919</v>
      </c>
      <c r="D614" s="93" t="s">
        <v>7341</v>
      </c>
    </row>
    <row r="615" spans="1:4" ht="15.75" customHeight="1">
      <c r="A615" s="93" t="s">
        <v>4919</v>
      </c>
      <c r="B615" s="176" t="s">
        <v>404</v>
      </c>
      <c r="C615" s="93" t="s">
        <v>7341</v>
      </c>
      <c r="D615" s="93" t="s">
        <v>4918</v>
      </c>
    </row>
    <row r="616" spans="1:4" ht="15.75" customHeight="1">
      <c r="A616" s="93" t="s">
        <v>4919</v>
      </c>
      <c r="B616" s="176" t="s">
        <v>404</v>
      </c>
      <c r="C616" s="93" t="s">
        <v>4918</v>
      </c>
      <c r="D616" s="93" t="s">
        <v>7346</v>
      </c>
    </row>
    <row r="617" spans="1:4" ht="15.75" customHeight="1">
      <c r="A617" s="93" t="s">
        <v>4919</v>
      </c>
      <c r="B617" s="176" t="s">
        <v>404</v>
      </c>
      <c r="C617" s="93" t="s">
        <v>7341</v>
      </c>
      <c r="D617" s="93" t="s">
        <v>7345</v>
      </c>
    </row>
    <row r="618" spans="1:4" ht="15.75" customHeight="1">
      <c r="A618" s="93" t="s">
        <v>4919</v>
      </c>
      <c r="B618" s="176" t="s">
        <v>404</v>
      </c>
      <c r="C618" s="93" t="s">
        <v>7345</v>
      </c>
      <c r="D618" s="93" t="s">
        <v>7344</v>
      </c>
    </row>
    <row r="619" spans="1:4" ht="15.75" customHeight="1">
      <c r="A619" s="93" t="s">
        <v>4919</v>
      </c>
      <c r="B619" s="176" t="s">
        <v>404</v>
      </c>
      <c r="C619" s="93" t="s">
        <v>7344</v>
      </c>
      <c r="D619" s="93" t="s">
        <v>7343</v>
      </c>
    </row>
    <row r="620" spans="1:4" ht="15.75" customHeight="1">
      <c r="A620" s="93" t="s">
        <v>4919</v>
      </c>
      <c r="B620" s="176" t="s">
        <v>404</v>
      </c>
      <c r="C620" s="93" t="s">
        <v>7343</v>
      </c>
      <c r="D620" s="93" t="s">
        <v>7342</v>
      </c>
    </row>
    <row r="621" spans="1:4" ht="15.75" customHeight="1">
      <c r="A621" s="93" t="s">
        <v>4919</v>
      </c>
      <c r="B621" s="176" t="s">
        <v>404</v>
      </c>
      <c r="C621" s="93" t="s">
        <v>7341</v>
      </c>
      <c r="D621" s="93" t="s">
        <v>7337</v>
      </c>
    </row>
    <row r="622" spans="1:4" ht="15.75" customHeight="1">
      <c r="A622" s="93" t="s">
        <v>4919</v>
      </c>
      <c r="B622" s="176" t="s">
        <v>404</v>
      </c>
      <c r="C622" s="93" t="s">
        <v>7337</v>
      </c>
      <c r="D622" s="93" t="s">
        <v>7340</v>
      </c>
    </row>
    <row r="623" spans="1:4" ht="15.75" customHeight="1">
      <c r="A623" s="93" t="s">
        <v>4919</v>
      </c>
      <c r="B623" s="176" t="s">
        <v>404</v>
      </c>
      <c r="C623" s="93" t="s">
        <v>7337</v>
      </c>
      <c r="D623" s="93" t="s">
        <v>7339</v>
      </c>
    </row>
    <row r="624" spans="1:4" ht="15.75" customHeight="1">
      <c r="A624" s="93" t="s">
        <v>4919</v>
      </c>
      <c r="B624" s="176" t="s">
        <v>404</v>
      </c>
      <c r="C624" s="93" t="s">
        <v>7337</v>
      </c>
      <c r="D624" s="93" t="s">
        <v>7338</v>
      </c>
    </row>
    <row r="625" spans="1:4" ht="15.75" customHeight="1">
      <c r="A625" s="93" t="s">
        <v>4919</v>
      </c>
      <c r="B625" s="176" t="s">
        <v>404</v>
      </c>
      <c r="C625" s="93" t="s">
        <v>7337</v>
      </c>
      <c r="D625" s="93" t="s">
        <v>7336</v>
      </c>
    </row>
    <row r="626" spans="1:4" ht="15.75" customHeight="1">
      <c r="A626" s="93" t="s">
        <v>4187</v>
      </c>
      <c r="B626" s="176" t="s">
        <v>390</v>
      </c>
      <c r="C626" s="93" t="s">
        <v>4187</v>
      </c>
      <c r="D626" s="93" t="s">
        <v>7334</v>
      </c>
    </row>
    <row r="627" spans="1:4" ht="15.75" customHeight="1">
      <c r="A627" s="93" t="s">
        <v>4187</v>
      </c>
      <c r="B627" s="176" t="s">
        <v>390</v>
      </c>
      <c r="C627" s="93" t="s">
        <v>7334</v>
      </c>
      <c r="D627" s="93" t="s">
        <v>7335</v>
      </c>
    </row>
    <row r="628" spans="1:4" ht="15.75" customHeight="1">
      <c r="A628" s="93" t="s">
        <v>4187</v>
      </c>
      <c r="B628" s="176" t="s">
        <v>390</v>
      </c>
      <c r="C628" s="93" t="s">
        <v>7334</v>
      </c>
      <c r="D628" s="93" t="s">
        <v>7333</v>
      </c>
    </row>
    <row r="629" spans="1:4" ht="15.75" customHeight="1">
      <c r="A629" s="93" t="s">
        <v>4187</v>
      </c>
      <c r="B629" s="176" t="s">
        <v>390</v>
      </c>
      <c r="C629" s="93" t="s">
        <v>7333</v>
      </c>
      <c r="D629" s="93" t="s">
        <v>5040</v>
      </c>
    </row>
    <row r="630" spans="1:4" ht="15.75" customHeight="1">
      <c r="A630" s="93" t="s">
        <v>4775</v>
      </c>
      <c r="B630" s="176" t="s">
        <v>387</v>
      </c>
      <c r="C630" s="93" t="s">
        <v>4775</v>
      </c>
      <c r="D630" s="93" t="s">
        <v>7332</v>
      </c>
    </row>
    <row r="631" spans="1:4" ht="15.75" customHeight="1">
      <c r="A631" s="93" t="s">
        <v>4775</v>
      </c>
      <c r="B631" s="176" t="s">
        <v>387</v>
      </c>
      <c r="C631" s="93" t="s">
        <v>4775</v>
      </c>
      <c r="D631" s="93" t="s">
        <v>4774</v>
      </c>
    </row>
    <row r="632" spans="1:4" ht="15.75" customHeight="1">
      <c r="A632" s="93" t="s">
        <v>4165</v>
      </c>
      <c r="B632" s="176" t="s">
        <v>408</v>
      </c>
      <c r="C632" s="93" t="s">
        <v>4165</v>
      </c>
      <c r="D632" s="93" t="s">
        <v>4164</v>
      </c>
    </row>
    <row r="633" spans="1:4" ht="15.75" customHeight="1">
      <c r="A633" s="93" t="s">
        <v>4165</v>
      </c>
      <c r="B633" s="176" t="s">
        <v>408</v>
      </c>
      <c r="C633" s="93" t="s">
        <v>4164</v>
      </c>
      <c r="D633" s="93" t="s">
        <v>7331</v>
      </c>
    </row>
    <row r="634" spans="1:4" ht="15.75" customHeight="1">
      <c r="A634" s="93" t="s">
        <v>4165</v>
      </c>
      <c r="B634" s="176" t="s">
        <v>408</v>
      </c>
      <c r="C634" s="93" t="s">
        <v>4164</v>
      </c>
      <c r="D634" s="93" t="s">
        <v>4872</v>
      </c>
    </row>
    <row r="635" spans="1:4" ht="15.75" customHeight="1">
      <c r="A635" s="93" t="s">
        <v>4165</v>
      </c>
      <c r="B635" s="176" t="s">
        <v>408</v>
      </c>
      <c r="C635" s="93" t="s">
        <v>4872</v>
      </c>
      <c r="D635" s="93" t="s">
        <v>4717</v>
      </c>
    </row>
    <row r="636" spans="1:4" ht="15.75" customHeight="1">
      <c r="A636" s="93" t="s">
        <v>4338</v>
      </c>
      <c r="B636" s="176" t="s">
        <v>394</v>
      </c>
      <c r="C636" s="93" t="s">
        <v>4338</v>
      </c>
      <c r="D636" s="93" t="s">
        <v>4436</v>
      </c>
    </row>
    <row r="637" spans="1:4" ht="15.75" customHeight="1">
      <c r="A637" s="93" t="s">
        <v>4686</v>
      </c>
      <c r="B637" s="176" t="s">
        <v>396</v>
      </c>
      <c r="C637" s="93" t="s">
        <v>4686</v>
      </c>
      <c r="D637" s="93" t="s">
        <v>7330</v>
      </c>
    </row>
    <row r="638" spans="1:4" ht="15.75" customHeight="1">
      <c r="A638" s="93" t="s">
        <v>4686</v>
      </c>
      <c r="B638" s="176" t="s">
        <v>396</v>
      </c>
      <c r="C638" s="93" t="s">
        <v>4686</v>
      </c>
      <c r="D638" s="93" t="s">
        <v>4724</v>
      </c>
    </row>
    <row r="639" spans="1:4" ht="15.75" customHeight="1">
      <c r="A639" s="93" t="s">
        <v>4686</v>
      </c>
      <c r="B639" s="176" t="s">
        <v>396</v>
      </c>
      <c r="C639" s="93" t="s">
        <v>4724</v>
      </c>
      <c r="D639" s="93" t="s">
        <v>7329</v>
      </c>
    </row>
    <row r="640" spans="1:4" ht="15.75" customHeight="1">
      <c r="A640" s="93" t="s">
        <v>4686</v>
      </c>
      <c r="B640" s="176" t="s">
        <v>396</v>
      </c>
      <c r="C640" s="93" t="s">
        <v>4724</v>
      </c>
      <c r="D640" s="93" t="s">
        <v>4947</v>
      </c>
    </row>
    <row r="641" spans="1:4" ht="15.75" customHeight="1">
      <c r="A641" s="93" t="s">
        <v>4686</v>
      </c>
      <c r="B641" s="176" t="s">
        <v>396</v>
      </c>
      <c r="C641" s="93" t="s">
        <v>4724</v>
      </c>
      <c r="D641" s="93" t="s">
        <v>7328</v>
      </c>
    </row>
    <row r="642" spans="1:4" ht="15.75" customHeight="1">
      <c r="A642" s="93" t="s">
        <v>4686</v>
      </c>
      <c r="B642" s="176" t="s">
        <v>396</v>
      </c>
      <c r="C642" s="93" t="s">
        <v>7328</v>
      </c>
      <c r="D642" s="93" t="s">
        <v>7325</v>
      </c>
    </row>
    <row r="643" spans="1:4" ht="15.75" customHeight="1">
      <c r="A643" s="93" t="s">
        <v>4686</v>
      </c>
      <c r="B643" s="176" t="s">
        <v>396</v>
      </c>
      <c r="C643" s="93" t="s">
        <v>7325</v>
      </c>
      <c r="D643" s="93" t="s">
        <v>4685</v>
      </c>
    </row>
    <row r="644" spans="1:4" ht="15.75" customHeight="1">
      <c r="A644" s="93" t="s">
        <v>4686</v>
      </c>
      <c r="B644" s="176" t="s">
        <v>396</v>
      </c>
      <c r="C644" s="93" t="s">
        <v>7325</v>
      </c>
      <c r="D644" s="93" t="s">
        <v>7327</v>
      </c>
    </row>
    <row r="645" spans="1:4" ht="15.75" customHeight="1">
      <c r="A645" s="93" t="s">
        <v>4686</v>
      </c>
      <c r="B645" s="176" t="s">
        <v>396</v>
      </c>
      <c r="C645" s="93" t="s">
        <v>7327</v>
      </c>
      <c r="D645" s="93" t="s">
        <v>7326</v>
      </c>
    </row>
    <row r="646" spans="1:4" ht="15.75" customHeight="1">
      <c r="A646" s="93" t="s">
        <v>4686</v>
      </c>
      <c r="B646" s="176" t="s">
        <v>396</v>
      </c>
      <c r="C646" s="93" t="s">
        <v>7325</v>
      </c>
      <c r="D646" s="93" t="s">
        <v>5199</v>
      </c>
    </row>
    <row r="647" spans="1:4" ht="15.75" customHeight="1">
      <c r="A647" s="93" t="s">
        <v>4686</v>
      </c>
      <c r="B647" s="176" t="s">
        <v>396</v>
      </c>
      <c r="C647" s="93" t="s">
        <v>5199</v>
      </c>
      <c r="D647" s="93" t="s">
        <v>5192</v>
      </c>
    </row>
    <row r="648" spans="1:4" ht="15.75" customHeight="1">
      <c r="A648" s="93" t="s">
        <v>4138</v>
      </c>
      <c r="B648" s="176" t="s">
        <v>400</v>
      </c>
      <c r="C648" s="93" t="s">
        <v>4138</v>
      </c>
      <c r="D648" s="93" t="s">
        <v>7324</v>
      </c>
    </row>
    <row r="649" spans="1:4" ht="15.75" customHeight="1">
      <c r="A649" s="93" t="s">
        <v>4138</v>
      </c>
      <c r="B649" s="176" t="s">
        <v>400</v>
      </c>
      <c r="C649" s="93" t="s">
        <v>7324</v>
      </c>
      <c r="D649" s="93" t="s">
        <v>4760</v>
      </c>
    </row>
    <row r="650" spans="1:4" ht="15.75" customHeight="1">
      <c r="A650" s="93" t="s">
        <v>4118</v>
      </c>
      <c r="B650" s="176" t="s">
        <v>337</v>
      </c>
      <c r="C650" s="93" t="s">
        <v>4118</v>
      </c>
      <c r="D650" s="93" t="s">
        <v>4733</v>
      </c>
    </row>
    <row r="651" spans="1:4" ht="15.75" customHeight="1">
      <c r="A651" s="93" t="s">
        <v>4118</v>
      </c>
      <c r="B651" s="176" t="s">
        <v>337</v>
      </c>
      <c r="C651" s="93" t="s">
        <v>4733</v>
      </c>
      <c r="D651" s="93" t="s">
        <v>7323</v>
      </c>
    </row>
    <row r="652" spans="1:4" ht="15.75" customHeight="1">
      <c r="A652" s="93" t="s">
        <v>4118</v>
      </c>
      <c r="B652" s="176" t="s">
        <v>337</v>
      </c>
      <c r="C652" s="93" t="s">
        <v>4118</v>
      </c>
      <c r="D652" s="93" t="s">
        <v>7322</v>
      </c>
    </row>
    <row r="653" spans="1:4" ht="15.75" customHeight="1">
      <c r="A653" s="93" t="s">
        <v>4118</v>
      </c>
      <c r="B653" s="176" t="s">
        <v>337</v>
      </c>
      <c r="C653" s="93" t="s">
        <v>7322</v>
      </c>
      <c r="D653" s="93" t="s">
        <v>4678</v>
      </c>
    </row>
    <row r="654" spans="1:4" ht="15.75" customHeight="1">
      <c r="A654" s="93" t="s">
        <v>4118</v>
      </c>
      <c r="B654" s="176" t="s">
        <v>337</v>
      </c>
      <c r="C654" s="93" t="s">
        <v>7322</v>
      </c>
      <c r="D654" s="93" t="s">
        <v>4767</v>
      </c>
    </row>
    <row r="655" spans="1:4" ht="15.75" customHeight="1">
      <c r="A655" s="93" t="s">
        <v>4118</v>
      </c>
      <c r="B655" s="176" t="s">
        <v>337</v>
      </c>
      <c r="C655" s="93" t="s">
        <v>4767</v>
      </c>
      <c r="D655" s="93" t="s">
        <v>4739</v>
      </c>
    </row>
    <row r="656" spans="1:4" ht="15.75" customHeight="1">
      <c r="A656" s="93" t="s">
        <v>4118</v>
      </c>
      <c r="B656" s="176" t="s">
        <v>337</v>
      </c>
      <c r="C656" s="93" t="s">
        <v>4739</v>
      </c>
      <c r="D656" s="93" t="s">
        <v>7320</v>
      </c>
    </row>
    <row r="657" spans="1:4" ht="15.75" customHeight="1">
      <c r="A657" s="93" t="s">
        <v>4118</v>
      </c>
      <c r="B657" s="176" t="s">
        <v>337</v>
      </c>
      <c r="C657" s="93" t="s">
        <v>7320</v>
      </c>
      <c r="D657" s="93" t="s">
        <v>7321</v>
      </c>
    </row>
    <row r="658" spans="1:4" ht="15.75" customHeight="1">
      <c r="A658" s="93" t="s">
        <v>4118</v>
      </c>
      <c r="B658" s="176" t="s">
        <v>337</v>
      </c>
      <c r="C658" s="93" t="s">
        <v>7320</v>
      </c>
      <c r="D658" s="93" t="s">
        <v>5143</v>
      </c>
    </row>
    <row r="659" spans="1:4" ht="15.75" customHeight="1">
      <c r="A659" s="93" t="s">
        <v>7319</v>
      </c>
      <c r="B659" s="176" t="s">
        <v>412</v>
      </c>
      <c r="C659" s="93" t="s">
        <v>7319</v>
      </c>
    </row>
    <row r="660" spans="1:4" ht="15.75" customHeight="1">
      <c r="A660" s="93" t="s">
        <v>4131</v>
      </c>
      <c r="B660" s="176" t="s">
        <v>398</v>
      </c>
      <c r="C660" s="93" t="s">
        <v>4131</v>
      </c>
    </row>
    <row r="661" spans="1:4" ht="15.75" customHeight="1">
      <c r="A661" s="93" t="s">
        <v>7318</v>
      </c>
      <c r="B661" s="176" t="s">
        <v>406</v>
      </c>
      <c r="C661" s="93" t="s">
        <v>7318</v>
      </c>
    </row>
    <row r="662" spans="1:4" ht="15.75" customHeight="1">
      <c r="A662" s="93" t="s">
        <v>4429</v>
      </c>
      <c r="B662" s="176" t="s">
        <v>392</v>
      </c>
      <c r="C662" s="93" t="s">
        <v>4429</v>
      </c>
    </row>
    <row r="663" spans="1:4" ht="15.75" customHeight="1">
      <c r="A663" s="93" t="s">
        <v>4345</v>
      </c>
      <c r="B663" s="176" t="s">
        <v>410</v>
      </c>
      <c r="C663" s="93" t="s">
        <v>4345</v>
      </c>
    </row>
    <row r="664" spans="1:4" ht="15.75" customHeight="1">
      <c r="A664" s="93" t="s">
        <v>4603</v>
      </c>
      <c r="B664" s="176" t="s">
        <v>750</v>
      </c>
      <c r="C664" s="93" t="s">
        <v>4603</v>
      </c>
      <c r="D664" s="93" t="s">
        <v>4602</v>
      </c>
    </row>
    <row r="665" spans="1:4" ht="15.75" customHeight="1">
      <c r="A665" s="93" t="s">
        <v>4603</v>
      </c>
      <c r="B665" s="176" t="s">
        <v>750</v>
      </c>
      <c r="C665" s="93" t="s">
        <v>4602</v>
      </c>
      <c r="D665" s="93" t="s">
        <v>7317</v>
      </c>
    </row>
    <row r="666" spans="1:4" ht="15.75" customHeight="1">
      <c r="A666" s="93" t="s">
        <v>4603</v>
      </c>
      <c r="B666" s="176" t="s">
        <v>750</v>
      </c>
      <c r="C666" s="93" t="s">
        <v>4602</v>
      </c>
      <c r="D666" s="93" t="s">
        <v>7316</v>
      </c>
    </row>
    <row r="667" spans="1:4" ht="15.75" customHeight="1">
      <c r="A667" s="93" t="s">
        <v>4603</v>
      </c>
      <c r="B667" s="176" t="s">
        <v>750</v>
      </c>
      <c r="C667" s="93" t="s">
        <v>7316</v>
      </c>
      <c r="D667" s="93" t="s">
        <v>7315</v>
      </c>
    </row>
    <row r="668" spans="1:4" ht="15.75" customHeight="1">
      <c r="A668" s="93" t="s">
        <v>4603</v>
      </c>
      <c r="B668" s="176" t="s">
        <v>750</v>
      </c>
      <c r="C668" s="93" t="s">
        <v>7315</v>
      </c>
      <c r="D668" s="93" t="s">
        <v>7314</v>
      </c>
    </row>
    <row r="669" spans="1:4" ht="15.75" customHeight="1">
      <c r="A669" s="93" t="s">
        <v>7313</v>
      </c>
      <c r="B669" s="176" t="s">
        <v>797</v>
      </c>
      <c r="C669" s="93" t="s">
        <v>7313</v>
      </c>
      <c r="D669" s="93" t="s">
        <v>7312</v>
      </c>
    </row>
    <row r="670" spans="1:4" ht="15.75" customHeight="1">
      <c r="A670" s="93" t="s">
        <v>4621</v>
      </c>
      <c r="B670" s="176" t="s">
        <v>752</v>
      </c>
      <c r="C670" s="93" t="s">
        <v>4621</v>
      </c>
      <c r="D670" s="93" t="s">
        <v>7311</v>
      </c>
    </row>
    <row r="671" spans="1:4" ht="15.75" customHeight="1">
      <c r="A671" s="93" t="s">
        <v>4621</v>
      </c>
      <c r="B671" s="176" t="s">
        <v>752</v>
      </c>
      <c r="C671" s="93" t="s">
        <v>7311</v>
      </c>
      <c r="D671" s="93" t="s">
        <v>4836</v>
      </c>
    </row>
    <row r="672" spans="1:4" ht="15.75" customHeight="1">
      <c r="A672" s="93" t="s">
        <v>4621</v>
      </c>
      <c r="B672" s="176" t="s">
        <v>752</v>
      </c>
      <c r="C672" s="93" t="s">
        <v>4836</v>
      </c>
      <c r="D672" s="93" t="s">
        <v>4620</v>
      </c>
    </row>
    <row r="673" spans="1:4" ht="15.75" customHeight="1">
      <c r="A673" s="93" t="s">
        <v>4536</v>
      </c>
      <c r="B673" s="176" t="s">
        <v>321</v>
      </c>
      <c r="C673" s="93" t="s">
        <v>4536</v>
      </c>
      <c r="D673" s="93" t="s">
        <v>7310</v>
      </c>
    </row>
    <row r="674" spans="1:4" ht="15.75" customHeight="1">
      <c r="A674" s="93" t="s">
        <v>4536</v>
      </c>
      <c r="B674" s="176" t="s">
        <v>321</v>
      </c>
      <c r="C674" s="93" t="s">
        <v>4536</v>
      </c>
      <c r="D674" s="93" t="s">
        <v>7308</v>
      </c>
    </row>
    <row r="675" spans="1:4" ht="15.75" customHeight="1">
      <c r="A675" s="93" t="s">
        <v>4536</v>
      </c>
      <c r="B675" s="176" t="s">
        <v>321</v>
      </c>
      <c r="C675" s="93" t="s">
        <v>7308</v>
      </c>
      <c r="D675" s="93" t="s">
        <v>7309</v>
      </c>
    </row>
    <row r="676" spans="1:4" ht="15.75" customHeight="1">
      <c r="A676" s="93" t="s">
        <v>4536</v>
      </c>
      <c r="B676" s="176" t="s">
        <v>321</v>
      </c>
      <c r="C676" s="93" t="s">
        <v>7308</v>
      </c>
      <c r="D676" s="93" t="s">
        <v>4614</v>
      </c>
    </row>
    <row r="677" spans="1:4" ht="15.75" customHeight="1">
      <c r="A677" s="93" t="s">
        <v>4536</v>
      </c>
      <c r="B677" s="176" t="s">
        <v>321</v>
      </c>
      <c r="C677" s="93" t="s">
        <v>7308</v>
      </c>
      <c r="D677" s="93" t="s">
        <v>4858</v>
      </c>
    </row>
    <row r="678" spans="1:4" ht="15.75" customHeight="1">
      <c r="A678" s="93" t="s">
        <v>4536</v>
      </c>
      <c r="B678" s="176" t="s">
        <v>321</v>
      </c>
      <c r="C678" s="93" t="s">
        <v>7308</v>
      </c>
      <c r="D678" s="93" t="s">
        <v>7305</v>
      </c>
    </row>
    <row r="679" spans="1:4" ht="15.75" customHeight="1">
      <c r="A679" s="93" t="s">
        <v>4536</v>
      </c>
      <c r="B679" s="176" t="s">
        <v>321</v>
      </c>
      <c r="C679" s="93" t="s">
        <v>7308</v>
      </c>
      <c r="D679" s="93" t="s">
        <v>5157</v>
      </c>
    </row>
    <row r="680" spans="1:4" ht="15.75" customHeight="1">
      <c r="A680" s="93" t="s">
        <v>4536</v>
      </c>
      <c r="B680" s="176" t="s">
        <v>321</v>
      </c>
      <c r="C680" s="93" t="s">
        <v>7305</v>
      </c>
      <c r="D680" s="93" t="s">
        <v>7307</v>
      </c>
    </row>
    <row r="681" spans="1:4" ht="15.75" customHeight="1">
      <c r="A681" s="93" t="s">
        <v>4536</v>
      </c>
      <c r="B681" s="176" t="s">
        <v>321</v>
      </c>
      <c r="C681" s="93" t="s">
        <v>7305</v>
      </c>
      <c r="D681" s="93" t="s">
        <v>7306</v>
      </c>
    </row>
    <row r="682" spans="1:4" ht="15.75" customHeight="1">
      <c r="A682" s="93" t="s">
        <v>4536</v>
      </c>
      <c r="B682" s="176" t="s">
        <v>321</v>
      </c>
      <c r="C682" s="93" t="s">
        <v>7305</v>
      </c>
      <c r="D682" s="93" t="s">
        <v>5150</v>
      </c>
    </row>
    <row r="683" spans="1:4" ht="15.75" customHeight="1">
      <c r="A683" s="93" t="s">
        <v>4536</v>
      </c>
      <c r="B683" s="176" t="s">
        <v>321</v>
      </c>
      <c r="C683" s="93" t="s">
        <v>5157</v>
      </c>
      <c r="D683" s="93" t="s">
        <v>4535</v>
      </c>
    </row>
    <row r="684" spans="1:4" ht="15.75" customHeight="1">
      <c r="A684" s="93" t="s">
        <v>4373</v>
      </c>
      <c r="B684" s="176" t="s">
        <v>325</v>
      </c>
      <c r="C684" s="93" t="s">
        <v>4373</v>
      </c>
      <c r="D684" s="93" t="s">
        <v>4372</v>
      </c>
    </row>
    <row r="685" spans="1:4" ht="15.75" customHeight="1">
      <c r="A685" s="93" t="s">
        <v>4373</v>
      </c>
      <c r="B685" s="176" t="s">
        <v>325</v>
      </c>
      <c r="C685" s="93" t="s">
        <v>4373</v>
      </c>
      <c r="D685" s="93" t="s">
        <v>4809</v>
      </c>
    </row>
    <row r="686" spans="1:4" ht="15.75" customHeight="1">
      <c r="A686" s="93" t="s">
        <v>4373</v>
      </c>
      <c r="B686" s="176" t="s">
        <v>325</v>
      </c>
      <c r="C686" s="93" t="s">
        <v>4809</v>
      </c>
      <c r="D686" s="93" t="s">
        <v>7304</v>
      </c>
    </row>
    <row r="687" spans="1:4" ht="15.75" customHeight="1">
      <c r="A687" s="93" t="s">
        <v>4373</v>
      </c>
      <c r="B687" s="176" t="s">
        <v>325</v>
      </c>
      <c r="C687" s="93" t="s">
        <v>4809</v>
      </c>
      <c r="D687" s="93" t="s">
        <v>7303</v>
      </c>
    </row>
    <row r="688" spans="1:4" ht="15.75" customHeight="1">
      <c r="A688" s="93" t="s">
        <v>4648</v>
      </c>
      <c r="B688" s="176" t="s">
        <v>319</v>
      </c>
      <c r="C688" s="93" t="s">
        <v>4648</v>
      </c>
      <c r="D688" s="93" t="s">
        <v>7302</v>
      </c>
    </row>
    <row r="689" spans="1:4" ht="15.75" customHeight="1">
      <c r="A689" s="93" t="s">
        <v>4648</v>
      </c>
      <c r="B689" s="176" t="s">
        <v>319</v>
      </c>
      <c r="C689" s="93" t="s">
        <v>7302</v>
      </c>
      <c r="D689" s="93" t="s">
        <v>7301</v>
      </c>
    </row>
    <row r="690" spans="1:4" ht="15.75" customHeight="1">
      <c r="A690" s="93" t="s">
        <v>4754</v>
      </c>
      <c r="B690" s="176" t="s">
        <v>742</v>
      </c>
      <c r="C690" s="93" t="s">
        <v>4754</v>
      </c>
      <c r="D690" s="93" t="s">
        <v>7299</v>
      </c>
    </row>
    <row r="691" spans="1:4" ht="15.75" customHeight="1">
      <c r="A691" s="93" t="s">
        <v>4754</v>
      </c>
      <c r="B691" s="176" t="s">
        <v>742</v>
      </c>
      <c r="C691" s="93" t="s">
        <v>7299</v>
      </c>
      <c r="D691" s="93" t="s">
        <v>7300</v>
      </c>
    </row>
    <row r="692" spans="1:4" ht="15.75" customHeight="1">
      <c r="A692" s="93" t="s">
        <v>4754</v>
      </c>
      <c r="B692" s="176" t="s">
        <v>742</v>
      </c>
      <c r="C692" s="93" t="s">
        <v>7299</v>
      </c>
      <c r="D692" s="93" t="s">
        <v>7298</v>
      </c>
    </row>
    <row r="693" spans="1:4" ht="15.75" customHeight="1">
      <c r="A693" s="93" t="s">
        <v>4754</v>
      </c>
      <c r="B693" s="176" t="s">
        <v>742</v>
      </c>
      <c r="C693" s="93" t="s">
        <v>7298</v>
      </c>
      <c r="D693" s="93" t="s">
        <v>7297</v>
      </c>
    </row>
    <row r="694" spans="1:4" ht="15.75" customHeight="1">
      <c r="A694" s="93" t="s">
        <v>4083</v>
      </c>
      <c r="B694" s="176" t="s">
        <v>730</v>
      </c>
      <c r="C694" s="93" t="s">
        <v>4083</v>
      </c>
      <c r="D694" s="93" t="s">
        <v>7296</v>
      </c>
    </row>
    <row r="695" spans="1:4" ht="15.75" customHeight="1">
      <c r="A695" s="93" t="s">
        <v>4083</v>
      </c>
      <c r="B695" s="176" t="s">
        <v>730</v>
      </c>
      <c r="C695" s="93" t="s">
        <v>4083</v>
      </c>
      <c r="D695" s="93" t="s">
        <v>7295</v>
      </c>
    </row>
    <row r="696" spans="1:4" ht="15.75" customHeight="1">
      <c r="A696" s="93" t="s">
        <v>4083</v>
      </c>
      <c r="B696" s="176" t="s">
        <v>730</v>
      </c>
      <c r="C696" s="93" t="s">
        <v>4083</v>
      </c>
      <c r="D696" s="93" t="s">
        <v>7294</v>
      </c>
    </row>
    <row r="697" spans="1:4" ht="15.75" customHeight="1">
      <c r="A697" s="93" t="s">
        <v>4083</v>
      </c>
      <c r="B697" s="176" t="s">
        <v>730</v>
      </c>
      <c r="C697" s="93" t="s">
        <v>7294</v>
      </c>
      <c r="D697" s="93" t="s">
        <v>7293</v>
      </c>
    </row>
    <row r="698" spans="1:4" ht="15.75" customHeight="1">
      <c r="A698" s="93" t="s">
        <v>4083</v>
      </c>
      <c r="B698" s="176" t="s">
        <v>730</v>
      </c>
      <c r="C698" s="93" t="s">
        <v>7293</v>
      </c>
      <c r="D698" s="93" t="s">
        <v>7292</v>
      </c>
    </row>
    <row r="699" spans="1:4" ht="15.75" customHeight="1">
      <c r="A699" s="93" t="s">
        <v>4083</v>
      </c>
      <c r="B699" s="176" t="s">
        <v>730</v>
      </c>
      <c r="C699" s="93" t="s">
        <v>7292</v>
      </c>
      <c r="D699" s="93" t="s">
        <v>7291</v>
      </c>
    </row>
    <row r="700" spans="1:4" ht="15.75" customHeight="1">
      <c r="A700" s="93" t="s">
        <v>4083</v>
      </c>
      <c r="B700" s="176" t="s">
        <v>730</v>
      </c>
      <c r="C700" s="93" t="s">
        <v>4083</v>
      </c>
      <c r="D700" s="93" t="s">
        <v>4896</v>
      </c>
    </row>
    <row r="701" spans="1:4" ht="15.75" customHeight="1">
      <c r="A701" s="93" t="s">
        <v>4083</v>
      </c>
      <c r="B701" s="176" t="s">
        <v>730</v>
      </c>
      <c r="C701" s="93" t="s">
        <v>4896</v>
      </c>
      <c r="D701" s="93" t="s">
        <v>4082</v>
      </c>
    </row>
    <row r="702" spans="1:4" ht="15.75" customHeight="1">
      <c r="A702" s="93" t="s">
        <v>4083</v>
      </c>
      <c r="B702" s="176" t="s">
        <v>730</v>
      </c>
      <c r="C702" s="93" t="s">
        <v>4082</v>
      </c>
    </row>
    <row r="703" spans="1:4" ht="15.75" customHeight="1">
      <c r="A703" s="93" t="s">
        <v>4083</v>
      </c>
      <c r="B703" s="176" t="s">
        <v>730</v>
      </c>
      <c r="C703" s="93" t="s">
        <v>4082</v>
      </c>
      <c r="D703" s="93" t="s">
        <v>7290</v>
      </c>
    </row>
    <row r="704" spans="1:4" ht="15.75" customHeight="1">
      <c r="A704" s="93" t="s">
        <v>4083</v>
      </c>
      <c r="B704" s="176" t="s">
        <v>730</v>
      </c>
      <c r="C704" s="93" t="s">
        <v>4082</v>
      </c>
      <c r="D704" s="93" t="s">
        <v>7289</v>
      </c>
    </row>
    <row r="705" spans="1:4" ht="15.75" customHeight="1">
      <c r="A705" s="93" t="s">
        <v>7288</v>
      </c>
      <c r="B705" s="176" t="s">
        <v>795</v>
      </c>
      <c r="C705" s="93" t="s">
        <v>7288</v>
      </c>
    </row>
    <row r="706" spans="1:4" ht="15.75" customHeight="1">
      <c r="A706" s="93" t="s">
        <v>4097</v>
      </c>
      <c r="B706" s="176" t="s">
        <v>304</v>
      </c>
      <c r="C706" s="93" t="s">
        <v>4097</v>
      </c>
    </row>
    <row r="707" spans="1:4" ht="15.75" customHeight="1">
      <c r="A707" s="93" t="s">
        <v>4104</v>
      </c>
      <c r="B707" s="176" t="s">
        <v>323</v>
      </c>
      <c r="C707" s="93" t="s">
        <v>4104</v>
      </c>
    </row>
    <row r="708" spans="1:4" ht="15.75" customHeight="1">
      <c r="A708" s="93" t="s">
        <v>4844</v>
      </c>
      <c r="B708" s="176" t="s">
        <v>767</v>
      </c>
      <c r="C708" s="93" t="s">
        <v>4844</v>
      </c>
      <c r="D708" s="93" t="s">
        <v>4843</v>
      </c>
    </row>
    <row r="709" spans="1:4" ht="15.75" customHeight="1">
      <c r="A709" s="93" t="s">
        <v>4844</v>
      </c>
      <c r="B709" s="176" t="s">
        <v>767</v>
      </c>
      <c r="C709" s="93" t="s">
        <v>4843</v>
      </c>
      <c r="D709" s="93" t="s">
        <v>7287</v>
      </c>
    </row>
    <row r="710" spans="1:4" ht="15.75" customHeight="1">
      <c r="A710" s="93" t="s">
        <v>4844</v>
      </c>
      <c r="B710" s="176" t="s">
        <v>767</v>
      </c>
      <c r="C710" s="93" t="s">
        <v>7287</v>
      </c>
      <c r="D710" s="93" t="s">
        <v>4933</v>
      </c>
    </row>
    <row r="711" spans="1:4" ht="15.75" customHeight="1">
      <c r="A711" s="93" t="s">
        <v>4251</v>
      </c>
      <c r="B711" s="176" t="s">
        <v>335</v>
      </c>
      <c r="C711" s="93" t="s">
        <v>4251</v>
      </c>
      <c r="D711" s="93" t="s">
        <v>4822</v>
      </c>
    </row>
    <row r="712" spans="1:4" ht="15.75" customHeight="1">
      <c r="A712" s="93" t="s">
        <v>4251</v>
      </c>
      <c r="B712" s="176" t="s">
        <v>335</v>
      </c>
      <c r="C712" s="93" t="s">
        <v>4822</v>
      </c>
      <c r="D712" s="93" t="s">
        <v>4747</v>
      </c>
    </row>
    <row r="713" spans="1:4" ht="15.75" customHeight="1">
      <c r="A713" s="93" t="s">
        <v>4251</v>
      </c>
      <c r="B713" s="176" t="s">
        <v>335</v>
      </c>
      <c r="C713" s="93" t="s">
        <v>4251</v>
      </c>
      <c r="D713" s="93" t="s">
        <v>7286</v>
      </c>
    </row>
    <row r="714" spans="1:4" ht="15.75" customHeight="1">
      <c r="A714" s="93" t="s">
        <v>4251</v>
      </c>
      <c r="B714" s="176" t="s">
        <v>335</v>
      </c>
      <c r="C714" s="93" t="s">
        <v>7286</v>
      </c>
      <c r="D714" s="93" t="s">
        <v>4627</v>
      </c>
    </row>
    <row r="715" spans="1:4" ht="15.75" customHeight="1">
      <c r="A715" s="93" t="s">
        <v>4251</v>
      </c>
      <c r="B715" s="176" t="s">
        <v>335</v>
      </c>
      <c r="C715" s="93" t="s">
        <v>4627</v>
      </c>
      <c r="D715" s="93" t="s">
        <v>4380</v>
      </c>
    </row>
    <row r="716" spans="1:4" ht="15.75" customHeight="1">
      <c r="A716" s="93" t="s">
        <v>4111</v>
      </c>
      <c r="B716" s="176" t="s">
        <v>333</v>
      </c>
      <c r="C716" s="93" t="s">
        <v>4111</v>
      </c>
      <c r="D716" s="93" t="s">
        <v>7285</v>
      </c>
    </row>
    <row r="717" spans="1:4" ht="15.75" customHeight="1">
      <c r="A717" s="93" t="s">
        <v>4111</v>
      </c>
      <c r="B717" s="176" t="s">
        <v>333</v>
      </c>
      <c r="C717" s="93" t="s">
        <v>7285</v>
      </c>
      <c r="D717" s="93" t="s">
        <v>4457</v>
      </c>
    </row>
    <row r="718" spans="1:4" ht="15.75" customHeight="1">
      <c r="A718" s="93" t="s">
        <v>4111</v>
      </c>
      <c r="B718" s="176" t="s">
        <v>333</v>
      </c>
      <c r="C718" s="93" t="s">
        <v>7285</v>
      </c>
      <c r="D718" s="93" t="s">
        <v>4795</v>
      </c>
    </row>
    <row r="719" spans="1:4" ht="15.75" customHeight="1">
      <c r="A719" s="93" t="s">
        <v>4266</v>
      </c>
      <c r="B719" s="176" t="s">
        <v>728</v>
      </c>
      <c r="C719" s="93" t="s">
        <v>4266</v>
      </c>
      <c r="D719" s="93" t="s">
        <v>4996</v>
      </c>
    </row>
    <row r="720" spans="1:4" ht="15.75" customHeight="1">
      <c r="A720" s="93" t="s">
        <v>4266</v>
      </c>
      <c r="B720" s="176" t="s">
        <v>728</v>
      </c>
      <c r="C720" s="93" t="s">
        <v>4996</v>
      </c>
      <c r="D720" s="93" t="s">
        <v>7284</v>
      </c>
    </row>
    <row r="721" spans="1:4" ht="15.75" customHeight="1">
      <c r="A721" s="93" t="s">
        <v>4266</v>
      </c>
      <c r="B721" s="176" t="s">
        <v>728</v>
      </c>
      <c r="C721" s="93" t="s">
        <v>4996</v>
      </c>
      <c r="D721" s="93" t="s">
        <v>7283</v>
      </c>
    </row>
    <row r="722" spans="1:4" ht="15.75" customHeight="1">
      <c r="A722" s="93" t="s">
        <v>4266</v>
      </c>
      <c r="B722" s="176" t="s">
        <v>728</v>
      </c>
      <c r="C722" s="93" t="s">
        <v>4996</v>
      </c>
      <c r="D722" s="93" t="s">
        <v>7282</v>
      </c>
    </row>
    <row r="723" spans="1:4" ht="15.75" customHeight="1">
      <c r="A723" s="93" t="s">
        <v>4266</v>
      </c>
      <c r="B723" s="176" t="s">
        <v>728</v>
      </c>
      <c r="C723" s="93" t="s">
        <v>4996</v>
      </c>
      <c r="D723" s="93" t="s">
        <v>7281</v>
      </c>
    </row>
    <row r="724" spans="1:4" ht="15.75" customHeight="1">
      <c r="A724" s="93" t="s">
        <v>4266</v>
      </c>
      <c r="B724" s="176" t="s">
        <v>728</v>
      </c>
      <c r="C724" s="93" t="s">
        <v>7281</v>
      </c>
      <c r="D724" s="93" t="s">
        <v>4450</v>
      </c>
    </row>
    <row r="725" spans="1:4" ht="15.75" customHeight="1">
      <c r="A725" s="93" t="s">
        <v>4266</v>
      </c>
      <c r="B725" s="176" t="s">
        <v>728</v>
      </c>
      <c r="C725" s="93" t="s">
        <v>7281</v>
      </c>
      <c r="D725" s="93" t="s">
        <v>7281</v>
      </c>
    </row>
    <row r="726" spans="1:4" ht="15.75" customHeight="1">
      <c r="A726" s="93" t="s">
        <v>4266</v>
      </c>
      <c r="B726" s="176" t="s">
        <v>728</v>
      </c>
      <c r="C726" s="93" t="s">
        <v>7281</v>
      </c>
      <c r="D726" s="93" t="s">
        <v>7280</v>
      </c>
    </row>
    <row r="727" spans="1:4" ht="15.75" customHeight="1">
      <c r="A727" s="93" t="s">
        <v>4266</v>
      </c>
      <c r="B727" s="176" t="s">
        <v>728</v>
      </c>
      <c r="C727" s="93" t="s">
        <v>4996</v>
      </c>
      <c r="D727" s="93" t="s">
        <v>7279</v>
      </c>
    </row>
    <row r="728" spans="1:4" ht="15.75" customHeight="1">
      <c r="A728" s="93" t="s">
        <v>4266</v>
      </c>
      <c r="B728" s="176" t="s">
        <v>728</v>
      </c>
      <c r="C728" s="93" t="s">
        <v>7279</v>
      </c>
      <c r="D728" s="93" t="s">
        <v>4265</v>
      </c>
    </row>
    <row r="729" spans="1:4" ht="15.75" customHeight="1">
      <c r="A729" s="93" t="s">
        <v>4266</v>
      </c>
      <c r="B729" s="176" t="s">
        <v>728</v>
      </c>
      <c r="C729" s="93" t="s">
        <v>7279</v>
      </c>
      <c r="D729" s="93" t="s">
        <v>4829</v>
      </c>
    </row>
    <row r="730" spans="1:4" ht="15.75" customHeight="1">
      <c r="A730" s="93" t="s">
        <v>4266</v>
      </c>
      <c r="B730" s="176" t="s">
        <v>728</v>
      </c>
      <c r="C730" s="93" t="s">
        <v>4829</v>
      </c>
      <c r="D730" s="93" t="s">
        <v>4499</v>
      </c>
    </row>
    <row r="731" spans="1:4" ht="15.75" customHeight="1">
      <c r="A731" s="93" t="s">
        <v>4266</v>
      </c>
      <c r="B731" s="176" t="s">
        <v>728</v>
      </c>
      <c r="C731" s="93" t="s">
        <v>4499</v>
      </c>
      <c r="D731" s="93" t="s">
        <v>4641</v>
      </c>
    </row>
    <row r="732" spans="1:4" ht="15.75" customHeight="1">
      <c r="A732" s="93" t="s">
        <v>4313</v>
      </c>
      <c r="B732" s="176" t="s">
        <v>726</v>
      </c>
      <c r="C732" s="93" t="s">
        <v>4313</v>
      </c>
      <c r="D732" s="93" t="s">
        <v>7278</v>
      </c>
    </row>
    <row r="733" spans="1:4" ht="15.75" customHeight="1">
      <c r="A733" s="93" t="s">
        <v>4313</v>
      </c>
      <c r="B733" s="176" t="s">
        <v>726</v>
      </c>
      <c r="C733" s="93" t="s">
        <v>4313</v>
      </c>
      <c r="D733" s="93" t="s">
        <v>7277</v>
      </c>
    </row>
    <row r="734" spans="1:4" ht="15.75" customHeight="1">
      <c r="A734" s="93" t="s">
        <v>4313</v>
      </c>
      <c r="B734" s="176" t="s">
        <v>726</v>
      </c>
      <c r="C734" s="93" t="s">
        <v>7277</v>
      </c>
      <c r="D734" s="93" t="s">
        <v>7274</v>
      </c>
    </row>
    <row r="735" spans="1:4" ht="15.75" customHeight="1">
      <c r="A735" s="93" t="s">
        <v>4313</v>
      </c>
      <c r="B735" s="176" t="s">
        <v>726</v>
      </c>
      <c r="C735" s="93" t="s">
        <v>7274</v>
      </c>
      <c r="D735" s="93" t="s">
        <v>7276</v>
      </c>
    </row>
    <row r="736" spans="1:4" ht="15.75" customHeight="1">
      <c r="A736" s="93" t="s">
        <v>4313</v>
      </c>
      <c r="B736" s="176" t="s">
        <v>726</v>
      </c>
      <c r="C736" s="93" t="s">
        <v>7274</v>
      </c>
      <c r="D736" s="93" t="s">
        <v>7275</v>
      </c>
    </row>
    <row r="737" spans="1:4" ht="15.75" customHeight="1">
      <c r="A737" s="93" t="s">
        <v>4313</v>
      </c>
      <c r="B737" s="176" t="s">
        <v>726</v>
      </c>
      <c r="C737" s="93" t="s">
        <v>7274</v>
      </c>
      <c r="D737" s="93" t="s">
        <v>7273</v>
      </c>
    </row>
    <row r="738" spans="1:4" ht="15.75" customHeight="1">
      <c r="A738" s="93" t="s">
        <v>4313</v>
      </c>
      <c r="B738" s="176" t="s">
        <v>726</v>
      </c>
      <c r="C738" s="93" t="s">
        <v>7273</v>
      </c>
      <c r="D738" s="93" t="s">
        <v>4312</v>
      </c>
    </row>
    <row r="739" spans="1:4" ht="15.75" customHeight="1">
      <c r="A739" s="93" t="s">
        <v>4090</v>
      </c>
      <c r="B739" s="176" t="s">
        <v>732</v>
      </c>
      <c r="C739" s="93" t="s">
        <v>4090</v>
      </c>
      <c r="D739" s="93" t="s">
        <v>4273</v>
      </c>
    </row>
    <row r="740" spans="1:4" ht="15.75" customHeight="1">
      <c r="A740" s="93" t="s">
        <v>7272</v>
      </c>
      <c r="B740" s="176" t="s">
        <v>740</v>
      </c>
      <c r="C740" s="93" t="s">
        <v>7272</v>
      </c>
      <c r="D740" s="93" t="s">
        <v>7271</v>
      </c>
    </row>
    <row r="741" spans="1:4" ht="15.75" customHeight="1">
      <c r="A741" s="93" t="s">
        <v>7272</v>
      </c>
      <c r="B741" s="176" t="s">
        <v>740</v>
      </c>
      <c r="C741" s="93" t="s">
        <v>7271</v>
      </c>
      <c r="D741" s="93" t="s">
        <v>7270</v>
      </c>
    </row>
    <row r="742" spans="1:4" ht="15.75" customHeight="1">
      <c r="A742" s="93" t="s">
        <v>4158</v>
      </c>
      <c r="B742" s="176" t="s">
        <v>746</v>
      </c>
      <c r="C742" s="93" t="s">
        <v>4158</v>
      </c>
      <c r="D742" s="93" t="s">
        <v>7268</v>
      </c>
    </row>
    <row r="743" spans="1:4" ht="15.75" customHeight="1">
      <c r="A743" s="93" t="s">
        <v>4158</v>
      </c>
      <c r="B743" s="176" t="s">
        <v>746</v>
      </c>
      <c r="C743" s="93" t="s">
        <v>7268</v>
      </c>
      <c r="D743" s="93" t="s">
        <v>4851</v>
      </c>
    </row>
    <row r="744" spans="1:4" ht="15.75" customHeight="1">
      <c r="A744" s="93" t="s">
        <v>4158</v>
      </c>
      <c r="B744" s="176" t="s">
        <v>746</v>
      </c>
      <c r="C744" s="93" t="s">
        <v>7268</v>
      </c>
      <c r="D744" s="93" t="s">
        <v>4865</v>
      </c>
    </row>
    <row r="745" spans="1:4" ht="15.75" customHeight="1">
      <c r="A745" s="93" t="s">
        <v>4158</v>
      </c>
      <c r="B745" s="176" t="s">
        <v>746</v>
      </c>
      <c r="C745" s="93" t="s">
        <v>7268</v>
      </c>
      <c r="D745" s="93" t="s">
        <v>7269</v>
      </c>
    </row>
    <row r="746" spans="1:4" ht="15.75" customHeight="1">
      <c r="A746" s="93" t="s">
        <v>4158</v>
      </c>
      <c r="B746" s="176" t="s">
        <v>746</v>
      </c>
      <c r="C746" s="93" t="s">
        <v>7268</v>
      </c>
      <c r="D746" s="93" t="s">
        <v>7267</v>
      </c>
    </row>
    <row r="747" spans="1:4" ht="15.75" customHeight="1">
      <c r="A747" s="93" t="s">
        <v>4158</v>
      </c>
      <c r="B747" s="176" t="s">
        <v>746</v>
      </c>
      <c r="C747" s="93" t="s">
        <v>7267</v>
      </c>
      <c r="D747" s="93" t="s">
        <v>5093</v>
      </c>
    </row>
    <row r="748" spans="1:4" ht="15.75" customHeight="1">
      <c r="A748" s="93" t="s">
        <v>4158</v>
      </c>
      <c r="B748" s="176" t="s">
        <v>746</v>
      </c>
      <c r="C748" s="93" t="s">
        <v>4158</v>
      </c>
      <c r="D748" s="93" t="s">
        <v>7264</v>
      </c>
    </row>
    <row r="749" spans="1:4" ht="15.75" customHeight="1">
      <c r="A749" s="93" t="s">
        <v>4158</v>
      </c>
      <c r="B749" s="176" t="s">
        <v>746</v>
      </c>
      <c r="C749" s="93" t="s">
        <v>7264</v>
      </c>
      <c r="D749" s="93" t="s">
        <v>7266</v>
      </c>
    </row>
    <row r="750" spans="1:4" ht="15.75" customHeight="1">
      <c r="A750" s="93" t="s">
        <v>4158</v>
      </c>
      <c r="B750" s="176" t="s">
        <v>746</v>
      </c>
      <c r="C750" s="93" t="s">
        <v>7266</v>
      </c>
      <c r="D750" s="93" t="s">
        <v>4521</v>
      </c>
    </row>
    <row r="751" spans="1:4" ht="15.75" customHeight="1">
      <c r="A751" s="93" t="s">
        <v>4158</v>
      </c>
      <c r="B751" s="176" t="s">
        <v>746</v>
      </c>
      <c r="C751" s="93" t="s">
        <v>7266</v>
      </c>
      <c r="D751" s="93" t="s">
        <v>4573</v>
      </c>
    </row>
    <row r="752" spans="1:4" ht="15.75" customHeight="1">
      <c r="A752" s="93" t="s">
        <v>4158</v>
      </c>
      <c r="B752" s="176" t="s">
        <v>746</v>
      </c>
      <c r="C752" s="93" t="s">
        <v>4573</v>
      </c>
      <c r="D752" s="93" t="s">
        <v>7265</v>
      </c>
    </row>
    <row r="753" spans="1:4" ht="15.75" customHeight="1">
      <c r="A753" s="93" t="s">
        <v>4158</v>
      </c>
      <c r="B753" s="176" t="s">
        <v>746</v>
      </c>
      <c r="C753" s="93" t="s">
        <v>7264</v>
      </c>
      <c r="D753" s="93" t="s">
        <v>7262</v>
      </c>
    </row>
    <row r="754" spans="1:4" ht="15.75" customHeight="1">
      <c r="A754" s="93" t="s">
        <v>4158</v>
      </c>
      <c r="B754" s="176" t="s">
        <v>746</v>
      </c>
      <c r="C754" s="93" t="s">
        <v>7262</v>
      </c>
      <c r="D754" s="93" t="s">
        <v>7263</v>
      </c>
    </row>
    <row r="755" spans="1:4" ht="15.75" customHeight="1">
      <c r="A755" s="93" t="s">
        <v>4158</v>
      </c>
      <c r="B755" s="176" t="s">
        <v>746</v>
      </c>
      <c r="C755" s="93" t="s">
        <v>7262</v>
      </c>
      <c r="D755" s="93" t="s">
        <v>7261</v>
      </c>
    </row>
    <row r="756" spans="1:4" ht="15.75" customHeight="1">
      <c r="A756" s="93" t="s">
        <v>4152</v>
      </c>
      <c r="B756" s="176" t="s">
        <v>738</v>
      </c>
      <c r="C756" s="93" t="s">
        <v>4152</v>
      </c>
      <c r="D756" s="93" t="s">
        <v>4926</v>
      </c>
    </row>
    <row r="757" spans="1:4" ht="15.75" customHeight="1">
      <c r="A757" s="93" t="s">
        <v>4152</v>
      </c>
      <c r="B757" s="176" t="s">
        <v>738</v>
      </c>
      <c r="C757" s="93" t="s">
        <v>4152</v>
      </c>
      <c r="D757" s="93" t="s">
        <v>7260</v>
      </c>
    </row>
    <row r="758" spans="1:4" ht="15.75" customHeight="1">
      <c r="A758" s="93" t="s">
        <v>4152</v>
      </c>
      <c r="B758" s="176" t="s">
        <v>738</v>
      </c>
      <c r="C758" s="93" t="s">
        <v>4152</v>
      </c>
      <c r="D758" s="93" t="s">
        <v>7259</v>
      </c>
    </row>
    <row r="759" spans="1:4" ht="15.75" customHeight="1">
      <c r="A759" s="93" t="s">
        <v>4152</v>
      </c>
      <c r="B759" s="176" t="s">
        <v>738</v>
      </c>
      <c r="C759" s="93" t="s">
        <v>4152</v>
      </c>
      <c r="D759" s="93" t="s">
        <v>7258</v>
      </c>
    </row>
    <row r="760" spans="1:4" ht="15.75" customHeight="1">
      <c r="A760" s="93" t="s">
        <v>4152</v>
      </c>
      <c r="B760" s="176" t="s">
        <v>738</v>
      </c>
      <c r="C760" s="93" t="s">
        <v>7258</v>
      </c>
      <c r="D760" s="93" t="s">
        <v>4965</v>
      </c>
    </row>
    <row r="761" spans="1:4" ht="15.75" customHeight="1">
      <c r="A761" s="93" t="s">
        <v>4152</v>
      </c>
      <c r="B761" s="176" t="s">
        <v>738</v>
      </c>
      <c r="C761" s="93" t="s">
        <v>7258</v>
      </c>
      <c r="D761" s="93" t="s">
        <v>4478</v>
      </c>
    </row>
    <row r="762" spans="1:4" ht="15.75" customHeight="1">
      <c r="A762" s="93" t="s">
        <v>4152</v>
      </c>
      <c r="B762" s="176" t="s">
        <v>738</v>
      </c>
      <c r="C762" s="93" t="s">
        <v>4152</v>
      </c>
      <c r="D762" s="93" t="s">
        <v>7257</v>
      </c>
    </row>
    <row r="763" spans="1:4" ht="15.75" customHeight="1">
      <c r="A763" s="93" t="s">
        <v>4152</v>
      </c>
      <c r="B763" s="176" t="s">
        <v>738</v>
      </c>
      <c r="C763" s="93" t="s">
        <v>7257</v>
      </c>
      <c r="D763" s="93" t="s">
        <v>7256</v>
      </c>
    </row>
    <row r="764" spans="1:4" ht="15.75" customHeight="1">
      <c r="A764" s="93" t="s">
        <v>7255</v>
      </c>
      <c r="B764" s="176" t="s">
        <v>790</v>
      </c>
      <c r="C764" s="93" t="s">
        <v>7255</v>
      </c>
      <c r="D764" s="93" t="s">
        <v>7254</v>
      </c>
    </row>
    <row r="765" spans="1:4" ht="15.75" customHeight="1">
      <c r="A765" s="93" t="s">
        <v>4596</v>
      </c>
      <c r="B765" s="176" t="s">
        <v>736</v>
      </c>
      <c r="C765" s="93" t="s">
        <v>4596</v>
      </c>
    </row>
    <row r="766" spans="1:4" ht="15.75" customHeight="1">
      <c r="A766" s="93" t="s">
        <v>4471</v>
      </c>
      <c r="B766" s="176" t="s">
        <v>329</v>
      </c>
      <c r="C766" s="93" t="s">
        <v>4471</v>
      </c>
    </row>
    <row r="767" spans="1:4" ht="15.75" customHeight="1">
      <c r="A767" s="93" t="s">
        <v>7253</v>
      </c>
      <c r="B767" s="176" t="s">
        <v>327</v>
      </c>
      <c r="C767" s="93" t="s">
        <v>7253</v>
      </c>
    </row>
    <row r="768" spans="1:4" ht="15.75" customHeight="1">
      <c r="A768" s="93" t="s">
        <v>4213</v>
      </c>
      <c r="B768" s="176" t="s">
        <v>748</v>
      </c>
      <c r="C768" s="93" t="s">
        <v>4213</v>
      </c>
    </row>
    <row r="769" spans="1:4" ht="15.75" customHeight="1">
      <c r="A769" s="93" t="s">
        <v>4182</v>
      </c>
      <c r="B769" s="176" t="s">
        <v>734</v>
      </c>
      <c r="C769" s="93" t="s">
        <v>4182</v>
      </c>
    </row>
    <row r="770" spans="1:4" ht="15.75" customHeight="1">
      <c r="A770" s="93" t="s">
        <v>4589</v>
      </c>
      <c r="B770" s="176" t="s">
        <v>744</v>
      </c>
      <c r="C770" s="93" t="s">
        <v>4589</v>
      </c>
    </row>
    <row r="771" spans="1:4" ht="15.75" customHeight="1">
      <c r="A771" s="93" t="s">
        <v>4177</v>
      </c>
      <c r="B771" s="176" t="s">
        <v>313</v>
      </c>
      <c r="C771" s="93" t="s">
        <v>4177</v>
      </c>
      <c r="D771" s="93" t="s">
        <v>4989</v>
      </c>
    </row>
    <row r="772" spans="1:4" ht="15.75" customHeight="1">
      <c r="A772" s="93" t="s">
        <v>4177</v>
      </c>
      <c r="B772" s="176" t="s">
        <v>313</v>
      </c>
      <c r="C772" s="93" t="s">
        <v>4989</v>
      </c>
      <c r="D772" s="93" t="s">
        <v>7252</v>
      </c>
    </row>
    <row r="773" spans="1:4" ht="15.75" customHeight="1">
      <c r="A773" s="93" t="s">
        <v>4206</v>
      </c>
      <c r="B773" s="176" t="s">
        <v>416</v>
      </c>
      <c r="C773" s="93" t="s">
        <v>4206</v>
      </c>
      <c r="D773" s="93" t="s">
        <v>7249</v>
      </c>
    </row>
    <row r="774" spans="1:4" ht="15.75" customHeight="1">
      <c r="A774" s="93" t="s">
        <v>4206</v>
      </c>
      <c r="B774" s="176" t="s">
        <v>416</v>
      </c>
      <c r="C774" s="93" t="s">
        <v>7249</v>
      </c>
      <c r="D774" s="93" t="s">
        <v>7251</v>
      </c>
    </row>
    <row r="775" spans="1:4" ht="15.75" customHeight="1">
      <c r="A775" s="93" t="s">
        <v>4206</v>
      </c>
      <c r="B775" s="176" t="s">
        <v>416</v>
      </c>
      <c r="C775" s="93" t="s">
        <v>7249</v>
      </c>
      <c r="D775" s="93" t="s">
        <v>4352</v>
      </c>
    </row>
    <row r="776" spans="1:4" ht="15.75" customHeight="1">
      <c r="A776" s="93" t="s">
        <v>4206</v>
      </c>
      <c r="B776" s="176" t="s">
        <v>416</v>
      </c>
      <c r="C776" s="93" t="s">
        <v>7249</v>
      </c>
      <c r="D776" s="93" t="s">
        <v>4258</v>
      </c>
    </row>
    <row r="777" spans="1:4" ht="15.75" customHeight="1">
      <c r="A777" s="93" t="s">
        <v>4206</v>
      </c>
      <c r="B777" s="176" t="s">
        <v>416</v>
      </c>
      <c r="C777" s="93" t="s">
        <v>4258</v>
      </c>
      <c r="D777" s="93" t="s">
        <v>7250</v>
      </c>
    </row>
    <row r="778" spans="1:4" ht="15.75" customHeight="1">
      <c r="A778" s="93" t="s">
        <v>4206</v>
      </c>
      <c r="B778" s="176" t="s">
        <v>416</v>
      </c>
      <c r="C778" s="93" t="s">
        <v>7249</v>
      </c>
      <c r="D778" s="93" t="s">
        <v>7248</v>
      </c>
    </row>
    <row r="779" spans="1:4" ht="15.75" customHeight="1">
      <c r="A779" s="93" t="s">
        <v>4206</v>
      </c>
      <c r="B779" s="176" t="s">
        <v>416</v>
      </c>
      <c r="C779" s="93" t="s">
        <v>7248</v>
      </c>
      <c r="D779" s="93" t="s">
        <v>7247</v>
      </c>
    </row>
    <row r="780" spans="1:4" ht="15.75" customHeight="1">
      <c r="A780" s="93" t="s">
        <v>4287</v>
      </c>
      <c r="B780" s="176" t="s">
        <v>428</v>
      </c>
      <c r="C780" s="93" t="s">
        <v>4287</v>
      </c>
      <c r="D780" s="93" t="s">
        <v>4802</v>
      </c>
    </row>
    <row r="781" spans="1:4" ht="15.75" customHeight="1">
      <c r="A781" s="93" t="s">
        <v>4287</v>
      </c>
      <c r="B781" s="176" t="s">
        <v>428</v>
      </c>
      <c r="C781" s="93" t="s">
        <v>4802</v>
      </c>
      <c r="D781" s="93" t="s">
        <v>7246</v>
      </c>
    </row>
    <row r="782" spans="1:4" ht="15.75" customHeight="1">
      <c r="A782" s="93" t="s">
        <v>4199</v>
      </c>
      <c r="B782" s="176" t="s">
        <v>315</v>
      </c>
      <c r="C782" s="93" t="s">
        <v>4199</v>
      </c>
      <c r="D782" s="93" t="s">
        <v>7243</v>
      </c>
    </row>
    <row r="783" spans="1:4" ht="15.75" customHeight="1">
      <c r="A783" s="93" t="s">
        <v>4199</v>
      </c>
      <c r="B783" s="176" t="s">
        <v>315</v>
      </c>
      <c r="C783" s="93" t="s">
        <v>7243</v>
      </c>
      <c r="D783" s="93" t="s">
        <v>7245</v>
      </c>
    </row>
    <row r="784" spans="1:4" ht="15.75" customHeight="1">
      <c r="A784" s="93" t="s">
        <v>4199</v>
      </c>
      <c r="B784" s="176" t="s">
        <v>315</v>
      </c>
      <c r="C784" s="93" t="s">
        <v>7243</v>
      </c>
      <c r="D784" s="93" t="s">
        <v>7244</v>
      </c>
    </row>
    <row r="785" spans="1:4" ht="15.75" customHeight="1">
      <c r="A785" s="93" t="s">
        <v>4199</v>
      </c>
      <c r="B785" s="176" t="s">
        <v>315</v>
      </c>
      <c r="C785" s="93" t="s">
        <v>7243</v>
      </c>
      <c r="D785" s="93" t="s">
        <v>7242</v>
      </c>
    </row>
    <row r="786" spans="1:4" ht="15.75" customHeight="1">
      <c r="A786" s="93" t="s">
        <v>4199</v>
      </c>
      <c r="B786" s="176" t="s">
        <v>315</v>
      </c>
      <c r="C786" s="93" t="s">
        <v>4199</v>
      </c>
      <c r="D786" s="93" t="s">
        <v>7241</v>
      </c>
    </row>
    <row r="787" spans="1:4" ht="15.75" customHeight="1">
      <c r="A787" s="93" t="s">
        <v>4199</v>
      </c>
      <c r="B787" s="176" t="s">
        <v>315</v>
      </c>
      <c r="C787" s="93" t="s">
        <v>7241</v>
      </c>
      <c r="D787" s="93" t="s">
        <v>7240</v>
      </c>
    </row>
    <row r="788" spans="1:4" ht="15.75" customHeight="1">
      <c r="A788" s="93" t="s">
        <v>4199</v>
      </c>
      <c r="B788" s="176" t="s">
        <v>315</v>
      </c>
      <c r="C788" s="93" t="s">
        <v>7240</v>
      </c>
      <c r="D788" s="93" t="s">
        <v>4198</v>
      </c>
    </row>
    <row r="789" spans="1:4" ht="15.75" customHeight="1">
      <c r="A789" s="93" t="s">
        <v>4199</v>
      </c>
      <c r="B789" s="176" t="s">
        <v>315</v>
      </c>
      <c r="C789" s="93" t="s">
        <v>7240</v>
      </c>
      <c r="D789" s="93" t="s">
        <v>7238</v>
      </c>
    </row>
    <row r="790" spans="1:4" ht="15.75" customHeight="1">
      <c r="A790" s="93" t="s">
        <v>4199</v>
      </c>
      <c r="B790" s="176" t="s">
        <v>315</v>
      </c>
      <c r="C790" s="93" t="s">
        <v>7238</v>
      </c>
      <c r="D790" s="93" t="s">
        <v>7239</v>
      </c>
    </row>
    <row r="791" spans="1:4" ht="15.75" customHeight="1">
      <c r="A791" s="93" t="s">
        <v>4199</v>
      </c>
      <c r="B791" s="176" t="s">
        <v>315</v>
      </c>
      <c r="C791" s="93" t="s">
        <v>7238</v>
      </c>
      <c r="D791" s="93" t="s">
        <v>4235</v>
      </c>
    </row>
    <row r="792" spans="1:4" ht="15.75" customHeight="1">
      <c r="A792" s="93" t="s">
        <v>4199</v>
      </c>
      <c r="B792" s="176" t="s">
        <v>315</v>
      </c>
      <c r="C792" s="93" t="s">
        <v>7238</v>
      </c>
      <c r="D792" s="93" t="s">
        <v>5240</v>
      </c>
    </row>
    <row r="793" spans="1:4" ht="15.75" customHeight="1">
      <c r="A793" s="93" t="s">
        <v>4199</v>
      </c>
      <c r="B793" s="176" t="s">
        <v>315</v>
      </c>
      <c r="C793" s="93" t="s">
        <v>5240</v>
      </c>
      <c r="D793" s="93" t="s">
        <v>7237</v>
      </c>
    </row>
    <row r="794" spans="1:4" ht="15.75" customHeight="1">
      <c r="A794" s="93" t="s">
        <v>4940</v>
      </c>
      <c r="B794" s="176" t="s">
        <v>422</v>
      </c>
      <c r="C794" s="93" t="s">
        <v>4940</v>
      </c>
      <c r="D794" s="93" t="s">
        <v>7235</v>
      </c>
    </row>
    <row r="795" spans="1:4" ht="15.75" customHeight="1">
      <c r="A795" s="93" t="s">
        <v>4940</v>
      </c>
      <c r="B795" s="176" t="s">
        <v>422</v>
      </c>
      <c r="C795" s="93" t="s">
        <v>7235</v>
      </c>
      <c r="D795" s="93" t="s">
        <v>4939</v>
      </c>
    </row>
    <row r="796" spans="1:4" ht="15.75" customHeight="1">
      <c r="A796" s="93" t="s">
        <v>4940</v>
      </c>
      <c r="B796" s="176" t="s">
        <v>422</v>
      </c>
      <c r="C796" s="93" t="s">
        <v>7235</v>
      </c>
      <c r="D796" s="93" t="s">
        <v>7236</v>
      </c>
    </row>
    <row r="797" spans="1:4" ht="15.75" customHeight="1">
      <c r="A797" s="93" t="s">
        <v>4940</v>
      </c>
      <c r="B797" s="176" t="s">
        <v>422</v>
      </c>
      <c r="C797" s="93" t="s">
        <v>7235</v>
      </c>
      <c r="D797" s="93" t="s">
        <v>7234</v>
      </c>
    </row>
    <row r="798" spans="1:4" ht="15.75" customHeight="1">
      <c r="A798" s="93" t="s">
        <v>4940</v>
      </c>
      <c r="B798" s="176" t="s">
        <v>422</v>
      </c>
      <c r="C798" s="93" t="s">
        <v>7234</v>
      </c>
      <c r="D798" s="93" t="s">
        <v>7233</v>
      </c>
    </row>
    <row r="799" spans="1:4" ht="15.75" customHeight="1">
      <c r="A799" s="93" t="s">
        <v>5062</v>
      </c>
      <c r="B799" s="176" t="s">
        <v>371</v>
      </c>
      <c r="C799" s="93" t="s">
        <v>5062</v>
      </c>
      <c r="D799" s="93" t="s">
        <v>7232</v>
      </c>
    </row>
    <row r="800" spans="1:4" ht="15.75" customHeight="1">
      <c r="A800" s="93" t="s">
        <v>5062</v>
      </c>
      <c r="B800" s="176" t="s">
        <v>371</v>
      </c>
      <c r="C800" s="93" t="s">
        <v>5062</v>
      </c>
      <c r="D800" s="93" t="s">
        <v>5061</v>
      </c>
    </row>
    <row r="801" spans="1:4" ht="15.75" customHeight="1">
      <c r="A801" s="93" t="s">
        <v>4243</v>
      </c>
      <c r="B801" s="176" t="s">
        <v>369</v>
      </c>
      <c r="C801" s="93" t="s">
        <v>4243</v>
      </c>
      <c r="D801" s="93" t="s">
        <v>5171</v>
      </c>
    </row>
    <row r="802" spans="1:4" ht="15.75" customHeight="1">
      <c r="A802" s="93" t="s">
        <v>4243</v>
      </c>
      <c r="B802" s="176" t="s">
        <v>369</v>
      </c>
      <c r="C802" s="93" t="s">
        <v>5171</v>
      </c>
      <c r="D802" s="93" t="s">
        <v>4782</v>
      </c>
    </row>
    <row r="803" spans="1:4" ht="15.75" customHeight="1">
      <c r="A803" s="93" t="s">
        <v>4243</v>
      </c>
      <c r="B803" s="176" t="s">
        <v>369</v>
      </c>
      <c r="C803" s="93" t="s">
        <v>4782</v>
      </c>
      <c r="D803" s="93" t="s">
        <v>5178</v>
      </c>
    </row>
    <row r="804" spans="1:4" ht="15.75" customHeight="1">
      <c r="A804" s="93" t="s">
        <v>4243</v>
      </c>
      <c r="B804" s="176" t="s">
        <v>369</v>
      </c>
      <c r="C804" s="93" t="s">
        <v>4782</v>
      </c>
      <c r="D804" s="93" t="s">
        <v>7231</v>
      </c>
    </row>
    <row r="805" spans="1:4" ht="15.75" customHeight="1">
      <c r="A805" s="93" t="s">
        <v>4243</v>
      </c>
      <c r="B805" s="176" t="s">
        <v>369</v>
      </c>
      <c r="C805" s="93" t="s">
        <v>5171</v>
      </c>
      <c r="D805" s="93" t="s">
        <v>7228</v>
      </c>
    </row>
    <row r="806" spans="1:4" ht="15.75" customHeight="1">
      <c r="A806" s="93" t="s">
        <v>4243</v>
      </c>
      <c r="B806" s="176" t="s">
        <v>369</v>
      </c>
      <c r="C806" s="93" t="s">
        <v>7228</v>
      </c>
      <c r="D806" s="93" t="s">
        <v>5185</v>
      </c>
    </row>
    <row r="807" spans="1:4" ht="15.75" customHeight="1">
      <c r="A807" s="93" t="s">
        <v>4243</v>
      </c>
      <c r="B807" s="176" t="s">
        <v>369</v>
      </c>
      <c r="C807" s="93" t="s">
        <v>7228</v>
      </c>
      <c r="D807" s="93" t="s">
        <v>5216</v>
      </c>
    </row>
    <row r="808" spans="1:4" ht="15.75" customHeight="1">
      <c r="A808" s="93" t="s">
        <v>4243</v>
      </c>
      <c r="B808" s="176" t="s">
        <v>369</v>
      </c>
      <c r="C808" s="93" t="s">
        <v>7228</v>
      </c>
      <c r="D808" s="93" t="s">
        <v>4415</v>
      </c>
    </row>
    <row r="809" spans="1:4" ht="15.75" customHeight="1">
      <c r="A809" s="93" t="s">
        <v>4243</v>
      </c>
      <c r="B809" s="176" t="s">
        <v>369</v>
      </c>
      <c r="C809" s="93" t="s">
        <v>7228</v>
      </c>
      <c r="D809" s="93" t="s">
        <v>7230</v>
      </c>
    </row>
    <row r="810" spans="1:4" ht="15.75" customHeight="1">
      <c r="A810" s="93" t="s">
        <v>4243</v>
      </c>
      <c r="B810" s="176" t="s">
        <v>369</v>
      </c>
      <c r="C810" s="93" t="s">
        <v>7228</v>
      </c>
      <c r="D810" s="93" t="s">
        <v>4408</v>
      </c>
    </row>
    <row r="811" spans="1:4" ht="15.75" customHeight="1">
      <c r="A811" s="93" t="s">
        <v>4243</v>
      </c>
      <c r="B811" s="176" t="s">
        <v>369</v>
      </c>
      <c r="C811" s="93" t="s">
        <v>7228</v>
      </c>
      <c r="D811" s="93" t="s">
        <v>7229</v>
      </c>
    </row>
    <row r="812" spans="1:4" ht="15.75" customHeight="1">
      <c r="A812" s="93" t="s">
        <v>4243</v>
      </c>
      <c r="B812" s="176" t="s">
        <v>369</v>
      </c>
      <c r="C812" s="93" t="s">
        <v>7228</v>
      </c>
      <c r="D812" s="93" t="s">
        <v>7226</v>
      </c>
    </row>
    <row r="813" spans="1:4" ht="15.75" customHeight="1">
      <c r="A813" s="93" t="s">
        <v>4243</v>
      </c>
      <c r="B813" s="176" t="s">
        <v>369</v>
      </c>
      <c r="C813" s="93" t="s">
        <v>7226</v>
      </c>
      <c r="D813" s="93" t="s">
        <v>4242</v>
      </c>
    </row>
    <row r="814" spans="1:4" ht="15.75" customHeight="1">
      <c r="A814" s="93" t="s">
        <v>4243</v>
      </c>
      <c r="B814" s="176" t="s">
        <v>369</v>
      </c>
      <c r="C814" s="93" t="s">
        <v>7226</v>
      </c>
      <c r="D814" s="93" t="s">
        <v>7227</v>
      </c>
    </row>
    <row r="815" spans="1:4" ht="15.75" customHeight="1">
      <c r="A815" s="93" t="s">
        <v>4243</v>
      </c>
      <c r="B815" s="176" t="s">
        <v>369</v>
      </c>
      <c r="C815" s="93" t="s">
        <v>7226</v>
      </c>
      <c r="D815" s="93" t="s">
        <v>7225</v>
      </c>
    </row>
    <row r="816" spans="1:4" ht="15.75" customHeight="1">
      <c r="A816" s="93" t="s">
        <v>4656</v>
      </c>
      <c r="B816" s="176" t="s">
        <v>365</v>
      </c>
      <c r="C816" s="93" t="s">
        <v>4656</v>
      </c>
      <c r="D816" s="93" t="s">
        <v>7224</v>
      </c>
    </row>
    <row r="817" spans="1:4" ht="15.75" customHeight="1">
      <c r="A817" s="93" t="s">
        <v>4656</v>
      </c>
      <c r="B817" s="176" t="s">
        <v>365</v>
      </c>
      <c r="C817" s="93" t="s">
        <v>4656</v>
      </c>
      <c r="D817" s="93" t="s">
        <v>7220</v>
      </c>
    </row>
    <row r="818" spans="1:4" ht="15.75" customHeight="1">
      <c r="A818" s="93" t="s">
        <v>4656</v>
      </c>
      <c r="B818" s="176" t="s">
        <v>365</v>
      </c>
      <c r="C818" s="93" t="s">
        <v>7220</v>
      </c>
      <c r="D818" s="93" t="s">
        <v>4655</v>
      </c>
    </row>
    <row r="819" spans="1:4" ht="15.75" customHeight="1">
      <c r="A819" s="93" t="s">
        <v>4656</v>
      </c>
      <c r="B819" s="176" t="s">
        <v>365</v>
      </c>
      <c r="C819" s="93" t="s">
        <v>7220</v>
      </c>
      <c r="D819" s="93" t="s">
        <v>7223</v>
      </c>
    </row>
    <row r="820" spans="1:4" ht="15.75" customHeight="1">
      <c r="A820" s="93" t="s">
        <v>4656</v>
      </c>
      <c r="B820" s="176" t="s">
        <v>365</v>
      </c>
      <c r="C820" s="93" t="s">
        <v>7220</v>
      </c>
      <c r="D820" s="93" t="s">
        <v>7222</v>
      </c>
    </row>
    <row r="821" spans="1:4" ht="15.75" customHeight="1">
      <c r="A821" s="93" t="s">
        <v>4656</v>
      </c>
      <c r="B821" s="176" t="s">
        <v>365</v>
      </c>
      <c r="C821" s="93" t="s">
        <v>7220</v>
      </c>
      <c r="D821" s="93" t="s">
        <v>7221</v>
      </c>
    </row>
    <row r="822" spans="1:4" ht="15.75" customHeight="1">
      <c r="A822" s="93" t="s">
        <v>4656</v>
      </c>
      <c r="B822" s="176" t="s">
        <v>365</v>
      </c>
      <c r="C822" s="93" t="s">
        <v>7220</v>
      </c>
      <c r="D822" s="93" t="s">
        <v>7218</v>
      </c>
    </row>
    <row r="823" spans="1:4" ht="15.75" customHeight="1">
      <c r="A823" s="93" t="s">
        <v>4656</v>
      </c>
      <c r="B823" s="176" t="s">
        <v>365</v>
      </c>
      <c r="C823" s="93" t="s">
        <v>7218</v>
      </c>
      <c r="D823" s="93" t="s">
        <v>7219</v>
      </c>
    </row>
    <row r="824" spans="1:4" ht="15.75" customHeight="1">
      <c r="A824" s="93" t="s">
        <v>4656</v>
      </c>
      <c r="B824" s="176" t="s">
        <v>365</v>
      </c>
      <c r="C824" s="93" t="s">
        <v>7218</v>
      </c>
      <c r="D824" s="93" t="s">
        <v>7217</v>
      </c>
    </row>
    <row r="825" spans="1:4" ht="15.75" customHeight="1">
      <c r="A825" s="93" t="s">
        <v>4228</v>
      </c>
      <c r="B825" s="176" t="s">
        <v>359</v>
      </c>
      <c r="C825" s="93" t="s">
        <v>4228</v>
      </c>
      <c r="D825" s="93" t="s">
        <v>4562</v>
      </c>
    </row>
    <row r="826" spans="1:4" ht="15.75" customHeight="1">
      <c r="A826" s="93" t="s">
        <v>4228</v>
      </c>
      <c r="B826" s="176" t="s">
        <v>359</v>
      </c>
      <c r="C826" s="93" t="s">
        <v>4562</v>
      </c>
      <c r="D826" s="93" t="s">
        <v>7216</v>
      </c>
    </row>
    <row r="827" spans="1:4" ht="15.75" customHeight="1">
      <c r="A827" s="93" t="s">
        <v>4228</v>
      </c>
      <c r="B827" s="176" t="s">
        <v>359</v>
      </c>
      <c r="C827" s="93" t="s">
        <v>4562</v>
      </c>
      <c r="D827" s="93" t="s">
        <v>4227</v>
      </c>
    </row>
    <row r="828" spans="1:4" ht="15.75" customHeight="1">
      <c r="A828" s="93" t="s">
        <v>4228</v>
      </c>
      <c r="B828" s="176" t="s">
        <v>359</v>
      </c>
      <c r="C828" s="93" t="s">
        <v>4562</v>
      </c>
      <c r="D828" s="93" t="s">
        <v>7215</v>
      </c>
    </row>
    <row r="829" spans="1:4" ht="15.75" customHeight="1">
      <c r="A829" s="93" t="s">
        <v>4326</v>
      </c>
      <c r="B829" s="176" t="s">
        <v>373</v>
      </c>
      <c r="C829" s="93" t="s">
        <v>4326</v>
      </c>
      <c r="D829" s="93" t="s">
        <v>7214</v>
      </c>
    </row>
    <row r="830" spans="1:4" ht="15.75" customHeight="1">
      <c r="A830" s="93" t="s">
        <v>4326</v>
      </c>
      <c r="B830" s="176" t="s">
        <v>373</v>
      </c>
      <c r="C830" s="93" t="s">
        <v>7214</v>
      </c>
      <c r="D830" s="93" t="s">
        <v>7213</v>
      </c>
    </row>
    <row r="831" spans="1:4" ht="15.75" customHeight="1">
      <c r="A831" s="93" t="s">
        <v>4326</v>
      </c>
      <c r="B831" s="176" t="s">
        <v>373</v>
      </c>
      <c r="C831" s="93" t="s">
        <v>7213</v>
      </c>
      <c r="D831" s="93" t="s">
        <v>7212</v>
      </c>
    </row>
    <row r="832" spans="1:4" ht="15.75" customHeight="1">
      <c r="A832" s="93" t="s">
        <v>4280</v>
      </c>
      <c r="B832" s="176" t="s">
        <v>363</v>
      </c>
      <c r="C832" s="93" t="s">
        <v>4280</v>
      </c>
      <c r="D832" s="93" t="s">
        <v>7211</v>
      </c>
    </row>
    <row r="833" spans="1:4" ht="15.75" customHeight="1">
      <c r="A833" s="93" t="s">
        <v>4280</v>
      </c>
      <c r="B833" s="176" t="s">
        <v>363</v>
      </c>
      <c r="C833" s="93" t="s">
        <v>4280</v>
      </c>
      <c r="D833" s="93" t="s">
        <v>7210</v>
      </c>
    </row>
    <row r="834" spans="1:4" ht="15.75" customHeight="1">
      <c r="A834" s="93" t="s">
        <v>4280</v>
      </c>
      <c r="B834" s="176" t="s">
        <v>363</v>
      </c>
      <c r="C834" s="93" t="s">
        <v>4280</v>
      </c>
      <c r="D834" s="93" t="s">
        <v>4879</v>
      </c>
    </row>
    <row r="835" spans="1:4" ht="15.75" customHeight="1">
      <c r="A835" s="93" t="s">
        <v>4280</v>
      </c>
      <c r="B835" s="176" t="s">
        <v>363</v>
      </c>
      <c r="C835" s="93" t="s">
        <v>4879</v>
      </c>
      <c r="D835" s="93" t="s">
        <v>7209</v>
      </c>
    </row>
    <row r="836" spans="1:4" ht="15.75" customHeight="1">
      <c r="A836" s="93" t="s">
        <v>4280</v>
      </c>
      <c r="B836" s="176" t="s">
        <v>363</v>
      </c>
      <c r="C836" s="93" t="s">
        <v>4280</v>
      </c>
      <c r="D836" s="93" t="s">
        <v>7208</v>
      </c>
    </row>
    <row r="837" spans="1:4" ht="15.75" customHeight="1">
      <c r="A837" s="93" t="s">
        <v>4280</v>
      </c>
      <c r="B837" s="176" t="s">
        <v>363</v>
      </c>
      <c r="C837" s="93" t="s">
        <v>7208</v>
      </c>
      <c r="D837" s="93" t="s">
        <v>7207</v>
      </c>
    </row>
    <row r="838" spans="1:4" ht="15.75" customHeight="1">
      <c r="A838" s="93" t="s">
        <v>4280</v>
      </c>
      <c r="B838" s="176" t="s">
        <v>363</v>
      </c>
      <c r="C838" s="93" t="s">
        <v>7207</v>
      </c>
      <c r="D838" s="93" t="s">
        <v>7206</v>
      </c>
    </row>
    <row r="839" spans="1:4" ht="15.75" customHeight="1">
      <c r="A839" s="93" t="s">
        <v>4321</v>
      </c>
      <c r="B839" s="176" t="s">
        <v>424</v>
      </c>
      <c r="C839" s="93" t="s">
        <v>4321</v>
      </c>
      <c r="D839" s="93" t="s">
        <v>5254</v>
      </c>
    </row>
    <row r="840" spans="1:4" ht="15.75" customHeight="1">
      <c r="A840" s="93" t="s">
        <v>4321</v>
      </c>
      <c r="B840" s="176" t="s">
        <v>424</v>
      </c>
      <c r="C840" s="93" t="s">
        <v>5254</v>
      </c>
      <c r="D840" s="93" t="s">
        <v>7205</v>
      </c>
    </row>
    <row r="841" spans="1:4" ht="15.75" customHeight="1">
      <c r="A841" s="93" t="s">
        <v>4321</v>
      </c>
      <c r="B841" s="176" t="s">
        <v>424</v>
      </c>
      <c r="C841" s="93" t="s">
        <v>7205</v>
      </c>
      <c r="D841" s="93" t="s">
        <v>4464</v>
      </c>
    </row>
    <row r="842" spans="1:4" ht="15.75" customHeight="1">
      <c r="A842" s="93" t="s">
        <v>4321</v>
      </c>
      <c r="B842" s="176" t="s">
        <v>424</v>
      </c>
      <c r="C842" s="93" t="s">
        <v>7205</v>
      </c>
      <c r="D842" s="93" t="s">
        <v>4359</v>
      </c>
    </row>
    <row r="843" spans="1:4" ht="15.75" customHeight="1">
      <c r="A843" s="93" t="s">
        <v>4321</v>
      </c>
      <c r="B843" s="176" t="s">
        <v>424</v>
      </c>
      <c r="C843" s="93" t="s">
        <v>4359</v>
      </c>
      <c r="D843" s="93" t="s">
        <v>7204</v>
      </c>
    </row>
    <row r="844" spans="1:4" ht="15.75" customHeight="1">
      <c r="A844" s="93" t="s">
        <v>4169</v>
      </c>
      <c r="B844" s="176" t="s">
        <v>367</v>
      </c>
      <c r="C844" s="93" t="s">
        <v>4169</v>
      </c>
      <c r="D844" s="93" t="s">
        <v>7199</v>
      </c>
    </row>
    <row r="845" spans="1:4" ht="15.75" customHeight="1">
      <c r="A845" s="93" t="s">
        <v>4169</v>
      </c>
      <c r="B845" s="176" t="s">
        <v>367</v>
      </c>
      <c r="C845" s="93" t="s">
        <v>7199</v>
      </c>
      <c r="D845" s="93" t="s">
        <v>7203</v>
      </c>
    </row>
    <row r="846" spans="1:4" ht="15.75" customHeight="1">
      <c r="A846" s="93" t="s">
        <v>4169</v>
      </c>
      <c r="B846" s="176" t="s">
        <v>367</v>
      </c>
      <c r="C846" s="93" t="s">
        <v>7199</v>
      </c>
      <c r="D846" s="93" t="s">
        <v>7202</v>
      </c>
    </row>
    <row r="847" spans="1:4" ht="15.75" customHeight="1">
      <c r="A847" s="93" t="s">
        <v>4169</v>
      </c>
      <c r="B847" s="176" t="s">
        <v>367</v>
      </c>
      <c r="C847" s="93" t="s">
        <v>7199</v>
      </c>
      <c r="D847" s="93" t="s">
        <v>7201</v>
      </c>
    </row>
    <row r="848" spans="1:4" ht="15.75" customHeight="1">
      <c r="A848" s="93" t="s">
        <v>4169</v>
      </c>
      <c r="B848" s="176" t="s">
        <v>367</v>
      </c>
      <c r="C848" s="93" t="s">
        <v>7199</v>
      </c>
      <c r="D848" s="93" t="s">
        <v>7200</v>
      </c>
    </row>
    <row r="849" spans="1:4" ht="15.75" customHeight="1">
      <c r="A849" s="93" t="s">
        <v>4169</v>
      </c>
      <c r="B849" s="176" t="s">
        <v>367</v>
      </c>
      <c r="C849" s="93" t="s">
        <v>7199</v>
      </c>
      <c r="D849" s="93" t="s">
        <v>4220</v>
      </c>
    </row>
    <row r="850" spans="1:4" ht="15.75" customHeight="1">
      <c r="A850" s="93" t="s">
        <v>7197</v>
      </c>
      <c r="B850" s="176" t="s">
        <v>351</v>
      </c>
      <c r="C850" s="93" t="s">
        <v>7197</v>
      </c>
      <c r="D850" s="93" t="s">
        <v>7198</v>
      </c>
    </row>
    <row r="851" spans="1:4" ht="15.75" customHeight="1">
      <c r="A851" s="93" t="s">
        <v>7197</v>
      </c>
      <c r="B851" s="176" t="s">
        <v>351</v>
      </c>
      <c r="C851" s="93" t="s">
        <v>7197</v>
      </c>
      <c r="D851" s="93" t="s">
        <v>7196</v>
      </c>
    </row>
    <row r="852" spans="1:4" ht="15.75" customHeight="1">
      <c r="A852" s="93" t="s">
        <v>7197</v>
      </c>
      <c r="B852" s="176" t="s">
        <v>351</v>
      </c>
      <c r="C852" s="93" t="s">
        <v>7196</v>
      </c>
      <c r="D852" s="93" t="s">
        <v>7195</v>
      </c>
    </row>
    <row r="853" spans="1:4" ht="15.75" customHeight="1">
      <c r="A853" s="93" t="s">
        <v>7194</v>
      </c>
      <c r="B853" s="176" t="s">
        <v>311</v>
      </c>
      <c r="C853" s="93" t="s">
        <v>7194</v>
      </c>
    </row>
    <row r="854" spans="1:4" ht="15.75" customHeight="1">
      <c r="A854" s="93" t="s">
        <v>4555</v>
      </c>
      <c r="B854" s="176" t="s">
        <v>307</v>
      </c>
      <c r="C854" s="93" t="s">
        <v>4555</v>
      </c>
    </row>
    <row r="855" spans="1:4" ht="15.75" customHeight="1">
      <c r="A855" s="93" t="s">
        <v>7193</v>
      </c>
      <c r="B855" s="176" t="s">
        <v>317</v>
      </c>
      <c r="C855" s="93" t="s">
        <v>7193</v>
      </c>
    </row>
    <row r="856" spans="1:4" ht="15.75" customHeight="1">
      <c r="A856" s="93" t="s">
        <v>5227</v>
      </c>
      <c r="B856" s="176" t="s">
        <v>309</v>
      </c>
      <c r="C856" s="93" t="s">
        <v>5227</v>
      </c>
    </row>
    <row r="857" spans="1:4" ht="15.75" customHeight="1">
      <c r="A857" s="93" t="s">
        <v>7193</v>
      </c>
      <c r="B857" s="176" t="s">
        <v>317</v>
      </c>
      <c r="C857" s="93" t="s">
        <v>7193</v>
      </c>
    </row>
    <row r="858" spans="1:4" ht="15.75" customHeight="1">
      <c r="A858" s="93" t="s">
        <v>5227</v>
      </c>
      <c r="B858" s="176" t="s">
        <v>309</v>
      </c>
      <c r="C858" s="93" t="s">
        <v>5227</v>
      </c>
    </row>
    <row r="859" spans="1:4" ht="15.75" customHeight="1">
      <c r="A859" s="93" t="s">
        <v>4145</v>
      </c>
      <c r="B859" s="176" t="s">
        <v>420</v>
      </c>
      <c r="C859" s="93" t="s">
        <v>4145</v>
      </c>
    </row>
    <row r="860" spans="1:4" ht="15.75" customHeight="1">
      <c r="A860" s="93" t="s">
        <v>4634</v>
      </c>
      <c r="B860" s="176" t="s">
        <v>426</v>
      </c>
      <c r="C860" s="93" t="s">
        <v>4634</v>
      </c>
    </row>
    <row r="861" spans="1:4" ht="15.75" customHeight="1">
      <c r="A861" s="93" t="s">
        <v>4294</v>
      </c>
      <c r="B861" s="176" t="s">
        <v>430</v>
      </c>
      <c r="C861" s="93" t="s">
        <v>4294</v>
      </c>
    </row>
    <row r="862" spans="1:4" ht="15.75" customHeight="1">
      <c r="A862" s="93" t="s">
        <v>4492</v>
      </c>
      <c r="B862" s="176" t="s">
        <v>418</v>
      </c>
      <c r="C862" s="93" t="s">
        <v>4492</v>
      </c>
    </row>
    <row r="863" spans="1:4" ht="15.75" customHeight="1">
      <c r="A863" s="93" t="s">
        <v>4443</v>
      </c>
      <c r="B863" s="176" t="s">
        <v>361</v>
      </c>
      <c r="C863" s="93" t="s">
        <v>4443</v>
      </c>
    </row>
    <row r="864" spans="1:4" ht="15.75" customHeight="1">
      <c r="A864" s="93" t="s">
        <v>4970</v>
      </c>
      <c r="B864" s="176" t="s">
        <v>353</v>
      </c>
      <c r="C864" s="93" t="s">
        <v>4970</v>
      </c>
      <c r="D864" s="93" t="s">
        <v>5117</v>
      </c>
    </row>
    <row r="865" spans="1:4" ht="15.75" customHeight="1">
      <c r="A865" s="93" t="s">
        <v>4903</v>
      </c>
      <c r="B865" s="176" t="s">
        <v>775</v>
      </c>
      <c r="C865" s="93" t="s">
        <v>4903</v>
      </c>
      <c r="D865" s="93" t="s">
        <v>4902</v>
      </c>
    </row>
    <row r="866" spans="1:4" ht="15.75" customHeight="1">
      <c r="A866" s="93" t="s">
        <v>4388</v>
      </c>
      <c r="B866" s="176" t="s">
        <v>349</v>
      </c>
      <c r="C866" s="93" t="s">
        <v>4388</v>
      </c>
      <c r="D866" s="93" t="s">
        <v>7192</v>
      </c>
    </row>
    <row r="867" spans="1:4" ht="15.75" customHeight="1">
      <c r="A867" s="93" t="s">
        <v>4388</v>
      </c>
      <c r="B867" s="176" t="s">
        <v>349</v>
      </c>
      <c r="C867" s="93" t="s">
        <v>4388</v>
      </c>
      <c r="D867" s="93" t="s">
        <v>7189</v>
      </c>
    </row>
    <row r="868" spans="1:4" ht="15.75" customHeight="1">
      <c r="A868" s="93" t="s">
        <v>4388</v>
      </c>
      <c r="B868" s="176" t="s">
        <v>349</v>
      </c>
      <c r="C868" s="93" t="s">
        <v>7189</v>
      </c>
      <c r="D868" s="93" t="s">
        <v>7191</v>
      </c>
    </row>
    <row r="869" spans="1:4" ht="15.75" customHeight="1">
      <c r="A869" s="93" t="s">
        <v>4388</v>
      </c>
      <c r="B869" s="176" t="s">
        <v>349</v>
      </c>
      <c r="C869" s="93" t="s">
        <v>7189</v>
      </c>
      <c r="D869" s="93" t="s">
        <v>7190</v>
      </c>
    </row>
    <row r="870" spans="1:4" ht="15.75" customHeight="1">
      <c r="A870" s="93" t="s">
        <v>4388</v>
      </c>
      <c r="B870" s="176" t="s">
        <v>349</v>
      </c>
      <c r="C870" s="93" t="s">
        <v>7189</v>
      </c>
      <c r="D870" s="93" t="s">
        <v>5047</v>
      </c>
    </row>
    <row r="871" spans="1:4" ht="15.75" customHeight="1">
      <c r="A871" s="93" t="s">
        <v>4388</v>
      </c>
      <c r="B871" s="176" t="s">
        <v>349</v>
      </c>
      <c r="C871" s="93" t="s">
        <v>7189</v>
      </c>
      <c r="D871" s="93" t="s">
        <v>5164</v>
      </c>
    </row>
    <row r="872" spans="1:4" ht="15.75" customHeight="1">
      <c r="A872" s="93" t="s">
        <v>4388</v>
      </c>
      <c r="B872" s="176" t="s">
        <v>349</v>
      </c>
      <c r="C872" s="93" t="s">
        <v>5164</v>
      </c>
      <c r="D872" s="93" t="s">
        <v>5054</v>
      </c>
    </row>
    <row r="873" spans="1:4" ht="15.75" customHeight="1">
      <c r="A873" s="93" t="s">
        <v>4388</v>
      </c>
      <c r="B873" s="176" t="s">
        <v>349</v>
      </c>
      <c r="C873" s="93" t="s">
        <v>7189</v>
      </c>
      <c r="D873" s="93" t="s">
        <v>7188</v>
      </c>
    </row>
    <row r="874" spans="1:4" ht="15.75" customHeight="1">
      <c r="A874" s="93" t="s">
        <v>4388</v>
      </c>
      <c r="B874" s="176" t="s">
        <v>349</v>
      </c>
      <c r="C874" s="93" t="s">
        <v>7188</v>
      </c>
      <c r="D874" s="93" t="s">
        <v>4387</v>
      </c>
    </row>
    <row r="875" spans="1:4" ht="15.75" customHeight="1">
      <c r="A875" s="93" t="s">
        <v>5013</v>
      </c>
      <c r="B875" s="176" t="s">
        <v>341</v>
      </c>
      <c r="C875" s="93" t="s">
        <v>5013</v>
      </c>
      <c r="D875" s="93" t="s">
        <v>7186</v>
      </c>
    </row>
    <row r="876" spans="1:4" ht="15.75" customHeight="1">
      <c r="A876" s="93" t="s">
        <v>5013</v>
      </c>
      <c r="B876" s="176" t="s">
        <v>341</v>
      </c>
      <c r="C876" s="93" t="s">
        <v>7186</v>
      </c>
      <c r="D876" s="93" t="s">
        <v>7187</v>
      </c>
    </row>
    <row r="877" spans="1:4" ht="15.75" customHeight="1">
      <c r="A877" s="93" t="s">
        <v>5013</v>
      </c>
      <c r="B877" s="176" t="s">
        <v>341</v>
      </c>
      <c r="C877" s="93" t="s">
        <v>7186</v>
      </c>
      <c r="D877" s="93" t="s">
        <v>5100</v>
      </c>
    </row>
    <row r="878" spans="1:4" ht="15.75" customHeight="1">
      <c r="A878" s="93" t="s">
        <v>5013</v>
      </c>
      <c r="B878" s="176" t="s">
        <v>341</v>
      </c>
      <c r="C878" s="93" t="s">
        <v>7186</v>
      </c>
      <c r="D878" s="93" t="s">
        <v>5020</v>
      </c>
    </row>
    <row r="879" spans="1:4" ht="15.75" customHeight="1">
      <c r="A879" s="93" t="s">
        <v>4580</v>
      </c>
      <c r="B879" s="176" t="s">
        <v>781</v>
      </c>
      <c r="C879" s="93" t="s">
        <v>4580</v>
      </c>
      <c r="D879" s="93" t="s">
        <v>5086</v>
      </c>
    </row>
    <row r="880" spans="1:4" ht="15.75" customHeight="1">
      <c r="A880" s="93" t="s">
        <v>4580</v>
      </c>
      <c r="B880" s="176" t="s">
        <v>781</v>
      </c>
      <c r="C880" s="93" t="s">
        <v>4580</v>
      </c>
      <c r="D880" s="93" t="s">
        <v>5107</v>
      </c>
    </row>
    <row r="881" spans="1:4" ht="15.75" customHeight="1">
      <c r="A881" s="93" t="s">
        <v>4580</v>
      </c>
      <c r="B881" s="176" t="s">
        <v>781</v>
      </c>
      <c r="C881" s="93" t="s">
        <v>4580</v>
      </c>
      <c r="D881" s="93" t="s">
        <v>7183</v>
      </c>
    </row>
    <row r="882" spans="1:4" ht="15.75" customHeight="1">
      <c r="A882" s="93" t="s">
        <v>4580</v>
      </c>
      <c r="B882" s="176" t="s">
        <v>781</v>
      </c>
      <c r="C882" s="93" t="s">
        <v>7183</v>
      </c>
      <c r="D882" s="93" t="s">
        <v>7185</v>
      </c>
    </row>
    <row r="883" spans="1:4" ht="15.75" customHeight="1">
      <c r="A883" s="93" t="s">
        <v>4580</v>
      </c>
      <c r="B883" s="176" t="s">
        <v>781</v>
      </c>
      <c r="C883" s="93" t="s">
        <v>7183</v>
      </c>
      <c r="D883" s="93" t="s">
        <v>7184</v>
      </c>
    </row>
    <row r="884" spans="1:4" ht="15.75" customHeight="1">
      <c r="A884" s="93" t="s">
        <v>4580</v>
      </c>
      <c r="B884" s="176" t="s">
        <v>781</v>
      </c>
      <c r="C884" s="93" t="s">
        <v>7183</v>
      </c>
      <c r="D884" s="93" t="s">
        <v>4579</v>
      </c>
    </row>
    <row r="885" spans="1:4" ht="15.75" customHeight="1">
      <c r="A885" s="93" t="s">
        <v>4580</v>
      </c>
      <c r="B885" s="176" t="s">
        <v>781</v>
      </c>
      <c r="C885" s="93" t="s">
        <v>4579</v>
      </c>
      <c r="D885" s="93" t="s">
        <v>7182</v>
      </c>
    </row>
    <row r="886" spans="1:4" ht="15.75" customHeight="1">
      <c r="A886" s="93" t="s">
        <v>4580</v>
      </c>
      <c r="B886" s="176" t="s">
        <v>781</v>
      </c>
      <c r="C886" s="93" t="s">
        <v>7182</v>
      </c>
      <c r="D886" s="93" t="s">
        <v>7181</v>
      </c>
    </row>
    <row r="887" spans="1:4" ht="15.75" customHeight="1">
      <c r="A887" s="93" t="s">
        <v>4485</v>
      </c>
      <c r="B887" s="176" t="s">
        <v>343</v>
      </c>
      <c r="C887" s="93" t="s">
        <v>4485</v>
      </c>
      <c r="D887" s="93" t="s">
        <v>7180</v>
      </c>
    </row>
    <row r="888" spans="1:4" ht="15.75" customHeight="1">
      <c r="A888" s="93" t="s">
        <v>4485</v>
      </c>
      <c r="B888" s="176" t="s">
        <v>343</v>
      </c>
      <c r="C888" s="93" t="s">
        <v>7180</v>
      </c>
      <c r="D888" s="93" t="s">
        <v>7179</v>
      </c>
    </row>
    <row r="889" spans="1:4" ht="15.75" customHeight="1">
      <c r="A889" s="93" t="s">
        <v>4422</v>
      </c>
      <c r="B889" s="176" t="s">
        <v>347</v>
      </c>
      <c r="C889" s="93" t="s">
        <v>4422</v>
      </c>
      <c r="D889" s="93" t="s">
        <v>4815</v>
      </c>
    </row>
    <row r="890" spans="1:4" ht="15.75" customHeight="1">
      <c r="A890" s="93" t="s">
        <v>4422</v>
      </c>
      <c r="B890" s="176" t="s">
        <v>347</v>
      </c>
      <c r="C890" s="93" t="s">
        <v>4422</v>
      </c>
      <c r="D890" s="93" t="s">
        <v>5030</v>
      </c>
    </row>
    <row r="891" spans="1:4" ht="15.75" customHeight="1">
      <c r="A891" s="93" t="s">
        <v>4422</v>
      </c>
      <c r="B891" s="176" t="s">
        <v>347</v>
      </c>
      <c r="C891" s="93" t="s">
        <v>5030</v>
      </c>
      <c r="D891" s="93" t="s">
        <v>7178</v>
      </c>
    </row>
    <row r="892" spans="1:4" ht="15.75" customHeight="1">
      <c r="A892" s="93" t="s">
        <v>4422</v>
      </c>
      <c r="B892" s="176" t="s">
        <v>347</v>
      </c>
      <c r="C892" s="93" t="s">
        <v>4422</v>
      </c>
      <c r="D892" s="93" t="s">
        <v>7177</v>
      </c>
    </row>
    <row r="893" spans="1:4" ht="15.75" customHeight="1">
      <c r="A893" s="93" t="s">
        <v>4422</v>
      </c>
      <c r="B893" s="176" t="s">
        <v>347</v>
      </c>
      <c r="C893" s="93" t="s">
        <v>7177</v>
      </c>
      <c r="D893" s="93" t="s">
        <v>7176</v>
      </c>
    </row>
    <row r="894" spans="1:4" ht="15.75" customHeight="1">
      <c r="A894" s="93" t="s">
        <v>4422</v>
      </c>
      <c r="B894" s="176" t="s">
        <v>347</v>
      </c>
      <c r="C894" s="93" t="s">
        <v>4422</v>
      </c>
      <c r="D894" s="93" t="s">
        <v>4567</v>
      </c>
    </row>
    <row r="895" spans="1:4" ht="15.75" customHeight="1">
      <c r="A895" s="93" t="s">
        <v>4422</v>
      </c>
      <c r="B895" s="176" t="s">
        <v>347</v>
      </c>
      <c r="C895" s="93" t="s">
        <v>4567</v>
      </c>
      <c r="D895" s="93" t="s">
        <v>5079</v>
      </c>
    </row>
    <row r="896" spans="1:4" ht="15.75" customHeight="1">
      <c r="A896" s="93" t="s">
        <v>4928</v>
      </c>
      <c r="B896" s="176" t="s">
        <v>773</v>
      </c>
      <c r="C896" s="93" t="s">
        <v>4928</v>
      </c>
      <c r="D896" s="93" t="s">
        <v>7175</v>
      </c>
    </row>
    <row r="897" spans="1:4" ht="15.75" customHeight="1">
      <c r="A897" s="93" t="s">
        <v>4401</v>
      </c>
      <c r="B897" s="176" t="s">
        <v>355</v>
      </c>
      <c r="C897" s="93" t="s">
        <v>4401</v>
      </c>
      <c r="D897" s="93" t="s">
        <v>7174</v>
      </c>
    </row>
    <row r="898" spans="1:4" ht="15.75" customHeight="1">
      <c r="A898" s="93" t="s">
        <v>4710</v>
      </c>
      <c r="B898" s="176" t="s">
        <v>357</v>
      </c>
      <c r="C898" s="93" t="s">
        <v>4710</v>
      </c>
    </row>
    <row r="899" spans="1:4" ht="15.75" customHeight="1">
      <c r="A899" s="93" t="s">
        <v>4693</v>
      </c>
      <c r="B899" s="176" t="s">
        <v>381</v>
      </c>
      <c r="C899" s="93" t="s">
        <v>4693</v>
      </c>
    </row>
    <row r="900" spans="1:4" ht="15.75" customHeight="1">
      <c r="A900" s="93" t="s">
        <v>4665</v>
      </c>
      <c r="B900" s="176" t="s">
        <v>383</v>
      </c>
      <c r="C900" s="93" t="s">
        <v>4665</v>
      </c>
    </row>
    <row r="901" spans="1:4" ht="15.75" customHeight="1">
      <c r="A901" s="93" t="s">
        <v>7173</v>
      </c>
      <c r="B901" s="176" t="s">
        <v>377</v>
      </c>
      <c r="C901" s="93" t="s">
        <v>7173</v>
      </c>
    </row>
    <row r="902" spans="1:4" ht="15.75" customHeight="1">
      <c r="A902" s="93" t="s">
        <v>4125</v>
      </c>
      <c r="B902" s="176" t="s">
        <v>375</v>
      </c>
      <c r="C902" s="93" t="s">
        <v>4125</v>
      </c>
    </row>
    <row r="903" spans="1:4" ht="15.75" customHeight="1">
      <c r="A903" s="93" t="s">
        <v>4959</v>
      </c>
      <c r="B903" s="176" t="s">
        <v>379</v>
      </c>
      <c r="C903" s="93" t="s">
        <v>4959</v>
      </c>
    </row>
    <row r="904" spans="1:4" ht="15.75" customHeight="1">
      <c r="A904" s="93" t="s">
        <v>4911</v>
      </c>
      <c r="B904" s="176" t="s">
        <v>385</v>
      </c>
      <c r="C904" s="93" t="s">
        <v>4911</v>
      </c>
    </row>
    <row r="905" spans="1:4" ht="15.75" customHeight="1">
      <c r="A905" s="93" t="s">
        <v>4983</v>
      </c>
      <c r="B905" s="176" t="s">
        <v>345</v>
      </c>
      <c r="C905" s="93" t="s">
        <v>4983</v>
      </c>
    </row>
    <row r="906" spans="1:4" ht="15.75" customHeight="1">
      <c r="A906" s="93" t="s">
        <v>2369</v>
      </c>
      <c r="B906" s="176" t="s">
        <v>104</v>
      </c>
      <c r="C906" s="93" t="s">
        <v>2369</v>
      </c>
    </row>
    <row r="907" spans="1:4" ht="15.75" customHeight="1">
      <c r="A907" s="93" t="s">
        <v>2250</v>
      </c>
      <c r="B907" s="176" t="s">
        <v>98</v>
      </c>
      <c r="C907" s="93" t="s">
        <v>2250</v>
      </c>
      <c r="D907" s="93" t="s">
        <v>7169</v>
      </c>
    </row>
    <row r="908" spans="1:4" ht="15.75" customHeight="1">
      <c r="A908" s="93" t="s">
        <v>2250</v>
      </c>
      <c r="B908" s="176" t="s">
        <v>98</v>
      </c>
      <c r="C908" s="93" t="s">
        <v>7169</v>
      </c>
      <c r="D908" s="93" t="s">
        <v>7172</v>
      </c>
    </row>
    <row r="909" spans="1:4" ht="15.75" customHeight="1">
      <c r="A909" s="93" t="s">
        <v>2250</v>
      </c>
      <c r="B909" s="176" t="s">
        <v>98</v>
      </c>
      <c r="C909" s="93" t="s">
        <v>7169</v>
      </c>
      <c r="D909" s="93" t="s">
        <v>7171</v>
      </c>
    </row>
    <row r="910" spans="1:4" ht="15.75" customHeight="1">
      <c r="A910" s="93" t="s">
        <v>2250</v>
      </c>
      <c r="B910" s="176" t="s">
        <v>98</v>
      </c>
      <c r="C910" s="93" t="s">
        <v>7169</v>
      </c>
      <c r="D910" s="93" t="s">
        <v>7170</v>
      </c>
    </row>
    <row r="911" spans="1:4" ht="15.75" customHeight="1">
      <c r="A911" s="93" t="s">
        <v>2250</v>
      </c>
      <c r="B911" s="176" t="s">
        <v>98</v>
      </c>
      <c r="C911" s="93" t="s">
        <v>7169</v>
      </c>
      <c r="D911" s="93" t="s">
        <v>2748</v>
      </c>
    </row>
    <row r="912" spans="1:4" ht="15.75" customHeight="1">
      <c r="A912" s="93" t="s">
        <v>2250</v>
      </c>
      <c r="B912" s="176" t="s">
        <v>98</v>
      </c>
      <c r="C912" s="93" t="s">
        <v>7169</v>
      </c>
      <c r="D912" s="93" t="s">
        <v>7168</v>
      </c>
    </row>
    <row r="913" spans="1:4" ht="15.75" customHeight="1">
      <c r="A913" s="93" t="s">
        <v>2250</v>
      </c>
      <c r="B913" s="176" t="s">
        <v>98</v>
      </c>
      <c r="C913" s="93" t="s">
        <v>7168</v>
      </c>
      <c r="D913" s="93" t="s">
        <v>7167</v>
      </c>
    </row>
    <row r="914" spans="1:4" ht="15.75" customHeight="1">
      <c r="A914" s="93" t="s">
        <v>2250</v>
      </c>
      <c r="B914" s="176" t="s">
        <v>98</v>
      </c>
      <c r="C914" s="93" t="s">
        <v>2250</v>
      </c>
      <c r="D914" s="93" t="s">
        <v>7164</v>
      </c>
    </row>
    <row r="915" spans="1:4" ht="15.75" customHeight="1">
      <c r="A915" s="93" t="s">
        <v>2250</v>
      </c>
      <c r="B915" s="176" t="s">
        <v>98</v>
      </c>
      <c r="C915" s="93" t="s">
        <v>7164</v>
      </c>
      <c r="D915" s="93" t="s">
        <v>7166</v>
      </c>
    </row>
    <row r="916" spans="1:4" ht="15.75" customHeight="1">
      <c r="A916" s="93" t="s">
        <v>2250</v>
      </c>
      <c r="B916" s="176" t="s">
        <v>98</v>
      </c>
      <c r="C916" s="93" t="s">
        <v>7164</v>
      </c>
      <c r="D916" s="93" t="s">
        <v>7165</v>
      </c>
    </row>
    <row r="917" spans="1:4" ht="15.75" customHeight="1">
      <c r="A917" s="93" t="s">
        <v>2250</v>
      </c>
      <c r="B917" s="176" t="s">
        <v>98</v>
      </c>
      <c r="C917" s="93" t="s">
        <v>7164</v>
      </c>
      <c r="D917" s="93" t="s">
        <v>7163</v>
      </c>
    </row>
    <row r="918" spans="1:4" ht="15.75" customHeight="1">
      <c r="A918" s="93" t="s">
        <v>2678</v>
      </c>
      <c r="B918" s="176" t="s">
        <v>84</v>
      </c>
      <c r="C918" s="93" t="s">
        <v>2678</v>
      </c>
      <c r="D918" s="93" t="s">
        <v>2754</v>
      </c>
    </row>
    <row r="919" spans="1:4" ht="15.75" customHeight="1">
      <c r="A919" s="93" t="s">
        <v>2678</v>
      </c>
      <c r="B919" s="176" t="s">
        <v>84</v>
      </c>
      <c r="C919" s="93" t="s">
        <v>2754</v>
      </c>
      <c r="D919" s="93" t="s">
        <v>7162</v>
      </c>
    </row>
    <row r="920" spans="1:4" ht="15.75" customHeight="1">
      <c r="A920" s="93" t="s">
        <v>2678</v>
      </c>
      <c r="B920" s="176" t="s">
        <v>84</v>
      </c>
      <c r="C920" s="93" t="s">
        <v>2754</v>
      </c>
      <c r="D920" s="93" t="s">
        <v>2742</v>
      </c>
    </row>
    <row r="921" spans="1:4" ht="15.75" customHeight="1">
      <c r="A921" s="93" t="s">
        <v>2678</v>
      </c>
      <c r="B921" s="176" t="s">
        <v>84</v>
      </c>
      <c r="C921" s="93" t="s">
        <v>2754</v>
      </c>
      <c r="D921" s="93" t="s">
        <v>7161</v>
      </c>
    </row>
    <row r="922" spans="1:4" ht="15.75" customHeight="1">
      <c r="A922" s="93" t="s">
        <v>2678</v>
      </c>
      <c r="B922" s="176" t="s">
        <v>84</v>
      </c>
      <c r="C922" s="93" t="s">
        <v>7161</v>
      </c>
      <c r="D922" s="93" t="s">
        <v>7160</v>
      </c>
    </row>
    <row r="923" spans="1:4" ht="15.75" customHeight="1">
      <c r="A923" s="93" t="s">
        <v>2521</v>
      </c>
      <c r="B923" s="176" t="s">
        <v>112</v>
      </c>
      <c r="C923" s="93" t="s">
        <v>2521</v>
      </c>
    </row>
    <row r="924" spans="1:4" ht="15.75" customHeight="1">
      <c r="A924" s="93" t="s">
        <v>2166</v>
      </c>
      <c r="B924" s="176" t="s">
        <v>87</v>
      </c>
      <c r="C924" s="93" t="s">
        <v>2166</v>
      </c>
      <c r="D924" s="93" t="s">
        <v>7159</v>
      </c>
    </row>
    <row r="925" spans="1:4" ht="15.75" customHeight="1">
      <c r="A925" s="93" t="s">
        <v>2166</v>
      </c>
      <c r="B925" s="176" t="s">
        <v>87</v>
      </c>
      <c r="C925" s="93" t="s">
        <v>2166</v>
      </c>
      <c r="D925" s="93" t="s">
        <v>7158</v>
      </c>
    </row>
    <row r="926" spans="1:4" ht="15.75" customHeight="1">
      <c r="A926" s="93" t="s">
        <v>2117</v>
      </c>
      <c r="B926" s="176" t="s">
        <v>90</v>
      </c>
      <c r="C926" s="93" t="s">
        <v>2117</v>
      </c>
    </row>
    <row r="927" spans="1:4" ht="15.75" customHeight="1">
      <c r="A927" s="93" t="s">
        <v>2202</v>
      </c>
      <c r="B927" s="176" t="s">
        <v>108</v>
      </c>
      <c r="C927" s="93" t="s">
        <v>2202</v>
      </c>
      <c r="D927" s="93" t="s">
        <v>2501</v>
      </c>
    </row>
    <row r="928" spans="1:4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:D927" xr:uid="{00000000-0009-0000-0000-000001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E31F-9680-42CC-A996-2355FA55E14D}">
  <sheetPr>
    <outlinePr summaryBelow="0" summaryRight="0"/>
  </sheetPr>
  <dimension ref="A1:AQ751"/>
  <sheetViews>
    <sheetView topLeftCell="K154" zoomScale="115" zoomScaleNormal="115" workbookViewId="0">
      <selection activeCell="O27" sqref="O27"/>
    </sheetView>
  </sheetViews>
  <sheetFormatPr baseColWidth="10" defaultColWidth="12.5703125" defaultRowHeight="15" customHeight="1"/>
  <cols>
    <col min="1" max="16" width="12.5703125" style="93"/>
    <col min="17" max="17" width="23.42578125" style="93" customWidth="1"/>
    <col min="18" max="16384" width="12.5703125" style="93"/>
  </cols>
  <sheetData>
    <row r="1" spans="1:43">
      <c r="A1" s="93" t="s">
        <v>7696</v>
      </c>
      <c r="B1" s="89" t="s">
        <v>2038</v>
      </c>
      <c r="C1" s="90" t="s">
        <v>2039</v>
      </c>
      <c r="D1" s="90" t="s">
        <v>2040</v>
      </c>
      <c r="E1" s="90" t="s">
        <v>2041</v>
      </c>
      <c r="F1" s="90" t="s">
        <v>2042</v>
      </c>
      <c r="G1" s="90" t="s">
        <v>2043</v>
      </c>
      <c r="H1" s="90" t="s">
        <v>2044</v>
      </c>
      <c r="I1" s="90" t="s">
        <v>2045</v>
      </c>
      <c r="J1" s="90" t="s">
        <v>2046</v>
      </c>
      <c r="K1" s="90" t="s">
        <v>2047</v>
      </c>
      <c r="L1" s="91" t="s">
        <v>2048</v>
      </c>
      <c r="M1" s="91" t="s">
        <v>2049</v>
      </c>
      <c r="N1" s="91" t="s">
        <v>2050</v>
      </c>
      <c r="O1" s="92" t="s">
        <v>2051</v>
      </c>
      <c r="P1" s="92" t="s">
        <v>2052</v>
      </c>
      <c r="Q1" s="92" t="s">
        <v>2053</v>
      </c>
      <c r="R1" s="92" t="s">
        <v>2054</v>
      </c>
      <c r="S1" s="92" t="s">
        <v>2055</v>
      </c>
      <c r="T1" s="92" t="s">
        <v>2056</v>
      </c>
      <c r="U1" s="92" t="s">
        <v>2057</v>
      </c>
      <c r="V1" s="92" t="s">
        <v>2058</v>
      </c>
      <c r="W1" s="92" t="s">
        <v>2059</v>
      </c>
      <c r="X1" s="91" t="s">
        <v>2060</v>
      </c>
      <c r="Y1" s="91" t="s">
        <v>2061</v>
      </c>
      <c r="Z1" s="91" t="s">
        <v>2062</v>
      </c>
      <c r="AA1" s="91" t="s">
        <v>2063</v>
      </c>
      <c r="AB1" s="91" t="s">
        <v>2064</v>
      </c>
      <c r="AC1" s="91" t="s">
        <v>2065</v>
      </c>
      <c r="AD1" s="91" t="s">
        <v>2066</v>
      </c>
      <c r="AE1" s="91" t="s">
        <v>2067</v>
      </c>
      <c r="AF1" s="90" t="s">
        <v>2068</v>
      </c>
      <c r="AG1" s="90" t="s">
        <v>2069</v>
      </c>
      <c r="AH1" s="90" t="s">
        <v>2070</v>
      </c>
      <c r="AI1" s="90" t="s">
        <v>2071</v>
      </c>
      <c r="AJ1" s="90" t="s">
        <v>6</v>
      </c>
      <c r="AK1" s="90" t="s">
        <v>2072</v>
      </c>
      <c r="AL1" s="90" t="s">
        <v>2073</v>
      </c>
      <c r="AM1" s="90" t="s">
        <v>2074</v>
      </c>
      <c r="AN1" s="90" t="s">
        <v>2075</v>
      </c>
      <c r="AO1" s="90" t="s">
        <v>2076</v>
      </c>
      <c r="AP1" s="90" t="s">
        <v>2077</v>
      </c>
      <c r="AQ1" s="90" t="s">
        <v>2078</v>
      </c>
    </row>
    <row r="2" spans="1:43">
      <c r="A2" s="93" t="s">
        <v>5</v>
      </c>
      <c r="B2" s="94">
        <v>671</v>
      </c>
      <c r="C2" s="95" t="s">
        <v>2079</v>
      </c>
      <c r="D2" s="95"/>
      <c r="E2" s="95"/>
      <c r="F2" s="96">
        <v>2686</v>
      </c>
      <c r="G2" s="95" t="s">
        <v>2080</v>
      </c>
      <c r="H2" s="95">
        <v>10</v>
      </c>
      <c r="I2" s="95" t="s">
        <v>2081</v>
      </c>
      <c r="J2" s="95">
        <v>83</v>
      </c>
      <c r="K2" s="95" t="s">
        <v>25</v>
      </c>
      <c r="L2" s="95"/>
      <c r="M2" s="95" t="s">
        <v>2082</v>
      </c>
      <c r="N2" s="95">
        <v>8900</v>
      </c>
      <c r="O2" s="96" t="s">
        <v>2692</v>
      </c>
      <c r="P2" s="96" t="s">
        <v>2599</v>
      </c>
      <c r="Q2" s="97" t="str">
        <f t="shared" ref="Q2:Q65" si="0">_xlfn.CONCAT(P2,"-A01")</f>
        <v>AP-0261-A01</v>
      </c>
      <c r="R2" s="97" t="s">
        <v>964</v>
      </c>
      <c r="S2" s="95" t="s">
        <v>1</v>
      </c>
      <c r="T2" s="111" t="str">
        <f>VLOOKUP(O2,'IPT-TDP1'!G:J,4,FALSE)</f>
        <v>1/25</v>
      </c>
      <c r="U2" s="96">
        <v>83003101</v>
      </c>
      <c r="V2" s="95">
        <v>83102691</v>
      </c>
      <c r="W2" s="120">
        <v>2001</v>
      </c>
      <c r="X2" s="95" t="s">
        <v>2112</v>
      </c>
      <c r="Y2" s="95" t="s">
        <v>305</v>
      </c>
      <c r="Z2" s="95" t="s">
        <v>2085</v>
      </c>
      <c r="AA2" s="114">
        <v>41640</v>
      </c>
      <c r="AB2" s="95">
        <v>83102691</v>
      </c>
      <c r="AC2" s="95">
        <v>83102691</v>
      </c>
      <c r="AD2" s="120">
        <v>2150</v>
      </c>
      <c r="AE2" s="95" t="s">
        <v>2667</v>
      </c>
      <c r="AF2" s="99" t="s">
        <v>2668</v>
      </c>
      <c r="AG2" s="99" t="s">
        <v>2693</v>
      </c>
      <c r="AH2" s="95" t="s">
        <v>2088</v>
      </c>
      <c r="AI2" s="95" t="s">
        <v>2125</v>
      </c>
      <c r="AJ2" s="95" t="s">
        <v>5</v>
      </c>
      <c r="AK2" s="95"/>
      <c r="AL2" s="95"/>
      <c r="AM2" s="95">
        <v>83058103</v>
      </c>
      <c r="AN2" s="95">
        <v>64</v>
      </c>
      <c r="AO2" s="95"/>
      <c r="AP2" s="95" t="s">
        <v>2694</v>
      </c>
      <c r="AQ2" s="95" t="s">
        <v>2695</v>
      </c>
    </row>
    <row r="3" spans="1:43">
      <c r="A3" s="93" t="s">
        <v>5</v>
      </c>
      <c r="B3" s="94">
        <v>184</v>
      </c>
      <c r="C3" s="95" t="s">
        <v>2079</v>
      </c>
      <c r="D3" s="95"/>
      <c r="E3" s="95"/>
      <c r="F3" s="108">
        <v>2197</v>
      </c>
      <c r="G3" s="95" t="s">
        <v>2080</v>
      </c>
      <c r="H3" s="95">
        <v>10</v>
      </c>
      <c r="I3" s="95" t="s">
        <v>2081</v>
      </c>
      <c r="J3" s="95">
        <v>83</v>
      </c>
      <c r="K3" s="95" t="s">
        <v>25</v>
      </c>
      <c r="L3" s="95"/>
      <c r="M3" s="95" t="s">
        <v>2082</v>
      </c>
      <c r="N3" s="95">
        <v>8900</v>
      </c>
      <c r="O3" s="108" t="s">
        <v>2358</v>
      </c>
      <c r="P3" s="108" t="s">
        <v>2359</v>
      </c>
      <c r="Q3" s="97" t="str">
        <f t="shared" si="0"/>
        <v>AP-0116-A01</v>
      </c>
      <c r="R3" s="97" t="s">
        <v>1042</v>
      </c>
      <c r="S3" s="95" t="s">
        <v>1</v>
      </c>
      <c r="T3" s="111" t="str">
        <f>VLOOKUP(O3,'IPT-TDP1'!G:J,4,FALSE)</f>
        <v>1/25</v>
      </c>
      <c r="U3" s="108">
        <v>83004101</v>
      </c>
      <c r="V3" s="95">
        <v>83102198</v>
      </c>
      <c r="W3" s="95">
        <v>5002</v>
      </c>
      <c r="X3" s="95" t="s">
        <v>2112</v>
      </c>
      <c r="Y3" s="95" t="s">
        <v>305</v>
      </c>
      <c r="Z3" s="95" t="s">
        <v>2085</v>
      </c>
      <c r="AA3" s="98">
        <v>39448</v>
      </c>
      <c r="AB3" s="95">
        <v>83102198</v>
      </c>
      <c r="AC3" s="95">
        <v>83102198</v>
      </c>
      <c r="AD3" s="95">
        <v>5199</v>
      </c>
      <c r="AE3" s="95"/>
      <c r="AF3" s="99" t="s">
        <v>2360</v>
      </c>
      <c r="AG3" s="99" t="s">
        <v>2361</v>
      </c>
      <c r="AH3" s="95" t="s">
        <v>2088</v>
      </c>
      <c r="AI3" s="95" t="s">
        <v>2125</v>
      </c>
      <c r="AJ3" s="95" t="s">
        <v>2101</v>
      </c>
      <c r="AK3" s="95"/>
      <c r="AL3" s="95"/>
      <c r="AM3" s="95">
        <v>83091101</v>
      </c>
      <c r="AN3" s="95">
        <v>65</v>
      </c>
      <c r="AO3" s="95"/>
      <c r="AP3" s="95" t="s">
        <v>2362</v>
      </c>
      <c r="AQ3" s="95" t="s">
        <v>2363</v>
      </c>
    </row>
    <row r="4" spans="1:43">
      <c r="A4" s="93" t="s">
        <v>5</v>
      </c>
      <c r="B4" s="100">
        <v>183</v>
      </c>
      <c r="C4" s="97" t="s">
        <v>2079</v>
      </c>
      <c r="D4" s="97"/>
      <c r="E4" s="97"/>
      <c r="F4" s="108">
        <v>2197</v>
      </c>
      <c r="G4" s="97" t="s">
        <v>2080</v>
      </c>
      <c r="H4" s="97">
        <v>10</v>
      </c>
      <c r="I4" s="97" t="s">
        <v>2081</v>
      </c>
      <c r="J4" s="97">
        <v>83</v>
      </c>
      <c r="K4" s="97" t="s">
        <v>305</v>
      </c>
      <c r="L4" s="97" t="s">
        <v>4192</v>
      </c>
      <c r="M4" s="97" t="s">
        <v>2082</v>
      </c>
      <c r="N4" s="97">
        <v>8900</v>
      </c>
      <c r="O4" s="108" t="s">
        <v>2358</v>
      </c>
      <c r="P4" s="108" t="s">
        <v>2359</v>
      </c>
      <c r="Q4" s="97" t="str">
        <f t="shared" si="0"/>
        <v>AP-0116-A01</v>
      </c>
      <c r="R4" s="97" t="s">
        <v>1042</v>
      </c>
      <c r="S4" s="97" t="s">
        <v>906</v>
      </c>
      <c r="T4" s="111" t="str">
        <f>VLOOKUP(O4,'IPT-TDP1'!G:J,4,FALSE)</f>
        <v>1/25</v>
      </c>
      <c r="U4" s="108">
        <v>83102197</v>
      </c>
      <c r="V4" s="97">
        <v>83102197</v>
      </c>
      <c r="W4" s="97">
        <v>2001</v>
      </c>
      <c r="X4" s="97" t="s">
        <v>2112</v>
      </c>
      <c r="Y4" s="97" t="s">
        <v>305</v>
      </c>
      <c r="Z4" s="97" t="s">
        <v>2085</v>
      </c>
      <c r="AA4" s="116">
        <v>41640</v>
      </c>
      <c r="AB4" s="97">
        <v>83102197</v>
      </c>
      <c r="AC4" s="97">
        <v>83102197</v>
      </c>
      <c r="AD4" s="120">
        <v>2156</v>
      </c>
      <c r="AE4" s="97"/>
      <c r="AF4" s="103" t="s">
        <v>4193</v>
      </c>
      <c r="AG4" s="103" t="s">
        <v>4194</v>
      </c>
      <c r="AH4" s="97" t="s">
        <v>2088</v>
      </c>
      <c r="AI4" s="97" t="s">
        <v>2125</v>
      </c>
      <c r="AJ4" s="97" t="s">
        <v>2101</v>
      </c>
      <c r="AK4" s="97"/>
      <c r="AL4" s="97"/>
      <c r="AM4" s="97">
        <v>83004101</v>
      </c>
      <c r="AN4" s="97">
        <v>20</v>
      </c>
      <c r="AO4" s="97"/>
      <c r="AP4" s="97" t="s">
        <v>4195</v>
      </c>
      <c r="AQ4" s="97" t="s">
        <v>4196</v>
      </c>
    </row>
    <row r="5" spans="1:43">
      <c r="A5" s="93" t="s">
        <v>5</v>
      </c>
      <c r="B5" s="94">
        <v>497</v>
      </c>
      <c r="C5" s="95" t="s">
        <v>2079</v>
      </c>
      <c r="D5" s="95"/>
      <c r="E5" s="95"/>
      <c r="F5" s="108">
        <v>2515</v>
      </c>
      <c r="G5" s="95" t="s">
        <v>2080</v>
      </c>
      <c r="H5" s="95">
        <v>10</v>
      </c>
      <c r="I5" s="95" t="s">
        <v>2081</v>
      </c>
      <c r="J5" s="95">
        <v>83</v>
      </c>
      <c r="K5" s="95" t="s">
        <v>25</v>
      </c>
      <c r="L5" s="95"/>
      <c r="M5" s="95" t="s">
        <v>2082</v>
      </c>
      <c r="N5" s="95">
        <v>8900</v>
      </c>
      <c r="O5" s="96" t="s">
        <v>2587</v>
      </c>
      <c r="P5" s="108" t="s">
        <v>2588</v>
      </c>
      <c r="Q5" s="97" t="str">
        <f t="shared" si="0"/>
        <v>AP-0180-A01</v>
      </c>
      <c r="R5" s="97" t="s">
        <v>1064</v>
      </c>
      <c r="S5" s="95" t="s">
        <v>906</v>
      </c>
      <c r="T5" s="111" t="str">
        <f>VLOOKUP(O5,'IPT-TDP1'!G:J,4,FALSE)</f>
        <v>1/25</v>
      </c>
      <c r="U5" s="108">
        <v>83009101</v>
      </c>
      <c r="V5" s="95">
        <v>83102517</v>
      </c>
      <c r="W5" s="95">
        <v>5002</v>
      </c>
      <c r="X5" s="95" t="s">
        <v>2084</v>
      </c>
      <c r="Y5" s="95" t="s">
        <v>25</v>
      </c>
      <c r="Z5" s="95" t="s">
        <v>2085</v>
      </c>
      <c r="AA5" s="114">
        <v>41640</v>
      </c>
      <c r="AB5" s="95">
        <v>83102517</v>
      </c>
      <c r="AC5" s="95">
        <v>83102517</v>
      </c>
      <c r="AD5" s="95">
        <v>5517</v>
      </c>
      <c r="AE5" s="95"/>
      <c r="AF5" s="99" t="s">
        <v>2321</v>
      </c>
      <c r="AG5" s="99" t="s">
        <v>2589</v>
      </c>
      <c r="AH5" s="95" t="s">
        <v>2088</v>
      </c>
      <c r="AI5" s="95" t="s">
        <v>2137</v>
      </c>
      <c r="AJ5" s="95" t="s">
        <v>2101</v>
      </c>
      <c r="AK5" s="95"/>
      <c r="AL5" s="95"/>
      <c r="AM5" s="95">
        <v>83060102</v>
      </c>
      <c r="AN5" s="95">
        <v>70</v>
      </c>
      <c r="AO5" s="95"/>
      <c r="AP5" s="95" t="s">
        <v>2590</v>
      </c>
      <c r="AQ5" s="95" t="s">
        <v>1235</v>
      </c>
    </row>
    <row r="6" spans="1:43">
      <c r="A6" s="93" t="s">
        <v>5</v>
      </c>
      <c r="B6" s="100">
        <v>229</v>
      </c>
      <c r="C6" s="97" t="s">
        <v>2079</v>
      </c>
      <c r="D6" s="97"/>
      <c r="E6" s="97"/>
      <c r="F6" s="101">
        <v>2242</v>
      </c>
      <c r="G6" s="120" t="s">
        <v>2080</v>
      </c>
      <c r="H6" s="97">
        <v>10</v>
      </c>
      <c r="I6" s="97" t="s">
        <v>2081</v>
      </c>
      <c r="J6" s="97">
        <v>83</v>
      </c>
      <c r="K6" s="97" t="s">
        <v>25</v>
      </c>
      <c r="L6" s="97"/>
      <c r="M6" s="97" t="s">
        <v>2082</v>
      </c>
      <c r="N6" s="118">
        <v>8900</v>
      </c>
      <c r="O6" s="166" t="s">
        <v>2460</v>
      </c>
      <c r="P6" s="101" t="s">
        <v>2461</v>
      </c>
      <c r="Q6" s="97" t="str">
        <f t="shared" si="0"/>
        <v>AP-0063-A01</v>
      </c>
      <c r="R6" s="95" t="s">
        <v>998</v>
      </c>
      <c r="S6" s="97" t="s">
        <v>1115</v>
      </c>
      <c r="T6" s="111" t="str">
        <f>VLOOKUP(O6,'IPT-TDP1'!G:J,4,FALSE)</f>
        <v>1/25</v>
      </c>
      <c r="U6" s="101">
        <v>83011101</v>
      </c>
      <c r="V6" s="97">
        <v>83102243</v>
      </c>
      <c r="W6" s="97">
        <v>5002</v>
      </c>
      <c r="X6" s="97" t="s">
        <v>2084</v>
      </c>
      <c r="Y6" s="97" t="s">
        <v>25</v>
      </c>
      <c r="Z6" s="97" t="s">
        <v>2085</v>
      </c>
      <c r="AA6" s="102">
        <v>39448</v>
      </c>
      <c r="AB6" s="97">
        <v>83102243</v>
      </c>
      <c r="AC6" s="97">
        <v>83102243</v>
      </c>
      <c r="AD6" s="97">
        <v>5342</v>
      </c>
      <c r="AE6" s="97"/>
      <c r="AF6" s="103" t="s">
        <v>2463</v>
      </c>
      <c r="AG6" s="103" t="s">
        <v>2464</v>
      </c>
      <c r="AH6" s="97" t="s">
        <v>2088</v>
      </c>
      <c r="AI6" s="97" t="s">
        <v>2137</v>
      </c>
      <c r="AJ6" s="97" t="s">
        <v>2101</v>
      </c>
      <c r="AK6" s="97"/>
      <c r="AL6" s="97"/>
      <c r="AM6" s="97">
        <v>83108102</v>
      </c>
      <c r="AN6" s="97">
        <v>25</v>
      </c>
      <c r="AO6" s="97"/>
      <c r="AP6" s="97" t="s">
        <v>2465</v>
      </c>
      <c r="AQ6" s="97" t="s">
        <v>2466</v>
      </c>
    </row>
    <row r="7" spans="1:43">
      <c r="A7" s="93" t="s">
        <v>5</v>
      </c>
      <c r="B7" s="94">
        <v>2</v>
      </c>
      <c r="C7" s="95" t="s">
        <v>2079</v>
      </c>
      <c r="D7" s="95"/>
      <c r="E7" s="95"/>
      <c r="F7" s="108">
        <v>2001</v>
      </c>
      <c r="G7" s="95" t="s">
        <v>2080</v>
      </c>
      <c r="H7" s="95">
        <v>10</v>
      </c>
      <c r="I7" s="95" t="s">
        <v>2081</v>
      </c>
      <c r="J7" s="95">
        <v>83</v>
      </c>
      <c r="K7" s="95" t="s">
        <v>25</v>
      </c>
      <c r="L7" s="95"/>
      <c r="M7" s="95" t="s">
        <v>2082</v>
      </c>
      <c r="N7" s="95">
        <v>8900</v>
      </c>
      <c r="O7" s="108" t="s">
        <v>2083</v>
      </c>
      <c r="P7" s="108" t="s">
        <v>2083</v>
      </c>
      <c r="Q7" s="97" t="str">
        <f t="shared" si="0"/>
        <v>AP-0013-A01</v>
      </c>
      <c r="R7" s="97" t="s">
        <v>1295</v>
      </c>
      <c r="S7" s="95" t="s">
        <v>1</v>
      </c>
      <c r="T7" s="111" t="str">
        <f>VLOOKUP(O7,'IPT-TDP1'!G:J,4,FALSE)</f>
        <v>1/1/3</v>
      </c>
      <c r="U7" s="108">
        <v>83013101</v>
      </c>
      <c r="V7" s="95">
        <v>10054</v>
      </c>
      <c r="W7" s="95">
        <v>5001</v>
      </c>
      <c r="X7" s="95" t="s">
        <v>2084</v>
      </c>
      <c r="Y7" s="95" t="s">
        <v>25</v>
      </c>
      <c r="Z7" s="95" t="s">
        <v>2085</v>
      </c>
      <c r="AA7" s="98">
        <v>39448</v>
      </c>
      <c r="AB7" s="95">
        <v>10054</v>
      </c>
      <c r="AC7" s="95">
        <v>10054</v>
      </c>
      <c r="AD7" s="95">
        <v>5054</v>
      </c>
      <c r="AE7" s="95"/>
      <c r="AF7" s="99" t="s">
        <v>2086</v>
      </c>
      <c r="AG7" s="99" t="s">
        <v>2087</v>
      </c>
      <c r="AH7" s="95" t="s">
        <v>2088</v>
      </c>
      <c r="AI7" s="95"/>
      <c r="AJ7" s="95" t="s">
        <v>5</v>
      </c>
      <c r="AK7" s="95"/>
      <c r="AL7" s="95" t="s">
        <v>2089</v>
      </c>
      <c r="AM7" s="95">
        <v>83013101</v>
      </c>
      <c r="AN7" s="95">
        <v>700</v>
      </c>
      <c r="AO7" s="95"/>
      <c r="AP7" s="95" t="s">
        <v>2090</v>
      </c>
      <c r="AQ7" s="95" t="s">
        <v>2091</v>
      </c>
    </row>
    <row r="8" spans="1:43">
      <c r="A8" s="93" t="s">
        <v>5</v>
      </c>
      <c r="B8" s="94">
        <v>601</v>
      </c>
      <c r="C8" s="95" t="s">
        <v>2079</v>
      </c>
      <c r="D8" s="95"/>
      <c r="E8" s="95"/>
      <c r="F8" s="108">
        <v>2582</v>
      </c>
      <c r="G8" s="95" t="s">
        <v>2080</v>
      </c>
      <c r="H8" s="95">
        <v>10</v>
      </c>
      <c r="I8" s="95" t="s">
        <v>2081</v>
      </c>
      <c r="J8" s="95">
        <v>83</v>
      </c>
      <c r="K8" s="95" t="s">
        <v>25</v>
      </c>
      <c r="L8" s="95"/>
      <c r="M8" s="95" t="s">
        <v>2082</v>
      </c>
      <c r="N8" s="95">
        <v>8900</v>
      </c>
      <c r="O8" s="96" t="s">
        <v>2644</v>
      </c>
      <c r="P8" s="108" t="s">
        <v>2226</v>
      </c>
      <c r="Q8" s="97" t="str">
        <f t="shared" si="0"/>
        <v>AP-0123-A01</v>
      </c>
      <c r="R8" s="97" t="s">
        <v>1136</v>
      </c>
      <c r="S8" s="95" t="s">
        <v>906</v>
      </c>
      <c r="T8" s="111" t="str">
        <f>VLOOKUP(O8,'IPT-TDP1'!G:J,4,FALSE)</f>
        <v>1/25</v>
      </c>
      <c r="U8" s="108">
        <v>83022101</v>
      </c>
      <c r="V8" s="95">
        <v>83102621</v>
      </c>
      <c r="W8" s="95">
        <v>5002</v>
      </c>
      <c r="X8" s="95" t="s">
        <v>2084</v>
      </c>
      <c r="Y8" s="95" t="s">
        <v>25</v>
      </c>
      <c r="Z8" s="95" t="s">
        <v>2085</v>
      </c>
      <c r="AA8" s="114">
        <v>41640</v>
      </c>
      <c r="AB8" s="95">
        <v>83102621</v>
      </c>
      <c r="AC8" s="95">
        <v>83102621</v>
      </c>
      <c r="AD8" s="95">
        <v>5621</v>
      </c>
      <c r="AE8" s="95"/>
      <c r="AF8" s="99" t="s">
        <v>2645</v>
      </c>
      <c r="AG8" s="99" t="s">
        <v>2646</v>
      </c>
      <c r="AH8" s="95" t="s">
        <v>2088</v>
      </c>
      <c r="AI8" s="95" t="s">
        <v>2137</v>
      </c>
      <c r="AJ8" s="95" t="s">
        <v>2101</v>
      </c>
      <c r="AK8" s="95"/>
      <c r="AL8" s="95"/>
      <c r="AM8" s="95">
        <v>83024101</v>
      </c>
      <c r="AN8" s="95">
        <v>50</v>
      </c>
      <c r="AO8" s="95"/>
      <c r="AP8" s="95" t="s">
        <v>2647</v>
      </c>
      <c r="AQ8" s="95" t="s">
        <v>2648</v>
      </c>
    </row>
    <row r="9" spans="1:43">
      <c r="A9" s="93" t="s">
        <v>5</v>
      </c>
      <c r="B9" s="94">
        <v>617</v>
      </c>
      <c r="C9" s="95" t="s">
        <v>2079</v>
      </c>
      <c r="D9" s="95"/>
      <c r="E9" s="95"/>
      <c r="F9" s="108">
        <v>2621</v>
      </c>
      <c r="G9" s="95" t="s">
        <v>2080</v>
      </c>
      <c r="H9" s="95">
        <v>10</v>
      </c>
      <c r="I9" s="95" t="s">
        <v>2081</v>
      </c>
      <c r="J9" s="95">
        <v>83</v>
      </c>
      <c r="K9" s="95" t="s">
        <v>25</v>
      </c>
      <c r="L9" s="95"/>
      <c r="M9" s="95" t="s">
        <v>2082</v>
      </c>
      <c r="N9" s="95">
        <v>8900</v>
      </c>
      <c r="O9" s="108" t="s">
        <v>2653</v>
      </c>
      <c r="P9" s="108" t="s">
        <v>2241</v>
      </c>
      <c r="Q9" s="97" t="str">
        <f t="shared" si="0"/>
        <v>AP-0034-A01</v>
      </c>
      <c r="R9" s="97" t="s">
        <v>1174</v>
      </c>
      <c r="S9" s="95" t="s">
        <v>906</v>
      </c>
      <c r="T9" s="111" t="str">
        <f>VLOOKUP(O9,'IPT-TDP1'!G:J,4,FALSE)</f>
        <v>1/25</v>
      </c>
      <c r="U9" s="108">
        <v>83024101</v>
      </c>
      <c r="V9" s="95">
        <v>83102637</v>
      </c>
      <c r="W9" s="95">
        <v>5002</v>
      </c>
      <c r="X9" s="95" t="s">
        <v>2084</v>
      </c>
      <c r="Y9" s="95" t="s">
        <v>25</v>
      </c>
      <c r="Z9" s="95" t="s">
        <v>2085</v>
      </c>
      <c r="AA9" s="114">
        <v>41640</v>
      </c>
      <c r="AB9" s="95">
        <v>83102637</v>
      </c>
      <c r="AC9" s="95">
        <v>83102637</v>
      </c>
      <c r="AD9" s="95">
        <v>5637</v>
      </c>
      <c r="AE9" s="95"/>
      <c r="AF9" s="99" t="s">
        <v>2654</v>
      </c>
      <c r="AG9" s="99" t="s">
        <v>2655</v>
      </c>
      <c r="AH9" s="95" t="s">
        <v>2088</v>
      </c>
      <c r="AI9" s="95" t="s">
        <v>2137</v>
      </c>
      <c r="AJ9" s="95" t="s">
        <v>2101</v>
      </c>
      <c r="AK9" s="95"/>
      <c r="AL9" s="95"/>
      <c r="AM9" s="95">
        <v>83251101</v>
      </c>
      <c r="AN9" s="95">
        <v>67</v>
      </c>
      <c r="AO9" s="95"/>
      <c r="AP9" s="95" t="s">
        <v>2656</v>
      </c>
      <c r="AQ9" s="95" t="s">
        <v>2657</v>
      </c>
    </row>
    <row r="10" spans="1:43">
      <c r="A10" s="93" t="s">
        <v>5</v>
      </c>
      <c r="B10" s="100">
        <v>31</v>
      </c>
      <c r="C10" s="97" t="s">
        <v>2079</v>
      </c>
      <c r="D10" s="97"/>
      <c r="E10" s="97"/>
      <c r="F10" s="108">
        <v>2030</v>
      </c>
      <c r="G10" s="97" t="s">
        <v>2080</v>
      </c>
      <c r="H10" s="97">
        <v>10</v>
      </c>
      <c r="I10" s="97" t="s">
        <v>2081</v>
      </c>
      <c r="J10" s="97">
        <v>83</v>
      </c>
      <c r="K10" s="97" t="s">
        <v>25</v>
      </c>
      <c r="L10" s="97"/>
      <c r="M10" s="97" t="s">
        <v>2082</v>
      </c>
      <c r="N10" s="97">
        <v>8900</v>
      </c>
      <c r="O10" s="108" t="s">
        <v>2156</v>
      </c>
      <c r="P10" s="108" t="s">
        <v>2156</v>
      </c>
      <c r="Q10" s="97" t="str">
        <f t="shared" si="0"/>
        <v>AP-0029-A01</v>
      </c>
      <c r="R10" s="97" t="s">
        <v>1299</v>
      </c>
      <c r="S10" s="97" t="s">
        <v>1</v>
      </c>
      <c r="T10" s="111" t="str">
        <f>VLOOKUP(O10,'IPT-TDP1'!G:J,4,FALSE)</f>
        <v>1/1/3</v>
      </c>
      <c r="U10" s="108">
        <v>83029101</v>
      </c>
      <c r="V10" s="97">
        <v>83102030</v>
      </c>
      <c r="W10" s="120">
        <v>2002</v>
      </c>
      <c r="X10" s="97" t="s">
        <v>2112</v>
      </c>
      <c r="Y10" s="97" t="s">
        <v>305</v>
      </c>
      <c r="Z10" s="97" t="s">
        <v>2118</v>
      </c>
      <c r="AA10" s="116">
        <v>41308</v>
      </c>
      <c r="AB10" s="97">
        <v>83102030</v>
      </c>
      <c r="AC10" s="97">
        <v>83102030</v>
      </c>
      <c r="AD10" s="97">
        <v>5020</v>
      </c>
      <c r="AE10" s="97"/>
      <c r="AF10" s="103" t="s">
        <v>2157</v>
      </c>
      <c r="AG10" s="103" t="s">
        <v>2158</v>
      </c>
      <c r="AH10" s="97" t="s">
        <v>2088</v>
      </c>
      <c r="AI10" s="97" t="s">
        <v>2125</v>
      </c>
      <c r="AJ10" s="97" t="s">
        <v>2101</v>
      </c>
      <c r="AK10" s="97"/>
      <c r="AL10" s="97"/>
      <c r="AM10" s="97">
        <v>83029101</v>
      </c>
      <c r="AN10" s="97">
        <v>10</v>
      </c>
      <c r="AO10" s="97"/>
      <c r="AP10" s="97" t="s">
        <v>2159</v>
      </c>
      <c r="AQ10" s="97" t="s">
        <v>2160</v>
      </c>
    </row>
    <row r="11" spans="1:43">
      <c r="A11" s="93" t="s">
        <v>5</v>
      </c>
      <c r="B11" s="100">
        <v>498</v>
      </c>
      <c r="C11" s="97" t="s">
        <v>2079</v>
      </c>
      <c r="D11" s="97"/>
      <c r="E11" s="97"/>
      <c r="F11" s="101">
        <v>2516</v>
      </c>
      <c r="G11" s="97" t="s">
        <v>2080</v>
      </c>
      <c r="H11" s="97">
        <v>10</v>
      </c>
      <c r="I11" s="97" t="s">
        <v>2081</v>
      </c>
      <c r="J11" s="97">
        <v>83</v>
      </c>
      <c r="K11" s="97" t="s">
        <v>25</v>
      </c>
      <c r="L11" s="97"/>
      <c r="M11" s="97" t="s">
        <v>2082</v>
      </c>
      <c r="N11" s="97">
        <v>8900</v>
      </c>
      <c r="O11" s="101" t="s">
        <v>2591</v>
      </c>
      <c r="P11" s="101" t="s">
        <v>2336</v>
      </c>
      <c r="Q11" s="97" t="str">
        <f t="shared" si="0"/>
        <v>AP-0105-A01</v>
      </c>
      <c r="R11" s="95" t="s">
        <v>1132</v>
      </c>
      <c r="S11" s="97" t="s">
        <v>906</v>
      </c>
      <c r="T11" s="111" t="str">
        <f>VLOOKUP(O11,'IPT-TDP1'!G:J,4,FALSE)</f>
        <v>1/25</v>
      </c>
      <c r="U11" s="101">
        <v>83031101</v>
      </c>
      <c r="V11" s="97">
        <v>83102518</v>
      </c>
      <c r="W11" s="97">
        <v>5002</v>
      </c>
      <c r="X11" s="97" t="s">
        <v>2084</v>
      </c>
      <c r="Y11" s="97" t="s">
        <v>25</v>
      </c>
      <c r="Z11" s="97" t="s">
        <v>2085</v>
      </c>
      <c r="AA11" s="116">
        <v>41308</v>
      </c>
      <c r="AB11" s="97">
        <v>83102518</v>
      </c>
      <c r="AC11" s="97">
        <v>83102518</v>
      </c>
      <c r="AD11" s="97">
        <v>5518</v>
      </c>
      <c r="AE11" s="97"/>
      <c r="AF11" s="103" t="s">
        <v>2592</v>
      </c>
      <c r="AG11" s="103" t="s">
        <v>2593</v>
      </c>
      <c r="AH11" s="97" t="s">
        <v>2088</v>
      </c>
      <c r="AI11" s="97" t="s">
        <v>2137</v>
      </c>
      <c r="AJ11" s="97" t="s">
        <v>2101</v>
      </c>
      <c r="AK11" s="97"/>
      <c r="AL11" s="97"/>
      <c r="AM11" s="97">
        <v>83152101</v>
      </c>
      <c r="AN11" s="97">
        <v>23</v>
      </c>
      <c r="AO11" s="97"/>
      <c r="AP11" s="97" t="s">
        <v>2594</v>
      </c>
      <c r="AQ11" s="97" t="s">
        <v>1086</v>
      </c>
    </row>
    <row r="12" spans="1:43">
      <c r="A12" s="93" t="s">
        <v>5</v>
      </c>
      <c r="B12" s="100">
        <v>49</v>
      </c>
      <c r="C12" s="97" t="s">
        <v>2079</v>
      </c>
      <c r="D12" s="97"/>
      <c r="E12" s="97"/>
      <c r="F12" s="108">
        <v>2048</v>
      </c>
      <c r="G12" s="97" t="s">
        <v>2080</v>
      </c>
      <c r="H12" s="97">
        <v>10</v>
      </c>
      <c r="I12" s="97" t="s">
        <v>2081</v>
      </c>
      <c r="J12" s="97">
        <v>83</v>
      </c>
      <c r="K12" s="97" t="s">
        <v>25</v>
      </c>
      <c r="L12" s="97"/>
      <c r="M12" s="97" t="s">
        <v>2082</v>
      </c>
      <c r="N12" s="97">
        <v>8900</v>
      </c>
      <c r="O12" s="108" t="s">
        <v>2241</v>
      </c>
      <c r="P12" s="108" t="s">
        <v>2241</v>
      </c>
      <c r="Q12" s="97" t="str">
        <f t="shared" si="0"/>
        <v>AP-0034-A01</v>
      </c>
      <c r="R12" s="97" t="s">
        <v>1301</v>
      </c>
      <c r="S12" s="97" t="s">
        <v>1</v>
      </c>
      <c r="T12" s="111" t="str">
        <f>VLOOKUP(O12,'IPT-TDP1'!G:J,4,FALSE)</f>
        <v>1/1/3</v>
      </c>
      <c r="U12" s="108">
        <v>83034101</v>
      </c>
      <c r="V12" s="97">
        <v>83102048</v>
      </c>
      <c r="W12" s="97">
        <v>5002</v>
      </c>
      <c r="X12" s="97" t="s">
        <v>2084</v>
      </c>
      <c r="Y12" s="97" t="s">
        <v>25</v>
      </c>
      <c r="Z12" s="97" t="s">
        <v>2085</v>
      </c>
      <c r="AA12" s="102">
        <v>39448</v>
      </c>
      <c r="AB12" s="97">
        <v>83102048</v>
      </c>
      <c r="AC12" s="97">
        <v>83102048</v>
      </c>
      <c r="AD12" s="97">
        <v>5039</v>
      </c>
      <c r="AE12" s="97"/>
      <c r="AF12" s="103" t="s">
        <v>2242</v>
      </c>
      <c r="AG12" s="103" t="s">
        <v>2243</v>
      </c>
      <c r="AH12" s="97" t="s">
        <v>2088</v>
      </c>
      <c r="AI12" s="97" t="s">
        <v>2125</v>
      </c>
      <c r="AJ12" s="97" t="s">
        <v>2101</v>
      </c>
      <c r="AK12" s="97"/>
      <c r="AL12" s="97" t="s">
        <v>2089</v>
      </c>
      <c r="AM12" s="97">
        <v>83034101</v>
      </c>
      <c r="AN12" s="97">
        <v>300</v>
      </c>
      <c r="AO12" s="97"/>
      <c r="AP12" s="97" t="s">
        <v>2244</v>
      </c>
      <c r="AQ12" s="97" t="s">
        <v>1301</v>
      </c>
    </row>
    <row r="13" spans="1:43">
      <c r="A13" s="93" t="s">
        <v>5</v>
      </c>
      <c r="B13" s="94">
        <v>174</v>
      </c>
      <c r="C13" s="95" t="s">
        <v>2079</v>
      </c>
      <c r="D13" s="95"/>
      <c r="E13" s="95"/>
      <c r="F13" s="108">
        <v>2188</v>
      </c>
      <c r="G13" s="95" t="s">
        <v>2080</v>
      </c>
      <c r="H13" s="95">
        <v>10</v>
      </c>
      <c r="I13" s="95" t="s">
        <v>2081</v>
      </c>
      <c r="J13" s="95">
        <v>83</v>
      </c>
      <c r="K13" s="95" t="s">
        <v>25</v>
      </c>
      <c r="L13" s="95"/>
      <c r="M13" s="95" t="s">
        <v>2082</v>
      </c>
      <c r="N13" s="95">
        <v>8900</v>
      </c>
      <c r="O13" s="108" t="s">
        <v>2313</v>
      </c>
      <c r="P13" s="108" t="s">
        <v>2314</v>
      </c>
      <c r="Q13" s="97" t="str">
        <f t="shared" si="0"/>
        <v>AP-0285-A01</v>
      </c>
      <c r="R13" s="97" t="s">
        <v>972</v>
      </c>
      <c r="S13" s="95" t="s">
        <v>906</v>
      </c>
      <c r="T13" s="111" t="str">
        <f>VLOOKUP(O13,'IPT-TDP1'!G:J,4,FALSE)</f>
        <v>1/25</v>
      </c>
      <c r="U13" s="108">
        <v>83035101</v>
      </c>
      <c r="V13" s="95">
        <v>83102188</v>
      </c>
      <c r="W13" s="95">
        <v>5002</v>
      </c>
      <c r="X13" s="95" t="s">
        <v>2084</v>
      </c>
      <c r="Y13" s="95" t="s">
        <v>25</v>
      </c>
      <c r="Z13" s="95" t="s">
        <v>2085</v>
      </c>
      <c r="AA13" s="98">
        <v>39448</v>
      </c>
      <c r="AB13" s="95">
        <v>83102188</v>
      </c>
      <c r="AC13" s="95">
        <v>83102188</v>
      </c>
      <c r="AD13" s="95">
        <v>5189</v>
      </c>
      <c r="AE13" s="95"/>
      <c r="AF13" s="99" t="s">
        <v>2315</v>
      </c>
      <c r="AG13" s="99" t="s">
        <v>2316</v>
      </c>
      <c r="AH13" s="95" t="s">
        <v>2088</v>
      </c>
      <c r="AI13" s="95" t="s">
        <v>2125</v>
      </c>
      <c r="AJ13" s="95" t="s">
        <v>2101</v>
      </c>
      <c r="AK13" s="95"/>
      <c r="AL13" s="95"/>
      <c r="AM13" s="95">
        <v>83035101</v>
      </c>
      <c r="AN13" s="95">
        <v>50</v>
      </c>
      <c r="AO13" s="95"/>
      <c r="AP13" s="95" t="s">
        <v>2317</v>
      </c>
      <c r="AQ13" s="95" t="s">
        <v>2318</v>
      </c>
    </row>
    <row r="14" spans="1:43">
      <c r="A14" s="93" t="s">
        <v>5</v>
      </c>
      <c r="B14" s="94">
        <v>38</v>
      </c>
      <c r="C14" s="95" t="s">
        <v>2079</v>
      </c>
      <c r="D14" s="241"/>
      <c r="E14" s="241"/>
      <c r="F14" s="101">
        <v>2037</v>
      </c>
      <c r="G14" s="95" t="s">
        <v>2080</v>
      </c>
      <c r="H14" s="95">
        <v>10</v>
      </c>
      <c r="I14" s="241" t="s">
        <v>2081</v>
      </c>
      <c r="J14" s="241">
        <v>83</v>
      </c>
      <c r="K14" s="95" t="s">
        <v>25</v>
      </c>
      <c r="L14" s="241"/>
      <c r="M14" s="241" t="s">
        <v>2082</v>
      </c>
      <c r="N14" s="241">
        <v>8900</v>
      </c>
      <c r="O14" s="101" t="s">
        <v>2190</v>
      </c>
      <c r="P14" s="101" t="s">
        <v>2190</v>
      </c>
      <c r="Q14" s="97" t="str">
        <f t="shared" si="0"/>
        <v>AP-0036-A01</v>
      </c>
      <c r="R14" s="95" t="s">
        <v>1303</v>
      </c>
      <c r="S14" s="241" t="s">
        <v>1</v>
      </c>
      <c r="T14" s="111" t="str">
        <f>VLOOKUP(O14,'IPT-TDP1'!G:J,4,FALSE)</f>
        <v>1/1/3</v>
      </c>
      <c r="U14" s="101">
        <v>83036101</v>
      </c>
      <c r="V14" s="241">
        <v>83102037</v>
      </c>
      <c r="W14" s="241">
        <v>5002</v>
      </c>
      <c r="X14" s="241" t="s">
        <v>2084</v>
      </c>
      <c r="Y14" s="95" t="s">
        <v>25</v>
      </c>
      <c r="Z14" s="241" t="s">
        <v>2085</v>
      </c>
      <c r="AA14" s="243">
        <v>39448</v>
      </c>
      <c r="AB14" s="241">
        <v>83102037</v>
      </c>
      <c r="AC14" s="241">
        <v>83102037</v>
      </c>
      <c r="AD14" s="241">
        <v>5027</v>
      </c>
      <c r="AE14" s="95"/>
      <c r="AF14" s="246" t="s">
        <v>2191</v>
      </c>
      <c r="AG14" s="246" t="s">
        <v>2192</v>
      </c>
      <c r="AH14" s="241" t="s">
        <v>2088</v>
      </c>
      <c r="AI14" s="247" t="s">
        <v>2125</v>
      </c>
      <c r="AJ14" s="95" t="s">
        <v>2101</v>
      </c>
      <c r="AK14" s="95"/>
      <c r="AL14" s="95" t="s">
        <v>2089</v>
      </c>
      <c r="AM14" s="95">
        <v>83036101</v>
      </c>
      <c r="AN14" s="95">
        <v>300</v>
      </c>
      <c r="AO14" s="95"/>
      <c r="AP14" s="95" t="s">
        <v>2193</v>
      </c>
      <c r="AQ14" s="95" t="s">
        <v>1303</v>
      </c>
    </row>
    <row r="15" spans="1:43">
      <c r="A15" s="93" t="s">
        <v>5</v>
      </c>
      <c r="B15" s="94">
        <v>44</v>
      </c>
      <c r="C15" s="95" t="s">
        <v>2079</v>
      </c>
      <c r="D15" s="95"/>
      <c r="E15" s="95"/>
      <c r="F15" s="101">
        <v>2043</v>
      </c>
      <c r="G15" s="95" t="s">
        <v>2080</v>
      </c>
      <c r="H15" s="95">
        <v>10</v>
      </c>
      <c r="I15" s="95" t="s">
        <v>2081</v>
      </c>
      <c r="J15" s="95">
        <v>83</v>
      </c>
      <c r="K15" s="95" t="s">
        <v>25</v>
      </c>
      <c r="L15" s="95"/>
      <c r="M15" s="95" t="s">
        <v>2082</v>
      </c>
      <c r="N15" s="95">
        <v>8900</v>
      </c>
      <c r="O15" s="101" t="s">
        <v>2216</v>
      </c>
      <c r="P15" s="101" t="s">
        <v>2216</v>
      </c>
      <c r="Q15" s="97" t="str">
        <f t="shared" si="0"/>
        <v>AP-0037-A01</v>
      </c>
      <c r="R15" s="95" t="s">
        <v>1305</v>
      </c>
      <c r="S15" s="95" t="s">
        <v>1</v>
      </c>
      <c r="T15" s="111" t="str">
        <f>VLOOKUP(O15,'IPT-TDP1'!G:J,4,FALSE)</f>
        <v>1/1/3</v>
      </c>
      <c r="U15" s="101">
        <v>83037101</v>
      </c>
      <c r="V15" s="95">
        <v>83102043</v>
      </c>
      <c r="W15" s="95">
        <v>5002</v>
      </c>
      <c r="X15" s="95" t="s">
        <v>2084</v>
      </c>
      <c r="Y15" s="95" t="s">
        <v>25</v>
      </c>
      <c r="Z15" s="95" t="s">
        <v>2085</v>
      </c>
      <c r="AA15" s="98">
        <v>39448</v>
      </c>
      <c r="AB15" s="95">
        <v>83102043</v>
      </c>
      <c r="AC15" s="95">
        <v>83102043</v>
      </c>
      <c r="AD15" s="95">
        <v>5033</v>
      </c>
      <c r="AE15" s="95"/>
      <c r="AF15" s="99" t="s">
        <v>2217</v>
      </c>
      <c r="AG15" s="99" t="s">
        <v>2218</v>
      </c>
      <c r="AH15" s="95" t="s">
        <v>2088</v>
      </c>
      <c r="AI15" s="95" t="s">
        <v>2125</v>
      </c>
      <c r="AJ15" s="95" t="s">
        <v>2101</v>
      </c>
      <c r="AK15" s="95"/>
      <c r="AL15" s="95" t="s">
        <v>2089</v>
      </c>
      <c r="AM15" s="95">
        <v>83037101</v>
      </c>
      <c r="AN15" s="95">
        <v>300</v>
      </c>
      <c r="AO15" s="95"/>
      <c r="AP15" s="95" t="s">
        <v>2219</v>
      </c>
      <c r="AQ15" s="95" t="s">
        <v>2220</v>
      </c>
    </row>
    <row r="16" spans="1:43">
      <c r="A16" s="93" t="s">
        <v>5</v>
      </c>
      <c r="B16" s="94">
        <v>799</v>
      </c>
      <c r="C16" s="95" t="s">
        <v>2079</v>
      </c>
      <c r="D16" s="95"/>
      <c r="E16" s="95"/>
      <c r="F16" s="108">
        <v>2816</v>
      </c>
      <c r="G16" s="95" t="s">
        <v>2080</v>
      </c>
      <c r="H16" s="95">
        <v>10</v>
      </c>
      <c r="I16" s="95" t="s">
        <v>2081</v>
      </c>
      <c r="J16" s="95">
        <v>83</v>
      </c>
      <c r="K16" s="95" t="s">
        <v>25</v>
      </c>
      <c r="L16" s="95"/>
      <c r="M16" s="95" t="s">
        <v>2082</v>
      </c>
      <c r="N16" s="95">
        <v>8900</v>
      </c>
      <c r="O16" s="130" t="s">
        <v>2742</v>
      </c>
      <c r="P16" s="108" t="s">
        <v>2678</v>
      </c>
      <c r="Q16" s="97" t="str">
        <f t="shared" si="0"/>
        <v>AP-0058-A01</v>
      </c>
      <c r="R16" s="97" t="s">
        <v>2743</v>
      </c>
      <c r="S16" s="95" t="s">
        <v>906</v>
      </c>
      <c r="T16" s="111" t="s">
        <v>2269</v>
      </c>
      <c r="U16" s="122">
        <v>83045801</v>
      </c>
      <c r="V16" s="95">
        <v>83102819</v>
      </c>
      <c r="W16" s="120">
        <v>2002</v>
      </c>
      <c r="X16" s="95" t="s">
        <v>2112</v>
      </c>
      <c r="Y16" s="95" t="s">
        <v>305</v>
      </c>
      <c r="Z16" s="95" t="s">
        <v>2118</v>
      </c>
      <c r="AA16" s="114">
        <v>41308</v>
      </c>
      <c r="AB16" s="95">
        <v>83102819</v>
      </c>
      <c r="AC16" s="95">
        <v>83102819</v>
      </c>
      <c r="AD16" s="120">
        <v>2148</v>
      </c>
      <c r="AE16" s="95"/>
      <c r="AF16" s="99" t="s">
        <v>2744</v>
      </c>
      <c r="AG16" s="99" t="s">
        <v>2745</v>
      </c>
      <c r="AH16" s="95" t="s">
        <v>2088</v>
      </c>
      <c r="AI16" s="95" t="s">
        <v>2125</v>
      </c>
      <c r="AJ16" s="95" t="s">
        <v>5</v>
      </c>
      <c r="AK16" s="95" t="s">
        <v>2734</v>
      </c>
      <c r="AL16" s="95"/>
      <c r="AM16" s="95">
        <v>83212101</v>
      </c>
      <c r="AN16" s="95" t="s">
        <v>2301</v>
      </c>
      <c r="AO16" s="95"/>
      <c r="AP16" s="95" t="s">
        <v>2301</v>
      </c>
      <c r="AQ16" s="95" t="s">
        <v>2301</v>
      </c>
    </row>
    <row r="17" spans="1:43">
      <c r="A17" s="93" t="s">
        <v>5</v>
      </c>
      <c r="B17" s="100">
        <v>800</v>
      </c>
      <c r="C17" s="97" t="s">
        <v>2079</v>
      </c>
      <c r="D17" s="97"/>
      <c r="E17" s="97"/>
      <c r="F17" s="101">
        <v>2817</v>
      </c>
      <c r="G17" s="97" t="s">
        <v>2080</v>
      </c>
      <c r="H17" s="97">
        <v>10</v>
      </c>
      <c r="I17" s="97" t="s">
        <v>2081</v>
      </c>
      <c r="J17" s="97">
        <v>83</v>
      </c>
      <c r="K17" s="97" t="s">
        <v>25</v>
      </c>
      <c r="L17" s="97"/>
      <c r="M17" s="97" t="s">
        <v>2082</v>
      </c>
      <c r="N17" s="97">
        <v>8900</v>
      </c>
      <c r="O17" s="130" t="s">
        <v>2742</v>
      </c>
      <c r="P17" s="101" t="s">
        <v>2678</v>
      </c>
      <c r="Q17" s="97" t="str">
        <f t="shared" si="0"/>
        <v>AP-0058-A01</v>
      </c>
      <c r="R17" s="95" t="s">
        <v>2743</v>
      </c>
      <c r="S17" s="97" t="s">
        <v>1115</v>
      </c>
      <c r="T17" s="118" t="s">
        <v>2111</v>
      </c>
      <c r="U17" s="122">
        <v>83045802</v>
      </c>
      <c r="V17" s="97">
        <v>83102820</v>
      </c>
      <c r="W17" s="120">
        <v>2002</v>
      </c>
      <c r="X17" s="97" t="s">
        <v>2112</v>
      </c>
      <c r="Y17" s="97" t="s">
        <v>305</v>
      </c>
      <c r="Z17" s="97" t="s">
        <v>2118</v>
      </c>
      <c r="AA17" s="116">
        <v>41308</v>
      </c>
      <c r="AB17" s="97">
        <v>83102820</v>
      </c>
      <c r="AC17" s="97">
        <v>83102820</v>
      </c>
      <c r="AD17" s="120">
        <v>2150</v>
      </c>
      <c r="AE17" s="97" t="s">
        <v>2667</v>
      </c>
      <c r="AF17" s="103" t="s">
        <v>2746</v>
      </c>
      <c r="AG17" s="103" t="s">
        <v>2747</v>
      </c>
      <c r="AH17" s="97" t="s">
        <v>2088</v>
      </c>
      <c r="AI17" s="97" t="s">
        <v>2125</v>
      </c>
      <c r="AJ17" s="97" t="s">
        <v>5</v>
      </c>
      <c r="AK17" s="97" t="s">
        <v>2734</v>
      </c>
      <c r="AL17" s="97"/>
      <c r="AM17" s="97">
        <v>83295101</v>
      </c>
      <c r="AN17" s="97">
        <v>8</v>
      </c>
      <c r="AO17" s="97"/>
      <c r="AP17" s="97" t="s">
        <v>2301</v>
      </c>
      <c r="AQ17" s="97" t="s">
        <v>2301</v>
      </c>
    </row>
    <row r="18" spans="1:43">
      <c r="A18" s="93" t="s">
        <v>5</v>
      </c>
      <c r="B18" s="100">
        <v>836</v>
      </c>
      <c r="C18" s="97" t="s">
        <v>2079</v>
      </c>
      <c r="D18" s="97"/>
      <c r="E18" s="97"/>
      <c r="F18" s="108">
        <v>2827</v>
      </c>
      <c r="G18" s="97" t="s">
        <v>2080</v>
      </c>
      <c r="H18" s="97">
        <v>10</v>
      </c>
      <c r="I18" s="97" t="s">
        <v>2081</v>
      </c>
      <c r="J18" s="97">
        <v>83</v>
      </c>
      <c r="K18" s="97" t="s">
        <v>25</v>
      </c>
      <c r="L18" s="97"/>
      <c r="M18" s="97" t="s">
        <v>2082</v>
      </c>
      <c r="N18" s="97">
        <v>8900</v>
      </c>
      <c r="O18" s="130" t="s">
        <v>2742</v>
      </c>
      <c r="P18" s="108" t="s">
        <v>2678</v>
      </c>
      <c r="Q18" s="97" t="str">
        <f t="shared" si="0"/>
        <v>AP-0058-A01</v>
      </c>
      <c r="R18" s="97" t="s">
        <v>2743</v>
      </c>
      <c r="S18" s="97" t="s">
        <v>1115</v>
      </c>
      <c r="T18" s="118" t="s">
        <v>2269</v>
      </c>
      <c r="U18" s="122">
        <v>83045803</v>
      </c>
      <c r="V18" s="97">
        <v>83102856</v>
      </c>
      <c r="W18" s="97"/>
      <c r="X18" s="97"/>
      <c r="Y18" s="97"/>
      <c r="Z18" s="97"/>
      <c r="AA18" s="97"/>
      <c r="AB18" s="97">
        <v>83102856</v>
      </c>
      <c r="AC18" s="97">
        <v>83102856</v>
      </c>
      <c r="AD18" s="97"/>
      <c r="AE18" s="97"/>
      <c r="AF18" s="103" t="s">
        <v>2760</v>
      </c>
      <c r="AG18" s="103" t="s">
        <v>2761</v>
      </c>
      <c r="AH18" s="97"/>
      <c r="AI18" s="97" t="s">
        <v>2125</v>
      </c>
      <c r="AJ18" s="97" t="s">
        <v>2714</v>
      </c>
      <c r="AK18" s="97"/>
      <c r="AL18" s="97"/>
      <c r="AM18" s="97">
        <v>83099801</v>
      </c>
      <c r="AN18" s="97">
        <v>30</v>
      </c>
      <c r="AO18" s="97"/>
      <c r="AP18" s="97" t="s">
        <v>2762</v>
      </c>
      <c r="AQ18" s="97" t="s">
        <v>2763</v>
      </c>
    </row>
    <row r="19" spans="1:43">
      <c r="A19" s="93" t="s">
        <v>5</v>
      </c>
      <c r="B19" s="100">
        <v>838</v>
      </c>
      <c r="C19" s="97" t="s">
        <v>2079</v>
      </c>
      <c r="D19" s="97"/>
      <c r="E19" s="97"/>
      <c r="F19" s="101">
        <v>2828</v>
      </c>
      <c r="G19" s="97" t="s">
        <v>2080</v>
      </c>
      <c r="H19" s="97">
        <v>10</v>
      </c>
      <c r="I19" s="97" t="s">
        <v>2081</v>
      </c>
      <c r="J19" s="97">
        <v>83</v>
      </c>
      <c r="K19" s="97" t="s">
        <v>25</v>
      </c>
      <c r="L19" s="97"/>
      <c r="M19" s="97" t="s">
        <v>2082</v>
      </c>
      <c r="N19" s="97">
        <v>8900</v>
      </c>
      <c r="O19" s="130" t="s">
        <v>2742</v>
      </c>
      <c r="P19" s="101" t="s">
        <v>2678</v>
      </c>
      <c r="Q19" s="97" t="str">
        <f t="shared" si="0"/>
        <v>AP-0058-A01</v>
      </c>
      <c r="R19" s="95" t="s">
        <v>2743</v>
      </c>
      <c r="S19" s="97" t="s">
        <v>906</v>
      </c>
      <c r="T19" s="118" t="s">
        <v>2269</v>
      </c>
      <c r="U19" s="122">
        <v>83045804</v>
      </c>
      <c r="V19" s="97">
        <v>83102858</v>
      </c>
      <c r="W19" s="97">
        <v>2002</v>
      </c>
      <c r="X19" s="97" t="s">
        <v>2112</v>
      </c>
      <c r="Y19" s="97" t="s">
        <v>305</v>
      </c>
      <c r="Z19" s="97" t="s">
        <v>2118</v>
      </c>
      <c r="AA19" s="116">
        <v>41308</v>
      </c>
      <c r="AB19" s="97">
        <v>83102858</v>
      </c>
      <c r="AC19" s="97">
        <v>83102858</v>
      </c>
      <c r="AD19" s="120">
        <v>2156</v>
      </c>
      <c r="AE19" s="97"/>
      <c r="AF19" s="103" t="s">
        <v>2764</v>
      </c>
      <c r="AG19" s="103" t="s">
        <v>2765</v>
      </c>
      <c r="AH19" s="97"/>
      <c r="AI19" s="97" t="s">
        <v>2125</v>
      </c>
      <c r="AJ19" s="97" t="s">
        <v>2714</v>
      </c>
      <c r="AK19" s="97"/>
      <c r="AL19" s="97"/>
      <c r="AM19" s="97">
        <v>83201801</v>
      </c>
      <c r="AN19" s="97">
        <v>30</v>
      </c>
      <c r="AO19" s="97"/>
      <c r="AP19" s="97" t="s">
        <v>2766</v>
      </c>
      <c r="AQ19" s="97" t="s">
        <v>2767</v>
      </c>
    </row>
    <row r="20" spans="1:43">
      <c r="A20" s="93" t="s">
        <v>5</v>
      </c>
      <c r="B20" s="100">
        <v>590</v>
      </c>
      <c r="C20" s="97" t="s">
        <v>2079</v>
      </c>
      <c r="D20" s="97"/>
      <c r="E20" s="97"/>
      <c r="F20" s="101">
        <v>2580</v>
      </c>
      <c r="G20" s="97" t="s">
        <v>2080</v>
      </c>
      <c r="H20" s="97">
        <v>10</v>
      </c>
      <c r="I20" s="97" t="s">
        <v>2081</v>
      </c>
      <c r="J20" s="97">
        <v>83</v>
      </c>
      <c r="K20" s="97" t="s">
        <v>25</v>
      </c>
      <c r="L20" s="97"/>
      <c r="M20" s="97" t="s">
        <v>2082</v>
      </c>
      <c r="N20" s="97">
        <v>8900</v>
      </c>
      <c r="O20" s="101" t="s">
        <v>2640</v>
      </c>
      <c r="P20" s="101" t="s">
        <v>2255</v>
      </c>
      <c r="Q20" s="97" t="str">
        <f t="shared" si="0"/>
        <v>AP-0279-A01</v>
      </c>
      <c r="R20" s="95" t="s">
        <v>1092</v>
      </c>
      <c r="S20" s="97" t="s">
        <v>906</v>
      </c>
      <c r="T20" s="118" t="s">
        <v>2256</v>
      </c>
      <c r="U20" s="101">
        <v>83047101</v>
      </c>
      <c r="V20" s="97">
        <v>83102610</v>
      </c>
      <c r="W20" s="97">
        <v>5002</v>
      </c>
      <c r="X20" s="97" t="s">
        <v>2084</v>
      </c>
      <c r="Y20" s="97" t="s">
        <v>25</v>
      </c>
      <c r="Z20" s="97" t="s">
        <v>2085</v>
      </c>
      <c r="AA20" s="116">
        <v>41640</v>
      </c>
      <c r="AB20" s="97">
        <v>83102610</v>
      </c>
      <c r="AC20" s="97">
        <v>83102610</v>
      </c>
      <c r="AD20" s="97">
        <v>5610</v>
      </c>
      <c r="AE20" s="97"/>
      <c r="AF20" s="103" t="s">
        <v>2416</v>
      </c>
      <c r="AG20" s="103" t="s">
        <v>2641</v>
      </c>
      <c r="AH20" s="97" t="s">
        <v>2088</v>
      </c>
      <c r="AI20" s="97" t="s">
        <v>2125</v>
      </c>
      <c r="AJ20" s="97" t="s">
        <v>2101</v>
      </c>
      <c r="AK20" s="97"/>
      <c r="AL20" s="97"/>
      <c r="AM20" s="97">
        <v>83100102</v>
      </c>
      <c r="AN20" s="97">
        <v>25</v>
      </c>
      <c r="AO20" s="97"/>
      <c r="AP20" s="97" t="s">
        <v>2642</v>
      </c>
      <c r="AQ20" s="97" t="s">
        <v>2643</v>
      </c>
    </row>
    <row r="21" spans="1:43">
      <c r="A21" s="93" t="s">
        <v>5</v>
      </c>
      <c r="B21" s="94">
        <v>178</v>
      </c>
      <c r="C21" s="95" t="s">
        <v>2079</v>
      </c>
      <c r="D21" s="95"/>
      <c r="E21" s="95"/>
      <c r="F21" s="101">
        <v>2192</v>
      </c>
      <c r="G21" s="95" t="s">
        <v>2080</v>
      </c>
      <c r="H21" s="95">
        <v>10</v>
      </c>
      <c r="I21" s="95" t="s">
        <v>2081</v>
      </c>
      <c r="J21" s="95">
        <v>83</v>
      </c>
      <c r="K21" s="95" t="s">
        <v>25</v>
      </c>
      <c r="L21" s="95"/>
      <c r="M21" s="95" t="s">
        <v>2082</v>
      </c>
      <c r="N21" s="95">
        <v>8900</v>
      </c>
      <c r="O21" s="101" t="s">
        <v>2331</v>
      </c>
      <c r="P21" s="101" t="s">
        <v>2092</v>
      </c>
      <c r="Q21" s="97" t="str">
        <f t="shared" si="0"/>
        <v>AP-0179-A01</v>
      </c>
      <c r="R21" s="95" t="s">
        <v>910</v>
      </c>
      <c r="S21" s="95" t="s">
        <v>906</v>
      </c>
      <c r="T21" s="111" t="s">
        <v>2256</v>
      </c>
      <c r="U21" s="101">
        <v>83048101</v>
      </c>
      <c r="V21" s="95">
        <v>83102192</v>
      </c>
      <c r="W21" s="95">
        <v>5002</v>
      </c>
      <c r="X21" s="95" t="s">
        <v>2084</v>
      </c>
      <c r="Y21" s="95" t="s">
        <v>25</v>
      </c>
      <c r="Z21" s="95" t="s">
        <v>2085</v>
      </c>
      <c r="AA21" s="98">
        <v>39448</v>
      </c>
      <c r="AB21" s="95">
        <v>83102192</v>
      </c>
      <c r="AC21" s="95">
        <v>83102192</v>
      </c>
      <c r="AD21" s="95">
        <v>5193</v>
      </c>
      <c r="AE21" s="95"/>
      <c r="AF21" s="99" t="s">
        <v>2332</v>
      </c>
      <c r="AG21" s="99" t="s">
        <v>2333</v>
      </c>
      <c r="AH21" s="95" t="s">
        <v>2088</v>
      </c>
      <c r="AI21" s="95" t="s">
        <v>2125</v>
      </c>
      <c r="AJ21" s="95" t="s">
        <v>2101</v>
      </c>
      <c r="AK21" s="95"/>
      <c r="AL21" s="95"/>
      <c r="AM21" s="95">
        <v>83048101</v>
      </c>
      <c r="AN21" s="95">
        <v>50</v>
      </c>
      <c r="AO21" s="95"/>
      <c r="AP21" s="95" t="s">
        <v>2334</v>
      </c>
      <c r="AQ21" s="95" t="s">
        <v>2335</v>
      </c>
    </row>
    <row r="22" spans="1:43">
      <c r="A22" s="93" t="s">
        <v>5</v>
      </c>
      <c r="B22" s="94">
        <v>839</v>
      </c>
      <c r="C22" s="95" t="s">
        <v>2079</v>
      </c>
      <c r="D22" s="95"/>
      <c r="E22" s="95"/>
      <c r="F22" s="108">
        <v>2829</v>
      </c>
      <c r="G22" s="95" t="s">
        <v>2080</v>
      </c>
      <c r="H22" s="95">
        <v>10</v>
      </c>
      <c r="I22" s="95" t="s">
        <v>2081</v>
      </c>
      <c r="J22" s="95">
        <v>83</v>
      </c>
      <c r="K22" s="95" t="s">
        <v>25</v>
      </c>
      <c r="L22" s="95"/>
      <c r="M22" s="95" t="s">
        <v>2082</v>
      </c>
      <c r="N22" s="95">
        <v>8900</v>
      </c>
      <c r="O22" s="130" t="s">
        <v>2768</v>
      </c>
      <c r="P22" s="108" t="s">
        <v>2359</v>
      </c>
      <c r="Q22" s="97" t="str">
        <f t="shared" si="0"/>
        <v>AP-0116-A01</v>
      </c>
      <c r="R22" s="97" t="s">
        <v>936</v>
      </c>
      <c r="S22" s="95" t="s">
        <v>2672</v>
      </c>
      <c r="T22" s="111" t="s">
        <v>2269</v>
      </c>
      <c r="U22" s="122">
        <v>83051802</v>
      </c>
      <c r="V22" s="95">
        <v>83102859</v>
      </c>
      <c r="W22" s="95">
        <v>5002</v>
      </c>
      <c r="X22" s="95" t="s">
        <v>2084</v>
      </c>
      <c r="Y22" s="95" t="s">
        <v>25</v>
      </c>
      <c r="Z22" s="95" t="s">
        <v>2085</v>
      </c>
      <c r="AA22" s="114">
        <v>41308</v>
      </c>
      <c r="AB22" s="95">
        <v>83102859</v>
      </c>
      <c r="AC22" s="95">
        <v>83102859</v>
      </c>
      <c r="AD22" s="95"/>
      <c r="AE22" s="95"/>
      <c r="AF22" s="99" t="s">
        <v>2769</v>
      </c>
      <c r="AG22" s="99" t="s">
        <v>2770</v>
      </c>
      <c r="AH22" s="95"/>
      <c r="AI22" s="95" t="s">
        <v>2125</v>
      </c>
      <c r="AJ22" s="95" t="s">
        <v>2714</v>
      </c>
      <c r="AK22" s="95"/>
      <c r="AL22" s="95"/>
      <c r="AM22" s="95">
        <v>83305801</v>
      </c>
      <c r="AN22" s="95">
        <v>30</v>
      </c>
      <c r="AO22" s="95"/>
      <c r="AP22" s="95" t="s">
        <v>2771</v>
      </c>
      <c r="AQ22" s="95" t="s">
        <v>2772</v>
      </c>
    </row>
    <row r="23" spans="1:43">
      <c r="A23" s="93" t="s">
        <v>5</v>
      </c>
      <c r="B23" s="94">
        <v>875</v>
      </c>
      <c r="C23" s="95" t="s">
        <v>2079</v>
      </c>
      <c r="D23" s="95" t="s">
        <v>2677</v>
      </c>
      <c r="E23" s="125">
        <v>44914</v>
      </c>
      <c r="F23" s="108">
        <v>2842</v>
      </c>
      <c r="G23" s="95" t="s">
        <v>2080</v>
      </c>
      <c r="H23" s="95">
        <v>10</v>
      </c>
      <c r="I23" s="95" t="s">
        <v>2081</v>
      </c>
      <c r="J23" s="95">
        <v>83</v>
      </c>
      <c r="K23" s="95" t="s">
        <v>25</v>
      </c>
      <c r="L23" s="95"/>
      <c r="M23" s="95" t="s">
        <v>2082</v>
      </c>
      <c r="N23" s="95">
        <v>8900</v>
      </c>
      <c r="O23" s="130" t="s">
        <v>2768</v>
      </c>
      <c r="P23" s="108" t="s">
        <v>2359</v>
      </c>
      <c r="Q23" s="97" t="str">
        <f t="shared" si="0"/>
        <v>AP-0116-A01</v>
      </c>
      <c r="R23" s="97" t="s">
        <v>936</v>
      </c>
      <c r="S23" s="95" t="s">
        <v>1</v>
      </c>
      <c r="T23" s="111" t="str">
        <f>VLOOKUP(O23,'IPT-TDP1'!G:J,4,FALSE)</f>
        <v>1/26</v>
      </c>
      <c r="U23" s="122">
        <v>83051801</v>
      </c>
      <c r="V23" s="95">
        <v>83102895</v>
      </c>
      <c r="W23" s="120">
        <v>2002</v>
      </c>
      <c r="X23" s="95" t="s">
        <v>2112</v>
      </c>
      <c r="Y23" s="95" t="s">
        <v>305</v>
      </c>
      <c r="Z23" s="95" t="s">
        <v>2118</v>
      </c>
      <c r="AA23" s="114">
        <v>41308</v>
      </c>
      <c r="AB23" s="95">
        <v>83102895</v>
      </c>
      <c r="AC23" s="95">
        <v>83102895</v>
      </c>
      <c r="AD23" s="95">
        <v>2152</v>
      </c>
      <c r="AE23" s="95" t="s">
        <v>2667</v>
      </c>
      <c r="AF23" s="99" t="s">
        <v>2778</v>
      </c>
      <c r="AG23" s="99" t="s">
        <v>2779</v>
      </c>
      <c r="AH23" s="95" t="s">
        <v>2088</v>
      </c>
      <c r="AI23" s="95" t="s">
        <v>2137</v>
      </c>
      <c r="AJ23" s="95" t="s">
        <v>5</v>
      </c>
      <c r="AK23" s="95"/>
      <c r="AL23" s="95"/>
      <c r="AM23" s="95">
        <v>83092101</v>
      </c>
      <c r="AN23" s="95">
        <v>30</v>
      </c>
      <c r="AO23" s="95"/>
      <c r="AP23" s="95" t="s">
        <v>2780</v>
      </c>
      <c r="AQ23" s="95" t="s">
        <v>2781</v>
      </c>
    </row>
    <row r="24" spans="1:43">
      <c r="A24" s="93" t="s">
        <v>5</v>
      </c>
      <c r="B24" s="94">
        <v>380</v>
      </c>
      <c r="C24" s="95" t="s">
        <v>2079</v>
      </c>
      <c r="D24" s="95" t="s">
        <v>2557</v>
      </c>
      <c r="E24" s="95"/>
      <c r="F24" s="108">
        <v>2393</v>
      </c>
      <c r="G24" s="95" t="s">
        <v>2080</v>
      </c>
      <c r="H24" s="95">
        <v>10</v>
      </c>
      <c r="I24" s="95" t="s">
        <v>2081</v>
      </c>
      <c r="J24" s="95">
        <v>83</v>
      </c>
      <c r="K24" s="95" t="s">
        <v>25</v>
      </c>
      <c r="L24" s="95"/>
      <c r="M24" s="95" t="s">
        <v>2082</v>
      </c>
      <c r="N24" s="95">
        <v>8900</v>
      </c>
      <c r="O24" s="108" t="s">
        <v>2558</v>
      </c>
      <c r="P24" s="108" t="s">
        <v>2410</v>
      </c>
      <c r="Q24" s="97" t="str">
        <f t="shared" si="0"/>
        <v>AP-0239-A01</v>
      </c>
      <c r="R24" s="97" t="s">
        <v>1119</v>
      </c>
      <c r="S24" s="95" t="s">
        <v>1</v>
      </c>
      <c r="T24" s="111" t="str">
        <f>VLOOKUP(O24,'IPT-TDP1'!G:J,4,FALSE)</f>
        <v>1/16</v>
      </c>
      <c r="U24" s="108">
        <v>83052101</v>
      </c>
      <c r="V24" s="95">
        <v>83102399</v>
      </c>
      <c r="W24" s="95">
        <v>5002</v>
      </c>
      <c r="X24" s="95" t="s">
        <v>2084</v>
      </c>
      <c r="Y24" s="95" t="s">
        <v>25</v>
      </c>
      <c r="Z24" s="95" t="s">
        <v>2085</v>
      </c>
      <c r="AA24" s="114">
        <v>41308</v>
      </c>
      <c r="AB24" s="95">
        <v>83102399</v>
      </c>
      <c r="AC24" s="95">
        <v>83102399</v>
      </c>
      <c r="AD24" s="95">
        <v>5400</v>
      </c>
      <c r="AE24" s="95"/>
      <c r="AF24" s="99" t="s">
        <v>2559</v>
      </c>
      <c r="AG24" s="99" t="s">
        <v>2560</v>
      </c>
      <c r="AH24" s="95" t="s">
        <v>2088</v>
      </c>
      <c r="AI24" s="95" t="s">
        <v>2137</v>
      </c>
      <c r="AJ24" s="95" t="s">
        <v>5</v>
      </c>
      <c r="AK24" s="95"/>
      <c r="AL24" s="95"/>
      <c r="AM24" s="95">
        <v>83215102</v>
      </c>
      <c r="AN24" s="95">
        <v>150</v>
      </c>
      <c r="AO24" s="95"/>
      <c r="AP24" s="95" t="s">
        <v>2561</v>
      </c>
      <c r="AQ24" s="95" t="s">
        <v>1123</v>
      </c>
    </row>
    <row r="25" spans="1:43">
      <c r="A25" s="93" t="s">
        <v>5</v>
      </c>
      <c r="B25" s="100">
        <v>45</v>
      </c>
      <c r="C25" s="97" t="s">
        <v>2079</v>
      </c>
      <c r="D25" s="97"/>
      <c r="E25" s="97"/>
      <c r="F25" s="108">
        <v>2044</v>
      </c>
      <c r="G25" s="97" t="s">
        <v>2080</v>
      </c>
      <c r="H25" s="97">
        <v>10</v>
      </c>
      <c r="I25" s="97" t="s">
        <v>2081</v>
      </c>
      <c r="J25" s="97">
        <v>83</v>
      </c>
      <c r="K25" s="97" t="s">
        <v>25</v>
      </c>
      <c r="L25" s="97"/>
      <c r="M25" s="97" t="s">
        <v>2082</v>
      </c>
      <c r="N25" s="97">
        <v>8900</v>
      </c>
      <c r="O25" s="108" t="s">
        <v>2221</v>
      </c>
      <c r="P25" s="108" t="s">
        <v>2221</v>
      </c>
      <c r="Q25" s="97" t="str">
        <f t="shared" si="0"/>
        <v>AP-0055-A01</v>
      </c>
      <c r="R25" s="97" t="s">
        <v>1307</v>
      </c>
      <c r="S25" s="97" t="s">
        <v>1</v>
      </c>
      <c r="T25" s="111" t="str">
        <f>VLOOKUP(O25,'IPT-TDP1'!G:J,4,FALSE)</f>
        <v>1/1/3</v>
      </c>
      <c r="U25" s="108">
        <v>83055101</v>
      </c>
      <c r="V25" s="97">
        <v>83102044</v>
      </c>
      <c r="W25" s="97">
        <v>5002</v>
      </c>
      <c r="X25" s="97" t="s">
        <v>2084</v>
      </c>
      <c r="Y25" s="97" t="s">
        <v>25</v>
      </c>
      <c r="Z25" s="97" t="s">
        <v>2085</v>
      </c>
      <c r="AA25" s="102">
        <v>39448</v>
      </c>
      <c r="AB25" s="97">
        <v>83102044</v>
      </c>
      <c r="AC25" s="97">
        <v>83102044</v>
      </c>
      <c r="AD25" s="97">
        <v>5035</v>
      </c>
      <c r="AE25" s="97"/>
      <c r="AF25" s="103" t="s">
        <v>2222</v>
      </c>
      <c r="AG25" s="103" t="s">
        <v>2223</v>
      </c>
      <c r="AH25" s="97" t="s">
        <v>2088</v>
      </c>
      <c r="AI25" s="97" t="s">
        <v>2125</v>
      </c>
      <c r="AJ25" s="97" t="s">
        <v>2101</v>
      </c>
      <c r="AK25" s="97"/>
      <c r="AL25" s="97" t="s">
        <v>2089</v>
      </c>
      <c r="AM25" s="97">
        <v>83055101</v>
      </c>
      <c r="AN25" s="97">
        <v>300</v>
      </c>
      <c r="AO25" s="97"/>
      <c r="AP25" s="97" t="s">
        <v>2224</v>
      </c>
      <c r="AQ25" s="97" t="s">
        <v>2225</v>
      </c>
    </row>
    <row r="26" spans="1:43">
      <c r="A26" s="93" t="s">
        <v>5</v>
      </c>
      <c r="B26" s="94">
        <v>36</v>
      </c>
      <c r="C26" s="95" t="s">
        <v>2079</v>
      </c>
      <c r="D26" s="95"/>
      <c r="E26" s="95"/>
      <c r="F26" s="101">
        <v>2035</v>
      </c>
      <c r="G26" s="95" t="s">
        <v>2080</v>
      </c>
      <c r="H26" s="95">
        <v>10</v>
      </c>
      <c r="I26" s="95" t="s">
        <v>2081</v>
      </c>
      <c r="J26" s="95">
        <v>83</v>
      </c>
      <c r="K26" s="95" t="s">
        <v>25</v>
      </c>
      <c r="L26" s="95"/>
      <c r="M26" s="95" t="s">
        <v>2082</v>
      </c>
      <c r="N26" s="95">
        <v>8900</v>
      </c>
      <c r="O26" s="166" t="s">
        <v>2181</v>
      </c>
      <c r="P26" s="101" t="s">
        <v>2181</v>
      </c>
      <c r="Q26" s="97" t="str">
        <f t="shared" si="0"/>
        <v>AP-0056-A01</v>
      </c>
      <c r="R26" s="95" t="s">
        <v>1309</v>
      </c>
      <c r="S26" s="95" t="s">
        <v>1</v>
      </c>
      <c r="T26" s="111" t="str">
        <f>VLOOKUP(O26,'IPT-TDP1'!G:J,4,FALSE)</f>
        <v>1/1/3</v>
      </c>
      <c r="U26" s="101">
        <v>83056101</v>
      </c>
      <c r="V26" s="95">
        <v>83102035</v>
      </c>
      <c r="W26" s="95">
        <v>5002</v>
      </c>
      <c r="X26" s="95" t="s">
        <v>2084</v>
      </c>
      <c r="Y26" s="95" t="s">
        <v>25</v>
      </c>
      <c r="Z26" s="95" t="s">
        <v>2085</v>
      </c>
      <c r="AA26" s="98">
        <v>39448</v>
      </c>
      <c r="AB26" s="95">
        <v>83102035</v>
      </c>
      <c r="AC26" s="95">
        <v>83102035</v>
      </c>
      <c r="AD26" s="95">
        <v>5025</v>
      </c>
      <c r="AE26" s="95"/>
      <c r="AF26" s="99" t="s">
        <v>2182</v>
      </c>
      <c r="AG26" s="99" t="s">
        <v>2183</v>
      </c>
      <c r="AH26" s="95" t="s">
        <v>2088</v>
      </c>
      <c r="AI26" s="95" t="s">
        <v>2125</v>
      </c>
      <c r="AJ26" s="95" t="s">
        <v>2101</v>
      </c>
      <c r="AK26" s="95"/>
      <c r="AL26" s="95" t="s">
        <v>2089</v>
      </c>
      <c r="AM26" s="95">
        <v>83056101</v>
      </c>
      <c r="AN26" s="95">
        <v>300</v>
      </c>
      <c r="AO26" s="95"/>
      <c r="AP26" s="95" t="s">
        <v>2184</v>
      </c>
      <c r="AQ26" s="95" t="s">
        <v>1309</v>
      </c>
    </row>
    <row r="27" spans="1:43">
      <c r="A27" s="93" t="s">
        <v>5</v>
      </c>
      <c r="B27" s="94">
        <v>665</v>
      </c>
      <c r="C27" s="95" t="s">
        <v>2079</v>
      </c>
      <c r="D27" s="95" t="s">
        <v>2677</v>
      </c>
      <c r="E27" s="125">
        <v>44914</v>
      </c>
      <c r="F27" s="101">
        <v>2650</v>
      </c>
      <c r="G27" s="95" t="s">
        <v>2080</v>
      </c>
      <c r="H27" s="95">
        <v>10</v>
      </c>
      <c r="I27" s="95" t="s">
        <v>2081</v>
      </c>
      <c r="J27" s="95">
        <v>83</v>
      </c>
      <c r="K27" s="95" t="s">
        <v>25</v>
      </c>
      <c r="L27" s="95"/>
      <c r="M27" s="95" t="s">
        <v>2082</v>
      </c>
      <c r="N27" s="95">
        <v>8900</v>
      </c>
      <c r="O27" s="130" t="s">
        <v>2678</v>
      </c>
      <c r="P27" s="101" t="s">
        <v>2678</v>
      </c>
      <c r="Q27" s="97" t="str">
        <f t="shared" si="0"/>
        <v>AP-0058-A01</v>
      </c>
      <c r="R27" s="95" t="s">
        <v>1311</v>
      </c>
      <c r="S27" s="95" t="s">
        <v>1</v>
      </c>
      <c r="T27" s="189" t="s">
        <v>7708</v>
      </c>
      <c r="U27" s="101">
        <v>83058101</v>
      </c>
      <c r="V27" s="95">
        <v>83102685</v>
      </c>
      <c r="W27" s="95">
        <v>5002</v>
      </c>
      <c r="X27" s="95" t="s">
        <v>2084</v>
      </c>
      <c r="Y27" s="95" t="s">
        <v>25</v>
      </c>
      <c r="Z27" s="95" t="s">
        <v>2085</v>
      </c>
      <c r="AA27" s="114">
        <v>41308</v>
      </c>
      <c r="AB27" s="95">
        <v>83102685</v>
      </c>
      <c r="AC27" s="95">
        <v>83102685</v>
      </c>
      <c r="AD27" s="95">
        <v>5683</v>
      </c>
      <c r="AE27" s="95"/>
      <c r="AF27" s="99" t="s">
        <v>2679</v>
      </c>
      <c r="AG27" s="99" t="s">
        <v>2680</v>
      </c>
      <c r="AH27" s="95" t="s">
        <v>2088</v>
      </c>
      <c r="AI27" s="95" t="s">
        <v>2137</v>
      </c>
      <c r="AJ27" s="95" t="s">
        <v>5</v>
      </c>
      <c r="AK27" s="95" t="s">
        <v>2681</v>
      </c>
      <c r="AL27" s="95"/>
      <c r="AM27" s="95">
        <v>83110101</v>
      </c>
      <c r="AN27" s="95">
        <v>50</v>
      </c>
      <c r="AO27" s="95"/>
      <c r="AP27" s="95" t="s">
        <v>2682</v>
      </c>
      <c r="AQ27" s="95" t="s">
        <v>2683</v>
      </c>
    </row>
    <row r="28" spans="1:43">
      <c r="A28" s="93" t="s">
        <v>5</v>
      </c>
      <c r="B28" s="100">
        <v>672</v>
      </c>
      <c r="C28" s="97" t="s">
        <v>2079</v>
      </c>
      <c r="D28" s="97"/>
      <c r="E28" s="97"/>
      <c r="F28" s="101">
        <v>2690</v>
      </c>
      <c r="G28" s="97" t="s">
        <v>2080</v>
      </c>
      <c r="H28" s="97">
        <v>10</v>
      </c>
      <c r="I28" s="97" t="s">
        <v>2081</v>
      </c>
      <c r="J28" s="97">
        <v>83</v>
      </c>
      <c r="K28" s="97" t="s">
        <v>25</v>
      </c>
      <c r="L28" s="97"/>
      <c r="M28" s="97" t="s">
        <v>2082</v>
      </c>
      <c r="N28" s="97">
        <v>8900</v>
      </c>
      <c r="O28" s="130" t="s">
        <v>2678</v>
      </c>
      <c r="P28" s="101" t="s">
        <v>2678</v>
      </c>
      <c r="Q28" s="97" t="str">
        <f t="shared" si="0"/>
        <v>AP-0058-A01</v>
      </c>
      <c r="R28" s="95" t="s">
        <v>1311</v>
      </c>
      <c r="S28" s="97" t="s">
        <v>1</v>
      </c>
      <c r="T28" s="189" t="s">
        <v>7743</v>
      </c>
      <c r="U28" s="122">
        <v>83058102</v>
      </c>
      <c r="V28" s="97">
        <v>83102692</v>
      </c>
      <c r="W28" s="120">
        <v>2001</v>
      </c>
      <c r="X28" s="97" t="s">
        <v>2112</v>
      </c>
      <c r="Y28" s="97" t="s">
        <v>305</v>
      </c>
      <c r="Z28" s="97" t="s">
        <v>2085</v>
      </c>
      <c r="AA28" s="116">
        <v>41640</v>
      </c>
      <c r="AB28" s="97">
        <v>83102692</v>
      </c>
      <c r="AC28" s="97">
        <v>83102692</v>
      </c>
      <c r="AD28" s="120">
        <v>2150</v>
      </c>
      <c r="AE28" s="97" t="s">
        <v>2667</v>
      </c>
      <c r="AF28" s="103" t="s">
        <v>2668</v>
      </c>
      <c r="AG28" s="103" t="s">
        <v>2696</v>
      </c>
      <c r="AH28" s="97" t="s">
        <v>2088</v>
      </c>
      <c r="AI28" s="97" t="s">
        <v>2125</v>
      </c>
      <c r="AJ28" s="97" t="s">
        <v>5</v>
      </c>
      <c r="AK28" s="97"/>
      <c r="AL28" s="97"/>
      <c r="AM28" s="97">
        <v>83058104</v>
      </c>
      <c r="AN28" s="97">
        <v>72</v>
      </c>
      <c r="AO28" s="97"/>
      <c r="AP28" s="97" t="s">
        <v>2697</v>
      </c>
      <c r="AQ28" s="97" t="s">
        <v>2698</v>
      </c>
    </row>
    <row r="29" spans="1:43">
      <c r="A29" s="93" t="s">
        <v>5</v>
      </c>
      <c r="B29" s="100">
        <v>712</v>
      </c>
      <c r="C29" s="97" t="s">
        <v>2079</v>
      </c>
      <c r="D29" s="97"/>
      <c r="E29" s="97"/>
      <c r="F29" s="108">
        <v>2691</v>
      </c>
      <c r="G29" s="97" t="s">
        <v>2080</v>
      </c>
      <c r="H29" s="97">
        <v>10</v>
      </c>
      <c r="I29" s="97" t="s">
        <v>2081</v>
      </c>
      <c r="J29" s="97">
        <v>83</v>
      </c>
      <c r="K29" s="97" t="s">
        <v>25</v>
      </c>
      <c r="L29" s="97"/>
      <c r="M29" s="97" t="s">
        <v>2082</v>
      </c>
      <c r="N29" s="97">
        <v>8900</v>
      </c>
      <c r="O29" s="130" t="s">
        <v>2678</v>
      </c>
      <c r="P29" s="108" t="s">
        <v>2678</v>
      </c>
      <c r="Q29" s="97" t="str">
        <f t="shared" si="0"/>
        <v>AP-0058-A01</v>
      </c>
      <c r="R29" s="97" t="s">
        <v>1311</v>
      </c>
      <c r="S29" s="97" t="s">
        <v>906</v>
      </c>
      <c r="T29" s="184" t="s">
        <v>7744</v>
      </c>
      <c r="U29" s="122">
        <v>83058103</v>
      </c>
      <c r="V29" s="97">
        <v>83102732</v>
      </c>
      <c r="W29" s="97">
        <v>5002</v>
      </c>
      <c r="X29" s="97" t="s">
        <v>2084</v>
      </c>
      <c r="Y29" s="97" t="s">
        <v>25</v>
      </c>
      <c r="Z29" s="97" t="s">
        <v>2085</v>
      </c>
      <c r="AA29" s="116">
        <v>41640</v>
      </c>
      <c r="AB29" s="97">
        <v>83102732</v>
      </c>
      <c r="AC29" s="97">
        <v>83102732</v>
      </c>
      <c r="AD29" s="97">
        <v>5732</v>
      </c>
      <c r="AE29" s="97"/>
      <c r="AF29" s="103" t="s">
        <v>2563</v>
      </c>
      <c r="AG29" s="103" t="s">
        <v>2699</v>
      </c>
      <c r="AH29" s="97" t="s">
        <v>2088</v>
      </c>
      <c r="AI29" s="97" t="s">
        <v>2125</v>
      </c>
      <c r="AJ29" s="97" t="s">
        <v>2101</v>
      </c>
      <c r="AK29" s="97"/>
      <c r="AL29" s="97"/>
      <c r="AM29" s="97">
        <v>83140102</v>
      </c>
      <c r="AN29" s="97">
        <v>20</v>
      </c>
      <c r="AO29" s="97"/>
      <c r="AP29" s="97" t="s">
        <v>2700</v>
      </c>
      <c r="AQ29" s="97" t="s">
        <v>2701</v>
      </c>
    </row>
    <row r="30" spans="1:43">
      <c r="A30" s="93" t="s">
        <v>5</v>
      </c>
      <c r="B30" s="94">
        <v>713</v>
      </c>
      <c r="C30" s="95" t="s">
        <v>2079</v>
      </c>
      <c r="D30" s="95"/>
      <c r="E30" s="95"/>
      <c r="F30" s="101">
        <v>2692</v>
      </c>
      <c r="G30" s="95" t="s">
        <v>2080</v>
      </c>
      <c r="H30" s="95">
        <v>10</v>
      </c>
      <c r="I30" s="95" t="s">
        <v>2081</v>
      </c>
      <c r="J30" s="95">
        <v>83</v>
      </c>
      <c r="K30" s="95" t="s">
        <v>25</v>
      </c>
      <c r="L30" s="95"/>
      <c r="M30" s="95" t="s">
        <v>2082</v>
      </c>
      <c r="N30" s="95">
        <v>8900</v>
      </c>
      <c r="O30" s="130" t="s">
        <v>2678</v>
      </c>
      <c r="P30" s="101" t="s">
        <v>2678</v>
      </c>
      <c r="Q30" s="97" t="str">
        <f t="shared" si="0"/>
        <v>AP-0058-A01</v>
      </c>
      <c r="R30" s="95" t="s">
        <v>1311</v>
      </c>
      <c r="S30" s="95" t="s">
        <v>906</v>
      </c>
      <c r="T30" s="189" t="s">
        <v>7704</v>
      </c>
      <c r="U30" s="122">
        <v>83058104</v>
      </c>
      <c r="V30" s="95">
        <v>83102733</v>
      </c>
      <c r="W30" s="95">
        <v>5002</v>
      </c>
      <c r="X30" s="95" t="s">
        <v>2084</v>
      </c>
      <c r="Y30" s="95" t="s">
        <v>25</v>
      </c>
      <c r="Z30" s="95" t="s">
        <v>2085</v>
      </c>
      <c r="AA30" s="114">
        <v>41640</v>
      </c>
      <c r="AB30" s="95">
        <v>83102733</v>
      </c>
      <c r="AC30" s="95">
        <v>83102733</v>
      </c>
      <c r="AD30" s="95">
        <v>5733</v>
      </c>
      <c r="AE30" s="95"/>
      <c r="AF30" s="99" t="s">
        <v>2563</v>
      </c>
      <c r="AG30" s="99" t="s">
        <v>2702</v>
      </c>
      <c r="AH30" s="95" t="s">
        <v>2088</v>
      </c>
      <c r="AI30" s="95" t="s">
        <v>2125</v>
      </c>
      <c r="AJ30" s="95" t="s">
        <v>2101</v>
      </c>
      <c r="AK30" s="95"/>
      <c r="AL30" s="95"/>
      <c r="AM30" s="95">
        <v>83140103</v>
      </c>
      <c r="AN30" s="95">
        <v>16</v>
      </c>
      <c r="AO30" s="95"/>
      <c r="AP30" s="95" t="s">
        <v>2703</v>
      </c>
      <c r="AQ30" s="95" t="s">
        <v>2704</v>
      </c>
    </row>
    <row r="31" spans="1:43">
      <c r="A31" s="93" t="s">
        <v>5</v>
      </c>
      <c r="B31" s="100">
        <v>175</v>
      </c>
      <c r="C31" s="97" t="s">
        <v>2079</v>
      </c>
      <c r="D31" s="97"/>
      <c r="E31" s="97"/>
      <c r="F31" s="101">
        <v>2189</v>
      </c>
      <c r="G31" s="97" t="s">
        <v>2080</v>
      </c>
      <c r="H31" s="97">
        <v>10</v>
      </c>
      <c r="I31" s="97" t="s">
        <v>2081</v>
      </c>
      <c r="J31" s="97">
        <v>83</v>
      </c>
      <c r="K31" s="97" t="s">
        <v>25</v>
      </c>
      <c r="L31" s="97"/>
      <c r="M31" s="97" t="s">
        <v>2082</v>
      </c>
      <c r="N31" s="97">
        <v>8900</v>
      </c>
      <c r="O31" s="130" t="s">
        <v>2319</v>
      </c>
      <c r="P31" s="101" t="s">
        <v>2286</v>
      </c>
      <c r="Q31" s="97" t="str">
        <f t="shared" si="0"/>
        <v>AP-0169-A01</v>
      </c>
      <c r="R31" s="95" t="s">
        <v>2320</v>
      </c>
      <c r="S31" s="97" t="s">
        <v>906</v>
      </c>
      <c r="T31" s="118" t="s">
        <v>2256</v>
      </c>
      <c r="U31" s="108">
        <v>83060101</v>
      </c>
      <c r="V31" s="97">
        <v>83102189</v>
      </c>
      <c r="W31" s="97">
        <v>5002</v>
      </c>
      <c r="X31" s="97" t="s">
        <v>2084</v>
      </c>
      <c r="Y31" s="97" t="s">
        <v>25</v>
      </c>
      <c r="Z31" s="97" t="s">
        <v>2085</v>
      </c>
      <c r="AA31" s="102">
        <v>39448</v>
      </c>
      <c r="AB31" s="97">
        <v>83102189</v>
      </c>
      <c r="AC31" s="97">
        <v>83102189</v>
      </c>
      <c r="AD31" s="97">
        <v>5190</v>
      </c>
      <c r="AE31" s="97"/>
      <c r="AF31" s="103" t="s">
        <v>2321</v>
      </c>
      <c r="AG31" s="103" t="s">
        <v>2322</v>
      </c>
      <c r="AH31" s="97"/>
      <c r="AI31" s="97" t="s">
        <v>2125</v>
      </c>
      <c r="AJ31" s="97" t="s">
        <v>2101</v>
      </c>
      <c r="AK31" s="97"/>
      <c r="AL31" s="97"/>
      <c r="AM31" s="97">
        <v>83060101</v>
      </c>
      <c r="AN31" s="97">
        <v>55</v>
      </c>
      <c r="AO31" s="97"/>
      <c r="AP31" s="97" t="s">
        <v>2323</v>
      </c>
      <c r="AQ31" s="97" t="s">
        <v>2324</v>
      </c>
    </row>
    <row r="32" spans="1:43">
      <c r="A32" s="93" t="s">
        <v>5</v>
      </c>
      <c r="B32" s="94">
        <v>499</v>
      </c>
      <c r="C32" s="95" t="s">
        <v>2079</v>
      </c>
      <c r="D32" s="95"/>
      <c r="E32" s="95"/>
      <c r="F32" s="108">
        <v>2517</v>
      </c>
      <c r="G32" s="95" t="s">
        <v>2080</v>
      </c>
      <c r="H32" s="95">
        <v>10</v>
      </c>
      <c r="I32" s="95" t="s">
        <v>2081</v>
      </c>
      <c r="J32" s="95">
        <v>83</v>
      </c>
      <c r="K32" s="95" t="s">
        <v>25</v>
      </c>
      <c r="L32" s="95"/>
      <c r="M32" s="95" t="s">
        <v>2082</v>
      </c>
      <c r="N32" s="95">
        <v>8900</v>
      </c>
      <c r="O32" s="130" t="s">
        <v>2319</v>
      </c>
      <c r="P32" s="108" t="s">
        <v>2286</v>
      </c>
      <c r="Q32" s="97" t="str">
        <f t="shared" si="0"/>
        <v>AP-0169-A01</v>
      </c>
      <c r="R32" s="97" t="s">
        <v>2320</v>
      </c>
      <c r="S32" s="95" t="s">
        <v>906</v>
      </c>
      <c r="T32" s="111" t="s">
        <v>2256</v>
      </c>
      <c r="U32" s="122">
        <v>83060102</v>
      </c>
      <c r="V32" s="95">
        <v>83102519</v>
      </c>
      <c r="W32" s="95">
        <v>5002</v>
      </c>
      <c r="X32" s="95" t="s">
        <v>2084</v>
      </c>
      <c r="Y32" s="95" t="s">
        <v>25</v>
      </c>
      <c r="Z32" s="95" t="s">
        <v>2085</v>
      </c>
      <c r="AA32" s="114">
        <v>41640</v>
      </c>
      <c r="AB32" s="95">
        <v>83102519</v>
      </c>
      <c r="AC32" s="95">
        <v>83102519</v>
      </c>
      <c r="AD32" s="95">
        <v>5519</v>
      </c>
      <c r="AE32" s="95"/>
      <c r="AF32" s="99" t="s">
        <v>2595</v>
      </c>
      <c r="AG32" s="99" t="s">
        <v>2596</v>
      </c>
      <c r="AH32" s="95" t="s">
        <v>2088</v>
      </c>
      <c r="AI32" s="95" t="s">
        <v>2137</v>
      </c>
      <c r="AJ32" s="95" t="s">
        <v>2101</v>
      </c>
      <c r="AK32" s="95"/>
      <c r="AL32" s="95"/>
      <c r="AM32" s="95">
        <v>83166101</v>
      </c>
      <c r="AN32" s="95">
        <v>56</v>
      </c>
      <c r="AO32" s="95"/>
      <c r="AP32" s="95" t="s">
        <v>2597</v>
      </c>
      <c r="AQ32" s="95" t="s">
        <v>1052</v>
      </c>
    </row>
    <row r="33" spans="1:43">
      <c r="A33" s="93" t="s">
        <v>5</v>
      </c>
      <c r="B33" s="94">
        <v>102</v>
      </c>
      <c r="C33" s="95" t="s">
        <v>2079</v>
      </c>
      <c r="D33" s="95"/>
      <c r="E33" s="95"/>
      <c r="F33" s="101">
        <v>2116</v>
      </c>
      <c r="G33" s="95" t="s">
        <v>2080</v>
      </c>
      <c r="H33" s="95">
        <v>10</v>
      </c>
      <c r="I33" s="95" t="s">
        <v>2081</v>
      </c>
      <c r="J33" s="95">
        <v>83</v>
      </c>
      <c r="K33" s="95" t="s">
        <v>25</v>
      </c>
      <c r="L33" s="95"/>
      <c r="M33" s="95" t="s">
        <v>2082</v>
      </c>
      <c r="N33" s="95">
        <v>8900</v>
      </c>
      <c r="O33" s="101" t="s">
        <v>2254</v>
      </c>
      <c r="P33" s="101" t="s">
        <v>2255</v>
      </c>
      <c r="Q33" s="97" t="str">
        <f t="shared" si="0"/>
        <v>AP-0279-A01</v>
      </c>
      <c r="R33" s="95" t="s">
        <v>1104</v>
      </c>
      <c r="S33" s="95" t="s">
        <v>906</v>
      </c>
      <c r="T33" s="111" t="s">
        <v>2256</v>
      </c>
      <c r="U33" s="101">
        <v>83067101</v>
      </c>
      <c r="V33" s="95">
        <v>83102116</v>
      </c>
      <c r="W33" s="95">
        <v>5002</v>
      </c>
      <c r="X33" s="95" t="s">
        <v>2084</v>
      </c>
      <c r="Y33" s="95" t="s">
        <v>25</v>
      </c>
      <c r="Z33" s="95" t="s">
        <v>2085</v>
      </c>
      <c r="AA33" s="98">
        <v>39448</v>
      </c>
      <c r="AB33" s="95">
        <v>83102116</v>
      </c>
      <c r="AC33" s="95">
        <v>83102116</v>
      </c>
      <c r="AD33" s="95">
        <v>5116</v>
      </c>
      <c r="AE33" s="95"/>
      <c r="AF33" s="99" t="s">
        <v>2257</v>
      </c>
      <c r="AG33" s="99" t="s">
        <v>2258</v>
      </c>
      <c r="AH33" s="95" t="s">
        <v>2088</v>
      </c>
      <c r="AI33" s="95" t="s">
        <v>2125</v>
      </c>
      <c r="AJ33" s="95" t="s">
        <v>2101</v>
      </c>
      <c r="AK33" s="95"/>
      <c r="AL33" s="95"/>
      <c r="AM33" s="95">
        <v>83067101</v>
      </c>
      <c r="AN33" s="95">
        <v>50</v>
      </c>
      <c r="AO33" s="95"/>
      <c r="AP33" s="95" t="s">
        <v>2259</v>
      </c>
      <c r="AQ33" s="95" t="s">
        <v>2260</v>
      </c>
    </row>
    <row r="34" spans="1:43">
      <c r="A34" s="93" t="s">
        <v>5</v>
      </c>
      <c r="B34" s="100">
        <v>43</v>
      </c>
      <c r="C34" s="97" t="s">
        <v>2079</v>
      </c>
      <c r="D34" s="97"/>
      <c r="E34" s="97"/>
      <c r="F34" s="108">
        <v>2042</v>
      </c>
      <c r="G34" s="97" t="s">
        <v>2080</v>
      </c>
      <c r="H34" s="97">
        <v>10</v>
      </c>
      <c r="I34" s="97" t="s">
        <v>2081</v>
      </c>
      <c r="J34" s="97">
        <v>83</v>
      </c>
      <c r="K34" s="97" t="s">
        <v>25</v>
      </c>
      <c r="L34" s="97"/>
      <c r="M34" s="97" t="s">
        <v>2082</v>
      </c>
      <c r="N34" s="97">
        <v>8900</v>
      </c>
      <c r="O34" s="110" t="s">
        <v>2211</v>
      </c>
      <c r="P34" s="108" t="s">
        <v>2211</v>
      </c>
      <c r="Q34" s="97" t="str">
        <f t="shared" si="0"/>
        <v>AP-0068-A01</v>
      </c>
      <c r="R34" s="97" t="s">
        <v>1314</v>
      </c>
      <c r="S34" s="97" t="s">
        <v>1</v>
      </c>
      <c r="T34" s="118">
        <v>37622</v>
      </c>
      <c r="U34" s="108">
        <v>83068101</v>
      </c>
      <c r="V34" s="97">
        <v>83102042</v>
      </c>
      <c r="W34" s="97">
        <v>5002</v>
      </c>
      <c r="X34" s="97" t="s">
        <v>2084</v>
      </c>
      <c r="Y34" s="97" t="s">
        <v>25</v>
      </c>
      <c r="Z34" s="97" t="s">
        <v>2085</v>
      </c>
      <c r="AA34" s="102">
        <v>39448</v>
      </c>
      <c r="AB34" s="97">
        <v>83102042</v>
      </c>
      <c r="AC34" s="97">
        <v>83102042</v>
      </c>
      <c r="AD34" s="97">
        <v>5032</v>
      </c>
      <c r="AE34" s="97"/>
      <c r="AF34" s="103" t="s">
        <v>2212</v>
      </c>
      <c r="AG34" s="103" t="s">
        <v>2213</v>
      </c>
      <c r="AH34" s="97" t="s">
        <v>2088</v>
      </c>
      <c r="AI34" s="97" t="s">
        <v>2125</v>
      </c>
      <c r="AJ34" s="97" t="s">
        <v>2101</v>
      </c>
      <c r="AK34" s="97"/>
      <c r="AL34" s="97" t="s">
        <v>2089</v>
      </c>
      <c r="AM34" s="97">
        <v>83068101</v>
      </c>
      <c r="AN34" s="97">
        <v>300</v>
      </c>
      <c r="AO34" s="97"/>
      <c r="AP34" s="97" t="s">
        <v>2214</v>
      </c>
      <c r="AQ34" s="97" t="s">
        <v>2215</v>
      </c>
    </row>
    <row r="35" spans="1:43">
      <c r="A35" s="93" t="s">
        <v>5</v>
      </c>
      <c r="B35" s="240"/>
      <c r="F35" s="101">
        <v>2923</v>
      </c>
      <c r="K35" s="97" t="s">
        <v>25</v>
      </c>
      <c r="O35" s="130" t="s">
        <v>2211</v>
      </c>
      <c r="P35" s="101" t="s">
        <v>2211</v>
      </c>
      <c r="Q35" s="97" t="str">
        <f t="shared" si="0"/>
        <v>AP-0068-A01</v>
      </c>
      <c r="R35" s="95" t="s">
        <v>1314</v>
      </c>
      <c r="U35" s="122">
        <v>83068102</v>
      </c>
    </row>
    <row r="36" spans="1:43">
      <c r="A36" s="93" t="s">
        <v>5</v>
      </c>
      <c r="B36" s="240"/>
      <c r="F36" s="108">
        <v>2924</v>
      </c>
      <c r="K36" s="97" t="s">
        <v>25</v>
      </c>
      <c r="O36" s="130" t="s">
        <v>2211</v>
      </c>
      <c r="P36" s="108" t="s">
        <v>2211</v>
      </c>
      <c r="Q36" s="97" t="str">
        <f t="shared" si="0"/>
        <v>AP-0068-A01</v>
      </c>
      <c r="R36" s="97" t="s">
        <v>1314</v>
      </c>
      <c r="U36" s="122">
        <v>83068103</v>
      </c>
    </row>
    <row r="37" spans="1:43">
      <c r="A37" s="93" t="s">
        <v>5</v>
      </c>
      <c r="B37" s="100">
        <v>37</v>
      </c>
      <c r="C37" s="97" t="s">
        <v>2079</v>
      </c>
      <c r="D37" s="97"/>
      <c r="E37" s="97"/>
      <c r="F37" s="108">
        <v>2036</v>
      </c>
      <c r="G37" s="97" t="s">
        <v>2080</v>
      </c>
      <c r="H37" s="97">
        <v>10</v>
      </c>
      <c r="I37" s="97" t="s">
        <v>2081</v>
      </c>
      <c r="J37" s="97">
        <v>83</v>
      </c>
      <c r="K37" s="97" t="s">
        <v>25</v>
      </c>
      <c r="L37" s="97"/>
      <c r="M37" s="97" t="s">
        <v>2082</v>
      </c>
      <c r="N37" s="97">
        <v>8900</v>
      </c>
      <c r="O37" s="96" t="s">
        <v>2185</v>
      </c>
      <c r="P37" s="108" t="s">
        <v>2185</v>
      </c>
      <c r="Q37" s="97" t="str">
        <f t="shared" si="0"/>
        <v>AP-0077-A01</v>
      </c>
      <c r="R37" s="97" t="s">
        <v>1316</v>
      </c>
      <c r="S37" s="97" t="s">
        <v>1</v>
      </c>
      <c r="T37" s="118">
        <v>37622</v>
      </c>
      <c r="U37" s="108">
        <v>83077101</v>
      </c>
      <c r="V37" s="97">
        <v>83102036</v>
      </c>
      <c r="W37" s="97">
        <v>5002</v>
      </c>
      <c r="X37" s="97" t="s">
        <v>2084</v>
      </c>
      <c r="Y37" s="97" t="s">
        <v>25</v>
      </c>
      <c r="Z37" s="97" t="s">
        <v>2085</v>
      </c>
      <c r="AA37" s="102">
        <v>39448</v>
      </c>
      <c r="AB37" s="97">
        <v>83102036</v>
      </c>
      <c r="AC37" s="97">
        <v>83102036</v>
      </c>
      <c r="AD37" s="97">
        <v>5026</v>
      </c>
      <c r="AE37" s="97"/>
      <c r="AF37" s="103" t="s">
        <v>2186</v>
      </c>
      <c r="AG37" s="103" t="s">
        <v>2187</v>
      </c>
      <c r="AH37" s="97" t="s">
        <v>2088</v>
      </c>
      <c r="AI37" s="97" t="s">
        <v>2125</v>
      </c>
      <c r="AJ37" s="97" t="s">
        <v>2101</v>
      </c>
      <c r="AK37" s="97"/>
      <c r="AL37" s="97" t="s">
        <v>2089</v>
      </c>
      <c r="AM37" s="97">
        <v>83077101</v>
      </c>
      <c r="AN37" s="97">
        <v>300</v>
      </c>
      <c r="AO37" s="97"/>
      <c r="AP37" s="97" t="s">
        <v>2188</v>
      </c>
      <c r="AQ37" s="97" t="s">
        <v>2189</v>
      </c>
    </row>
    <row r="38" spans="1:43">
      <c r="A38" s="93" t="s">
        <v>5</v>
      </c>
      <c r="B38" s="94">
        <v>28</v>
      </c>
      <c r="C38" s="95" t="s">
        <v>2079</v>
      </c>
      <c r="D38" s="95"/>
      <c r="E38" s="95"/>
      <c r="F38" s="101">
        <v>2027</v>
      </c>
      <c r="G38" s="95" t="s">
        <v>2080</v>
      </c>
      <c r="H38" s="95">
        <v>10</v>
      </c>
      <c r="I38" s="95" t="s">
        <v>2081</v>
      </c>
      <c r="J38" s="95">
        <v>83</v>
      </c>
      <c r="K38" s="95" t="s">
        <v>25</v>
      </c>
      <c r="L38" s="95"/>
      <c r="M38" s="95" t="s">
        <v>2082</v>
      </c>
      <c r="N38" s="95">
        <v>8900</v>
      </c>
      <c r="O38" s="101" t="s">
        <v>2140</v>
      </c>
      <c r="P38" s="101" t="s">
        <v>2140</v>
      </c>
      <c r="Q38" s="97" t="str">
        <f t="shared" si="0"/>
        <v>AP-0078-A01</v>
      </c>
      <c r="R38" s="95" t="s">
        <v>1318</v>
      </c>
      <c r="S38" s="95" t="s">
        <v>1</v>
      </c>
      <c r="T38" s="111">
        <v>37622</v>
      </c>
      <c r="U38" s="101">
        <v>83078101</v>
      </c>
      <c r="V38" s="95">
        <v>83102027</v>
      </c>
      <c r="W38" s="95">
        <v>5002</v>
      </c>
      <c r="X38" s="95" t="s">
        <v>2084</v>
      </c>
      <c r="Y38" s="95" t="s">
        <v>25</v>
      </c>
      <c r="Z38" s="95" t="s">
        <v>2085</v>
      </c>
      <c r="AA38" s="98">
        <v>39448</v>
      </c>
      <c r="AB38" s="95">
        <v>83102027</v>
      </c>
      <c r="AC38" s="95">
        <v>83102027</v>
      </c>
      <c r="AD38" s="95">
        <v>5017</v>
      </c>
      <c r="AE38" s="95"/>
      <c r="AF38" s="99" t="s">
        <v>2141</v>
      </c>
      <c r="AG38" s="99" t="s">
        <v>2142</v>
      </c>
      <c r="AH38" s="95" t="s">
        <v>2088</v>
      </c>
      <c r="AI38" s="95" t="s">
        <v>2125</v>
      </c>
      <c r="AJ38" s="95" t="s">
        <v>2101</v>
      </c>
      <c r="AK38" s="95"/>
      <c r="AL38" s="95"/>
      <c r="AM38" s="95">
        <v>83078101</v>
      </c>
      <c r="AN38" s="95">
        <v>700</v>
      </c>
      <c r="AO38" s="95"/>
      <c r="AP38" s="95" t="s">
        <v>2143</v>
      </c>
      <c r="AQ38" s="95" t="s">
        <v>2144</v>
      </c>
    </row>
    <row r="39" spans="1:43">
      <c r="A39" s="93" t="s">
        <v>5</v>
      </c>
      <c r="B39" s="94">
        <v>34</v>
      </c>
      <c r="C39" s="95" t="s">
        <v>2079</v>
      </c>
      <c r="D39" s="95"/>
      <c r="E39" s="95"/>
      <c r="F39" s="101">
        <v>2033</v>
      </c>
      <c r="G39" s="95" t="s">
        <v>2080</v>
      </c>
      <c r="H39" s="95">
        <v>10</v>
      </c>
      <c r="I39" s="95" t="s">
        <v>2081</v>
      </c>
      <c r="J39" s="95">
        <v>83</v>
      </c>
      <c r="K39" s="95" t="s">
        <v>25</v>
      </c>
      <c r="L39" s="95"/>
      <c r="M39" s="95" t="s">
        <v>2082</v>
      </c>
      <c r="N39" s="95">
        <v>8900</v>
      </c>
      <c r="O39" s="166" t="s">
        <v>2171</v>
      </c>
      <c r="P39" s="101" t="s">
        <v>2171</v>
      </c>
      <c r="Q39" s="97" t="str">
        <f t="shared" si="0"/>
        <v>AP-0079-A01</v>
      </c>
      <c r="R39" s="95" t="s">
        <v>806</v>
      </c>
      <c r="S39" s="95" t="s">
        <v>1</v>
      </c>
      <c r="T39" s="111">
        <v>37622</v>
      </c>
      <c r="U39" s="101">
        <v>83079101</v>
      </c>
      <c r="V39" s="95">
        <v>83102033</v>
      </c>
      <c r="W39" s="95">
        <v>5002</v>
      </c>
      <c r="X39" s="95" t="s">
        <v>2084</v>
      </c>
      <c r="Y39" s="95" t="s">
        <v>25</v>
      </c>
      <c r="Z39" s="95" t="s">
        <v>2085</v>
      </c>
      <c r="AA39" s="98">
        <v>39448</v>
      </c>
      <c r="AB39" s="95">
        <v>83102033</v>
      </c>
      <c r="AC39" s="95">
        <v>83102033</v>
      </c>
      <c r="AD39" s="95">
        <v>5023</v>
      </c>
      <c r="AE39" s="95"/>
      <c r="AF39" s="99" t="s">
        <v>2172</v>
      </c>
      <c r="AG39" s="99" t="s">
        <v>2173</v>
      </c>
      <c r="AH39" s="95" t="s">
        <v>2088</v>
      </c>
      <c r="AI39" s="95" t="s">
        <v>2125</v>
      </c>
      <c r="AJ39" s="95" t="s">
        <v>2101</v>
      </c>
      <c r="AK39" s="95"/>
      <c r="AL39" s="95" t="s">
        <v>2089</v>
      </c>
      <c r="AM39" s="95">
        <v>83079101</v>
      </c>
      <c r="AN39" s="95">
        <v>700</v>
      </c>
      <c r="AO39" s="95"/>
      <c r="AP39" s="95" t="s">
        <v>2174</v>
      </c>
      <c r="AQ39" s="95" t="s">
        <v>2175</v>
      </c>
    </row>
    <row r="40" spans="1:43">
      <c r="A40" s="93" t="s">
        <v>5</v>
      </c>
      <c r="B40" s="100">
        <v>103</v>
      </c>
      <c r="C40" s="97" t="s">
        <v>2079</v>
      </c>
      <c r="D40" s="97"/>
      <c r="E40" s="97"/>
      <c r="F40" s="108">
        <v>2117</v>
      </c>
      <c r="G40" s="97" t="s">
        <v>2080</v>
      </c>
      <c r="H40" s="97">
        <v>10</v>
      </c>
      <c r="I40" s="97" t="s">
        <v>2081</v>
      </c>
      <c r="J40" s="97">
        <v>83</v>
      </c>
      <c r="K40" s="97" t="s">
        <v>25</v>
      </c>
      <c r="L40" s="97"/>
      <c r="M40" s="97" t="s">
        <v>2082</v>
      </c>
      <c r="N40" s="97">
        <v>8900</v>
      </c>
      <c r="O40" s="108" t="s">
        <v>2261</v>
      </c>
      <c r="P40" s="108" t="s">
        <v>2262</v>
      </c>
      <c r="Q40" s="97" t="str">
        <f t="shared" si="0"/>
        <v>AP-0090-A01</v>
      </c>
      <c r="R40" s="97" t="s">
        <v>1128</v>
      </c>
      <c r="S40" s="97" t="s">
        <v>1115</v>
      </c>
      <c r="T40" s="118" t="s">
        <v>2256</v>
      </c>
      <c r="U40" s="108">
        <v>83083101</v>
      </c>
      <c r="V40" s="97">
        <v>83102117</v>
      </c>
      <c r="W40" s="97">
        <v>5002</v>
      </c>
      <c r="X40" s="97" t="s">
        <v>2084</v>
      </c>
      <c r="Y40" s="97" t="s">
        <v>25</v>
      </c>
      <c r="Z40" s="97" t="s">
        <v>2085</v>
      </c>
      <c r="AA40" s="102">
        <v>39448</v>
      </c>
      <c r="AB40" s="97">
        <v>83102117</v>
      </c>
      <c r="AC40" s="97">
        <v>83102117</v>
      </c>
      <c r="AD40" s="97">
        <v>5117</v>
      </c>
      <c r="AE40" s="97"/>
      <c r="AF40" s="103" t="s">
        <v>2263</v>
      </c>
      <c r="AG40" s="103" t="s">
        <v>2264</v>
      </c>
      <c r="AH40" s="97" t="s">
        <v>2088</v>
      </c>
      <c r="AI40" s="97" t="s">
        <v>2125</v>
      </c>
      <c r="AJ40" s="97" t="s">
        <v>2101</v>
      </c>
      <c r="AK40" s="97"/>
      <c r="AL40" s="97"/>
      <c r="AM40" s="97">
        <v>83083101</v>
      </c>
      <c r="AN40" s="97">
        <v>50</v>
      </c>
      <c r="AO40" s="97"/>
      <c r="AP40" s="97" t="s">
        <v>2265</v>
      </c>
      <c r="AQ40" s="97" t="s">
        <v>2266</v>
      </c>
    </row>
    <row r="41" spans="1:43">
      <c r="A41" s="93" t="s">
        <v>5</v>
      </c>
      <c r="B41" s="100">
        <v>33</v>
      </c>
      <c r="C41" s="97" t="s">
        <v>2079</v>
      </c>
      <c r="D41" s="97"/>
      <c r="E41" s="97"/>
      <c r="F41" s="108">
        <v>2032</v>
      </c>
      <c r="G41" s="97" t="s">
        <v>2080</v>
      </c>
      <c r="H41" s="97">
        <v>10</v>
      </c>
      <c r="I41" s="97" t="s">
        <v>2081</v>
      </c>
      <c r="J41" s="97">
        <v>83</v>
      </c>
      <c r="K41" s="97" t="s">
        <v>25</v>
      </c>
      <c r="L41" s="97"/>
      <c r="M41" s="97" t="s">
        <v>2082</v>
      </c>
      <c r="N41" s="97">
        <v>8900</v>
      </c>
      <c r="O41" s="108" t="s">
        <v>2166</v>
      </c>
      <c r="P41" s="108" t="s">
        <v>2166</v>
      </c>
      <c r="Q41" s="97" t="str">
        <f t="shared" si="0"/>
        <v>AP-0085-A01</v>
      </c>
      <c r="R41" s="97" t="s">
        <v>1321</v>
      </c>
      <c r="S41" s="97" t="s">
        <v>1</v>
      </c>
      <c r="T41" s="118">
        <v>37622</v>
      </c>
      <c r="U41" s="108">
        <v>83085101</v>
      </c>
      <c r="V41" s="97">
        <v>83102032</v>
      </c>
      <c r="W41" s="97">
        <v>5002</v>
      </c>
      <c r="X41" s="97" t="s">
        <v>2112</v>
      </c>
      <c r="Y41" s="97" t="s">
        <v>305</v>
      </c>
      <c r="Z41" s="97" t="s">
        <v>2085</v>
      </c>
      <c r="AA41" s="102">
        <v>39448</v>
      </c>
      <c r="AB41" s="97">
        <v>83102032</v>
      </c>
      <c r="AC41" s="97">
        <v>83102032</v>
      </c>
      <c r="AD41" s="97">
        <v>5022</v>
      </c>
      <c r="AE41" s="97"/>
      <c r="AF41" s="103" t="s">
        <v>2167</v>
      </c>
      <c r="AG41" s="103" t="s">
        <v>2168</v>
      </c>
      <c r="AH41" s="97" t="s">
        <v>2088</v>
      </c>
      <c r="AI41" s="97" t="s">
        <v>2125</v>
      </c>
      <c r="AJ41" s="97" t="s">
        <v>2101</v>
      </c>
      <c r="AK41" s="97"/>
      <c r="AL41" s="97"/>
      <c r="AM41" s="97">
        <v>83085101</v>
      </c>
      <c r="AN41" s="97">
        <v>15</v>
      </c>
      <c r="AO41" s="97"/>
      <c r="AP41" s="97" t="s">
        <v>2169</v>
      </c>
      <c r="AQ41" s="97" t="s">
        <v>2170</v>
      </c>
    </row>
    <row r="42" spans="1:43">
      <c r="A42" s="93" t="s">
        <v>5</v>
      </c>
      <c r="B42" s="100">
        <v>17</v>
      </c>
      <c r="C42" s="97" t="s">
        <v>2079</v>
      </c>
      <c r="D42" s="97"/>
      <c r="E42" s="97"/>
      <c r="F42" s="101">
        <v>2016</v>
      </c>
      <c r="G42" s="97" t="s">
        <v>2080</v>
      </c>
      <c r="H42" s="97">
        <v>10</v>
      </c>
      <c r="I42" s="97" t="s">
        <v>2081</v>
      </c>
      <c r="J42" s="97">
        <v>83</v>
      </c>
      <c r="K42" s="97" t="s">
        <v>25</v>
      </c>
      <c r="L42" s="97"/>
      <c r="M42" s="97" t="s">
        <v>2082</v>
      </c>
      <c r="N42" s="97">
        <v>8900</v>
      </c>
      <c r="O42" s="166" t="s">
        <v>2117</v>
      </c>
      <c r="P42" s="101" t="s">
        <v>2117</v>
      </c>
      <c r="Q42" s="97" t="str">
        <f t="shared" si="0"/>
        <v>AP-0088-A01</v>
      </c>
      <c r="R42" s="95" t="s">
        <v>1325</v>
      </c>
      <c r="S42" s="97" t="s">
        <v>1</v>
      </c>
      <c r="T42" s="118">
        <v>38353</v>
      </c>
      <c r="U42" s="101">
        <v>83088101</v>
      </c>
      <c r="V42" s="97">
        <v>83102016</v>
      </c>
      <c r="W42" s="97">
        <v>2002</v>
      </c>
      <c r="X42" s="97" t="s">
        <v>2112</v>
      </c>
      <c r="Y42" s="97" t="s">
        <v>305</v>
      </c>
      <c r="Z42" s="97" t="s">
        <v>2118</v>
      </c>
      <c r="AA42" s="113">
        <v>41308</v>
      </c>
      <c r="AB42" s="97">
        <v>83102016</v>
      </c>
      <c r="AC42" s="97">
        <v>83102016</v>
      </c>
      <c r="AD42" s="97">
        <v>5006</v>
      </c>
      <c r="AE42" s="97"/>
      <c r="AF42" s="103" t="s">
        <v>2119</v>
      </c>
      <c r="AG42" s="103" t="s">
        <v>2120</v>
      </c>
      <c r="AH42" s="97" t="s">
        <v>2088</v>
      </c>
      <c r="AI42" s="97" t="s">
        <v>2100</v>
      </c>
      <c r="AJ42" s="97" t="s">
        <v>2101</v>
      </c>
      <c r="AK42" s="97"/>
      <c r="AL42" s="97" t="s">
        <v>2089</v>
      </c>
      <c r="AM42" s="97">
        <v>83088101</v>
      </c>
      <c r="AN42" s="97">
        <v>300</v>
      </c>
      <c r="AO42" s="97"/>
      <c r="AP42" s="97" t="s">
        <v>2121</v>
      </c>
      <c r="AQ42" s="97" t="s">
        <v>1325</v>
      </c>
    </row>
    <row r="43" spans="1:43">
      <c r="A43" s="93" t="s">
        <v>5</v>
      </c>
      <c r="B43" s="240"/>
      <c r="F43" s="108">
        <v>2894</v>
      </c>
      <c r="K43" s="97" t="s">
        <v>25</v>
      </c>
      <c r="O43" s="96" t="s">
        <v>2262</v>
      </c>
      <c r="P43" s="108" t="s">
        <v>2262</v>
      </c>
      <c r="Q43" s="97" t="str">
        <f t="shared" si="0"/>
        <v>AP-0090-A01</v>
      </c>
      <c r="R43" s="97" t="s">
        <v>1327</v>
      </c>
      <c r="U43" s="108">
        <v>83090101</v>
      </c>
    </row>
    <row r="44" spans="1:43">
      <c r="A44" s="93" t="s">
        <v>5</v>
      </c>
      <c r="B44" s="100">
        <v>185</v>
      </c>
      <c r="C44" s="97" t="s">
        <v>2079</v>
      </c>
      <c r="D44" s="97"/>
      <c r="E44" s="97"/>
      <c r="F44" s="101">
        <v>2198</v>
      </c>
      <c r="G44" s="97" t="s">
        <v>2080</v>
      </c>
      <c r="H44" s="97">
        <v>10</v>
      </c>
      <c r="I44" s="97" t="s">
        <v>2081</v>
      </c>
      <c r="J44" s="97">
        <v>83</v>
      </c>
      <c r="K44" s="97" t="s">
        <v>25</v>
      </c>
      <c r="L44" s="97"/>
      <c r="M44" s="97" t="s">
        <v>2082</v>
      </c>
      <c r="N44" s="97">
        <v>8900</v>
      </c>
      <c r="O44" s="101" t="s">
        <v>2364</v>
      </c>
      <c r="P44" s="101" t="s">
        <v>2364</v>
      </c>
      <c r="Q44" s="97" t="str">
        <f t="shared" si="0"/>
        <v>AP-0091-A01</v>
      </c>
      <c r="R44" s="95" t="s">
        <v>1329</v>
      </c>
      <c r="S44" s="97" t="s">
        <v>1</v>
      </c>
      <c r="T44" s="118">
        <v>37622</v>
      </c>
      <c r="U44" s="101">
        <v>83091101</v>
      </c>
      <c r="V44" s="97">
        <v>83102199</v>
      </c>
      <c r="W44" s="97">
        <v>5002</v>
      </c>
      <c r="X44" s="97" t="s">
        <v>2112</v>
      </c>
      <c r="Y44" s="97" t="s">
        <v>305</v>
      </c>
      <c r="Z44" s="97" t="s">
        <v>2085</v>
      </c>
      <c r="AA44" s="102">
        <v>39448</v>
      </c>
      <c r="AB44" s="97">
        <v>83102199</v>
      </c>
      <c r="AC44" s="97">
        <v>83102199</v>
      </c>
      <c r="AD44" s="97">
        <v>5200</v>
      </c>
      <c r="AE44" s="97"/>
      <c r="AF44" s="103" t="s">
        <v>2365</v>
      </c>
      <c r="AG44" s="103" t="s">
        <v>2366</v>
      </c>
      <c r="AH44" s="97"/>
      <c r="AI44" s="97" t="s">
        <v>2125</v>
      </c>
      <c r="AJ44" s="97" t="s">
        <v>2101</v>
      </c>
      <c r="AK44" s="97"/>
      <c r="AL44" s="97"/>
      <c r="AM44" s="97">
        <v>83144101</v>
      </c>
      <c r="AN44" s="97">
        <v>75</v>
      </c>
      <c r="AO44" s="97"/>
      <c r="AP44" s="97" t="s">
        <v>2367</v>
      </c>
      <c r="AQ44" s="97" t="s">
        <v>2368</v>
      </c>
    </row>
    <row r="45" spans="1:43">
      <c r="A45" s="93" t="s">
        <v>5</v>
      </c>
      <c r="B45" s="240"/>
      <c r="F45" s="101">
        <v>2895</v>
      </c>
      <c r="K45" s="97" t="s">
        <v>25</v>
      </c>
      <c r="O45" s="166" t="s">
        <v>2109</v>
      </c>
      <c r="P45" s="101" t="s">
        <v>2109</v>
      </c>
      <c r="Q45" s="97" t="str">
        <f t="shared" si="0"/>
        <v>AP-0092-A01</v>
      </c>
      <c r="R45" s="95" t="s">
        <v>1331</v>
      </c>
      <c r="U45" s="101">
        <v>83092101</v>
      </c>
    </row>
    <row r="46" spans="1:43">
      <c r="A46" s="93" t="s">
        <v>5</v>
      </c>
      <c r="B46" s="100">
        <v>51</v>
      </c>
      <c r="C46" s="97" t="s">
        <v>2079</v>
      </c>
      <c r="D46" s="97"/>
      <c r="E46" s="97"/>
      <c r="F46" s="108">
        <v>2050</v>
      </c>
      <c r="G46" s="97" t="s">
        <v>2080</v>
      </c>
      <c r="H46" s="97">
        <v>10</v>
      </c>
      <c r="I46" s="97" t="s">
        <v>2081</v>
      </c>
      <c r="J46" s="97">
        <v>83</v>
      </c>
      <c r="K46" s="97" t="s">
        <v>25</v>
      </c>
      <c r="L46" s="97"/>
      <c r="M46" s="97" t="s">
        <v>2082</v>
      </c>
      <c r="N46" s="97">
        <v>8900</v>
      </c>
      <c r="O46" s="130" t="s">
        <v>2250</v>
      </c>
      <c r="P46" s="108" t="s">
        <v>2250</v>
      </c>
      <c r="Q46" s="97" t="str">
        <f t="shared" si="0"/>
        <v>AP-0094-A01</v>
      </c>
      <c r="R46" s="97" t="s">
        <v>1333</v>
      </c>
      <c r="S46" s="97" t="s">
        <v>1</v>
      </c>
      <c r="T46" s="118">
        <v>37622</v>
      </c>
      <c r="U46" s="108">
        <v>83094101</v>
      </c>
      <c r="V46" s="97">
        <v>83102050</v>
      </c>
      <c r="W46" s="97">
        <v>5002</v>
      </c>
      <c r="X46" s="97" t="s">
        <v>2112</v>
      </c>
      <c r="Y46" s="97" t="s">
        <v>305</v>
      </c>
      <c r="Z46" s="97" t="s">
        <v>2085</v>
      </c>
      <c r="AA46" s="102">
        <v>39448</v>
      </c>
      <c r="AB46" s="97">
        <v>83102050</v>
      </c>
      <c r="AC46" s="97">
        <v>83102050</v>
      </c>
      <c r="AD46" s="97">
        <v>5041</v>
      </c>
      <c r="AE46" s="97"/>
      <c r="AF46" s="103" t="s">
        <v>2251</v>
      </c>
      <c r="AG46" s="103" t="s">
        <v>2252</v>
      </c>
      <c r="AH46" s="97" t="s">
        <v>2088</v>
      </c>
      <c r="AI46" s="97" t="s">
        <v>2125</v>
      </c>
      <c r="AJ46" s="97" t="s">
        <v>2101</v>
      </c>
      <c r="AK46" s="97"/>
      <c r="AL46" s="97"/>
      <c r="AM46" s="97">
        <v>83094101</v>
      </c>
      <c r="AN46" s="97">
        <v>45</v>
      </c>
      <c r="AO46" s="97"/>
      <c r="AP46" s="97" t="s">
        <v>2253</v>
      </c>
      <c r="AQ46" s="97" t="s">
        <v>1333</v>
      </c>
    </row>
    <row r="47" spans="1:43">
      <c r="A47" s="93" t="s">
        <v>5</v>
      </c>
      <c r="B47" s="94">
        <v>627</v>
      </c>
      <c r="C47" s="95" t="s">
        <v>2079</v>
      </c>
      <c r="D47" s="95"/>
      <c r="E47" s="95"/>
      <c r="F47" s="101">
        <v>2626</v>
      </c>
      <c r="G47" s="95" t="s">
        <v>2080</v>
      </c>
      <c r="H47" s="95">
        <v>10</v>
      </c>
      <c r="I47" s="95" t="s">
        <v>2081</v>
      </c>
      <c r="J47" s="95">
        <v>83</v>
      </c>
      <c r="K47" s="95" t="s">
        <v>25</v>
      </c>
      <c r="L47" s="95"/>
      <c r="M47" s="95" t="s">
        <v>2082</v>
      </c>
      <c r="N47" s="95">
        <v>8900</v>
      </c>
      <c r="O47" s="110" t="s">
        <v>2250</v>
      </c>
      <c r="P47" s="101" t="s">
        <v>2250</v>
      </c>
      <c r="Q47" s="97" t="str">
        <f t="shared" si="0"/>
        <v>AP-0094-A01</v>
      </c>
      <c r="R47" s="95" t="s">
        <v>1333</v>
      </c>
      <c r="S47" s="95" t="s">
        <v>1</v>
      </c>
      <c r="T47" s="111"/>
      <c r="U47" s="122">
        <v>83094102</v>
      </c>
      <c r="V47" s="95">
        <v>83102647</v>
      </c>
      <c r="W47" s="95">
        <v>5002</v>
      </c>
      <c r="X47" s="95" t="s">
        <v>2084</v>
      </c>
      <c r="Y47" s="95" t="s">
        <v>25</v>
      </c>
      <c r="Z47" s="95" t="s">
        <v>2085</v>
      </c>
      <c r="AA47" s="114">
        <v>41640</v>
      </c>
      <c r="AB47" s="95">
        <v>83102647</v>
      </c>
      <c r="AC47" s="95">
        <v>83102647</v>
      </c>
      <c r="AD47" s="95">
        <v>5647</v>
      </c>
      <c r="AE47" s="95"/>
      <c r="AF47" s="99" t="s">
        <v>2658</v>
      </c>
      <c r="AG47" s="99" t="s">
        <v>2659</v>
      </c>
      <c r="AH47" s="95" t="s">
        <v>2088</v>
      </c>
      <c r="AI47" s="95" t="s">
        <v>2125</v>
      </c>
      <c r="AJ47" s="95" t="s">
        <v>2660</v>
      </c>
      <c r="AK47" s="95"/>
      <c r="AL47" s="95"/>
      <c r="AM47" s="95">
        <v>83285101</v>
      </c>
      <c r="AN47" s="95">
        <v>150</v>
      </c>
      <c r="AO47" s="95"/>
      <c r="AP47" s="95" t="s">
        <v>2661</v>
      </c>
      <c r="AQ47" s="95" t="s">
        <v>2662</v>
      </c>
    </row>
    <row r="48" spans="1:43">
      <c r="A48" s="93" t="s">
        <v>5</v>
      </c>
      <c r="B48" s="94">
        <v>14</v>
      </c>
      <c r="C48" s="95" t="s">
        <v>2079</v>
      </c>
      <c r="D48" s="104"/>
      <c r="E48" s="104"/>
      <c r="F48" s="105">
        <v>2013</v>
      </c>
      <c r="G48" s="104" t="s">
        <v>2080</v>
      </c>
      <c r="H48" s="95">
        <v>10</v>
      </c>
      <c r="I48" s="104" t="s">
        <v>2081</v>
      </c>
      <c r="J48" s="104">
        <v>83</v>
      </c>
      <c r="K48" s="95" t="s">
        <v>25</v>
      </c>
      <c r="L48" s="104"/>
      <c r="M48" s="104" t="s">
        <v>2082</v>
      </c>
      <c r="N48" s="104">
        <v>8900</v>
      </c>
      <c r="O48" s="105" t="s">
        <v>2097</v>
      </c>
      <c r="P48" s="105" t="s">
        <v>2097</v>
      </c>
      <c r="Q48" s="97" t="str">
        <f t="shared" si="0"/>
        <v>AP-0095-A01</v>
      </c>
      <c r="R48" s="106" t="s">
        <v>1335</v>
      </c>
      <c r="S48" s="104" t="s">
        <v>1</v>
      </c>
      <c r="T48" s="250">
        <v>38353</v>
      </c>
      <c r="U48" s="108">
        <v>83095101</v>
      </c>
      <c r="V48" s="104">
        <v>83102013</v>
      </c>
      <c r="W48" s="104">
        <v>5002</v>
      </c>
      <c r="X48" s="104" t="s">
        <v>2084</v>
      </c>
      <c r="Y48" s="95" t="s">
        <v>25</v>
      </c>
      <c r="Z48" s="104" t="s">
        <v>2085</v>
      </c>
      <c r="AA48" s="107">
        <v>39448</v>
      </c>
      <c r="AB48" s="104">
        <v>83102013</v>
      </c>
      <c r="AC48" s="104">
        <v>83102013</v>
      </c>
      <c r="AD48" s="104">
        <v>5003</v>
      </c>
      <c r="AE48" s="95"/>
      <c r="AF48" s="109" t="s">
        <v>2098</v>
      </c>
      <c r="AG48" s="109" t="s">
        <v>2099</v>
      </c>
      <c r="AH48" s="95" t="s">
        <v>2088</v>
      </c>
      <c r="AI48" s="104" t="s">
        <v>2100</v>
      </c>
      <c r="AJ48" s="95" t="s">
        <v>2101</v>
      </c>
      <c r="AK48" s="95"/>
      <c r="AL48" s="95" t="s">
        <v>2089</v>
      </c>
      <c r="AM48" s="95">
        <v>83095101</v>
      </c>
      <c r="AN48" s="95">
        <v>300</v>
      </c>
      <c r="AO48" s="95"/>
      <c r="AP48" s="95" t="s">
        <v>2102</v>
      </c>
      <c r="AQ48" s="95" t="s">
        <v>1335</v>
      </c>
    </row>
    <row r="49" spans="1:43">
      <c r="A49" s="93" t="s">
        <v>5</v>
      </c>
      <c r="B49" s="94">
        <v>176</v>
      </c>
      <c r="C49" s="95" t="s">
        <v>2079</v>
      </c>
      <c r="D49" s="95"/>
      <c r="E49" s="95"/>
      <c r="F49" s="108">
        <v>2190</v>
      </c>
      <c r="G49" s="95" t="s">
        <v>2080</v>
      </c>
      <c r="H49" s="95">
        <v>10</v>
      </c>
      <c r="I49" s="95" t="s">
        <v>2081</v>
      </c>
      <c r="J49" s="95">
        <v>83</v>
      </c>
      <c r="K49" s="95" t="s">
        <v>25</v>
      </c>
      <c r="L49" s="95"/>
      <c r="M49" s="95" t="s">
        <v>2082</v>
      </c>
      <c r="N49" s="95">
        <v>8900</v>
      </c>
      <c r="O49" s="108" t="s">
        <v>2325</v>
      </c>
      <c r="P49" s="108" t="s">
        <v>2326</v>
      </c>
      <c r="Q49" s="97" t="str">
        <f t="shared" si="0"/>
        <v>AP-0172-A01</v>
      </c>
      <c r="R49" s="97" t="s">
        <v>1239</v>
      </c>
      <c r="S49" s="95" t="s">
        <v>1115</v>
      </c>
      <c r="T49" s="111" t="s">
        <v>2256</v>
      </c>
      <c r="U49" s="108">
        <v>83098101</v>
      </c>
      <c r="V49" s="95">
        <v>83102190</v>
      </c>
      <c r="W49" s="95">
        <v>5002</v>
      </c>
      <c r="X49" s="95" t="s">
        <v>2084</v>
      </c>
      <c r="Y49" s="95" t="s">
        <v>25</v>
      </c>
      <c r="Z49" s="95" t="s">
        <v>2085</v>
      </c>
      <c r="AA49" s="98">
        <v>39448</v>
      </c>
      <c r="AB49" s="95">
        <v>83102190</v>
      </c>
      <c r="AC49" s="95">
        <v>83102190</v>
      </c>
      <c r="AD49" s="95">
        <v>5191</v>
      </c>
      <c r="AE49" s="95"/>
      <c r="AF49" s="99" t="s">
        <v>2327</v>
      </c>
      <c r="AG49" s="99" t="s">
        <v>2328</v>
      </c>
      <c r="AH49" s="95"/>
      <c r="AI49" s="95" t="s">
        <v>2125</v>
      </c>
      <c r="AJ49" s="95" t="s">
        <v>2101</v>
      </c>
      <c r="AK49" s="95"/>
      <c r="AL49" s="95"/>
      <c r="AM49" s="95">
        <v>83098101</v>
      </c>
      <c r="AN49" s="95">
        <v>50</v>
      </c>
      <c r="AO49" s="95"/>
      <c r="AP49" s="95" t="s">
        <v>2329</v>
      </c>
      <c r="AQ49" s="95" t="s">
        <v>2330</v>
      </c>
    </row>
    <row r="50" spans="1:43">
      <c r="A50" s="93" t="s">
        <v>5</v>
      </c>
      <c r="B50" s="94">
        <v>903</v>
      </c>
      <c r="C50" s="95" t="s">
        <v>2079</v>
      </c>
      <c r="D50" s="95" t="s">
        <v>2773</v>
      </c>
      <c r="E50" s="125">
        <v>45247</v>
      </c>
      <c r="F50" s="101">
        <v>2856</v>
      </c>
      <c r="G50" s="95" t="s">
        <v>2080</v>
      </c>
      <c r="H50" s="95">
        <v>10</v>
      </c>
      <c r="I50" s="95" t="s">
        <v>2081</v>
      </c>
      <c r="J50" s="95">
        <v>83</v>
      </c>
      <c r="K50" s="95" t="s">
        <v>25</v>
      </c>
      <c r="L50" s="95"/>
      <c r="M50" s="95" t="s">
        <v>2082</v>
      </c>
      <c r="N50" s="95">
        <v>8900</v>
      </c>
      <c r="O50" s="101" t="s">
        <v>2782</v>
      </c>
      <c r="P50" s="101" t="s">
        <v>2083</v>
      </c>
      <c r="Q50" s="97" t="str">
        <f t="shared" si="0"/>
        <v>AP-0013-A01</v>
      </c>
      <c r="R50" s="95" t="s">
        <v>1164</v>
      </c>
      <c r="S50" s="95" t="s">
        <v>1</v>
      </c>
      <c r="T50" s="111">
        <v>38353</v>
      </c>
      <c r="U50" s="122">
        <v>83099801</v>
      </c>
      <c r="V50" s="95">
        <v>83102923</v>
      </c>
      <c r="W50" s="95">
        <v>5002</v>
      </c>
      <c r="X50" s="95" t="s">
        <v>2084</v>
      </c>
      <c r="Y50" s="95" t="s">
        <v>25</v>
      </c>
      <c r="Z50" s="95" t="s">
        <v>2085</v>
      </c>
      <c r="AA50" s="114">
        <v>41308</v>
      </c>
      <c r="AB50" s="95">
        <v>83102923</v>
      </c>
      <c r="AC50" s="95">
        <v>83102923</v>
      </c>
      <c r="AD50" s="95">
        <v>5923</v>
      </c>
      <c r="AE50" s="95"/>
      <c r="AF50" s="99" t="s">
        <v>2783</v>
      </c>
      <c r="AG50" s="99" t="s">
        <v>2784</v>
      </c>
      <c r="AH50" s="95"/>
      <c r="AI50" s="95" t="s">
        <v>2137</v>
      </c>
      <c r="AJ50" s="95" t="s">
        <v>5</v>
      </c>
      <c r="AK50" s="95"/>
      <c r="AL50" s="95" t="s">
        <v>2089</v>
      </c>
      <c r="AM50" s="95">
        <v>83068102</v>
      </c>
      <c r="AN50" s="95" t="s">
        <v>2301</v>
      </c>
      <c r="AO50" s="95"/>
      <c r="AP50" s="95" t="s">
        <v>2301</v>
      </c>
      <c r="AQ50" s="95" t="s">
        <v>2301</v>
      </c>
    </row>
    <row r="51" spans="1:43">
      <c r="A51" s="93" t="s">
        <v>5</v>
      </c>
      <c r="B51" s="94">
        <v>196</v>
      </c>
      <c r="C51" s="95" t="s">
        <v>2079</v>
      </c>
      <c r="D51" s="95"/>
      <c r="E51" s="95"/>
      <c r="F51" s="108">
        <v>2209</v>
      </c>
      <c r="G51" s="95" t="s">
        <v>2080</v>
      </c>
      <c r="H51" s="95">
        <v>10</v>
      </c>
      <c r="I51" s="95" t="s">
        <v>2081</v>
      </c>
      <c r="J51" s="95">
        <v>83</v>
      </c>
      <c r="K51" s="95" t="s">
        <v>25</v>
      </c>
      <c r="L51" s="95"/>
      <c r="M51" s="95" t="s">
        <v>2082</v>
      </c>
      <c r="N51" s="95">
        <v>8900</v>
      </c>
      <c r="O51" s="130" t="s">
        <v>2420</v>
      </c>
      <c r="P51" s="108" t="s">
        <v>2255</v>
      </c>
      <c r="Q51" s="97" t="str">
        <f t="shared" si="0"/>
        <v>AP-0279-A01</v>
      </c>
      <c r="R51" s="97" t="s">
        <v>1100</v>
      </c>
      <c r="S51" s="95" t="s">
        <v>1</v>
      </c>
      <c r="T51" s="111">
        <v>37622</v>
      </c>
      <c r="U51" s="108">
        <v>83100101</v>
      </c>
      <c r="V51" s="95">
        <v>83102210</v>
      </c>
      <c r="W51" s="95">
        <v>5002</v>
      </c>
      <c r="X51" s="95" t="s">
        <v>2084</v>
      </c>
      <c r="Y51" s="95" t="s">
        <v>25</v>
      </c>
      <c r="Z51" s="95" t="s">
        <v>2085</v>
      </c>
      <c r="AA51" s="98">
        <v>39448</v>
      </c>
      <c r="AB51" s="95">
        <v>83102210</v>
      </c>
      <c r="AC51" s="95">
        <v>83102210</v>
      </c>
      <c r="AD51" s="95">
        <v>5211</v>
      </c>
      <c r="AE51" s="95"/>
      <c r="AF51" s="99" t="s">
        <v>2421</v>
      </c>
      <c r="AG51" s="99" t="s">
        <v>2422</v>
      </c>
      <c r="AH51" s="95"/>
      <c r="AI51" s="95" t="s">
        <v>2125</v>
      </c>
      <c r="AJ51" s="95" t="s">
        <v>2101</v>
      </c>
      <c r="AK51" s="95"/>
      <c r="AL51" s="95"/>
      <c r="AM51" s="95">
        <v>83125101</v>
      </c>
      <c r="AN51" s="95">
        <v>700</v>
      </c>
      <c r="AO51" s="95"/>
      <c r="AP51" s="95" t="s">
        <v>2423</v>
      </c>
      <c r="AQ51" s="95" t="s">
        <v>2424</v>
      </c>
    </row>
    <row r="52" spans="1:43">
      <c r="A52" s="93" t="s">
        <v>5</v>
      </c>
      <c r="B52" s="100">
        <v>606</v>
      </c>
      <c r="C52" s="97" t="s">
        <v>2079</v>
      </c>
      <c r="D52" s="97"/>
      <c r="E52" s="97"/>
      <c r="F52" s="101">
        <v>2610</v>
      </c>
      <c r="G52" s="97" t="s">
        <v>2080</v>
      </c>
      <c r="H52" s="97">
        <v>10</v>
      </c>
      <c r="I52" s="97" t="s">
        <v>2081</v>
      </c>
      <c r="J52" s="97">
        <v>83</v>
      </c>
      <c r="K52" s="97" t="s">
        <v>25</v>
      </c>
      <c r="L52" s="97"/>
      <c r="M52" s="97" t="s">
        <v>2082</v>
      </c>
      <c r="N52" s="97">
        <v>8900</v>
      </c>
      <c r="O52" s="130" t="s">
        <v>2420</v>
      </c>
      <c r="P52" s="101" t="s">
        <v>2255</v>
      </c>
      <c r="Q52" s="97" t="str">
        <f t="shared" si="0"/>
        <v>AP-0279-A01</v>
      </c>
      <c r="R52" s="95" t="s">
        <v>1100</v>
      </c>
      <c r="S52" s="97" t="s">
        <v>1</v>
      </c>
      <c r="T52" s="118"/>
      <c r="U52" s="122">
        <v>83100102</v>
      </c>
      <c r="V52" s="97">
        <v>83102626</v>
      </c>
      <c r="W52" s="97">
        <v>5002</v>
      </c>
      <c r="X52" s="97" t="s">
        <v>2112</v>
      </c>
      <c r="Y52" s="97" t="s">
        <v>305</v>
      </c>
      <c r="Z52" s="97" t="s">
        <v>2085</v>
      </c>
      <c r="AA52" s="116">
        <v>41640</v>
      </c>
      <c r="AB52" s="97">
        <v>83102626</v>
      </c>
      <c r="AC52" s="97">
        <v>83102626</v>
      </c>
      <c r="AD52" s="97">
        <v>5626</v>
      </c>
      <c r="AE52" s="97"/>
      <c r="AF52" s="103" t="s">
        <v>2649</v>
      </c>
      <c r="AG52" s="103" t="s">
        <v>2650</v>
      </c>
      <c r="AH52" s="97" t="s">
        <v>2088</v>
      </c>
      <c r="AI52" s="97" t="s">
        <v>2137</v>
      </c>
      <c r="AJ52" s="97" t="s">
        <v>2101</v>
      </c>
      <c r="AK52" s="97"/>
      <c r="AL52" s="97"/>
      <c r="AM52" s="97">
        <v>83094102</v>
      </c>
      <c r="AN52" s="97">
        <v>73</v>
      </c>
      <c r="AO52" s="97"/>
      <c r="AP52" s="97" t="s">
        <v>2651</v>
      </c>
      <c r="AQ52" s="97" t="s">
        <v>2652</v>
      </c>
    </row>
    <row r="53" spans="1:43">
      <c r="A53" s="93" t="s">
        <v>5</v>
      </c>
      <c r="B53" s="100">
        <v>111</v>
      </c>
      <c r="C53" s="97" t="s">
        <v>2079</v>
      </c>
      <c r="D53" s="97"/>
      <c r="E53" s="97"/>
      <c r="F53" s="108">
        <v>2125</v>
      </c>
      <c r="G53" s="119" t="s">
        <v>2080</v>
      </c>
      <c r="H53" s="97">
        <v>10</v>
      </c>
      <c r="I53" s="97" t="s">
        <v>2081</v>
      </c>
      <c r="J53" s="97">
        <v>83</v>
      </c>
      <c r="K53" s="97" t="s">
        <v>25</v>
      </c>
      <c r="L53" s="97"/>
      <c r="M53" s="97" t="s">
        <v>2082</v>
      </c>
      <c r="N53" s="97">
        <v>8900</v>
      </c>
      <c r="O53" s="130" t="s">
        <v>2296</v>
      </c>
      <c r="P53" s="108" t="s">
        <v>2296</v>
      </c>
      <c r="Q53" s="97" t="str">
        <f t="shared" si="0"/>
        <v>AP-0104-A01</v>
      </c>
      <c r="R53" s="97" t="s">
        <v>1337</v>
      </c>
      <c r="S53" s="97" t="s">
        <v>1</v>
      </c>
      <c r="T53" s="118">
        <v>37622</v>
      </c>
      <c r="U53" s="108">
        <v>83104102</v>
      </c>
      <c r="V53" s="97">
        <v>83102125</v>
      </c>
      <c r="W53" s="97">
        <v>5002</v>
      </c>
      <c r="X53" s="97" t="s">
        <v>2084</v>
      </c>
      <c r="Y53" s="97" t="s">
        <v>25</v>
      </c>
      <c r="Z53" s="97" t="s">
        <v>2085</v>
      </c>
      <c r="AA53" s="102">
        <v>39448</v>
      </c>
      <c r="AB53" s="97">
        <v>83102125</v>
      </c>
      <c r="AC53" s="97">
        <v>83102125</v>
      </c>
      <c r="AD53" s="97">
        <v>5125</v>
      </c>
      <c r="AE53" s="97"/>
      <c r="AF53" s="103" t="s">
        <v>2297</v>
      </c>
      <c r="AG53" s="103" t="s">
        <v>2298</v>
      </c>
      <c r="AH53" s="97" t="s">
        <v>2088</v>
      </c>
      <c r="AI53" s="97" t="s">
        <v>2125</v>
      </c>
      <c r="AJ53" s="97" t="s">
        <v>2299</v>
      </c>
      <c r="AK53" s="97" t="s">
        <v>2300</v>
      </c>
      <c r="AL53" s="97" t="s">
        <v>2089</v>
      </c>
      <c r="AM53" s="97">
        <v>83104102</v>
      </c>
      <c r="AN53" s="97">
        <v>28</v>
      </c>
      <c r="AO53" s="97"/>
      <c r="AP53" s="97" t="s">
        <v>2301</v>
      </c>
      <c r="AQ53" s="97" t="s">
        <v>2301</v>
      </c>
    </row>
    <row r="54" spans="1:43">
      <c r="A54" s="93" t="s">
        <v>5</v>
      </c>
      <c r="B54" s="100">
        <v>213</v>
      </c>
      <c r="C54" s="97" t="s">
        <v>2079</v>
      </c>
      <c r="D54" s="97"/>
      <c r="E54" s="97"/>
      <c r="F54" s="101">
        <v>2226</v>
      </c>
      <c r="G54" s="97" t="s">
        <v>2080</v>
      </c>
      <c r="H54" s="97">
        <v>10</v>
      </c>
      <c r="I54" s="97" t="s">
        <v>2081</v>
      </c>
      <c r="J54" s="97">
        <v>83</v>
      </c>
      <c r="K54" s="97" t="s">
        <v>25</v>
      </c>
      <c r="L54" s="97"/>
      <c r="M54" s="97" t="s">
        <v>2082</v>
      </c>
      <c r="N54" s="97">
        <v>8900</v>
      </c>
      <c r="O54" s="130" t="s">
        <v>2296</v>
      </c>
      <c r="P54" s="101" t="s">
        <v>2296</v>
      </c>
      <c r="Q54" s="97" t="str">
        <f t="shared" si="0"/>
        <v>AP-0104-A01</v>
      </c>
      <c r="R54" s="95" t="s">
        <v>1337</v>
      </c>
      <c r="S54" s="97" t="s">
        <v>1</v>
      </c>
      <c r="T54" s="118">
        <v>37987</v>
      </c>
      <c r="U54" s="101">
        <v>83104101</v>
      </c>
      <c r="V54" s="97">
        <v>83102227</v>
      </c>
      <c r="W54" s="97">
        <v>5002</v>
      </c>
      <c r="X54" s="97" t="s">
        <v>2084</v>
      </c>
      <c r="Y54" s="97" t="s">
        <v>25</v>
      </c>
      <c r="Z54" s="97" t="s">
        <v>2085</v>
      </c>
      <c r="AA54" s="102">
        <v>39448</v>
      </c>
      <c r="AB54" s="97">
        <v>83102227</v>
      </c>
      <c r="AC54" s="97">
        <v>83102227</v>
      </c>
      <c r="AD54" s="97">
        <v>5228</v>
      </c>
      <c r="AE54" s="97"/>
      <c r="AF54" s="103" t="s">
        <v>2311</v>
      </c>
      <c r="AG54" s="103" t="s">
        <v>2453</v>
      </c>
      <c r="AH54" s="97" t="s">
        <v>2088</v>
      </c>
      <c r="AI54" s="97" t="s">
        <v>2125</v>
      </c>
      <c r="AJ54" s="97" t="s">
        <v>2101</v>
      </c>
      <c r="AK54" s="97"/>
      <c r="AL54" s="97"/>
      <c r="AM54" s="97">
        <v>83169101</v>
      </c>
      <c r="AN54" s="97">
        <v>400</v>
      </c>
      <c r="AO54" s="97"/>
      <c r="AP54" s="97" t="s">
        <v>2454</v>
      </c>
      <c r="AQ54" s="97" t="s">
        <v>2455</v>
      </c>
    </row>
    <row r="55" spans="1:43">
      <c r="A55" s="93" t="s">
        <v>5</v>
      </c>
      <c r="B55" s="100">
        <v>179</v>
      </c>
      <c r="C55" s="97" t="s">
        <v>2079</v>
      </c>
      <c r="D55" s="97"/>
      <c r="E55" s="97"/>
      <c r="F55" s="108">
        <v>2193</v>
      </c>
      <c r="G55" s="97" t="s">
        <v>2080</v>
      </c>
      <c r="H55" s="97">
        <v>10</v>
      </c>
      <c r="I55" s="97" t="s">
        <v>2081</v>
      </c>
      <c r="J55" s="97">
        <v>83</v>
      </c>
      <c r="K55" s="97" t="s">
        <v>25</v>
      </c>
      <c r="L55" s="97"/>
      <c r="M55" s="97" t="s">
        <v>2082</v>
      </c>
      <c r="N55" s="97">
        <v>8900</v>
      </c>
      <c r="O55" s="108" t="s">
        <v>2336</v>
      </c>
      <c r="P55" s="108" t="s">
        <v>2336</v>
      </c>
      <c r="Q55" s="97" t="str">
        <f t="shared" si="0"/>
        <v>AP-0105-A01</v>
      </c>
      <c r="R55" s="97" t="s">
        <v>2337</v>
      </c>
      <c r="S55" s="97" t="s">
        <v>1</v>
      </c>
      <c r="T55" s="118">
        <v>37622</v>
      </c>
      <c r="U55" s="108">
        <v>83105101</v>
      </c>
      <c r="V55" s="97">
        <v>83102193</v>
      </c>
      <c r="W55" s="97">
        <v>5002</v>
      </c>
      <c r="X55" s="97" t="s">
        <v>2084</v>
      </c>
      <c r="Y55" s="97" t="s">
        <v>25</v>
      </c>
      <c r="Z55" s="97" t="s">
        <v>2085</v>
      </c>
      <c r="AA55" s="102">
        <v>39448</v>
      </c>
      <c r="AB55" s="97">
        <v>83102193</v>
      </c>
      <c r="AC55" s="97">
        <v>83102193</v>
      </c>
      <c r="AD55" s="97">
        <v>5194</v>
      </c>
      <c r="AE55" s="97"/>
      <c r="AF55" s="103" t="s">
        <v>2338</v>
      </c>
      <c r="AG55" s="103" t="s">
        <v>2339</v>
      </c>
      <c r="AH55" s="97" t="s">
        <v>2088</v>
      </c>
      <c r="AI55" s="97" t="s">
        <v>2125</v>
      </c>
      <c r="AJ55" s="97" t="s">
        <v>2101</v>
      </c>
      <c r="AK55" s="97"/>
      <c r="AL55" s="97"/>
      <c r="AM55" s="97">
        <v>83105101</v>
      </c>
      <c r="AN55" s="97">
        <v>700</v>
      </c>
      <c r="AO55" s="97"/>
      <c r="AP55" s="97" t="s">
        <v>2340</v>
      </c>
      <c r="AQ55" s="97" t="s">
        <v>2341</v>
      </c>
    </row>
    <row r="56" spans="1:43">
      <c r="A56" s="93" t="s">
        <v>5</v>
      </c>
      <c r="B56" s="94">
        <v>232</v>
      </c>
      <c r="C56" s="95" t="s">
        <v>2079</v>
      </c>
      <c r="D56" s="95"/>
      <c r="E56" s="95"/>
      <c r="F56" s="121">
        <v>2243</v>
      </c>
      <c r="G56" s="95" t="s">
        <v>2080</v>
      </c>
      <c r="H56" s="95">
        <v>10</v>
      </c>
      <c r="I56" s="95" t="s">
        <v>2081</v>
      </c>
      <c r="J56" s="95">
        <v>83</v>
      </c>
      <c r="K56" s="95" t="s">
        <v>25</v>
      </c>
      <c r="L56" s="95"/>
      <c r="M56" s="95" t="s">
        <v>2082</v>
      </c>
      <c r="N56" s="95">
        <v>8900</v>
      </c>
      <c r="O56" s="130" t="s">
        <v>2467</v>
      </c>
      <c r="P56" s="108" t="s">
        <v>2083</v>
      </c>
      <c r="Q56" s="97" t="str">
        <f t="shared" si="0"/>
        <v>AP-0013-A01</v>
      </c>
      <c r="R56" s="97" t="s">
        <v>1123</v>
      </c>
      <c r="S56" s="95" t="s">
        <v>1</v>
      </c>
      <c r="T56" s="111">
        <v>38718</v>
      </c>
      <c r="U56" s="108">
        <v>83108101</v>
      </c>
      <c r="V56" s="95">
        <v>83102246</v>
      </c>
      <c r="W56" s="95">
        <v>5002</v>
      </c>
      <c r="X56" s="95" t="s">
        <v>2112</v>
      </c>
      <c r="Y56" s="95" t="s">
        <v>305</v>
      </c>
      <c r="Z56" s="95" t="s">
        <v>2085</v>
      </c>
      <c r="AA56" s="98">
        <v>39448</v>
      </c>
      <c r="AB56" s="95">
        <v>83102246</v>
      </c>
      <c r="AC56" s="95">
        <v>83102246</v>
      </c>
      <c r="AD56" s="95">
        <v>5247</v>
      </c>
      <c r="AE56" s="95"/>
      <c r="AF56" s="99" t="s">
        <v>2303</v>
      </c>
      <c r="AG56" s="99" t="s">
        <v>2468</v>
      </c>
      <c r="AH56" s="95" t="s">
        <v>2088</v>
      </c>
      <c r="AI56" s="95" t="s">
        <v>2137</v>
      </c>
      <c r="AJ56" s="95" t="s">
        <v>2101</v>
      </c>
      <c r="AK56" s="95"/>
      <c r="AL56" s="95"/>
      <c r="AM56" s="95">
        <v>83141102</v>
      </c>
      <c r="AN56" s="95">
        <v>60</v>
      </c>
      <c r="AO56" s="95"/>
      <c r="AP56" s="95" t="s">
        <v>2469</v>
      </c>
      <c r="AQ56" s="95" t="s">
        <v>2470</v>
      </c>
    </row>
    <row r="57" spans="1:43">
      <c r="A57" s="93" t="s">
        <v>5</v>
      </c>
      <c r="B57" s="100">
        <v>496</v>
      </c>
      <c r="C57" s="97" t="s">
        <v>2079</v>
      </c>
      <c r="D57" s="97"/>
      <c r="E57" s="97"/>
      <c r="F57" s="121">
        <v>2443</v>
      </c>
      <c r="G57" s="97" t="s">
        <v>2080</v>
      </c>
      <c r="H57" s="97">
        <v>10</v>
      </c>
      <c r="I57" s="97" t="s">
        <v>2081</v>
      </c>
      <c r="J57" s="97">
        <v>83</v>
      </c>
      <c r="K57" s="97" t="s">
        <v>25</v>
      </c>
      <c r="L57" s="97"/>
      <c r="M57" s="97" t="s">
        <v>2082</v>
      </c>
      <c r="N57" s="97">
        <v>8900</v>
      </c>
      <c r="O57" s="130" t="s">
        <v>2467</v>
      </c>
      <c r="P57" s="121" t="s">
        <v>2083</v>
      </c>
      <c r="Q57" s="97" t="str">
        <f t="shared" si="0"/>
        <v>AP-0013-A01</v>
      </c>
      <c r="R57" s="120" t="s">
        <v>1123</v>
      </c>
      <c r="S57" s="97" t="s">
        <v>1115</v>
      </c>
      <c r="T57" s="118" t="s">
        <v>2256</v>
      </c>
      <c r="U57" s="122">
        <v>83108102</v>
      </c>
      <c r="V57" s="97">
        <v>83102516</v>
      </c>
      <c r="W57" s="97">
        <v>5002</v>
      </c>
      <c r="X57" s="97" t="s">
        <v>2084</v>
      </c>
      <c r="Y57" s="97" t="s">
        <v>25</v>
      </c>
      <c r="Z57" s="97" t="s">
        <v>2085</v>
      </c>
      <c r="AA57" s="116">
        <v>41640</v>
      </c>
      <c r="AB57" s="97">
        <v>83102516</v>
      </c>
      <c r="AC57" s="97">
        <v>83102516</v>
      </c>
      <c r="AD57" s="97">
        <v>5516</v>
      </c>
      <c r="AE57" s="97"/>
      <c r="AF57" s="103" t="s">
        <v>2584</v>
      </c>
      <c r="AG57" s="103" t="s">
        <v>2585</v>
      </c>
      <c r="AH57" s="97" t="s">
        <v>2088</v>
      </c>
      <c r="AI57" s="97" t="s">
        <v>2137</v>
      </c>
      <c r="AJ57" s="97" t="s">
        <v>2101</v>
      </c>
      <c r="AK57" s="97"/>
      <c r="AL57" s="97"/>
      <c r="AM57" s="97">
        <v>83031101</v>
      </c>
      <c r="AN57" s="97">
        <v>70</v>
      </c>
      <c r="AO57" s="97"/>
      <c r="AP57" s="97" t="s">
        <v>2586</v>
      </c>
      <c r="AQ57" s="97" t="s">
        <v>1132</v>
      </c>
    </row>
    <row r="58" spans="1:43">
      <c r="A58" s="93" t="s">
        <v>5</v>
      </c>
      <c r="B58" s="94">
        <v>286</v>
      </c>
      <c r="C58" s="95" t="s">
        <v>2079</v>
      </c>
      <c r="D58" s="95"/>
      <c r="E58" s="95"/>
      <c r="F58" s="108">
        <v>2286</v>
      </c>
      <c r="G58" s="95" t="s">
        <v>2080</v>
      </c>
      <c r="H58" s="95">
        <v>10</v>
      </c>
      <c r="I58" s="95" t="s">
        <v>2081</v>
      </c>
      <c r="J58" s="95">
        <v>83</v>
      </c>
      <c r="K58" s="95" t="s">
        <v>25</v>
      </c>
      <c r="L58" s="95"/>
      <c r="M58" s="95" t="s">
        <v>2082</v>
      </c>
      <c r="N58" s="95">
        <v>8900</v>
      </c>
      <c r="O58" s="108" t="s">
        <v>2506</v>
      </c>
      <c r="P58" s="108" t="s">
        <v>2506</v>
      </c>
      <c r="Q58" s="97" t="str">
        <f t="shared" si="0"/>
        <v>AP-0109-A01</v>
      </c>
      <c r="R58" s="97" t="s">
        <v>1340</v>
      </c>
      <c r="S58" s="95" t="s">
        <v>1</v>
      </c>
      <c r="T58" s="111">
        <v>37622</v>
      </c>
      <c r="U58" s="108">
        <v>83109101</v>
      </c>
      <c r="V58" s="95">
        <v>83102305</v>
      </c>
      <c r="W58" s="95">
        <v>5002</v>
      </c>
      <c r="X58" s="95" t="s">
        <v>2084</v>
      </c>
      <c r="Y58" s="95" t="s">
        <v>25</v>
      </c>
      <c r="Z58" s="95" t="s">
        <v>2085</v>
      </c>
      <c r="AA58" s="98">
        <v>39448</v>
      </c>
      <c r="AB58" s="95">
        <v>83102305</v>
      </c>
      <c r="AC58" s="95">
        <v>83102305</v>
      </c>
      <c r="AD58" s="95">
        <v>5306</v>
      </c>
      <c r="AE58" s="95"/>
      <c r="AF58" s="99" t="s">
        <v>2507</v>
      </c>
      <c r="AG58" s="99" t="s">
        <v>2508</v>
      </c>
      <c r="AH58" s="95" t="s">
        <v>2088</v>
      </c>
      <c r="AI58" s="95" t="s">
        <v>2125</v>
      </c>
      <c r="AJ58" s="95" t="s">
        <v>2101</v>
      </c>
      <c r="AK58" s="95"/>
      <c r="AL58" s="95"/>
      <c r="AM58" s="95">
        <v>83113101</v>
      </c>
      <c r="AN58" s="95">
        <v>700</v>
      </c>
      <c r="AO58" s="95"/>
      <c r="AP58" s="95" t="s">
        <v>2509</v>
      </c>
      <c r="AQ58" s="95" t="s">
        <v>2510</v>
      </c>
    </row>
    <row r="59" spans="1:43">
      <c r="A59" s="93" t="s">
        <v>5</v>
      </c>
      <c r="B59" s="100">
        <v>670</v>
      </c>
      <c r="C59" s="97" t="s">
        <v>2079</v>
      </c>
      <c r="D59" s="97"/>
      <c r="E59" s="97"/>
      <c r="F59" s="101">
        <v>2685</v>
      </c>
      <c r="G59" s="97" t="s">
        <v>2080</v>
      </c>
      <c r="H59" s="97">
        <v>10</v>
      </c>
      <c r="I59" s="97" t="s">
        <v>2081</v>
      </c>
      <c r="J59" s="97">
        <v>83</v>
      </c>
      <c r="K59" s="97" t="s">
        <v>25</v>
      </c>
      <c r="L59" s="97"/>
      <c r="M59" s="97" t="s">
        <v>2082</v>
      </c>
      <c r="N59" s="97">
        <v>8900</v>
      </c>
      <c r="O59" s="101" t="s">
        <v>2275</v>
      </c>
      <c r="P59" s="101" t="s">
        <v>2275</v>
      </c>
      <c r="Q59" s="97" t="str">
        <f t="shared" si="0"/>
        <v>AP-0110-A01</v>
      </c>
      <c r="R59" s="95" t="s">
        <v>1342</v>
      </c>
      <c r="S59" s="97" t="s">
        <v>1</v>
      </c>
      <c r="T59" s="118">
        <v>37257</v>
      </c>
      <c r="U59" s="101">
        <v>83110101</v>
      </c>
      <c r="V59" s="97">
        <v>83102690</v>
      </c>
      <c r="W59" s="120">
        <v>2001</v>
      </c>
      <c r="X59" s="97" t="s">
        <v>2112</v>
      </c>
      <c r="Y59" s="97" t="s">
        <v>305</v>
      </c>
      <c r="Z59" s="97" t="s">
        <v>2085</v>
      </c>
      <c r="AA59" s="116">
        <v>41640</v>
      </c>
      <c r="AB59" s="97">
        <v>83102690</v>
      </c>
      <c r="AC59" s="97">
        <v>83102690</v>
      </c>
      <c r="AD59" s="120">
        <v>2150</v>
      </c>
      <c r="AE59" s="97" t="s">
        <v>2667</v>
      </c>
      <c r="AF59" s="103" t="s">
        <v>2668</v>
      </c>
      <c r="AG59" s="103" t="s">
        <v>2689</v>
      </c>
      <c r="AH59" s="97" t="s">
        <v>2088</v>
      </c>
      <c r="AI59" s="97" t="s">
        <v>2125</v>
      </c>
      <c r="AJ59" s="97" t="s">
        <v>5</v>
      </c>
      <c r="AK59" s="97"/>
      <c r="AL59" s="97"/>
      <c r="AM59" s="97">
        <v>83058102</v>
      </c>
      <c r="AN59" s="97">
        <v>72</v>
      </c>
      <c r="AO59" s="97"/>
      <c r="AP59" s="97" t="s">
        <v>2690</v>
      </c>
      <c r="AQ59" s="97" t="s">
        <v>2691</v>
      </c>
    </row>
    <row r="60" spans="1:43">
      <c r="A60" s="93" t="s">
        <v>5</v>
      </c>
      <c r="B60" s="94">
        <v>316</v>
      </c>
      <c r="C60" s="95" t="s">
        <v>2079</v>
      </c>
      <c r="D60" s="95"/>
      <c r="E60" s="95"/>
      <c r="F60" s="101">
        <v>2304</v>
      </c>
      <c r="G60" s="95" t="s">
        <v>2080</v>
      </c>
      <c r="H60" s="95">
        <v>10</v>
      </c>
      <c r="I60" s="95" t="s">
        <v>2081</v>
      </c>
      <c r="J60" s="95">
        <v>83</v>
      </c>
      <c r="K60" s="95" t="s">
        <v>25</v>
      </c>
      <c r="L60" s="95"/>
      <c r="M60" s="95" t="s">
        <v>2082</v>
      </c>
      <c r="N60" s="111">
        <v>8900</v>
      </c>
      <c r="O60" s="101" t="s">
        <v>2511</v>
      </c>
      <c r="P60" s="101" t="s">
        <v>2103</v>
      </c>
      <c r="Q60" s="97" t="str">
        <f t="shared" si="0"/>
        <v>AP-0215-A01</v>
      </c>
      <c r="R60" s="95" t="s">
        <v>1261</v>
      </c>
      <c r="S60" s="95" t="s">
        <v>1</v>
      </c>
      <c r="T60" s="111">
        <v>38353</v>
      </c>
      <c r="U60" s="101">
        <v>83111101</v>
      </c>
      <c r="V60" s="95">
        <v>83102335</v>
      </c>
      <c r="W60" s="95">
        <v>5002</v>
      </c>
      <c r="X60" s="95" t="s">
        <v>2112</v>
      </c>
      <c r="Y60" s="95" t="s">
        <v>305</v>
      </c>
      <c r="Z60" s="95" t="s">
        <v>2085</v>
      </c>
      <c r="AA60" s="98">
        <v>39448</v>
      </c>
      <c r="AB60" s="95">
        <v>83102335</v>
      </c>
      <c r="AC60" s="95">
        <v>83102335</v>
      </c>
      <c r="AD60" s="95">
        <v>5336</v>
      </c>
      <c r="AE60" s="95"/>
      <c r="AF60" s="99" t="s">
        <v>2512</v>
      </c>
      <c r="AG60" s="99" t="s">
        <v>2513</v>
      </c>
      <c r="AH60" s="95" t="s">
        <v>2088</v>
      </c>
      <c r="AI60" s="95" t="s">
        <v>2137</v>
      </c>
      <c r="AJ60" s="95" t="s">
        <v>2101</v>
      </c>
      <c r="AK60" s="95"/>
      <c r="AL60" s="95"/>
      <c r="AM60" s="95">
        <v>83205101</v>
      </c>
      <c r="AN60" s="95">
        <v>165</v>
      </c>
      <c r="AO60" s="95"/>
      <c r="AP60" s="95" t="s">
        <v>2514</v>
      </c>
      <c r="AQ60" s="95" t="s">
        <v>2515</v>
      </c>
    </row>
    <row r="61" spans="1:43">
      <c r="A61" s="93" t="s">
        <v>5</v>
      </c>
      <c r="B61" s="94">
        <v>376</v>
      </c>
      <c r="C61" s="95" t="s">
        <v>2079</v>
      </c>
      <c r="D61" s="95"/>
      <c r="E61" s="95"/>
      <c r="F61" s="101">
        <v>2372</v>
      </c>
      <c r="G61" s="95" t="s">
        <v>2080</v>
      </c>
      <c r="H61" s="95">
        <v>10</v>
      </c>
      <c r="I61" s="95" t="s">
        <v>2081</v>
      </c>
      <c r="J61" s="95">
        <v>83</v>
      </c>
      <c r="K61" s="95" t="s">
        <v>25</v>
      </c>
      <c r="L61" s="95"/>
      <c r="M61" s="95" t="s">
        <v>2082</v>
      </c>
      <c r="N61" s="95">
        <v>8900</v>
      </c>
      <c r="O61" s="101" t="s">
        <v>2552</v>
      </c>
      <c r="P61" s="101" t="s">
        <v>2103</v>
      </c>
      <c r="Q61" s="97" t="str">
        <f t="shared" si="0"/>
        <v>AP-0215-A01</v>
      </c>
      <c r="R61" s="95" t="s">
        <v>908</v>
      </c>
      <c r="S61" s="95" t="s">
        <v>906</v>
      </c>
      <c r="T61" s="111" t="s">
        <v>2111</v>
      </c>
      <c r="U61" s="101">
        <v>83112101</v>
      </c>
      <c r="V61" s="95">
        <v>83102395</v>
      </c>
      <c r="W61" s="95">
        <v>5002</v>
      </c>
      <c r="X61" s="95" t="s">
        <v>2084</v>
      </c>
      <c r="Y61" s="95" t="s">
        <v>25</v>
      </c>
      <c r="Z61" s="95" t="s">
        <v>2085</v>
      </c>
      <c r="AA61" s="114">
        <v>41640</v>
      </c>
      <c r="AB61" s="95">
        <v>83102395</v>
      </c>
      <c r="AC61" s="95">
        <v>83102395</v>
      </c>
      <c r="AD61" s="95">
        <v>5396</v>
      </c>
      <c r="AE61" s="95"/>
      <c r="AF61" s="99" t="s">
        <v>2553</v>
      </c>
      <c r="AG61" s="99" t="s">
        <v>2554</v>
      </c>
      <c r="AH61" s="95" t="s">
        <v>2088</v>
      </c>
      <c r="AI61" s="95" t="s">
        <v>2137</v>
      </c>
      <c r="AJ61" s="95" t="s">
        <v>2101</v>
      </c>
      <c r="AK61" s="95"/>
      <c r="AL61" s="95"/>
      <c r="AM61" s="95">
        <v>83122101</v>
      </c>
      <c r="AN61" s="95">
        <v>40</v>
      </c>
      <c r="AO61" s="95"/>
      <c r="AP61" s="95" t="s">
        <v>2555</v>
      </c>
      <c r="AQ61" s="95" t="s">
        <v>2556</v>
      </c>
    </row>
    <row r="62" spans="1:43">
      <c r="A62" s="93" t="s">
        <v>5</v>
      </c>
      <c r="B62" s="100">
        <v>323</v>
      </c>
      <c r="C62" s="97" t="s">
        <v>2079</v>
      </c>
      <c r="D62" s="97"/>
      <c r="E62" s="97"/>
      <c r="F62" s="108">
        <v>2305</v>
      </c>
      <c r="G62" s="97" t="s">
        <v>2080</v>
      </c>
      <c r="H62" s="97">
        <v>10</v>
      </c>
      <c r="I62" s="97" t="s">
        <v>2081</v>
      </c>
      <c r="J62" s="97">
        <v>83</v>
      </c>
      <c r="K62" s="97" t="s">
        <v>25</v>
      </c>
      <c r="L62" s="97"/>
      <c r="M62" s="97" t="s">
        <v>2082</v>
      </c>
      <c r="N62" s="118">
        <v>8900</v>
      </c>
      <c r="O62" s="108" t="s">
        <v>2516</v>
      </c>
      <c r="P62" s="108" t="s">
        <v>2516</v>
      </c>
      <c r="Q62" s="97" t="str">
        <f t="shared" si="0"/>
        <v>AP-0113-A01</v>
      </c>
      <c r="R62" s="97" t="s">
        <v>1344</v>
      </c>
      <c r="S62" s="97" t="s">
        <v>1115</v>
      </c>
      <c r="T62" s="118" t="s">
        <v>2111</v>
      </c>
      <c r="U62" s="108">
        <v>83113101</v>
      </c>
      <c r="V62" s="97">
        <v>83102342</v>
      </c>
      <c r="W62" s="97">
        <v>5002</v>
      </c>
      <c r="X62" s="97" t="s">
        <v>2084</v>
      </c>
      <c r="Y62" s="97" t="s">
        <v>25</v>
      </c>
      <c r="Z62" s="97" t="s">
        <v>2085</v>
      </c>
      <c r="AA62" s="116">
        <v>41640</v>
      </c>
      <c r="AB62" s="97">
        <v>83102342</v>
      </c>
      <c r="AC62" s="97">
        <v>83102342</v>
      </c>
      <c r="AD62" s="97">
        <v>5343</v>
      </c>
      <c r="AE62" s="97"/>
      <c r="AF62" s="103" t="s">
        <v>2517</v>
      </c>
      <c r="AG62" s="103" t="s">
        <v>2518</v>
      </c>
      <c r="AH62" s="97" t="s">
        <v>2088</v>
      </c>
      <c r="AI62" s="97" t="s">
        <v>2137</v>
      </c>
      <c r="AJ62" s="97" t="s">
        <v>2101</v>
      </c>
      <c r="AK62" s="97"/>
      <c r="AL62" s="97"/>
      <c r="AM62" s="97">
        <v>83257101</v>
      </c>
      <c r="AN62" s="97">
        <v>12</v>
      </c>
      <c r="AO62" s="97"/>
      <c r="AP62" s="97" t="s">
        <v>2519</v>
      </c>
      <c r="AQ62" s="97" t="s">
        <v>2520</v>
      </c>
    </row>
    <row r="63" spans="1:43">
      <c r="A63" s="93" t="s">
        <v>5</v>
      </c>
      <c r="B63" s="100">
        <v>29</v>
      </c>
      <c r="C63" s="97" t="s">
        <v>2079</v>
      </c>
      <c r="D63" s="97"/>
      <c r="E63" s="97"/>
      <c r="F63" s="108">
        <v>2028</v>
      </c>
      <c r="G63" s="97" t="s">
        <v>2080</v>
      </c>
      <c r="H63" s="97">
        <v>10</v>
      </c>
      <c r="I63" s="97" t="s">
        <v>2081</v>
      </c>
      <c r="J63" s="97">
        <v>83</v>
      </c>
      <c r="K63" s="97" t="s">
        <v>25</v>
      </c>
      <c r="L63" s="97"/>
      <c r="M63" s="97" t="s">
        <v>2082</v>
      </c>
      <c r="N63" s="97">
        <v>8900</v>
      </c>
      <c r="O63" s="108" t="s">
        <v>2145</v>
      </c>
      <c r="P63" s="108" t="s">
        <v>2145</v>
      </c>
      <c r="Q63" s="97" t="str">
        <f t="shared" si="0"/>
        <v>AP-0117-A01</v>
      </c>
      <c r="R63" s="97" t="s">
        <v>1348</v>
      </c>
      <c r="S63" s="97" t="s">
        <v>1</v>
      </c>
      <c r="T63" s="118">
        <v>37622</v>
      </c>
      <c r="U63" s="101">
        <v>83117101</v>
      </c>
      <c r="V63" s="97">
        <v>83102028</v>
      </c>
      <c r="W63" s="97">
        <v>5002</v>
      </c>
      <c r="X63" s="97" t="s">
        <v>2084</v>
      </c>
      <c r="Y63" s="97" t="s">
        <v>25</v>
      </c>
      <c r="Z63" s="97" t="s">
        <v>2085</v>
      </c>
      <c r="AA63" s="102">
        <v>39448</v>
      </c>
      <c r="AB63" s="97">
        <v>83102028</v>
      </c>
      <c r="AC63" s="97">
        <v>83102028</v>
      </c>
      <c r="AD63" s="97">
        <v>5018</v>
      </c>
      <c r="AE63" s="97"/>
      <c r="AF63" s="103" t="s">
        <v>2146</v>
      </c>
      <c r="AG63" s="103" t="s">
        <v>2147</v>
      </c>
      <c r="AH63" s="97" t="s">
        <v>2088</v>
      </c>
      <c r="AI63" s="97" t="s">
        <v>2125</v>
      </c>
      <c r="AJ63" s="97" t="s">
        <v>2101</v>
      </c>
      <c r="AK63" s="97"/>
      <c r="AL63" s="97" t="s">
        <v>2089</v>
      </c>
      <c r="AM63" s="97">
        <v>83117101</v>
      </c>
      <c r="AN63" s="97">
        <v>700</v>
      </c>
      <c r="AO63" s="97"/>
      <c r="AP63" s="97" t="s">
        <v>2148</v>
      </c>
      <c r="AQ63" s="97" t="s">
        <v>2149</v>
      </c>
    </row>
    <row r="64" spans="1:43">
      <c r="A64" s="93" t="s">
        <v>5</v>
      </c>
      <c r="B64" s="94">
        <v>390</v>
      </c>
      <c r="C64" s="95" t="s">
        <v>2079</v>
      </c>
      <c r="D64" s="95"/>
      <c r="E64" s="95"/>
      <c r="F64" s="101">
        <v>2395</v>
      </c>
      <c r="G64" s="95" t="s">
        <v>2080</v>
      </c>
      <c r="H64" s="95">
        <v>10</v>
      </c>
      <c r="I64" s="95" t="s">
        <v>2081</v>
      </c>
      <c r="J64" s="95">
        <v>83</v>
      </c>
      <c r="K64" s="95" t="s">
        <v>25</v>
      </c>
      <c r="L64" s="95"/>
      <c r="M64" s="95" t="s">
        <v>2082</v>
      </c>
      <c r="N64" s="95">
        <v>8900</v>
      </c>
      <c r="O64" s="101" t="s">
        <v>2562</v>
      </c>
      <c r="P64" s="101" t="s">
        <v>2342</v>
      </c>
      <c r="Q64" s="97" t="str">
        <f t="shared" si="0"/>
        <v>AP-0184-A01</v>
      </c>
      <c r="R64" s="95" t="s">
        <v>1249</v>
      </c>
      <c r="S64" s="95" t="s">
        <v>906</v>
      </c>
      <c r="T64" s="111" t="s">
        <v>2111</v>
      </c>
      <c r="U64" s="101">
        <v>83122101</v>
      </c>
      <c r="V64" s="95">
        <v>83102409</v>
      </c>
      <c r="W64" s="95">
        <v>5002</v>
      </c>
      <c r="X64" s="95" t="s">
        <v>2084</v>
      </c>
      <c r="Y64" s="95" t="s">
        <v>25</v>
      </c>
      <c r="Z64" s="95" t="s">
        <v>2085</v>
      </c>
      <c r="AA64" s="114">
        <v>41640</v>
      </c>
      <c r="AB64" s="95">
        <v>83102409</v>
      </c>
      <c r="AC64" s="95">
        <v>83102409</v>
      </c>
      <c r="AD64" s="95">
        <v>5406</v>
      </c>
      <c r="AE64" s="95"/>
      <c r="AF64" s="99" t="s">
        <v>2563</v>
      </c>
      <c r="AG64" s="99" t="s">
        <v>2564</v>
      </c>
      <c r="AH64" s="95" t="s">
        <v>2088</v>
      </c>
      <c r="AI64" s="95" t="s">
        <v>2137</v>
      </c>
      <c r="AJ64" s="95" t="s">
        <v>2101</v>
      </c>
      <c r="AK64" s="95"/>
      <c r="AL64" s="95"/>
      <c r="AM64" s="95">
        <v>83140101</v>
      </c>
      <c r="AN64" s="95">
        <v>32</v>
      </c>
      <c r="AO64" s="95"/>
      <c r="AP64" s="95" t="s">
        <v>2565</v>
      </c>
      <c r="AQ64" s="95" t="s">
        <v>948</v>
      </c>
    </row>
    <row r="65" spans="1:43">
      <c r="A65" s="93" t="s">
        <v>5</v>
      </c>
      <c r="B65" s="94">
        <v>46</v>
      </c>
      <c r="C65" s="95" t="s">
        <v>2079</v>
      </c>
      <c r="D65" s="95"/>
      <c r="E65" s="95"/>
      <c r="F65" s="101">
        <v>2045</v>
      </c>
      <c r="G65" s="95" t="s">
        <v>2080</v>
      </c>
      <c r="H65" s="95">
        <v>10</v>
      </c>
      <c r="I65" s="95" t="s">
        <v>2081</v>
      </c>
      <c r="J65" s="95">
        <v>83</v>
      </c>
      <c r="K65" s="95" t="s">
        <v>25</v>
      </c>
      <c r="L65" s="95"/>
      <c r="M65" s="95" t="s">
        <v>2082</v>
      </c>
      <c r="N65" s="95">
        <v>8900</v>
      </c>
      <c r="O65" s="101" t="s">
        <v>2226</v>
      </c>
      <c r="P65" s="101" t="s">
        <v>2226</v>
      </c>
      <c r="Q65" s="97" t="str">
        <f t="shared" si="0"/>
        <v>AP-0123-A01</v>
      </c>
      <c r="R65" s="95" t="s">
        <v>1350</v>
      </c>
      <c r="S65" s="95" t="s">
        <v>1</v>
      </c>
      <c r="T65" s="111">
        <v>37622</v>
      </c>
      <c r="U65" s="101">
        <v>83123101</v>
      </c>
      <c r="V65" s="95">
        <v>83102045</v>
      </c>
      <c r="W65" s="95">
        <v>5002</v>
      </c>
      <c r="X65" s="95" t="s">
        <v>2084</v>
      </c>
      <c r="Y65" s="95" t="s">
        <v>25</v>
      </c>
      <c r="Z65" s="95" t="s">
        <v>2085</v>
      </c>
      <c r="AA65" s="98">
        <v>39448</v>
      </c>
      <c r="AB65" s="95">
        <v>83102045</v>
      </c>
      <c r="AC65" s="95">
        <v>83102045</v>
      </c>
      <c r="AD65" s="95">
        <v>5036</v>
      </c>
      <c r="AE65" s="95"/>
      <c r="AF65" s="99" t="s">
        <v>2227</v>
      </c>
      <c r="AG65" s="99" t="s">
        <v>2228</v>
      </c>
      <c r="AH65" s="95" t="s">
        <v>2088</v>
      </c>
      <c r="AI65" s="95" t="s">
        <v>2125</v>
      </c>
      <c r="AJ65" s="95" t="s">
        <v>2101</v>
      </c>
      <c r="AK65" s="95"/>
      <c r="AL65" s="95" t="s">
        <v>2089</v>
      </c>
      <c r="AM65" s="95">
        <v>83123101</v>
      </c>
      <c r="AN65" s="95">
        <v>300</v>
      </c>
      <c r="AO65" s="95"/>
      <c r="AP65" s="95" t="s">
        <v>2229</v>
      </c>
      <c r="AQ65" s="95" t="s">
        <v>2230</v>
      </c>
    </row>
    <row r="66" spans="1:43">
      <c r="A66" s="93" t="s">
        <v>5</v>
      </c>
      <c r="B66" s="100">
        <v>197</v>
      </c>
      <c r="C66" s="97" t="s">
        <v>2079</v>
      </c>
      <c r="D66" s="97"/>
      <c r="E66" s="97"/>
      <c r="F66" s="101">
        <v>2210</v>
      </c>
      <c r="G66" s="97" t="s">
        <v>2080</v>
      </c>
      <c r="H66" s="97">
        <v>10</v>
      </c>
      <c r="I66" s="97" t="s">
        <v>2081</v>
      </c>
      <c r="J66" s="97">
        <v>83</v>
      </c>
      <c r="K66" s="97" t="s">
        <v>25</v>
      </c>
      <c r="L66" s="97"/>
      <c r="M66" s="97" t="s">
        <v>2082</v>
      </c>
      <c r="N66" s="97">
        <v>8900</v>
      </c>
      <c r="O66" s="166" t="s">
        <v>2425</v>
      </c>
      <c r="P66" s="101" t="s">
        <v>2425</v>
      </c>
      <c r="Q66" s="97" t="str">
        <f t="shared" ref="Q66:Q129" si="1">_xlfn.CONCAT(P66,"-A01")</f>
        <v>AP-0125-A01</v>
      </c>
      <c r="R66" s="95" t="s">
        <v>1352</v>
      </c>
      <c r="S66" s="97" t="s">
        <v>1</v>
      </c>
      <c r="T66" s="118">
        <v>37622</v>
      </c>
      <c r="U66" s="101">
        <v>83125101</v>
      </c>
      <c r="V66" s="97">
        <v>83102211</v>
      </c>
      <c r="W66" s="97">
        <v>5002</v>
      </c>
      <c r="X66" s="97" t="s">
        <v>2084</v>
      </c>
      <c r="Y66" s="97" t="s">
        <v>25</v>
      </c>
      <c r="Z66" s="97" t="s">
        <v>2085</v>
      </c>
      <c r="AA66" s="102">
        <v>39448</v>
      </c>
      <c r="AB66" s="97">
        <v>83102211</v>
      </c>
      <c r="AC66" s="97">
        <v>83102211</v>
      </c>
      <c r="AD66" s="97">
        <v>5212</v>
      </c>
      <c r="AE66" s="97"/>
      <c r="AF66" s="103" t="s">
        <v>2426</v>
      </c>
      <c r="AG66" s="103" t="s">
        <v>2427</v>
      </c>
      <c r="AH66" s="97"/>
      <c r="AI66" s="97" t="s">
        <v>2125</v>
      </c>
      <c r="AJ66" s="97" t="s">
        <v>2101</v>
      </c>
      <c r="AK66" s="97"/>
      <c r="AL66" s="97"/>
      <c r="AM66" s="97">
        <v>83204101</v>
      </c>
      <c r="AN66" s="97">
        <v>700</v>
      </c>
      <c r="AO66" s="97"/>
      <c r="AP66" s="97" t="s">
        <v>2428</v>
      </c>
      <c r="AQ66" s="97" t="s">
        <v>2429</v>
      </c>
    </row>
    <row r="67" spans="1:43">
      <c r="A67" s="93" t="s">
        <v>5</v>
      </c>
      <c r="B67" s="100">
        <v>758</v>
      </c>
      <c r="C67" s="97" t="s">
        <v>2079</v>
      </c>
      <c r="D67" s="97"/>
      <c r="E67" s="97"/>
      <c r="F67" s="108">
        <v>2774</v>
      </c>
      <c r="G67" s="97" t="s">
        <v>2080</v>
      </c>
      <c r="H67" s="97">
        <v>10</v>
      </c>
      <c r="I67" s="97" t="s">
        <v>2081</v>
      </c>
      <c r="J67" s="97">
        <v>83</v>
      </c>
      <c r="K67" s="97" t="s">
        <v>25</v>
      </c>
      <c r="L67" s="97"/>
      <c r="M67" s="97" t="s">
        <v>2082</v>
      </c>
      <c r="N67" s="97">
        <v>8900</v>
      </c>
      <c r="O67" s="130" t="s">
        <v>2722</v>
      </c>
      <c r="P67" s="108" t="s">
        <v>2359</v>
      </c>
      <c r="Q67" s="97" t="str">
        <f t="shared" si="1"/>
        <v>AP-0116-A01</v>
      </c>
      <c r="R67" s="97" t="s">
        <v>1044</v>
      </c>
      <c r="S67" s="97" t="s">
        <v>1</v>
      </c>
      <c r="T67" s="118">
        <v>37622</v>
      </c>
      <c r="U67" s="122">
        <v>83126801</v>
      </c>
      <c r="V67" s="97">
        <v>83102778</v>
      </c>
      <c r="W67" s="97">
        <v>5002</v>
      </c>
      <c r="X67" s="97" t="s">
        <v>2084</v>
      </c>
      <c r="Y67" s="97" t="s">
        <v>25</v>
      </c>
      <c r="Z67" s="97" t="s">
        <v>2085</v>
      </c>
      <c r="AA67" s="116">
        <v>41308</v>
      </c>
      <c r="AB67" s="97">
        <v>83102778</v>
      </c>
      <c r="AC67" s="97">
        <v>83102778</v>
      </c>
      <c r="AD67" s="97">
        <v>5778</v>
      </c>
      <c r="AE67" s="97"/>
      <c r="AF67" s="103" t="s">
        <v>2723</v>
      </c>
      <c r="AG67" s="103" t="s">
        <v>2724</v>
      </c>
      <c r="AH67" s="97" t="s">
        <v>2088</v>
      </c>
      <c r="AI67" s="97" t="s">
        <v>2125</v>
      </c>
      <c r="AJ67" s="97" t="s">
        <v>2714</v>
      </c>
      <c r="AK67" s="97"/>
      <c r="AL67" s="97"/>
      <c r="AM67" s="97">
        <v>83194801</v>
      </c>
      <c r="AN67" s="97">
        <v>30</v>
      </c>
      <c r="AO67" s="97"/>
      <c r="AP67" s="97" t="s">
        <v>2725</v>
      </c>
      <c r="AQ67" s="97" t="s">
        <v>2726</v>
      </c>
    </row>
    <row r="68" spans="1:43">
      <c r="A68" s="93" t="s">
        <v>5</v>
      </c>
      <c r="B68" s="240"/>
      <c r="F68" s="108">
        <v>2919</v>
      </c>
      <c r="K68" s="97" t="s">
        <v>25</v>
      </c>
      <c r="O68" s="130" t="s">
        <v>2722</v>
      </c>
      <c r="P68" s="108" t="s">
        <v>2359</v>
      </c>
      <c r="Q68" s="97" t="str">
        <f t="shared" si="1"/>
        <v>AP-0116-A01</v>
      </c>
      <c r="R68" s="97" t="s">
        <v>1044</v>
      </c>
      <c r="U68" s="122">
        <v>83126101</v>
      </c>
    </row>
    <row r="69" spans="1:43">
      <c r="A69" s="93" t="s">
        <v>5</v>
      </c>
      <c r="B69" s="100">
        <v>25</v>
      </c>
      <c r="C69" s="97" t="s">
        <v>2079</v>
      </c>
      <c r="D69" s="97"/>
      <c r="E69" s="97"/>
      <c r="F69" s="108">
        <v>2024</v>
      </c>
      <c r="G69" s="97" t="s">
        <v>2080</v>
      </c>
      <c r="H69" s="97">
        <v>10</v>
      </c>
      <c r="I69" s="97" t="s">
        <v>2081</v>
      </c>
      <c r="J69" s="97">
        <v>83</v>
      </c>
      <c r="K69" s="97" t="s">
        <v>25</v>
      </c>
      <c r="L69" s="97"/>
      <c r="M69" s="97" t="s">
        <v>2082</v>
      </c>
      <c r="N69" s="97">
        <v>8900</v>
      </c>
      <c r="O69" s="130" t="s">
        <v>2122</v>
      </c>
      <c r="P69" s="108" t="s">
        <v>2122</v>
      </c>
      <c r="Q69" s="97" t="str">
        <f t="shared" si="1"/>
        <v>AP-0128-A01</v>
      </c>
      <c r="R69" s="97" t="s">
        <v>1354</v>
      </c>
      <c r="S69" s="97" t="s">
        <v>1</v>
      </c>
      <c r="T69" s="118">
        <v>37987</v>
      </c>
      <c r="U69" s="108">
        <v>83128102</v>
      </c>
      <c r="V69" s="97">
        <v>83102024</v>
      </c>
      <c r="W69" s="97">
        <v>5002</v>
      </c>
      <c r="X69" s="97" t="s">
        <v>2084</v>
      </c>
      <c r="Y69" s="97" t="s">
        <v>25</v>
      </c>
      <c r="Z69" s="97" t="s">
        <v>2085</v>
      </c>
      <c r="AA69" s="102">
        <v>39448</v>
      </c>
      <c r="AB69" s="97">
        <v>83102024</v>
      </c>
      <c r="AC69" s="97">
        <v>83102024</v>
      </c>
      <c r="AD69" s="97">
        <v>5014</v>
      </c>
      <c r="AE69" s="97"/>
      <c r="AF69" s="103" t="s">
        <v>2123</v>
      </c>
      <c r="AG69" s="103" t="s">
        <v>2124</v>
      </c>
      <c r="AH69" s="97" t="s">
        <v>2088</v>
      </c>
      <c r="AI69" s="97" t="s">
        <v>2125</v>
      </c>
      <c r="AJ69" s="97" t="s">
        <v>2101</v>
      </c>
      <c r="AK69" s="97"/>
      <c r="AL69" s="97" t="s">
        <v>2089</v>
      </c>
      <c r="AM69" s="97">
        <v>83128102</v>
      </c>
      <c r="AN69" s="97">
        <v>700</v>
      </c>
      <c r="AO69" s="97"/>
      <c r="AP69" s="97" t="s">
        <v>2126</v>
      </c>
      <c r="AQ69" s="97" t="s">
        <v>2127</v>
      </c>
    </row>
    <row r="70" spans="1:43">
      <c r="A70" s="93" t="s">
        <v>5</v>
      </c>
      <c r="B70" s="94">
        <v>755</v>
      </c>
      <c r="C70" s="95" t="s">
        <v>2079</v>
      </c>
      <c r="D70" s="95"/>
      <c r="E70" s="95"/>
      <c r="F70" s="101">
        <v>2744</v>
      </c>
      <c r="G70" s="95" t="s">
        <v>2080</v>
      </c>
      <c r="H70" s="95">
        <v>10</v>
      </c>
      <c r="I70" s="95" t="s">
        <v>2081</v>
      </c>
      <c r="J70" s="95">
        <v>83</v>
      </c>
      <c r="K70" s="95" t="s">
        <v>25</v>
      </c>
      <c r="L70" s="95"/>
      <c r="M70" s="95" t="s">
        <v>2082</v>
      </c>
      <c r="N70" s="95">
        <v>8900</v>
      </c>
      <c r="O70" s="101" t="s">
        <v>2717</v>
      </c>
      <c r="P70" s="101" t="s">
        <v>2410</v>
      </c>
      <c r="Q70" s="97" t="str">
        <f t="shared" si="1"/>
        <v>AP-0239-A01</v>
      </c>
      <c r="R70" s="95" t="s">
        <v>1150</v>
      </c>
      <c r="S70" s="95" t="s">
        <v>906</v>
      </c>
      <c r="T70" s="111" t="s">
        <v>2269</v>
      </c>
      <c r="U70" s="101">
        <v>83132101</v>
      </c>
      <c r="V70" s="95">
        <v>83102775</v>
      </c>
      <c r="W70" s="95">
        <v>5002</v>
      </c>
      <c r="X70" s="95" t="s">
        <v>2084</v>
      </c>
      <c r="Y70" s="95" t="s">
        <v>25</v>
      </c>
      <c r="Z70" s="95" t="s">
        <v>2085</v>
      </c>
      <c r="AA70" s="114">
        <v>41308</v>
      </c>
      <c r="AB70" s="95">
        <v>83102775</v>
      </c>
      <c r="AC70" s="95">
        <v>83102775</v>
      </c>
      <c r="AD70" s="95">
        <v>5775</v>
      </c>
      <c r="AE70" s="95"/>
      <c r="AF70" s="99" t="s">
        <v>2718</v>
      </c>
      <c r="AG70" s="99" t="s">
        <v>2719</v>
      </c>
      <c r="AH70" s="95" t="s">
        <v>2088</v>
      </c>
      <c r="AI70" s="95" t="s">
        <v>2125</v>
      </c>
      <c r="AJ70" s="95" t="s">
        <v>2714</v>
      </c>
      <c r="AK70" s="95"/>
      <c r="AL70" s="95"/>
      <c r="AM70" s="95">
        <v>83271801</v>
      </c>
      <c r="AN70" s="95">
        <v>30</v>
      </c>
      <c r="AO70" s="95"/>
      <c r="AP70" s="95" t="s">
        <v>2720</v>
      </c>
      <c r="AQ70" s="95" t="s">
        <v>2721</v>
      </c>
    </row>
    <row r="71" spans="1:43">
      <c r="A71" s="93" t="s">
        <v>5</v>
      </c>
      <c r="B71" s="94">
        <v>348</v>
      </c>
      <c r="C71" s="95" t="s">
        <v>2079</v>
      </c>
      <c r="D71" s="95"/>
      <c r="E71" s="95"/>
      <c r="F71" s="108">
        <v>2365</v>
      </c>
      <c r="G71" s="95" t="s">
        <v>2080</v>
      </c>
      <c r="H71" s="95">
        <v>10</v>
      </c>
      <c r="I71" s="95" t="s">
        <v>2081</v>
      </c>
      <c r="J71" s="95">
        <v>83</v>
      </c>
      <c r="K71" s="95" t="s">
        <v>25</v>
      </c>
      <c r="L71" s="95"/>
      <c r="M71" s="95" t="s">
        <v>2082</v>
      </c>
      <c r="N71" s="95">
        <v>8900</v>
      </c>
      <c r="O71" s="108" t="s">
        <v>2538</v>
      </c>
      <c r="P71" s="108" t="s">
        <v>2226</v>
      </c>
      <c r="Q71" s="97" t="str">
        <f t="shared" si="1"/>
        <v>AP-0123-A01</v>
      </c>
      <c r="R71" s="97" t="s">
        <v>938</v>
      </c>
      <c r="S71" s="95" t="s">
        <v>1115</v>
      </c>
      <c r="T71" s="111" t="s">
        <v>2111</v>
      </c>
      <c r="U71" s="108">
        <v>83136101</v>
      </c>
      <c r="V71" s="95">
        <v>83102367</v>
      </c>
      <c r="W71" s="95">
        <v>5002</v>
      </c>
      <c r="X71" s="95" t="s">
        <v>2084</v>
      </c>
      <c r="Y71" s="95" t="s">
        <v>25</v>
      </c>
      <c r="Z71" s="95" t="s">
        <v>2085</v>
      </c>
      <c r="AA71" s="114">
        <v>41640</v>
      </c>
      <c r="AB71" s="95">
        <v>83102367</v>
      </c>
      <c r="AC71" s="95">
        <v>83102367</v>
      </c>
      <c r="AD71" s="95">
        <v>5368</v>
      </c>
      <c r="AE71" s="95"/>
      <c r="AF71" s="99" t="s">
        <v>2539</v>
      </c>
      <c r="AG71" s="99" t="s">
        <v>2540</v>
      </c>
      <c r="AH71" s="95" t="s">
        <v>2088</v>
      </c>
      <c r="AI71" s="95" t="s">
        <v>2137</v>
      </c>
      <c r="AJ71" s="95" t="s">
        <v>2101</v>
      </c>
      <c r="AK71" s="95"/>
      <c r="AL71" s="95"/>
      <c r="AM71" s="95">
        <v>83209101</v>
      </c>
      <c r="AN71" s="95">
        <v>50</v>
      </c>
      <c r="AO71" s="95"/>
      <c r="AP71" s="95" t="s">
        <v>2541</v>
      </c>
      <c r="AQ71" s="95" t="s">
        <v>2542</v>
      </c>
    </row>
    <row r="72" spans="1:43">
      <c r="A72" s="93" t="s">
        <v>5</v>
      </c>
      <c r="B72" s="100">
        <v>27</v>
      </c>
      <c r="C72" s="97" t="s">
        <v>2079</v>
      </c>
      <c r="D72" s="97"/>
      <c r="E72" s="97"/>
      <c r="F72" s="108">
        <v>2026</v>
      </c>
      <c r="G72" s="97" t="s">
        <v>2080</v>
      </c>
      <c r="H72" s="97">
        <v>10</v>
      </c>
      <c r="I72" s="97" t="s">
        <v>2081</v>
      </c>
      <c r="J72" s="97">
        <v>83</v>
      </c>
      <c r="K72" s="97" t="s">
        <v>25</v>
      </c>
      <c r="L72" s="97"/>
      <c r="M72" s="97" t="s">
        <v>2082</v>
      </c>
      <c r="N72" s="97">
        <v>8900</v>
      </c>
      <c r="O72" s="108" t="s">
        <v>2134</v>
      </c>
      <c r="P72" s="108" t="s">
        <v>2134</v>
      </c>
      <c r="Q72" s="97" t="str">
        <f t="shared" si="1"/>
        <v>AP-0138-A01</v>
      </c>
      <c r="R72" s="97" t="s">
        <v>1356</v>
      </c>
      <c r="S72" s="97" t="s">
        <v>1</v>
      </c>
      <c r="T72" s="118">
        <v>38353</v>
      </c>
      <c r="U72" s="108">
        <v>83138101</v>
      </c>
      <c r="V72" s="97">
        <v>83102026</v>
      </c>
      <c r="W72" s="97">
        <v>5002</v>
      </c>
      <c r="X72" s="97" t="s">
        <v>2084</v>
      </c>
      <c r="Y72" s="97" t="s">
        <v>25</v>
      </c>
      <c r="Z72" s="97" t="s">
        <v>2085</v>
      </c>
      <c r="AA72" s="102">
        <v>39448</v>
      </c>
      <c r="AB72" s="97">
        <v>83102026</v>
      </c>
      <c r="AC72" s="97">
        <v>83102026</v>
      </c>
      <c r="AD72" s="97">
        <v>5016</v>
      </c>
      <c r="AE72" s="97"/>
      <c r="AF72" s="103" t="s">
        <v>2135</v>
      </c>
      <c r="AG72" s="103" t="s">
        <v>2136</v>
      </c>
      <c r="AH72" s="97" t="s">
        <v>2088</v>
      </c>
      <c r="AI72" s="97" t="s">
        <v>2137</v>
      </c>
      <c r="AJ72" s="97" t="s">
        <v>2101</v>
      </c>
      <c r="AK72" s="97"/>
      <c r="AL72" s="97"/>
      <c r="AM72" s="97">
        <v>83138101</v>
      </c>
      <c r="AN72" s="97">
        <v>700</v>
      </c>
      <c r="AO72" s="97"/>
      <c r="AP72" s="97" t="s">
        <v>2138</v>
      </c>
      <c r="AQ72" s="97" t="s">
        <v>2139</v>
      </c>
    </row>
    <row r="73" spans="1:43">
      <c r="A73" s="93" t="s">
        <v>5</v>
      </c>
      <c r="B73" s="94">
        <v>392</v>
      </c>
      <c r="C73" s="95" t="s">
        <v>2079</v>
      </c>
      <c r="D73" s="95"/>
      <c r="E73" s="95"/>
      <c r="F73" s="101">
        <v>2409</v>
      </c>
      <c r="G73" s="95" t="s">
        <v>2080</v>
      </c>
      <c r="H73" s="95">
        <v>10</v>
      </c>
      <c r="I73" s="95" t="s">
        <v>2081</v>
      </c>
      <c r="J73" s="95">
        <v>83</v>
      </c>
      <c r="K73" s="95" t="s">
        <v>25</v>
      </c>
      <c r="L73" s="95"/>
      <c r="M73" s="95" t="s">
        <v>2082</v>
      </c>
      <c r="N73" s="95">
        <v>8900</v>
      </c>
      <c r="O73" s="110" t="s">
        <v>2569</v>
      </c>
      <c r="P73" s="101" t="s">
        <v>2353</v>
      </c>
      <c r="Q73" s="97" t="str">
        <f t="shared" si="1"/>
        <v>AP-0226-A01</v>
      </c>
      <c r="R73" s="95" t="s">
        <v>948</v>
      </c>
      <c r="S73" s="95" t="s">
        <v>906</v>
      </c>
      <c r="T73" s="111" t="s">
        <v>2111</v>
      </c>
      <c r="U73" s="101">
        <v>83140101</v>
      </c>
      <c r="V73" s="95">
        <v>83102411</v>
      </c>
      <c r="W73" s="95">
        <v>5002</v>
      </c>
      <c r="X73" s="95" t="s">
        <v>2084</v>
      </c>
      <c r="Y73" s="95" t="s">
        <v>25</v>
      </c>
      <c r="Z73" s="95" t="s">
        <v>2085</v>
      </c>
      <c r="AA73" s="114">
        <v>41640</v>
      </c>
      <c r="AB73" s="95">
        <v>83102411</v>
      </c>
      <c r="AC73" s="95">
        <v>83102411</v>
      </c>
      <c r="AD73" s="95">
        <v>5408</v>
      </c>
      <c r="AE73" s="95"/>
      <c r="AF73" s="99" t="s">
        <v>2570</v>
      </c>
      <c r="AG73" s="99" t="s">
        <v>2571</v>
      </c>
      <c r="AH73" s="95" t="s">
        <v>2088</v>
      </c>
      <c r="AI73" s="95" t="s">
        <v>2137</v>
      </c>
      <c r="AJ73" s="95" t="s">
        <v>2101</v>
      </c>
      <c r="AK73" s="95"/>
      <c r="AL73" s="95"/>
      <c r="AM73" s="95">
        <v>83200101</v>
      </c>
      <c r="AN73" s="95">
        <v>32</v>
      </c>
      <c r="AO73" s="95"/>
      <c r="AP73" s="95" t="s">
        <v>2572</v>
      </c>
      <c r="AQ73" s="95" t="s">
        <v>926</v>
      </c>
    </row>
    <row r="74" spans="1:43">
      <c r="A74" s="93" t="s">
        <v>5</v>
      </c>
      <c r="B74" s="100">
        <v>714</v>
      </c>
      <c r="C74" s="97" t="s">
        <v>2079</v>
      </c>
      <c r="D74" s="97"/>
      <c r="E74" s="97"/>
      <c r="F74" s="108">
        <v>2732</v>
      </c>
      <c r="G74" s="97" t="s">
        <v>2080</v>
      </c>
      <c r="H74" s="97">
        <v>10</v>
      </c>
      <c r="I74" s="97" t="s">
        <v>2081</v>
      </c>
      <c r="J74" s="97">
        <v>83</v>
      </c>
      <c r="K74" s="97" t="s">
        <v>25</v>
      </c>
      <c r="L74" s="97"/>
      <c r="M74" s="97" t="s">
        <v>2082</v>
      </c>
      <c r="N74" s="97">
        <v>8900</v>
      </c>
      <c r="O74" s="110" t="s">
        <v>2569</v>
      </c>
      <c r="P74" s="108" t="s">
        <v>2353</v>
      </c>
      <c r="Q74" s="97" t="str">
        <f t="shared" si="1"/>
        <v>AP-0226-A01</v>
      </c>
      <c r="R74" s="97" t="s">
        <v>948</v>
      </c>
      <c r="S74" s="97" t="s">
        <v>1115</v>
      </c>
      <c r="T74" s="118" t="s">
        <v>2269</v>
      </c>
      <c r="U74" s="122">
        <v>83140102</v>
      </c>
      <c r="V74" s="97">
        <v>83102734</v>
      </c>
      <c r="W74" s="97">
        <v>5002</v>
      </c>
      <c r="X74" s="97" t="s">
        <v>2112</v>
      </c>
      <c r="Y74" s="97" t="s">
        <v>305</v>
      </c>
      <c r="Z74" s="97" t="s">
        <v>2085</v>
      </c>
      <c r="AA74" s="116">
        <v>41640</v>
      </c>
      <c r="AB74" s="97">
        <v>83102734</v>
      </c>
      <c r="AC74" s="97">
        <v>83102734</v>
      </c>
      <c r="AD74" s="97">
        <v>5734</v>
      </c>
      <c r="AE74" s="97"/>
      <c r="AF74" s="103" t="s">
        <v>2705</v>
      </c>
      <c r="AG74" s="103" t="s">
        <v>2706</v>
      </c>
      <c r="AH74" s="97" t="s">
        <v>2088</v>
      </c>
      <c r="AI74" s="97" t="s">
        <v>2125</v>
      </c>
      <c r="AJ74" s="97" t="s">
        <v>2101</v>
      </c>
      <c r="AK74" s="97"/>
      <c r="AL74" s="97"/>
      <c r="AM74" s="97">
        <v>83191102</v>
      </c>
      <c r="AN74" s="97">
        <v>34</v>
      </c>
      <c r="AO74" s="97"/>
      <c r="AP74" s="97" t="s">
        <v>2707</v>
      </c>
      <c r="AQ74" s="97" t="s">
        <v>2708</v>
      </c>
    </row>
    <row r="75" spans="1:43">
      <c r="A75" s="93" t="s">
        <v>5</v>
      </c>
      <c r="B75" s="100">
        <v>724</v>
      </c>
      <c r="C75" s="97" t="s">
        <v>2079</v>
      </c>
      <c r="D75" s="97"/>
      <c r="E75" s="97"/>
      <c r="F75" s="101">
        <v>2733</v>
      </c>
      <c r="G75" s="97" t="s">
        <v>2080</v>
      </c>
      <c r="H75" s="97">
        <v>10</v>
      </c>
      <c r="I75" s="97" t="s">
        <v>2081</v>
      </c>
      <c r="J75" s="97">
        <v>83</v>
      </c>
      <c r="K75" s="97" t="s">
        <v>25</v>
      </c>
      <c r="L75" s="97"/>
      <c r="M75" s="97" t="s">
        <v>2082</v>
      </c>
      <c r="N75" s="97">
        <v>8900</v>
      </c>
      <c r="O75" s="130" t="s">
        <v>2569</v>
      </c>
      <c r="P75" s="101" t="s">
        <v>2353</v>
      </c>
      <c r="Q75" s="97" t="str">
        <f t="shared" si="1"/>
        <v>AP-0226-A01</v>
      </c>
      <c r="R75" s="95" t="s">
        <v>948</v>
      </c>
      <c r="S75" s="97" t="s">
        <v>1115</v>
      </c>
      <c r="T75" s="118" t="s">
        <v>2111</v>
      </c>
      <c r="U75" s="122">
        <v>83140103</v>
      </c>
      <c r="V75" s="97">
        <v>83102744</v>
      </c>
      <c r="W75" s="97">
        <v>5002</v>
      </c>
      <c r="X75" s="97" t="s">
        <v>2084</v>
      </c>
      <c r="Y75" s="97" t="s">
        <v>25</v>
      </c>
      <c r="Z75" s="97" t="s">
        <v>2085</v>
      </c>
      <c r="AA75" s="116">
        <v>41640</v>
      </c>
      <c r="AB75" s="97">
        <v>83102744</v>
      </c>
      <c r="AC75" s="97">
        <v>83102744</v>
      </c>
      <c r="AD75" s="97">
        <v>5744</v>
      </c>
      <c r="AE75" s="97"/>
      <c r="AF75" s="103" t="s">
        <v>2709</v>
      </c>
      <c r="AG75" s="103" t="s">
        <v>2710</v>
      </c>
      <c r="AH75" s="97" t="s">
        <v>2088</v>
      </c>
      <c r="AI75" s="97" t="s">
        <v>2137</v>
      </c>
      <c r="AJ75" s="97" t="s">
        <v>2101</v>
      </c>
      <c r="AK75" s="97"/>
      <c r="AL75" s="97"/>
      <c r="AM75" s="97">
        <v>83102101</v>
      </c>
      <c r="AN75" s="97">
        <v>42</v>
      </c>
      <c r="AO75" s="97"/>
      <c r="AP75" s="97" t="s">
        <v>2711</v>
      </c>
      <c r="AQ75" s="97" t="s">
        <v>1150</v>
      </c>
    </row>
    <row r="76" spans="1:43">
      <c r="A76" s="93" t="s">
        <v>5</v>
      </c>
      <c r="B76" s="94">
        <v>112</v>
      </c>
      <c r="C76" s="95" t="s">
        <v>2079</v>
      </c>
      <c r="D76" s="95"/>
      <c r="E76" s="95"/>
      <c r="F76" s="101">
        <v>2126</v>
      </c>
      <c r="G76" s="119" t="s">
        <v>2080</v>
      </c>
      <c r="H76" s="95">
        <v>10</v>
      </c>
      <c r="I76" s="95" t="s">
        <v>2081</v>
      </c>
      <c r="J76" s="95">
        <v>83</v>
      </c>
      <c r="K76" s="95" t="s">
        <v>25</v>
      </c>
      <c r="L76" s="95"/>
      <c r="M76" s="95" t="s">
        <v>2082</v>
      </c>
      <c r="N76" s="95">
        <v>8900</v>
      </c>
      <c r="O76" s="110" t="s">
        <v>2302</v>
      </c>
      <c r="P76" s="101" t="s">
        <v>2302</v>
      </c>
      <c r="Q76" s="97" t="str">
        <f t="shared" si="1"/>
        <v>AP-0141-A01</v>
      </c>
      <c r="R76" s="95" t="s">
        <v>1358</v>
      </c>
      <c r="S76" s="95" t="s">
        <v>1</v>
      </c>
      <c r="T76" s="111">
        <v>38353</v>
      </c>
      <c r="U76" s="101">
        <v>83141101</v>
      </c>
      <c r="V76" s="95">
        <v>83102126</v>
      </c>
      <c r="W76" s="95">
        <v>5002</v>
      </c>
      <c r="X76" s="95" t="s">
        <v>2084</v>
      </c>
      <c r="Y76" s="95" t="s">
        <v>25</v>
      </c>
      <c r="Z76" s="95" t="s">
        <v>2085</v>
      </c>
      <c r="AA76" s="98">
        <v>39448</v>
      </c>
      <c r="AB76" s="95">
        <v>83102126</v>
      </c>
      <c r="AC76" s="95">
        <v>83102126</v>
      </c>
      <c r="AD76" s="95">
        <v>5126</v>
      </c>
      <c r="AE76" s="95"/>
      <c r="AF76" s="99" t="s">
        <v>2303</v>
      </c>
      <c r="AG76" s="99" t="s">
        <v>2304</v>
      </c>
      <c r="AH76" s="95" t="s">
        <v>2088</v>
      </c>
      <c r="AI76" s="95" t="s">
        <v>2305</v>
      </c>
      <c r="AJ76" s="95" t="s">
        <v>2299</v>
      </c>
      <c r="AK76" s="95" t="s">
        <v>2300</v>
      </c>
      <c r="AL76" s="95" t="s">
        <v>2089</v>
      </c>
      <c r="AM76" s="95">
        <v>83141101</v>
      </c>
      <c r="AN76" s="95">
        <v>28</v>
      </c>
      <c r="AO76" s="95"/>
      <c r="AP76" s="95" t="s">
        <v>2301</v>
      </c>
      <c r="AQ76" s="95" t="s">
        <v>2301</v>
      </c>
    </row>
    <row r="77" spans="1:43">
      <c r="A77" s="93" t="s">
        <v>5</v>
      </c>
      <c r="B77" s="100">
        <v>233</v>
      </c>
      <c r="C77" s="97" t="s">
        <v>2079</v>
      </c>
      <c r="D77" s="97"/>
      <c r="E77" s="97"/>
      <c r="F77" s="101">
        <v>2246</v>
      </c>
      <c r="G77" s="97" t="s">
        <v>2080</v>
      </c>
      <c r="H77" s="97">
        <v>10</v>
      </c>
      <c r="I77" s="97" t="s">
        <v>2081</v>
      </c>
      <c r="J77" s="97">
        <v>83</v>
      </c>
      <c r="K77" s="97" t="s">
        <v>25</v>
      </c>
      <c r="L77" s="97"/>
      <c r="M77" s="97" t="s">
        <v>2082</v>
      </c>
      <c r="N77" s="97">
        <v>8900</v>
      </c>
      <c r="O77" s="110" t="s">
        <v>2302</v>
      </c>
      <c r="P77" s="101" t="s">
        <v>2302</v>
      </c>
      <c r="Q77" s="97" t="str">
        <f t="shared" si="1"/>
        <v>AP-0141-A01</v>
      </c>
      <c r="R77" s="95" t="s">
        <v>1358</v>
      </c>
      <c r="S77" s="97" t="s">
        <v>1</v>
      </c>
      <c r="T77" s="118">
        <v>38353</v>
      </c>
      <c r="U77" s="101">
        <v>83141102</v>
      </c>
      <c r="V77" s="97">
        <v>83102247</v>
      </c>
      <c r="W77" s="97">
        <v>5002</v>
      </c>
      <c r="X77" s="97" t="s">
        <v>2112</v>
      </c>
      <c r="Y77" s="97" t="s">
        <v>305</v>
      </c>
      <c r="Z77" s="97" t="s">
        <v>2085</v>
      </c>
      <c r="AA77" s="102">
        <v>39448</v>
      </c>
      <c r="AB77" s="97">
        <v>83102247</v>
      </c>
      <c r="AC77" s="97">
        <v>83102247</v>
      </c>
      <c r="AD77" s="97">
        <v>5248</v>
      </c>
      <c r="AE77" s="97"/>
      <c r="AF77" s="103" t="s">
        <v>2471</v>
      </c>
      <c r="AG77" s="103" t="s">
        <v>2472</v>
      </c>
      <c r="AH77" s="97" t="s">
        <v>2088</v>
      </c>
      <c r="AI77" s="97" t="s">
        <v>2137</v>
      </c>
      <c r="AJ77" s="97" t="s">
        <v>2101</v>
      </c>
      <c r="AK77" s="97"/>
      <c r="AL77" s="97"/>
      <c r="AM77" s="97">
        <v>83288101</v>
      </c>
      <c r="AN77" s="97">
        <v>15</v>
      </c>
      <c r="AO77" s="97"/>
      <c r="AP77" s="97" t="s">
        <v>2473</v>
      </c>
      <c r="AQ77" s="97" t="s">
        <v>2474</v>
      </c>
    </row>
    <row r="78" spans="1:43">
      <c r="A78" s="93" t="s">
        <v>5</v>
      </c>
      <c r="B78" s="100">
        <v>285</v>
      </c>
      <c r="C78" s="97" t="s">
        <v>2079</v>
      </c>
      <c r="D78" s="97"/>
      <c r="E78" s="97"/>
      <c r="F78" s="101">
        <v>2278</v>
      </c>
      <c r="G78" s="97" t="s">
        <v>2080</v>
      </c>
      <c r="H78" s="97">
        <v>10</v>
      </c>
      <c r="I78" s="97" t="s">
        <v>2081</v>
      </c>
      <c r="J78" s="97">
        <v>83</v>
      </c>
      <c r="K78" s="97" t="s">
        <v>25</v>
      </c>
      <c r="L78" s="97"/>
      <c r="M78" s="97" t="s">
        <v>2082</v>
      </c>
      <c r="N78" s="97">
        <v>8900</v>
      </c>
      <c r="O78" s="101" t="s">
        <v>2501</v>
      </c>
      <c r="P78" s="101" t="s">
        <v>2202</v>
      </c>
      <c r="Q78" s="97" t="str">
        <f t="shared" si="1"/>
        <v>AP-0183-A01</v>
      </c>
      <c r="R78" s="95" t="s">
        <v>1247</v>
      </c>
      <c r="S78" s="97" t="s">
        <v>906</v>
      </c>
      <c r="T78" s="118" t="s">
        <v>2256</v>
      </c>
      <c r="U78" s="101">
        <v>83142101</v>
      </c>
      <c r="V78" s="97">
        <v>83102304</v>
      </c>
      <c r="W78" s="97">
        <v>5002</v>
      </c>
      <c r="X78" s="97" t="s">
        <v>2084</v>
      </c>
      <c r="Y78" s="97" t="s">
        <v>25</v>
      </c>
      <c r="Z78" s="97" t="s">
        <v>2085</v>
      </c>
      <c r="AA78" s="102">
        <v>39448</v>
      </c>
      <c r="AB78" s="97">
        <v>83102304</v>
      </c>
      <c r="AC78" s="97">
        <v>83102304</v>
      </c>
      <c r="AD78" s="97">
        <v>5305</v>
      </c>
      <c r="AE78" s="97"/>
      <c r="AF78" s="103" t="s">
        <v>2502</v>
      </c>
      <c r="AG78" s="103" t="s">
        <v>2503</v>
      </c>
      <c r="AH78" s="97" t="s">
        <v>2088</v>
      </c>
      <c r="AI78" s="97" t="s">
        <v>2125</v>
      </c>
      <c r="AJ78" s="97" t="s">
        <v>2101</v>
      </c>
      <c r="AK78" s="97"/>
      <c r="AL78" s="97"/>
      <c r="AM78" s="97">
        <v>83111101</v>
      </c>
      <c r="AN78" s="97">
        <v>70</v>
      </c>
      <c r="AO78" s="97"/>
      <c r="AP78" s="97" t="s">
        <v>2504</v>
      </c>
      <c r="AQ78" s="97" t="s">
        <v>2505</v>
      </c>
    </row>
    <row r="79" spans="1:43">
      <c r="A79" s="93" t="s">
        <v>5</v>
      </c>
      <c r="B79" s="94">
        <v>182</v>
      </c>
      <c r="C79" s="95" t="s">
        <v>2079</v>
      </c>
      <c r="D79" s="95"/>
      <c r="E79" s="95"/>
      <c r="F79" s="101">
        <v>2196</v>
      </c>
      <c r="G79" s="95" t="s">
        <v>2080</v>
      </c>
      <c r="H79" s="95">
        <v>10</v>
      </c>
      <c r="I79" s="95" t="s">
        <v>2081</v>
      </c>
      <c r="J79" s="95">
        <v>83</v>
      </c>
      <c r="K79" s="95" t="s">
        <v>25</v>
      </c>
      <c r="L79" s="95"/>
      <c r="M79" s="95" t="s">
        <v>2082</v>
      </c>
      <c r="N79" s="95">
        <v>8900</v>
      </c>
      <c r="O79" s="101" t="s">
        <v>2352</v>
      </c>
      <c r="P79" s="101" t="s">
        <v>2353</v>
      </c>
      <c r="Q79" s="97" t="str">
        <f t="shared" si="1"/>
        <v>AP-0226-A01</v>
      </c>
      <c r="R79" s="95" t="s">
        <v>950</v>
      </c>
      <c r="S79" s="95" t="s">
        <v>906</v>
      </c>
      <c r="T79" s="111" t="s">
        <v>2256</v>
      </c>
      <c r="U79" s="101">
        <v>83143101</v>
      </c>
      <c r="V79" s="95">
        <v>83102196</v>
      </c>
      <c r="W79" s="95">
        <v>5002</v>
      </c>
      <c r="X79" s="95" t="s">
        <v>2084</v>
      </c>
      <c r="Y79" s="95" t="s">
        <v>25</v>
      </c>
      <c r="Z79" s="95" t="s">
        <v>2085</v>
      </c>
      <c r="AA79" s="98">
        <v>39448</v>
      </c>
      <c r="AB79" s="95">
        <v>83102196</v>
      </c>
      <c r="AC79" s="95">
        <v>83102196</v>
      </c>
      <c r="AD79" s="95">
        <v>5197</v>
      </c>
      <c r="AE79" s="95"/>
      <c r="AF79" s="99" t="s">
        <v>2354</v>
      </c>
      <c r="AG79" s="99" t="s">
        <v>2355</v>
      </c>
      <c r="AH79" s="95" t="s">
        <v>2088</v>
      </c>
      <c r="AI79" s="95" t="s">
        <v>2125</v>
      </c>
      <c r="AJ79" s="95" t="s">
        <v>2101</v>
      </c>
      <c r="AK79" s="95"/>
      <c r="AL79" s="95"/>
      <c r="AM79" s="95">
        <v>83143101</v>
      </c>
      <c r="AN79" s="95">
        <v>50</v>
      </c>
      <c r="AO79" s="95"/>
      <c r="AP79" s="95" t="s">
        <v>2356</v>
      </c>
      <c r="AQ79" s="95" t="s">
        <v>2357</v>
      </c>
    </row>
    <row r="80" spans="1:43">
      <c r="A80" s="93" t="s">
        <v>5</v>
      </c>
      <c r="B80" s="94">
        <v>186</v>
      </c>
      <c r="C80" s="95" t="s">
        <v>2079</v>
      </c>
      <c r="D80" s="95"/>
      <c r="E80" s="95"/>
      <c r="F80" s="108">
        <v>2199</v>
      </c>
      <c r="G80" s="95" t="s">
        <v>2080</v>
      </c>
      <c r="H80" s="95">
        <v>10</v>
      </c>
      <c r="I80" s="95" t="s">
        <v>2081</v>
      </c>
      <c r="J80" s="95">
        <v>83</v>
      </c>
      <c r="K80" s="95" t="s">
        <v>25</v>
      </c>
      <c r="L80" s="95"/>
      <c r="M80" s="95" t="s">
        <v>2082</v>
      </c>
      <c r="N80" s="95">
        <v>8900</v>
      </c>
      <c r="O80" s="108" t="s">
        <v>2369</v>
      </c>
      <c r="P80" s="108" t="s">
        <v>2369</v>
      </c>
      <c r="Q80" s="97" t="str">
        <f t="shared" si="1"/>
        <v>AP-0144-A01</v>
      </c>
      <c r="R80" s="97" t="s">
        <v>1360</v>
      </c>
      <c r="S80" s="95" t="s">
        <v>906</v>
      </c>
      <c r="T80" s="111" t="s">
        <v>2256</v>
      </c>
      <c r="U80" s="108">
        <v>83144101</v>
      </c>
      <c r="V80" s="95">
        <v>83102200</v>
      </c>
      <c r="W80" s="95">
        <v>5002</v>
      </c>
      <c r="X80" s="95" t="s">
        <v>2084</v>
      </c>
      <c r="Y80" s="95" t="s">
        <v>25</v>
      </c>
      <c r="Z80" s="95" t="s">
        <v>2085</v>
      </c>
      <c r="AA80" s="98">
        <v>39448</v>
      </c>
      <c r="AB80" s="95">
        <v>83102200</v>
      </c>
      <c r="AC80" s="95">
        <v>83102200</v>
      </c>
      <c r="AD80" s="95">
        <v>5201</v>
      </c>
      <c r="AE80" s="95"/>
      <c r="AF80" s="99" t="s">
        <v>2370</v>
      </c>
      <c r="AG80" s="99" t="s">
        <v>2371</v>
      </c>
      <c r="AH80" s="95" t="s">
        <v>2088</v>
      </c>
      <c r="AI80" s="95" t="s">
        <v>2125</v>
      </c>
      <c r="AJ80" s="95" t="s">
        <v>2101</v>
      </c>
      <c r="AK80" s="95"/>
      <c r="AL80" s="95"/>
      <c r="AM80" s="95">
        <v>83254101</v>
      </c>
      <c r="AN80" s="95">
        <v>30</v>
      </c>
      <c r="AO80" s="95"/>
      <c r="AP80" s="95" t="s">
        <v>2372</v>
      </c>
      <c r="AQ80" s="95" t="s">
        <v>2373</v>
      </c>
    </row>
    <row r="81" spans="1:43">
      <c r="A81" s="93" t="s">
        <v>5</v>
      </c>
      <c r="B81" s="94">
        <v>240</v>
      </c>
      <c r="C81" s="95" t="s">
        <v>2079</v>
      </c>
      <c r="D81" s="95"/>
      <c r="E81" s="95"/>
      <c r="F81" s="101">
        <v>2248</v>
      </c>
      <c r="G81" s="95" t="s">
        <v>2080</v>
      </c>
      <c r="H81" s="95">
        <v>10</v>
      </c>
      <c r="I81" s="95" t="s">
        <v>2081</v>
      </c>
      <c r="J81" s="95">
        <v>83</v>
      </c>
      <c r="K81" s="95" t="s">
        <v>25</v>
      </c>
      <c r="L81" s="95"/>
      <c r="M81" s="95" t="s">
        <v>2082</v>
      </c>
      <c r="N81" s="95">
        <v>8900</v>
      </c>
      <c r="O81" s="101" t="s">
        <v>2480</v>
      </c>
      <c r="P81" s="101" t="s">
        <v>2286</v>
      </c>
      <c r="Q81" s="97" t="str">
        <f t="shared" si="1"/>
        <v>AP-0169-A01</v>
      </c>
      <c r="R81" s="95" t="s">
        <v>1233</v>
      </c>
      <c r="S81" s="95" t="s">
        <v>1</v>
      </c>
      <c r="T81" s="111">
        <v>37622</v>
      </c>
      <c r="U81" s="101">
        <v>83150101</v>
      </c>
      <c r="V81" s="95">
        <v>83102254</v>
      </c>
      <c r="W81" s="95">
        <v>5002</v>
      </c>
      <c r="X81" s="95" t="s">
        <v>2084</v>
      </c>
      <c r="Y81" s="95" t="s">
        <v>25</v>
      </c>
      <c r="Z81" s="95" t="s">
        <v>2085</v>
      </c>
      <c r="AA81" s="98">
        <v>39448</v>
      </c>
      <c r="AB81" s="95">
        <v>83102254</v>
      </c>
      <c r="AC81" s="95">
        <v>83102254</v>
      </c>
      <c r="AD81" s="95">
        <v>5255</v>
      </c>
      <c r="AE81" s="95"/>
      <c r="AF81" s="99" t="s">
        <v>2481</v>
      </c>
      <c r="AG81" s="99" t="s">
        <v>2482</v>
      </c>
      <c r="AH81" s="95" t="s">
        <v>2088</v>
      </c>
      <c r="AI81" s="95" t="s">
        <v>2125</v>
      </c>
      <c r="AJ81" s="95" t="s">
        <v>2101</v>
      </c>
      <c r="AK81" s="95"/>
      <c r="AL81" s="95"/>
      <c r="AM81" s="95">
        <v>83243101</v>
      </c>
      <c r="AN81" s="95">
        <v>700</v>
      </c>
      <c r="AO81" s="95"/>
      <c r="AP81" s="95" t="s">
        <v>2483</v>
      </c>
      <c r="AQ81" s="95" t="s">
        <v>2484</v>
      </c>
    </row>
    <row r="82" spans="1:43">
      <c r="A82" s="93" t="s">
        <v>5</v>
      </c>
      <c r="B82" s="100">
        <v>411</v>
      </c>
      <c r="C82" s="97" t="s">
        <v>2079</v>
      </c>
      <c r="D82" s="97"/>
      <c r="E82" s="97"/>
      <c r="F82" s="108">
        <v>2410</v>
      </c>
      <c r="G82" s="97" t="s">
        <v>2080</v>
      </c>
      <c r="H82" s="97">
        <v>10</v>
      </c>
      <c r="I82" s="97" t="s">
        <v>2081</v>
      </c>
      <c r="J82" s="97">
        <v>83</v>
      </c>
      <c r="K82" s="97" t="s">
        <v>25</v>
      </c>
      <c r="L82" s="97"/>
      <c r="M82" s="97" t="s">
        <v>2082</v>
      </c>
      <c r="N82" s="97">
        <v>8900</v>
      </c>
      <c r="O82" s="108" t="s">
        <v>2573</v>
      </c>
      <c r="P82" s="108" t="s">
        <v>2286</v>
      </c>
      <c r="Q82" s="97" t="str">
        <f t="shared" si="1"/>
        <v>AP-0169-A01</v>
      </c>
      <c r="R82" s="97" t="s">
        <v>1231</v>
      </c>
      <c r="S82" s="97" t="s">
        <v>1115</v>
      </c>
      <c r="T82" s="118" t="s">
        <v>2256</v>
      </c>
      <c r="U82" s="108">
        <v>83151101</v>
      </c>
      <c r="V82" s="97">
        <v>83102430</v>
      </c>
      <c r="W82" s="97">
        <v>5002</v>
      </c>
      <c r="X82" s="97" t="s">
        <v>2084</v>
      </c>
      <c r="Y82" s="97" t="s">
        <v>25</v>
      </c>
      <c r="Z82" s="97" t="s">
        <v>2085</v>
      </c>
      <c r="AA82" s="116">
        <v>41640</v>
      </c>
      <c r="AB82" s="97">
        <v>83102430</v>
      </c>
      <c r="AC82" s="97">
        <v>83102430</v>
      </c>
      <c r="AD82" s="97">
        <v>5427</v>
      </c>
      <c r="AE82" s="97"/>
      <c r="AF82" s="103" t="s">
        <v>2281</v>
      </c>
      <c r="AG82" s="103" t="s">
        <v>2574</v>
      </c>
      <c r="AH82" s="97" t="s">
        <v>2088</v>
      </c>
      <c r="AI82" s="97" t="s">
        <v>2137</v>
      </c>
      <c r="AJ82" s="97" t="s">
        <v>2101</v>
      </c>
      <c r="AK82" s="97"/>
      <c r="AL82" s="97"/>
      <c r="AM82" s="97">
        <v>83221102</v>
      </c>
      <c r="AN82" s="97">
        <v>45</v>
      </c>
      <c r="AO82" s="97"/>
      <c r="AP82" s="97" t="s">
        <v>2575</v>
      </c>
      <c r="AQ82" s="97" t="s">
        <v>2576</v>
      </c>
    </row>
    <row r="83" spans="1:43">
      <c r="A83" s="93" t="s">
        <v>5</v>
      </c>
      <c r="B83" s="100">
        <v>500</v>
      </c>
      <c r="C83" s="97" t="s">
        <v>2079</v>
      </c>
      <c r="D83" s="97"/>
      <c r="E83" s="97"/>
      <c r="F83" s="101">
        <v>2518</v>
      </c>
      <c r="G83" s="97" t="s">
        <v>2080</v>
      </c>
      <c r="H83" s="97">
        <v>10</v>
      </c>
      <c r="I83" s="97" t="s">
        <v>2081</v>
      </c>
      <c r="J83" s="97">
        <v>83</v>
      </c>
      <c r="K83" s="97" t="s">
        <v>25</v>
      </c>
      <c r="L83" s="97"/>
      <c r="M83" s="97" t="s">
        <v>2082</v>
      </c>
      <c r="N83" s="97">
        <v>8900</v>
      </c>
      <c r="O83" s="101" t="s">
        <v>2598</v>
      </c>
      <c r="P83" s="101" t="s">
        <v>2599</v>
      </c>
      <c r="Q83" s="97" t="str">
        <f t="shared" si="1"/>
        <v>AP-0261-A01</v>
      </c>
      <c r="R83" s="95" t="s">
        <v>1086</v>
      </c>
      <c r="S83" s="97" t="s">
        <v>906</v>
      </c>
      <c r="T83" s="118" t="s">
        <v>2600</v>
      </c>
      <c r="U83" s="101">
        <v>83152101</v>
      </c>
      <c r="V83" s="97">
        <v>83102520</v>
      </c>
      <c r="W83" s="97">
        <v>5002</v>
      </c>
      <c r="X83" s="97" t="s">
        <v>2084</v>
      </c>
      <c r="Y83" s="97" t="s">
        <v>25</v>
      </c>
      <c r="Z83" s="97" t="s">
        <v>2085</v>
      </c>
      <c r="AA83" s="116">
        <v>41640</v>
      </c>
      <c r="AB83" s="97">
        <v>83102520</v>
      </c>
      <c r="AC83" s="97">
        <v>83102520</v>
      </c>
      <c r="AD83" s="97">
        <v>5520</v>
      </c>
      <c r="AE83" s="97"/>
      <c r="AF83" s="97" t="s">
        <v>2601</v>
      </c>
      <c r="AG83" s="97" t="s">
        <v>2602</v>
      </c>
      <c r="AH83" s="97" t="s">
        <v>2088</v>
      </c>
      <c r="AI83" s="97" t="s">
        <v>2137</v>
      </c>
      <c r="AJ83" s="97" t="s">
        <v>2101</v>
      </c>
      <c r="AK83" s="97"/>
      <c r="AL83" s="97"/>
      <c r="AM83" s="97">
        <v>83186101</v>
      </c>
      <c r="AN83" s="97">
        <v>70</v>
      </c>
      <c r="AO83" s="97"/>
      <c r="AP83" s="97" t="s">
        <v>2603</v>
      </c>
      <c r="AQ83" s="97" t="s">
        <v>1032</v>
      </c>
    </row>
    <row r="84" spans="1:43">
      <c r="A84" s="93" t="s">
        <v>5</v>
      </c>
      <c r="B84" s="94">
        <v>42</v>
      </c>
      <c r="C84" s="95" t="s">
        <v>2079</v>
      </c>
      <c r="D84" s="95"/>
      <c r="E84" s="95"/>
      <c r="F84" s="101">
        <v>2041</v>
      </c>
      <c r="G84" s="95" t="s">
        <v>2080</v>
      </c>
      <c r="H84" s="95">
        <v>10</v>
      </c>
      <c r="I84" s="95" t="s">
        <v>2081</v>
      </c>
      <c r="J84" s="95">
        <v>83</v>
      </c>
      <c r="K84" s="95" t="s">
        <v>25</v>
      </c>
      <c r="L84" s="95"/>
      <c r="M84" s="95" t="s">
        <v>2082</v>
      </c>
      <c r="N84" s="95">
        <v>8900</v>
      </c>
      <c r="O84" s="101" t="s">
        <v>2206</v>
      </c>
      <c r="P84" s="101" t="s">
        <v>2206</v>
      </c>
      <c r="Q84" s="97" t="str">
        <f t="shared" si="1"/>
        <v>AP-0153-A01</v>
      </c>
      <c r="R84" s="95" t="s">
        <v>1362</v>
      </c>
      <c r="S84" s="95" t="s">
        <v>1</v>
      </c>
      <c r="T84" s="111">
        <v>37622</v>
      </c>
      <c r="U84" s="101">
        <v>83153101</v>
      </c>
      <c r="V84" s="95">
        <v>83102041</v>
      </c>
      <c r="W84" s="95">
        <v>5002</v>
      </c>
      <c r="X84" s="95" t="s">
        <v>2084</v>
      </c>
      <c r="Y84" s="95" t="s">
        <v>25</v>
      </c>
      <c r="Z84" s="95" t="s">
        <v>2085</v>
      </c>
      <c r="AA84" s="98">
        <v>39448</v>
      </c>
      <c r="AB84" s="95">
        <v>83102041</v>
      </c>
      <c r="AC84" s="95">
        <v>83102041</v>
      </c>
      <c r="AD84" s="95">
        <v>5031</v>
      </c>
      <c r="AE84" s="95"/>
      <c r="AF84" s="99" t="s">
        <v>2207</v>
      </c>
      <c r="AG84" s="99" t="s">
        <v>2208</v>
      </c>
      <c r="AH84" s="95" t="s">
        <v>2088</v>
      </c>
      <c r="AI84" s="95" t="s">
        <v>2125</v>
      </c>
      <c r="AJ84" s="95" t="s">
        <v>2101</v>
      </c>
      <c r="AK84" s="95"/>
      <c r="AL84" s="95" t="s">
        <v>2089</v>
      </c>
      <c r="AM84" s="95">
        <v>83153101</v>
      </c>
      <c r="AN84" s="95">
        <v>700</v>
      </c>
      <c r="AO84" s="95"/>
      <c r="AP84" s="95" t="s">
        <v>2209</v>
      </c>
      <c r="AQ84" s="95" t="s">
        <v>2210</v>
      </c>
    </row>
    <row r="85" spans="1:43">
      <c r="A85" s="93" t="s">
        <v>5</v>
      </c>
      <c r="B85" s="94">
        <v>797</v>
      </c>
      <c r="C85" s="95" t="s">
        <v>2079</v>
      </c>
      <c r="D85" s="95"/>
      <c r="E85" s="95"/>
      <c r="F85" s="101">
        <v>2802</v>
      </c>
      <c r="G85" s="95" t="s">
        <v>2080</v>
      </c>
      <c r="H85" s="95">
        <v>10</v>
      </c>
      <c r="I85" s="95" t="s">
        <v>2081</v>
      </c>
      <c r="J85" s="95">
        <v>83</v>
      </c>
      <c r="K85" s="95" t="s">
        <v>25</v>
      </c>
      <c r="L85" s="95"/>
      <c r="M85" s="95" t="s">
        <v>2082</v>
      </c>
      <c r="N85" s="95">
        <v>8900</v>
      </c>
      <c r="O85" s="101" t="s">
        <v>2737</v>
      </c>
      <c r="P85" s="101" t="s">
        <v>2336</v>
      </c>
      <c r="Q85" s="97" t="str">
        <f t="shared" si="1"/>
        <v>AP-0105-A01</v>
      </c>
      <c r="R85" s="95" t="s">
        <v>2738</v>
      </c>
      <c r="S85" s="95" t="s">
        <v>906</v>
      </c>
      <c r="T85" s="111" t="s">
        <v>2111</v>
      </c>
      <c r="U85" s="122">
        <v>83154801</v>
      </c>
      <c r="V85" s="95">
        <v>83102817</v>
      </c>
      <c r="W85" s="120">
        <v>2002</v>
      </c>
      <c r="X85" s="95" t="s">
        <v>2112</v>
      </c>
      <c r="Y85" s="95" t="s">
        <v>305</v>
      </c>
      <c r="Z85" s="95" t="s">
        <v>2118</v>
      </c>
      <c r="AA85" s="114">
        <v>41308</v>
      </c>
      <c r="AB85" s="95">
        <v>83102817</v>
      </c>
      <c r="AC85" s="95">
        <v>83102817</v>
      </c>
      <c r="AD85" s="120">
        <v>2150</v>
      </c>
      <c r="AE85" s="95" t="s">
        <v>2667</v>
      </c>
      <c r="AF85" s="99" t="s">
        <v>2732</v>
      </c>
      <c r="AG85" s="99" t="s">
        <v>2739</v>
      </c>
      <c r="AH85" s="95" t="s">
        <v>2088</v>
      </c>
      <c r="AI85" s="127" t="s">
        <v>2125</v>
      </c>
      <c r="AJ85" s="95" t="s">
        <v>2714</v>
      </c>
      <c r="AK85" s="95" t="s">
        <v>2734</v>
      </c>
      <c r="AL85" s="95"/>
      <c r="AM85" s="95">
        <v>83045802</v>
      </c>
      <c r="AN85" s="95">
        <v>30</v>
      </c>
      <c r="AO85" s="95"/>
      <c r="AP85" s="95" t="s">
        <v>2740</v>
      </c>
      <c r="AQ85" s="95" t="s">
        <v>2741</v>
      </c>
    </row>
    <row r="86" spans="1:43">
      <c r="A86" s="93" t="s">
        <v>5</v>
      </c>
      <c r="B86" s="94">
        <v>501</v>
      </c>
      <c r="C86" s="95" t="s">
        <v>2079</v>
      </c>
      <c r="D86" s="95"/>
      <c r="E86" s="95"/>
      <c r="F86" s="108">
        <v>2519</v>
      </c>
      <c r="G86" s="95" t="s">
        <v>2080</v>
      </c>
      <c r="H86" s="95">
        <v>10</v>
      </c>
      <c r="I86" s="95" t="s">
        <v>2081</v>
      </c>
      <c r="J86" s="95">
        <v>83</v>
      </c>
      <c r="K86" s="95" t="s">
        <v>25</v>
      </c>
      <c r="L86" s="95"/>
      <c r="M86" s="95" t="s">
        <v>2082</v>
      </c>
      <c r="N86" s="95">
        <v>8900</v>
      </c>
      <c r="O86" s="108" t="s">
        <v>2604</v>
      </c>
      <c r="P86" s="108" t="s">
        <v>2286</v>
      </c>
      <c r="Q86" s="97" t="str">
        <f t="shared" si="1"/>
        <v>AP-0169-A01</v>
      </c>
      <c r="R86" s="97" t="s">
        <v>1052</v>
      </c>
      <c r="S86" s="95" t="s">
        <v>906</v>
      </c>
      <c r="T86" s="111" t="s">
        <v>2256</v>
      </c>
      <c r="U86" s="108">
        <v>83166101</v>
      </c>
      <c r="V86" s="95">
        <v>83102521</v>
      </c>
      <c r="W86" s="95">
        <v>5002</v>
      </c>
      <c r="X86" s="95" t="s">
        <v>2084</v>
      </c>
      <c r="Y86" s="95" t="s">
        <v>25</v>
      </c>
      <c r="Z86" s="95" t="s">
        <v>2085</v>
      </c>
      <c r="AA86" s="114">
        <v>41640</v>
      </c>
      <c r="AB86" s="95">
        <v>83102521</v>
      </c>
      <c r="AC86" s="95">
        <v>83102521</v>
      </c>
      <c r="AD86" s="95">
        <v>5521</v>
      </c>
      <c r="AE86" s="95"/>
      <c r="AF86" s="99" t="s">
        <v>2605</v>
      </c>
      <c r="AG86" s="99" t="s">
        <v>2606</v>
      </c>
      <c r="AH86" s="95" t="s">
        <v>2088</v>
      </c>
      <c r="AI86" s="95" t="s">
        <v>2137</v>
      </c>
      <c r="AJ86" s="95" t="s">
        <v>2101</v>
      </c>
      <c r="AK86" s="95"/>
      <c r="AL86" s="95"/>
      <c r="AM86" s="95">
        <v>83203101</v>
      </c>
      <c r="AN86" s="95">
        <v>50</v>
      </c>
      <c r="AO86" s="95"/>
      <c r="AP86" s="95" t="s">
        <v>2607</v>
      </c>
      <c r="AQ86" s="95" t="s">
        <v>1074</v>
      </c>
    </row>
    <row r="87" spans="1:43">
      <c r="A87" s="93" t="s">
        <v>5</v>
      </c>
      <c r="B87" s="94">
        <v>158</v>
      </c>
      <c r="C87" s="95" t="s">
        <v>2079</v>
      </c>
      <c r="D87" s="95"/>
      <c r="E87" s="95"/>
      <c r="F87" s="101">
        <v>2172</v>
      </c>
      <c r="G87" s="119" t="s">
        <v>2080</v>
      </c>
      <c r="H87" s="95">
        <v>10</v>
      </c>
      <c r="I87" s="95" t="s">
        <v>2081</v>
      </c>
      <c r="J87" s="95">
        <v>83</v>
      </c>
      <c r="K87" s="95" t="s">
        <v>25</v>
      </c>
      <c r="L87" s="95"/>
      <c r="M87" s="95" t="s">
        <v>2082</v>
      </c>
      <c r="N87" s="95">
        <v>8900</v>
      </c>
      <c r="O87" s="130" t="s">
        <v>2286</v>
      </c>
      <c r="P87" s="101" t="s">
        <v>2286</v>
      </c>
      <c r="Q87" s="97" t="str">
        <f t="shared" si="1"/>
        <v>AP-0169-A01</v>
      </c>
      <c r="R87" s="95" t="s">
        <v>1364</v>
      </c>
      <c r="S87" s="95" t="s">
        <v>1</v>
      </c>
      <c r="T87" s="111">
        <v>37622</v>
      </c>
      <c r="U87" s="108">
        <v>83169102</v>
      </c>
      <c r="V87" s="95">
        <v>83102172</v>
      </c>
      <c r="W87" s="95">
        <v>5002</v>
      </c>
      <c r="X87" s="95" t="s">
        <v>2084</v>
      </c>
      <c r="Y87" s="95" t="s">
        <v>25</v>
      </c>
      <c r="Z87" s="95" t="s">
        <v>2085</v>
      </c>
      <c r="AA87" s="98">
        <v>39448</v>
      </c>
      <c r="AB87" s="95">
        <v>83102172</v>
      </c>
      <c r="AC87" s="95">
        <v>83102172</v>
      </c>
      <c r="AD87" s="95">
        <v>5173</v>
      </c>
      <c r="AE87" s="95"/>
      <c r="AF87" s="99" t="s">
        <v>2311</v>
      </c>
      <c r="AG87" s="99" t="s">
        <v>2312</v>
      </c>
      <c r="AH87" s="95" t="s">
        <v>2088</v>
      </c>
      <c r="AI87" s="95" t="s">
        <v>2125</v>
      </c>
      <c r="AJ87" s="95" t="s">
        <v>2299</v>
      </c>
      <c r="AK87" s="95" t="s">
        <v>2300</v>
      </c>
      <c r="AL87" s="95" t="s">
        <v>2089</v>
      </c>
      <c r="AM87" s="97">
        <v>83169102</v>
      </c>
      <c r="AN87" s="95">
        <v>15</v>
      </c>
      <c r="AO87" s="95"/>
      <c r="AP87" s="95" t="s">
        <v>2301</v>
      </c>
      <c r="AQ87" s="95" t="s">
        <v>2301</v>
      </c>
    </row>
    <row r="88" spans="1:43">
      <c r="A88" s="93" t="s">
        <v>5</v>
      </c>
      <c r="B88" s="94">
        <v>228</v>
      </c>
      <c r="C88" s="95" t="s">
        <v>2079</v>
      </c>
      <c r="D88" s="95"/>
      <c r="E88" s="95"/>
      <c r="F88" s="108">
        <v>2227</v>
      </c>
      <c r="G88" s="95" t="s">
        <v>2080</v>
      </c>
      <c r="H88" s="95">
        <v>10</v>
      </c>
      <c r="I88" s="95" t="s">
        <v>2081</v>
      </c>
      <c r="J88" s="95">
        <v>83</v>
      </c>
      <c r="K88" s="95" t="s">
        <v>25</v>
      </c>
      <c r="L88" s="95"/>
      <c r="M88" s="95" t="s">
        <v>2082</v>
      </c>
      <c r="N88" s="95">
        <v>8900</v>
      </c>
      <c r="O88" s="130" t="s">
        <v>2286</v>
      </c>
      <c r="P88" s="108" t="s">
        <v>2286</v>
      </c>
      <c r="Q88" s="97" t="str">
        <f t="shared" si="1"/>
        <v>AP-0169-A01</v>
      </c>
      <c r="R88" s="97" t="s">
        <v>1364</v>
      </c>
      <c r="S88" s="95" t="s">
        <v>906</v>
      </c>
      <c r="T88" s="111" t="s">
        <v>2256</v>
      </c>
      <c r="U88" s="108">
        <v>83169101</v>
      </c>
      <c r="V88" s="95">
        <v>83102242</v>
      </c>
      <c r="W88" s="95">
        <v>5002</v>
      </c>
      <c r="X88" s="95" t="s">
        <v>2084</v>
      </c>
      <c r="Y88" s="95" t="s">
        <v>25</v>
      </c>
      <c r="Z88" s="95" t="s">
        <v>2085</v>
      </c>
      <c r="AA88" s="98">
        <v>39448</v>
      </c>
      <c r="AB88" s="95">
        <v>83102242</v>
      </c>
      <c r="AC88" s="95">
        <v>83102242</v>
      </c>
      <c r="AD88" s="95">
        <v>5243</v>
      </c>
      <c r="AE88" s="95"/>
      <c r="AF88" s="99" t="s">
        <v>2456</v>
      </c>
      <c r="AG88" s="99" t="s">
        <v>2457</v>
      </c>
      <c r="AH88" s="95" t="s">
        <v>2088</v>
      </c>
      <c r="AI88" s="95" t="s">
        <v>2125</v>
      </c>
      <c r="AJ88" s="95" t="s">
        <v>2101</v>
      </c>
      <c r="AK88" s="95"/>
      <c r="AL88" s="95"/>
      <c r="AM88" s="95">
        <v>83011101</v>
      </c>
      <c r="AN88" s="95">
        <v>50</v>
      </c>
      <c r="AO88" s="95"/>
      <c r="AP88" s="95" t="s">
        <v>2458</v>
      </c>
      <c r="AQ88" s="95" t="s">
        <v>2459</v>
      </c>
    </row>
    <row r="89" spans="1:43">
      <c r="A89" s="93" t="s">
        <v>5</v>
      </c>
      <c r="B89" s="94">
        <v>50</v>
      </c>
      <c r="C89" s="95" t="s">
        <v>2079</v>
      </c>
      <c r="D89" s="95"/>
      <c r="E89" s="95"/>
      <c r="F89" s="101">
        <v>2049</v>
      </c>
      <c r="G89" s="95" t="s">
        <v>2080</v>
      </c>
      <c r="H89" s="95">
        <v>10</v>
      </c>
      <c r="I89" s="95" t="s">
        <v>2081</v>
      </c>
      <c r="J89" s="95">
        <v>83</v>
      </c>
      <c r="K89" s="95" t="s">
        <v>25</v>
      </c>
      <c r="L89" s="95"/>
      <c r="M89" s="95" t="s">
        <v>2082</v>
      </c>
      <c r="N89" s="95">
        <v>8900</v>
      </c>
      <c r="O89" s="101" t="s">
        <v>2245</v>
      </c>
      <c r="P89" s="101" t="s">
        <v>2245</v>
      </c>
      <c r="Q89" s="97" t="str">
        <f t="shared" si="1"/>
        <v>AP-0174-A01</v>
      </c>
      <c r="R89" s="95" t="s">
        <v>1368</v>
      </c>
      <c r="S89" s="95" t="s">
        <v>1</v>
      </c>
      <c r="T89" s="111">
        <v>37622</v>
      </c>
      <c r="U89" s="101">
        <v>83174101</v>
      </c>
      <c r="V89" s="95">
        <v>83102049</v>
      </c>
      <c r="W89" s="95">
        <v>5002</v>
      </c>
      <c r="X89" s="95" t="s">
        <v>2112</v>
      </c>
      <c r="Y89" s="95" t="s">
        <v>305</v>
      </c>
      <c r="Z89" s="95" t="s">
        <v>2085</v>
      </c>
      <c r="AA89" s="98">
        <v>39448</v>
      </c>
      <c r="AB89" s="95">
        <v>83102049</v>
      </c>
      <c r="AC89" s="95">
        <v>83102049</v>
      </c>
      <c r="AD89" s="95">
        <v>5040</v>
      </c>
      <c r="AE89" s="95"/>
      <c r="AF89" s="99" t="s">
        <v>2246</v>
      </c>
      <c r="AG89" s="99" t="s">
        <v>2247</v>
      </c>
      <c r="AH89" s="95" t="s">
        <v>2088</v>
      </c>
      <c r="AI89" s="95" t="s">
        <v>2125</v>
      </c>
      <c r="AJ89" s="95" t="s">
        <v>2101</v>
      </c>
      <c r="AK89" s="95"/>
      <c r="AL89" s="95"/>
      <c r="AM89" s="95">
        <v>83174101</v>
      </c>
      <c r="AN89" s="95">
        <v>70</v>
      </c>
      <c r="AO89" s="95"/>
      <c r="AP89" s="95" t="s">
        <v>2248</v>
      </c>
      <c r="AQ89" s="95" t="s">
        <v>2249</v>
      </c>
    </row>
    <row r="90" spans="1:43">
      <c r="A90" s="93" t="s">
        <v>5</v>
      </c>
      <c r="B90" s="100">
        <v>347</v>
      </c>
      <c r="C90" s="97" t="s">
        <v>2079</v>
      </c>
      <c r="D90" s="97"/>
      <c r="E90" s="97"/>
      <c r="F90" s="101">
        <v>2345</v>
      </c>
      <c r="G90" s="97" t="s">
        <v>2080</v>
      </c>
      <c r="H90" s="97">
        <v>10</v>
      </c>
      <c r="I90" s="97" t="s">
        <v>2081</v>
      </c>
      <c r="J90" s="97">
        <v>83</v>
      </c>
      <c r="K90" s="97" t="s">
        <v>25</v>
      </c>
      <c r="L90" s="97"/>
      <c r="M90" s="97" t="s">
        <v>2082</v>
      </c>
      <c r="N90" s="97">
        <v>8900</v>
      </c>
      <c r="O90" s="101" t="s">
        <v>2532</v>
      </c>
      <c r="P90" s="101" t="s">
        <v>2286</v>
      </c>
      <c r="Q90" s="97" t="str">
        <f t="shared" si="1"/>
        <v>AP-0169-A01</v>
      </c>
      <c r="R90" s="95" t="s">
        <v>2533</v>
      </c>
      <c r="S90" s="97" t="s">
        <v>1115</v>
      </c>
      <c r="T90" s="118" t="s">
        <v>2111</v>
      </c>
      <c r="U90" s="101">
        <v>83175101</v>
      </c>
      <c r="V90" s="97">
        <v>83102366</v>
      </c>
      <c r="W90" s="97">
        <v>5002</v>
      </c>
      <c r="X90" s="97" t="s">
        <v>2084</v>
      </c>
      <c r="Y90" s="97" t="s">
        <v>25</v>
      </c>
      <c r="Z90" s="97" t="s">
        <v>2085</v>
      </c>
      <c r="AA90" s="116">
        <v>41640</v>
      </c>
      <c r="AB90" s="97">
        <v>83102366</v>
      </c>
      <c r="AC90" s="97">
        <v>83102366</v>
      </c>
      <c r="AD90" s="97">
        <v>5367</v>
      </c>
      <c r="AE90" s="97"/>
      <c r="AF90" s="103" t="s">
        <v>2534</v>
      </c>
      <c r="AG90" s="103" t="s">
        <v>2535</v>
      </c>
      <c r="AH90" s="97" t="s">
        <v>2088</v>
      </c>
      <c r="AI90" s="97" t="s">
        <v>2137</v>
      </c>
      <c r="AJ90" s="97" t="s">
        <v>2101</v>
      </c>
      <c r="AK90" s="97"/>
      <c r="AL90" s="97"/>
      <c r="AM90" s="97">
        <v>83211101</v>
      </c>
      <c r="AN90" s="97">
        <v>15</v>
      </c>
      <c r="AO90" s="97"/>
      <c r="AP90" s="97" t="s">
        <v>2536</v>
      </c>
      <c r="AQ90" s="97" t="s">
        <v>2537</v>
      </c>
    </row>
    <row r="91" spans="1:43">
      <c r="A91" s="93" t="s">
        <v>5</v>
      </c>
      <c r="B91" s="100">
        <v>47</v>
      </c>
      <c r="C91" s="97" t="s">
        <v>2079</v>
      </c>
      <c r="D91" s="97"/>
      <c r="E91" s="97"/>
      <c r="F91" s="108">
        <v>2046</v>
      </c>
      <c r="G91" s="97" t="s">
        <v>2080</v>
      </c>
      <c r="H91" s="97">
        <v>10</v>
      </c>
      <c r="I91" s="97" t="s">
        <v>2081</v>
      </c>
      <c r="J91" s="97">
        <v>83</v>
      </c>
      <c r="K91" s="97" t="s">
        <v>25</v>
      </c>
      <c r="L91" s="97"/>
      <c r="M91" s="97" t="s">
        <v>2082</v>
      </c>
      <c r="N91" s="97">
        <v>8900</v>
      </c>
      <c r="O91" s="108" t="s">
        <v>2231</v>
      </c>
      <c r="P91" s="108" t="s">
        <v>2231</v>
      </c>
      <c r="Q91" s="97" t="str">
        <f t="shared" si="1"/>
        <v>AP-0178-A01</v>
      </c>
      <c r="R91" s="97" t="s">
        <v>1370</v>
      </c>
      <c r="S91" s="97" t="s">
        <v>1</v>
      </c>
      <c r="T91" s="118">
        <v>37622</v>
      </c>
      <c r="U91" s="108">
        <v>83178101</v>
      </c>
      <c r="V91" s="97">
        <v>83102046</v>
      </c>
      <c r="W91" s="97">
        <v>5002</v>
      </c>
      <c r="X91" s="97" t="s">
        <v>2084</v>
      </c>
      <c r="Y91" s="97" t="s">
        <v>25</v>
      </c>
      <c r="Z91" s="97" t="s">
        <v>2085</v>
      </c>
      <c r="AA91" s="102">
        <v>39448</v>
      </c>
      <c r="AB91" s="97">
        <v>83102046</v>
      </c>
      <c r="AC91" s="97">
        <v>83102046</v>
      </c>
      <c r="AD91" s="97">
        <v>5037</v>
      </c>
      <c r="AE91" s="97"/>
      <c r="AF91" s="103" t="s">
        <v>2232</v>
      </c>
      <c r="AG91" s="103" t="s">
        <v>2233</v>
      </c>
      <c r="AH91" s="97" t="s">
        <v>2088</v>
      </c>
      <c r="AI91" s="97" t="s">
        <v>2125</v>
      </c>
      <c r="AJ91" s="97" t="s">
        <v>2101</v>
      </c>
      <c r="AK91" s="97"/>
      <c r="AL91" s="97" t="s">
        <v>2089</v>
      </c>
      <c r="AM91" s="97">
        <v>83178101</v>
      </c>
      <c r="AN91" s="97">
        <v>300</v>
      </c>
      <c r="AO91" s="97"/>
      <c r="AP91" s="97" t="s">
        <v>2234</v>
      </c>
      <c r="AQ91" s="97" t="s">
        <v>2235</v>
      </c>
    </row>
    <row r="92" spans="1:43">
      <c r="A92" s="93" t="s">
        <v>5</v>
      </c>
      <c r="B92" s="100">
        <v>3</v>
      </c>
      <c r="C92" s="97" t="s">
        <v>2079</v>
      </c>
      <c r="D92" s="97"/>
      <c r="E92" s="97"/>
      <c r="F92" s="101">
        <v>2002</v>
      </c>
      <c r="G92" s="97" t="s">
        <v>2080</v>
      </c>
      <c r="H92" s="97">
        <v>10</v>
      </c>
      <c r="I92" s="97" t="s">
        <v>2081</v>
      </c>
      <c r="J92" s="97">
        <v>83</v>
      </c>
      <c r="K92" s="97" t="s">
        <v>25</v>
      </c>
      <c r="L92" s="97"/>
      <c r="M92" s="97" t="s">
        <v>2082</v>
      </c>
      <c r="N92" s="97">
        <v>8900</v>
      </c>
      <c r="O92" s="101" t="s">
        <v>2092</v>
      </c>
      <c r="P92" s="101" t="s">
        <v>2092</v>
      </c>
      <c r="Q92" s="97" t="str">
        <f t="shared" si="1"/>
        <v>AP-0179-A01</v>
      </c>
      <c r="R92" s="95" t="s">
        <v>1372</v>
      </c>
      <c r="S92" s="97" t="s">
        <v>1</v>
      </c>
      <c r="T92" s="118">
        <v>37622</v>
      </c>
      <c r="U92" s="101">
        <v>83179101</v>
      </c>
      <c r="V92" s="97">
        <v>10062</v>
      </c>
      <c r="W92" s="97">
        <v>5001</v>
      </c>
      <c r="X92" s="97" t="s">
        <v>2084</v>
      </c>
      <c r="Y92" s="97" t="s">
        <v>25</v>
      </c>
      <c r="Z92" s="97" t="s">
        <v>2085</v>
      </c>
      <c r="AA92" s="102">
        <v>39448</v>
      </c>
      <c r="AB92" s="97">
        <v>10062</v>
      </c>
      <c r="AC92" s="97">
        <v>10062</v>
      </c>
      <c r="AD92" s="97">
        <v>5062</v>
      </c>
      <c r="AE92" s="97"/>
      <c r="AF92" s="103" t="s">
        <v>2093</v>
      </c>
      <c r="AG92" s="103" t="s">
        <v>2094</v>
      </c>
      <c r="AH92" s="97" t="s">
        <v>2088</v>
      </c>
      <c r="AI92" s="97"/>
      <c r="AJ92" s="97" t="s">
        <v>5</v>
      </c>
      <c r="AK92" s="97"/>
      <c r="AL92" s="97" t="s">
        <v>2089</v>
      </c>
      <c r="AM92" s="97">
        <v>83179101</v>
      </c>
      <c r="AN92" s="97">
        <v>700</v>
      </c>
      <c r="AO92" s="97"/>
      <c r="AP92" s="97" t="s">
        <v>2095</v>
      </c>
      <c r="AQ92" s="97" t="s">
        <v>2096</v>
      </c>
    </row>
    <row r="93" spans="1:43">
      <c r="A93" s="93" t="s">
        <v>5</v>
      </c>
      <c r="B93" s="100">
        <v>41</v>
      </c>
      <c r="C93" s="97" t="s">
        <v>2079</v>
      </c>
      <c r="D93" s="97"/>
      <c r="E93" s="97"/>
      <c r="F93" s="108">
        <v>2040</v>
      </c>
      <c r="G93" s="97" t="s">
        <v>2080</v>
      </c>
      <c r="H93" s="97">
        <v>10</v>
      </c>
      <c r="I93" s="97" t="s">
        <v>2081</v>
      </c>
      <c r="J93" s="97">
        <v>83</v>
      </c>
      <c r="K93" s="97" t="s">
        <v>25</v>
      </c>
      <c r="L93" s="97"/>
      <c r="M93" s="97" t="s">
        <v>2082</v>
      </c>
      <c r="N93" s="97">
        <v>8900</v>
      </c>
      <c r="O93" s="108" t="s">
        <v>2202</v>
      </c>
      <c r="P93" s="108" t="s">
        <v>2202</v>
      </c>
      <c r="Q93" s="97" t="str">
        <f t="shared" si="1"/>
        <v>AP-0183-A01</v>
      </c>
      <c r="R93" s="97" t="s">
        <v>1376</v>
      </c>
      <c r="S93" s="97" t="s">
        <v>1</v>
      </c>
      <c r="T93" s="118">
        <v>37622</v>
      </c>
      <c r="U93" s="108">
        <v>83183101</v>
      </c>
      <c r="V93" s="97">
        <v>83102040</v>
      </c>
      <c r="W93" s="97">
        <v>5002</v>
      </c>
      <c r="X93" s="97" t="s">
        <v>2112</v>
      </c>
      <c r="Y93" s="97" t="s">
        <v>305</v>
      </c>
      <c r="Z93" s="97" t="s">
        <v>2118</v>
      </c>
      <c r="AA93" s="116">
        <v>41308</v>
      </c>
      <c r="AB93" s="97">
        <v>83102040</v>
      </c>
      <c r="AC93" s="97">
        <v>83102040</v>
      </c>
      <c r="AD93" s="97">
        <v>5030</v>
      </c>
      <c r="AE93" s="97"/>
      <c r="AF93" s="103" t="s">
        <v>2203</v>
      </c>
      <c r="AG93" s="103" t="s">
        <v>2204</v>
      </c>
      <c r="AH93" s="97" t="s">
        <v>2088</v>
      </c>
      <c r="AI93" s="97" t="s">
        <v>2125</v>
      </c>
      <c r="AJ93" s="97" t="s">
        <v>2101</v>
      </c>
      <c r="AK93" s="97"/>
      <c r="AL93" s="97"/>
      <c r="AM93" s="97">
        <v>83183101</v>
      </c>
      <c r="AN93" s="97">
        <v>85</v>
      </c>
      <c r="AO93" s="97"/>
      <c r="AP93" s="97" t="s">
        <v>2205</v>
      </c>
      <c r="AQ93" s="97" t="s">
        <v>1376</v>
      </c>
    </row>
    <row r="94" spans="1:43">
      <c r="A94" s="93" t="s">
        <v>5</v>
      </c>
      <c r="B94" s="94">
        <v>180</v>
      </c>
      <c r="C94" s="95" t="s">
        <v>2079</v>
      </c>
      <c r="D94" s="95"/>
      <c r="E94" s="95"/>
      <c r="F94" s="101">
        <v>2194</v>
      </c>
      <c r="G94" s="95" t="s">
        <v>2080</v>
      </c>
      <c r="H94" s="95">
        <v>10</v>
      </c>
      <c r="I94" s="95" t="s">
        <v>2081</v>
      </c>
      <c r="J94" s="95">
        <v>83</v>
      </c>
      <c r="K94" s="95" t="s">
        <v>25</v>
      </c>
      <c r="L94" s="95"/>
      <c r="M94" s="95" t="s">
        <v>2082</v>
      </c>
      <c r="N94" s="95">
        <v>8900</v>
      </c>
      <c r="O94" s="101" t="s">
        <v>2342</v>
      </c>
      <c r="P94" s="101" t="s">
        <v>2342</v>
      </c>
      <c r="Q94" s="97" t="str">
        <f t="shared" si="1"/>
        <v>AP-0184-A01</v>
      </c>
      <c r="R94" s="95" t="s">
        <v>1378</v>
      </c>
      <c r="S94" s="95" t="s">
        <v>1</v>
      </c>
      <c r="T94" s="111">
        <v>37622</v>
      </c>
      <c r="U94" s="101">
        <v>83184101</v>
      </c>
      <c r="V94" s="95">
        <v>83102194</v>
      </c>
      <c r="W94" s="95">
        <v>5002</v>
      </c>
      <c r="X94" s="95" t="s">
        <v>2084</v>
      </c>
      <c r="Y94" s="95" t="s">
        <v>25</v>
      </c>
      <c r="Z94" s="95" t="s">
        <v>2085</v>
      </c>
      <c r="AA94" s="98">
        <v>39448</v>
      </c>
      <c r="AB94" s="95">
        <v>83102194</v>
      </c>
      <c r="AC94" s="95">
        <v>83102194</v>
      </c>
      <c r="AD94" s="95">
        <v>5195</v>
      </c>
      <c r="AE94" s="95"/>
      <c r="AF94" s="99" t="s">
        <v>2343</v>
      </c>
      <c r="AG94" s="99" t="s">
        <v>2344</v>
      </c>
      <c r="AH94" s="95" t="s">
        <v>2088</v>
      </c>
      <c r="AI94" s="95" t="s">
        <v>2125</v>
      </c>
      <c r="AJ94" s="95" t="s">
        <v>2101</v>
      </c>
      <c r="AK94" s="95"/>
      <c r="AL94" s="95"/>
      <c r="AM94" s="95">
        <v>83184101</v>
      </c>
      <c r="AN94" s="95">
        <v>700</v>
      </c>
      <c r="AO94" s="95"/>
      <c r="AP94" s="95" t="s">
        <v>2345</v>
      </c>
      <c r="AQ94" s="95" t="s">
        <v>2346</v>
      </c>
    </row>
    <row r="95" spans="1:43">
      <c r="A95" s="93" t="s">
        <v>5</v>
      </c>
      <c r="B95" s="94">
        <v>503</v>
      </c>
      <c r="C95" s="95" t="s">
        <v>2079</v>
      </c>
      <c r="D95" s="95"/>
      <c r="E95" s="95"/>
      <c r="F95" s="101">
        <v>2520</v>
      </c>
      <c r="G95" s="95" t="s">
        <v>2080</v>
      </c>
      <c r="H95" s="95">
        <v>10</v>
      </c>
      <c r="I95" s="95" t="s">
        <v>2081</v>
      </c>
      <c r="J95" s="95">
        <v>83</v>
      </c>
      <c r="K95" s="95" t="s">
        <v>25</v>
      </c>
      <c r="L95" s="95"/>
      <c r="M95" s="95" t="s">
        <v>2082</v>
      </c>
      <c r="N95" s="95">
        <v>8900</v>
      </c>
      <c r="O95" s="101" t="s">
        <v>2608</v>
      </c>
      <c r="P95" s="101" t="s">
        <v>2296</v>
      </c>
      <c r="Q95" s="97" t="str">
        <f t="shared" si="1"/>
        <v>AP-0104-A01</v>
      </c>
      <c r="R95" s="95" t="s">
        <v>1204</v>
      </c>
      <c r="S95" s="95" t="s">
        <v>906</v>
      </c>
      <c r="T95" s="111" t="s">
        <v>2256</v>
      </c>
      <c r="U95" s="101">
        <v>83186101</v>
      </c>
      <c r="V95" s="95">
        <v>83102523</v>
      </c>
      <c r="W95" s="95">
        <v>5002</v>
      </c>
      <c r="X95" s="95" t="s">
        <v>2084</v>
      </c>
      <c r="Y95" s="95" t="s">
        <v>25</v>
      </c>
      <c r="Z95" s="95" t="s">
        <v>2085</v>
      </c>
      <c r="AA95" s="114">
        <v>41640</v>
      </c>
      <c r="AB95" s="95">
        <v>83102523</v>
      </c>
      <c r="AC95" s="95">
        <v>83102523</v>
      </c>
      <c r="AD95" s="95">
        <v>5523</v>
      </c>
      <c r="AE95" s="95"/>
      <c r="AF95" s="99" t="s">
        <v>2609</v>
      </c>
      <c r="AG95" s="99" t="s">
        <v>2610</v>
      </c>
      <c r="AH95" s="95" t="s">
        <v>2088</v>
      </c>
      <c r="AI95" s="95" t="s">
        <v>2137</v>
      </c>
      <c r="AJ95" s="95" t="s">
        <v>2101</v>
      </c>
      <c r="AK95" s="95"/>
      <c r="AL95" s="95"/>
      <c r="AM95" s="95">
        <v>83283101</v>
      </c>
      <c r="AN95" s="95">
        <v>50</v>
      </c>
      <c r="AO95" s="95"/>
      <c r="AP95" s="95" t="s">
        <v>2611</v>
      </c>
      <c r="AQ95" s="95" t="s">
        <v>1263</v>
      </c>
    </row>
    <row r="96" spans="1:43">
      <c r="A96" s="93" t="s">
        <v>5</v>
      </c>
      <c r="B96" s="94">
        <v>104</v>
      </c>
      <c r="C96" s="95" t="s">
        <v>2079</v>
      </c>
      <c r="D96" s="95"/>
      <c r="E96" s="95"/>
      <c r="F96" s="101">
        <v>2118</v>
      </c>
      <c r="G96" s="95" t="s">
        <v>2080</v>
      </c>
      <c r="H96" s="95">
        <v>10</v>
      </c>
      <c r="I96" s="95" t="s">
        <v>2081</v>
      </c>
      <c r="J96" s="95">
        <v>83</v>
      </c>
      <c r="K96" s="95" t="s">
        <v>25</v>
      </c>
      <c r="L96" s="95"/>
      <c r="M96" s="95" t="s">
        <v>2082</v>
      </c>
      <c r="N96" s="95">
        <v>8900</v>
      </c>
      <c r="O96" s="110" t="s">
        <v>2267</v>
      </c>
      <c r="P96" s="101" t="s">
        <v>2268</v>
      </c>
      <c r="Q96" s="97" t="str">
        <f t="shared" si="1"/>
        <v>AP-0087-A01</v>
      </c>
      <c r="R96" s="95" t="s">
        <v>1192</v>
      </c>
      <c r="S96" s="95" t="s">
        <v>906</v>
      </c>
      <c r="T96" s="111" t="s">
        <v>2269</v>
      </c>
      <c r="U96" s="101">
        <v>83188102</v>
      </c>
      <c r="V96" s="95">
        <v>83102118</v>
      </c>
      <c r="W96" s="95">
        <v>5002</v>
      </c>
      <c r="X96" s="95" t="s">
        <v>2084</v>
      </c>
      <c r="Y96" s="95" t="s">
        <v>25</v>
      </c>
      <c r="Z96" s="95" t="s">
        <v>2085</v>
      </c>
      <c r="AA96" s="98">
        <v>39448</v>
      </c>
      <c r="AB96" s="95">
        <v>83102118</v>
      </c>
      <c r="AC96" s="95">
        <v>83102118</v>
      </c>
      <c r="AD96" s="95">
        <v>5118</v>
      </c>
      <c r="AE96" s="95"/>
      <c r="AF96" s="99" t="s">
        <v>2270</v>
      </c>
      <c r="AG96" s="99" t="s">
        <v>2271</v>
      </c>
      <c r="AH96" s="95" t="s">
        <v>2088</v>
      </c>
      <c r="AI96" s="95" t="s">
        <v>2125</v>
      </c>
      <c r="AJ96" s="95" t="s">
        <v>2101</v>
      </c>
      <c r="AK96" s="95"/>
      <c r="AL96" s="95"/>
      <c r="AM96" s="95">
        <v>83188102</v>
      </c>
      <c r="AN96" s="95">
        <v>50</v>
      </c>
      <c r="AO96" s="95"/>
      <c r="AP96" s="95" t="s">
        <v>2272</v>
      </c>
      <c r="AQ96" s="95" t="s">
        <v>2273</v>
      </c>
    </row>
    <row r="97" spans="1:43">
      <c r="A97" s="93" t="s">
        <v>5</v>
      </c>
      <c r="B97" s="94">
        <v>559</v>
      </c>
      <c r="C97" s="95" t="s">
        <v>2079</v>
      </c>
      <c r="D97" s="95"/>
      <c r="E97" s="95"/>
      <c r="F97" s="108">
        <v>2577</v>
      </c>
      <c r="G97" s="120" t="s">
        <v>2080</v>
      </c>
      <c r="H97" s="95">
        <v>10</v>
      </c>
      <c r="I97" s="95" t="s">
        <v>2081</v>
      </c>
      <c r="J97" s="95">
        <v>83</v>
      </c>
      <c r="K97" s="95" t="s">
        <v>25</v>
      </c>
      <c r="L97" s="95"/>
      <c r="M97" s="95" t="s">
        <v>2082</v>
      </c>
      <c r="N97" s="95">
        <v>8900</v>
      </c>
      <c r="O97" s="96" t="s">
        <v>2623</v>
      </c>
      <c r="P97" s="108" t="s">
        <v>2353</v>
      </c>
      <c r="Q97" s="97" t="str">
        <f t="shared" si="1"/>
        <v>AP-0226-A01</v>
      </c>
      <c r="R97" s="97" t="s">
        <v>2624</v>
      </c>
      <c r="S97" s="95" t="s">
        <v>906</v>
      </c>
      <c r="T97" s="111" t="s">
        <v>2256</v>
      </c>
      <c r="U97" s="108">
        <v>83189101</v>
      </c>
      <c r="V97" s="95">
        <v>83102579</v>
      </c>
      <c r="W97" s="95">
        <v>5002</v>
      </c>
      <c r="X97" s="95" t="s">
        <v>2084</v>
      </c>
      <c r="Y97" s="95" t="s">
        <v>25</v>
      </c>
      <c r="Z97" s="95" t="s">
        <v>2085</v>
      </c>
      <c r="AA97" s="114">
        <v>41640</v>
      </c>
      <c r="AB97" s="95">
        <v>83102579</v>
      </c>
      <c r="AC97" s="95">
        <v>83102579</v>
      </c>
      <c r="AD97" s="95">
        <v>5579</v>
      </c>
      <c r="AE97" s="95"/>
      <c r="AF97" s="99" t="s">
        <v>2625</v>
      </c>
      <c r="AG97" s="99" t="s">
        <v>2626</v>
      </c>
      <c r="AH97" s="95" t="s">
        <v>2088</v>
      </c>
      <c r="AI97" s="95" t="s">
        <v>2125</v>
      </c>
      <c r="AJ97" s="95" t="s">
        <v>2101</v>
      </c>
      <c r="AK97" s="95"/>
      <c r="AL97" s="95"/>
      <c r="AM97" s="95">
        <v>83240101</v>
      </c>
      <c r="AN97" s="95">
        <v>70</v>
      </c>
      <c r="AO97" s="95"/>
      <c r="AP97" s="95" t="s">
        <v>2627</v>
      </c>
      <c r="AQ97" s="95" t="s">
        <v>2628</v>
      </c>
    </row>
    <row r="98" spans="1:43">
      <c r="A98" s="93" t="s">
        <v>5</v>
      </c>
      <c r="B98" s="94">
        <v>16</v>
      </c>
      <c r="C98" s="95" t="s">
        <v>2079</v>
      </c>
      <c r="D98" s="95"/>
      <c r="E98" s="95"/>
      <c r="F98" s="108">
        <v>2015</v>
      </c>
      <c r="G98" s="95" t="s">
        <v>2080</v>
      </c>
      <c r="H98" s="95">
        <v>10</v>
      </c>
      <c r="I98" s="95" t="s">
        <v>2081</v>
      </c>
      <c r="J98" s="95">
        <v>83</v>
      </c>
      <c r="K98" s="95" t="s">
        <v>25</v>
      </c>
      <c r="L98" s="95"/>
      <c r="M98" s="95" t="s">
        <v>2082</v>
      </c>
      <c r="N98" s="95">
        <v>8900</v>
      </c>
      <c r="O98" s="130" t="s">
        <v>2108</v>
      </c>
      <c r="P98" s="108" t="s">
        <v>2109</v>
      </c>
      <c r="Q98" s="97" t="str">
        <f t="shared" si="1"/>
        <v>AP-0092-A01</v>
      </c>
      <c r="R98" s="97" t="s">
        <v>2110</v>
      </c>
      <c r="S98" s="95" t="s">
        <v>1115</v>
      </c>
      <c r="T98" s="111" t="s">
        <v>2111</v>
      </c>
      <c r="U98" s="108">
        <v>83191101</v>
      </c>
      <c r="V98" s="95">
        <v>83102015</v>
      </c>
      <c r="W98" s="95">
        <v>5002</v>
      </c>
      <c r="X98" s="95" t="s">
        <v>2112</v>
      </c>
      <c r="Y98" s="95" t="s">
        <v>305</v>
      </c>
      <c r="Z98" s="95" t="s">
        <v>2085</v>
      </c>
      <c r="AA98" s="112">
        <v>41308</v>
      </c>
      <c r="AB98" s="95">
        <v>83102015</v>
      </c>
      <c r="AC98" s="95">
        <v>83102015</v>
      </c>
      <c r="AD98" s="95">
        <v>5005</v>
      </c>
      <c r="AE98" s="95"/>
      <c r="AF98" s="99" t="s">
        <v>2113</v>
      </c>
      <c r="AG98" s="99" t="s">
        <v>2114</v>
      </c>
      <c r="AH98" s="95" t="s">
        <v>2088</v>
      </c>
      <c r="AI98" s="95" t="s">
        <v>2100</v>
      </c>
      <c r="AJ98" s="95" t="s">
        <v>2101</v>
      </c>
      <c r="AK98" s="95"/>
      <c r="AL98" s="95" t="s">
        <v>2089</v>
      </c>
      <c r="AM98" s="95">
        <v>83191101</v>
      </c>
      <c r="AN98" s="95">
        <v>34</v>
      </c>
      <c r="AO98" s="95"/>
      <c r="AP98" s="95" t="s">
        <v>2115</v>
      </c>
      <c r="AQ98" s="95" t="s">
        <v>2116</v>
      </c>
    </row>
    <row r="99" spans="1:43">
      <c r="A99" s="93" t="s">
        <v>5</v>
      </c>
      <c r="B99" s="100">
        <v>754</v>
      </c>
      <c r="C99" s="97" t="s">
        <v>2079</v>
      </c>
      <c r="D99" s="97"/>
      <c r="E99" s="97"/>
      <c r="F99" s="108">
        <v>2734</v>
      </c>
      <c r="G99" s="97" t="s">
        <v>2080</v>
      </c>
      <c r="H99" s="97">
        <v>10</v>
      </c>
      <c r="I99" s="97" t="s">
        <v>2081</v>
      </c>
      <c r="J99" s="97">
        <v>83</v>
      </c>
      <c r="K99" s="97" t="s">
        <v>25</v>
      </c>
      <c r="L99" s="97"/>
      <c r="M99" s="97" t="s">
        <v>2082</v>
      </c>
      <c r="N99" s="97">
        <v>8900</v>
      </c>
      <c r="O99" s="130" t="s">
        <v>2108</v>
      </c>
      <c r="P99" s="108" t="s">
        <v>2109</v>
      </c>
      <c r="Q99" s="97" t="str">
        <f t="shared" si="1"/>
        <v>AP-0092-A01</v>
      </c>
      <c r="R99" s="97" t="s">
        <v>2110</v>
      </c>
      <c r="S99" s="97" t="s">
        <v>906</v>
      </c>
      <c r="T99" s="118" t="s">
        <v>2256</v>
      </c>
      <c r="U99" s="122">
        <v>83191102</v>
      </c>
      <c r="V99" s="97">
        <v>83102774</v>
      </c>
      <c r="W99" s="97">
        <v>2002</v>
      </c>
      <c r="X99" s="97" t="s">
        <v>2112</v>
      </c>
      <c r="Y99" s="97" t="s">
        <v>305</v>
      </c>
      <c r="Z99" s="97" t="s">
        <v>2118</v>
      </c>
      <c r="AA99" s="116">
        <v>41308</v>
      </c>
      <c r="AB99" s="97">
        <v>83102774</v>
      </c>
      <c r="AC99" s="97">
        <v>83102774</v>
      </c>
      <c r="AD99" s="120">
        <v>2156</v>
      </c>
      <c r="AE99" s="97"/>
      <c r="AF99" s="103" t="s">
        <v>2712</v>
      </c>
      <c r="AG99" s="103" t="s">
        <v>2713</v>
      </c>
      <c r="AH99" s="97" t="s">
        <v>2088</v>
      </c>
      <c r="AI99" s="97" t="s">
        <v>2125</v>
      </c>
      <c r="AJ99" s="97" t="s">
        <v>2714</v>
      </c>
      <c r="AK99" s="97"/>
      <c r="AL99" s="97"/>
      <c r="AM99" s="97">
        <v>83126801</v>
      </c>
      <c r="AN99" s="97">
        <v>30</v>
      </c>
      <c r="AO99" s="97"/>
      <c r="AP99" s="97" t="s">
        <v>2715</v>
      </c>
      <c r="AQ99" s="97" t="s">
        <v>2716</v>
      </c>
    </row>
    <row r="100" spans="1:43">
      <c r="A100" s="93" t="s">
        <v>5</v>
      </c>
      <c r="B100" s="100">
        <v>874</v>
      </c>
      <c r="C100" s="97" t="s">
        <v>2079</v>
      </c>
      <c r="D100" s="97" t="s">
        <v>2773</v>
      </c>
      <c r="E100" s="128">
        <v>45429</v>
      </c>
      <c r="F100" s="101">
        <v>2835</v>
      </c>
      <c r="G100" s="97" t="s">
        <v>2080</v>
      </c>
      <c r="H100" s="97">
        <v>10</v>
      </c>
      <c r="I100" s="97" t="s">
        <v>2081</v>
      </c>
      <c r="J100" s="97">
        <v>83</v>
      </c>
      <c r="K100" s="97" t="s">
        <v>25</v>
      </c>
      <c r="L100" s="97"/>
      <c r="M100" s="97" t="s">
        <v>2082</v>
      </c>
      <c r="N100" s="97">
        <v>8900</v>
      </c>
      <c r="O100" s="110" t="s">
        <v>2108</v>
      </c>
      <c r="P100" s="101" t="s">
        <v>2109</v>
      </c>
      <c r="Q100" s="97" t="str">
        <f t="shared" si="1"/>
        <v>AP-0092-A01</v>
      </c>
      <c r="R100" s="95" t="s">
        <v>2110</v>
      </c>
      <c r="S100" s="97" t="s">
        <v>1</v>
      </c>
      <c r="T100" s="118">
        <v>37622</v>
      </c>
      <c r="U100" s="122">
        <v>83191801</v>
      </c>
      <c r="V100" s="97">
        <v>83102894</v>
      </c>
      <c r="W100" s="97">
        <v>5002</v>
      </c>
      <c r="X100" s="97" t="s">
        <v>2084</v>
      </c>
      <c r="Y100" s="97" t="s">
        <v>25</v>
      </c>
      <c r="Z100" s="97" t="s">
        <v>2085</v>
      </c>
      <c r="AA100" s="116">
        <v>41308</v>
      </c>
      <c r="AB100" s="97">
        <v>83102894</v>
      </c>
      <c r="AC100" s="97">
        <v>83102894</v>
      </c>
      <c r="AD100" s="97">
        <v>5894</v>
      </c>
      <c r="AE100" s="97"/>
      <c r="AF100" s="103" t="s">
        <v>2774</v>
      </c>
      <c r="AG100" s="103" t="s">
        <v>2775</v>
      </c>
      <c r="AH100" s="97" t="s">
        <v>2088</v>
      </c>
      <c r="AI100" s="97" t="s">
        <v>2125</v>
      </c>
      <c r="AJ100" s="97" t="s">
        <v>5</v>
      </c>
      <c r="AK100" s="97"/>
      <c r="AL100" s="97"/>
      <c r="AM100" s="97">
        <v>83090101</v>
      </c>
      <c r="AN100" s="97">
        <v>500</v>
      </c>
      <c r="AO100" s="97"/>
      <c r="AP100" s="97" t="s">
        <v>2776</v>
      </c>
      <c r="AQ100" s="97" t="s">
        <v>2777</v>
      </c>
    </row>
    <row r="101" spans="1:43">
      <c r="A101" s="93" t="s">
        <v>5</v>
      </c>
      <c r="B101" s="100">
        <v>189</v>
      </c>
      <c r="C101" s="97" t="s">
        <v>2079</v>
      </c>
      <c r="D101" s="97"/>
      <c r="E101" s="97"/>
      <c r="F101" s="101">
        <v>2202</v>
      </c>
      <c r="G101" s="97" t="s">
        <v>2080</v>
      </c>
      <c r="H101" s="97">
        <v>10</v>
      </c>
      <c r="I101" s="97" t="s">
        <v>2081</v>
      </c>
      <c r="J101" s="97">
        <v>83</v>
      </c>
      <c r="K101" s="97" t="s">
        <v>25</v>
      </c>
      <c r="L101" s="97"/>
      <c r="M101" s="97" t="s">
        <v>2082</v>
      </c>
      <c r="N101" s="97">
        <v>8900</v>
      </c>
      <c r="O101" s="166" t="s">
        <v>2384</v>
      </c>
      <c r="P101" s="101" t="s">
        <v>2384</v>
      </c>
      <c r="Q101" s="97" t="str">
        <f t="shared" si="1"/>
        <v>AP-0192-A01</v>
      </c>
      <c r="R101" s="95" t="s">
        <v>1380</v>
      </c>
      <c r="S101" s="97" t="s">
        <v>906</v>
      </c>
      <c r="T101" s="118" t="s">
        <v>2256</v>
      </c>
      <c r="U101" s="101">
        <v>83192101</v>
      </c>
      <c r="V101" s="97">
        <v>83102203</v>
      </c>
      <c r="W101" s="97">
        <v>5002</v>
      </c>
      <c r="X101" s="97" t="s">
        <v>2084</v>
      </c>
      <c r="Y101" s="97" t="s">
        <v>25</v>
      </c>
      <c r="Z101" s="97" t="s">
        <v>2085</v>
      </c>
      <c r="AA101" s="102">
        <v>39448</v>
      </c>
      <c r="AB101" s="97">
        <v>83102203</v>
      </c>
      <c r="AC101" s="97">
        <v>83102203</v>
      </c>
      <c r="AD101" s="97">
        <v>5204</v>
      </c>
      <c r="AE101" s="97"/>
      <c r="AF101" s="103" t="s">
        <v>2385</v>
      </c>
      <c r="AG101" s="103" t="s">
        <v>2386</v>
      </c>
      <c r="AH101" s="97"/>
      <c r="AI101" s="97" t="s">
        <v>2125</v>
      </c>
      <c r="AJ101" s="97" t="s">
        <v>2101</v>
      </c>
      <c r="AK101" s="97"/>
      <c r="AL101" s="97"/>
      <c r="AM101" s="97">
        <v>83230101</v>
      </c>
      <c r="AN101" s="97">
        <v>50</v>
      </c>
      <c r="AO101" s="97"/>
      <c r="AP101" s="97" t="s">
        <v>2387</v>
      </c>
      <c r="AQ101" s="97" t="s">
        <v>2388</v>
      </c>
    </row>
    <row r="102" spans="1:43">
      <c r="A102" s="93" t="s">
        <v>5</v>
      </c>
      <c r="B102" s="94">
        <v>270</v>
      </c>
      <c r="C102" s="95" t="s">
        <v>2079</v>
      </c>
      <c r="D102" s="95"/>
      <c r="E102" s="95"/>
      <c r="F102" s="108">
        <v>2276</v>
      </c>
      <c r="G102" s="95" t="s">
        <v>2080</v>
      </c>
      <c r="H102" s="95">
        <v>10</v>
      </c>
      <c r="I102" s="95" t="s">
        <v>2081</v>
      </c>
      <c r="J102" s="95">
        <v>83</v>
      </c>
      <c r="K102" s="95" t="s">
        <v>25</v>
      </c>
      <c r="L102" s="95"/>
      <c r="M102" s="95" t="s">
        <v>2082</v>
      </c>
      <c r="N102" s="95">
        <v>8900</v>
      </c>
      <c r="O102" s="108" t="s">
        <v>2496</v>
      </c>
      <c r="P102" s="108" t="s">
        <v>2359</v>
      </c>
      <c r="Q102" s="97" t="str">
        <f t="shared" si="1"/>
        <v>AP-0116-A01</v>
      </c>
      <c r="R102" s="97" t="s">
        <v>1040</v>
      </c>
      <c r="S102" s="95" t="s">
        <v>1</v>
      </c>
      <c r="T102" s="111">
        <v>37622</v>
      </c>
      <c r="U102" s="108">
        <v>83193101</v>
      </c>
      <c r="V102" s="95">
        <v>83102286</v>
      </c>
      <c r="W102" s="95">
        <v>5002</v>
      </c>
      <c r="X102" s="95" t="s">
        <v>2084</v>
      </c>
      <c r="Y102" s="95" t="s">
        <v>25</v>
      </c>
      <c r="Z102" s="95" t="s">
        <v>2085</v>
      </c>
      <c r="AA102" s="98">
        <v>39448</v>
      </c>
      <c r="AB102" s="95">
        <v>83102286</v>
      </c>
      <c r="AC102" s="95">
        <v>83102286</v>
      </c>
      <c r="AD102" s="95">
        <v>5287</v>
      </c>
      <c r="AE102" s="95"/>
      <c r="AF102" s="99" t="s">
        <v>2497</v>
      </c>
      <c r="AG102" s="99" t="s">
        <v>2498</v>
      </c>
      <c r="AH102" s="95" t="s">
        <v>2088</v>
      </c>
      <c r="AI102" s="95" t="s">
        <v>2125</v>
      </c>
      <c r="AJ102" s="95" t="s">
        <v>2101</v>
      </c>
      <c r="AK102" s="95"/>
      <c r="AL102" s="95"/>
      <c r="AM102" s="95">
        <v>83109101</v>
      </c>
      <c r="AN102" s="95">
        <v>700</v>
      </c>
      <c r="AO102" s="95"/>
      <c r="AP102" s="95" t="s">
        <v>2499</v>
      </c>
      <c r="AQ102" s="95" t="s">
        <v>2500</v>
      </c>
    </row>
    <row r="103" spans="1:43">
      <c r="A103" s="93" t="s">
        <v>5</v>
      </c>
      <c r="B103" s="100">
        <v>261</v>
      </c>
      <c r="C103" s="97" t="s">
        <v>2079</v>
      </c>
      <c r="D103" s="97"/>
      <c r="E103" s="97"/>
      <c r="F103" s="108">
        <v>2276</v>
      </c>
      <c r="G103" s="97" t="s">
        <v>2080</v>
      </c>
      <c r="H103" s="97">
        <v>10</v>
      </c>
      <c r="I103" s="97" t="s">
        <v>2081</v>
      </c>
      <c r="J103" s="97">
        <v>83</v>
      </c>
      <c r="K103" s="97" t="s">
        <v>305</v>
      </c>
      <c r="L103" s="97" t="s">
        <v>4332</v>
      </c>
      <c r="M103" s="97" t="s">
        <v>2082</v>
      </c>
      <c r="N103" s="97">
        <v>8900</v>
      </c>
      <c r="O103" s="108" t="s">
        <v>2496</v>
      </c>
      <c r="P103" s="108" t="s">
        <v>2359</v>
      </c>
      <c r="Q103" s="97" t="str">
        <f t="shared" si="1"/>
        <v>AP-0116-A01</v>
      </c>
      <c r="R103" s="97" t="s">
        <v>1040</v>
      </c>
      <c r="S103" s="97" t="s">
        <v>906</v>
      </c>
      <c r="T103" s="118" t="s">
        <v>2256</v>
      </c>
      <c r="U103" s="108">
        <v>83102276</v>
      </c>
      <c r="V103" s="97">
        <v>83102276</v>
      </c>
      <c r="W103" s="97">
        <v>2001</v>
      </c>
      <c r="X103" s="97" t="s">
        <v>2112</v>
      </c>
      <c r="Y103" s="97" t="s">
        <v>305</v>
      </c>
      <c r="Z103" s="97" t="s">
        <v>2085</v>
      </c>
      <c r="AA103" s="116">
        <v>41640</v>
      </c>
      <c r="AB103" s="97">
        <v>83102276</v>
      </c>
      <c r="AC103" s="97">
        <v>83102276</v>
      </c>
      <c r="AD103" s="120">
        <v>2156</v>
      </c>
      <c r="AE103" s="97"/>
      <c r="AF103" s="103" t="s">
        <v>4333</v>
      </c>
      <c r="AG103" s="103" t="s">
        <v>4334</v>
      </c>
      <c r="AH103" s="97" t="s">
        <v>2088</v>
      </c>
      <c r="AI103" s="97" t="s">
        <v>2125</v>
      </c>
      <c r="AJ103" s="97" t="s">
        <v>2101</v>
      </c>
      <c r="AK103" s="97"/>
      <c r="AL103" s="97"/>
      <c r="AM103" s="97">
        <v>83193101</v>
      </c>
      <c r="AN103" s="97">
        <v>30</v>
      </c>
      <c r="AO103" s="97"/>
      <c r="AP103" s="97" t="s">
        <v>4335</v>
      </c>
      <c r="AQ103" s="97" t="s">
        <v>4336</v>
      </c>
    </row>
    <row r="104" spans="1:43">
      <c r="A104" s="93" t="s">
        <v>5</v>
      </c>
      <c r="B104" s="100">
        <v>796</v>
      </c>
      <c r="C104" s="97" t="s">
        <v>2079</v>
      </c>
      <c r="D104" s="97"/>
      <c r="E104" s="97"/>
      <c r="F104" s="108">
        <v>2778</v>
      </c>
      <c r="G104" s="97" t="s">
        <v>2080</v>
      </c>
      <c r="H104" s="97">
        <v>10</v>
      </c>
      <c r="I104" s="97" t="s">
        <v>2081</v>
      </c>
      <c r="J104" s="97">
        <v>83</v>
      </c>
      <c r="K104" s="97" t="s">
        <v>25</v>
      </c>
      <c r="L104" s="97"/>
      <c r="M104" s="97" t="s">
        <v>2082</v>
      </c>
      <c r="N104" s="97">
        <v>8900</v>
      </c>
      <c r="O104" s="96" t="s">
        <v>2630</v>
      </c>
      <c r="P104" s="108" t="s">
        <v>2630</v>
      </c>
      <c r="Q104" s="97" t="str">
        <f t="shared" si="1"/>
        <v>AP-0194-A01</v>
      </c>
      <c r="R104" s="97" t="s">
        <v>1382</v>
      </c>
      <c r="S104" s="97" t="s">
        <v>906</v>
      </c>
      <c r="T104" s="118" t="s">
        <v>2269</v>
      </c>
      <c r="U104" s="122">
        <v>83194801</v>
      </c>
      <c r="V104" s="97">
        <v>83102816</v>
      </c>
      <c r="W104" s="120">
        <v>2002</v>
      </c>
      <c r="X104" s="97" t="s">
        <v>2112</v>
      </c>
      <c r="Y104" s="97" t="s">
        <v>305</v>
      </c>
      <c r="Z104" s="97" t="s">
        <v>2118</v>
      </c>
      <c r="AA104" s="116">
        <v>41308</v>
      </c>
      <c r="AB104" s="97">
        <v>83102816</v>
      </c>
      <c r="AC104" s="97">
        <v>83102816</v>
      </c>
      <c r="AD104" s="120">
        <v>2150</v>
      </c>
      <c r="AE104" s="97" t="s">
        <v>2667</v>
      </c>
      <c r="AF104" s="103" t="s">
        <v>2732</v>
      </c>
      <c r="AG104" s="103" t="s">
        <v>2733</v>
      </c>
      <c r="AH104" s="97" t="s">
        <v>2088</v>
      </c>
      <c r="AI104" s="97" t="s">
        <v>2125</v>
      </c>
      <c r="AJ104" s="97" t="s">
        <v>2714</v>
      </c>
      <c r="AK104" s="97" t="s">
        <v>2734</v>
      </c>
      <c r="AL104" s="97"/>
      <c r="AM104" s="97">
        <v>83045801</v>
      </c>
      <c r="AN104" s="97">
        <v>30</v>
      </c>
      <c r="AO104" s="97"/>
      <c r="AP104" s="97" t="s">
        <v>2735</v>
      </c>
      <c r="AQ104" s="97" t="s">
        <v>2736</v>
      </c>
    </row>
    <row r="105" spans="1:43">
      <c r="A105" s="93" t="s">
        <v>5</v>
      </c>
      <c r="B105" s="94">
        <v>108</v>
      </c>
      <c r="C105" s="95" t="s">
        <v>2079</v>
      </c>
      <c r="D105" s="95"/>
      <c r="E105" s="95"/>
      <c r="F105" s="101">
        <v>2122</v>
      </c>
      <c r="G105" s="95" t="s">
        <v>2080</v>
      </c>
      <c r="H105" s="95">
        <v>10</v>
      </c>
      <c r="I105" s="95" t="s">
        <v>2081</v>
      </c>
      <c r="J105" s="95">
        <v>83</v>
      </c>
      <c r="K105" s="95" t="s">
        <v>25</v>
      </c>
      <c r="L105" s="95"/>
      <c r="M105" s="95" t="s">
        <v>2082</v>
      </c>
      <c r="N105" s="95">
        <v>8900</v>
      </c>
      <c r="O105" s="101" t="s">
        <v>2291</v>
      </c>
      <c r="P105" s="101" t="s">
        <v>2291</v>
      </c>
      <c r="Q105" s="97" t="str">
        <f t="shared" si="1"/>
        <v>AP-0195-A01</v>
      </c>
      <c r="R105" s="95" t="s">
        <v>1384</v>
      </c>
      <c r="S105" s="95" t="s">
        <v>1</v>
      </c>
      <c r="T105" s="111">
        <v>37622</v>
      </c>
      <c r="U105" s="101">
        <v>83195101</v>
      </c>
      <c r="V105" s="95">
        <v>83102122</v>
      </c>
      <c r="W105" s="95">
        <v>5002</v>
      </c>
      <c r="X105" s="95" t="s">
        <v>2084</v>
      </c>
      <c r="Y105" s="95" t="s">
        <v>25</v>
      </c>
      <c r="Z105" s="95" t="s">
        <v>2085</v>
      </c>
      <c r="AA105" s="98">
        <v>39448</v>
      </c>
      <c r="AB105" s="95">
        <v>83102122</v>
      </c>
      <c r="AC105" s="95">
        <v>83102122</v>
      </c>
      <c r="AD105" s="95">
        <v>5122</v>
      </c>
      <c r="AE105" s="95"/>
      <c r="AF105" s="99" t="s">
        <v>2292</v>
      </c>
      <c r="AG105" s="99" t="s">
        <v>2293</v>
      </c>
      <c r="AH105" s="95" t="s">
        <v>2088</v>
      </c>
      <c r="AI105" s="95" t="s">
        <v>2125</v>
      </c>
      <c r="AJ105" s="95" t="s">
        <v>2101</v>
      </c>
      <c r="AK105" s="95"/>
      <c r="AL105" s="95"/>
      <c r="AM105" s="95">
        <v>83195101</v>
      </c>
      <c r="AN105" s="95">
        <v>700</v>
      </c>
      <c r="AO105" s="95"/>
      <c r="AP105" s="95" t="s">
        <v>2294</v>
      </c>
      <c r="AQ105" s="95" t="s">
        <v>2295</v>
      </c>
    </row>
    <row r="106" spans="1:43">
      <c r="A106" s="93" t="s">
        <v>5</v>
      </c>
      <c r="B106" s="94">
        <v>424</v>
      </c>
      <c r="C106" s="95" t="s">
        <v>2079</v>
      </c>
      <c r="D106" s="120"/>
      <c r="E106" s="120"/>
      <c r="F106" s="101">
        <v>2411</v>
      </c>
      <c r="G106" s="120" t="s">
        <v>2080</v>
      </c>
      <c r="H106" s="120">
        <v>10</v>
      </c>
      <c r="I106" s="120" t="s">
        <v>2081</v>
      </c>
      <c r="J106" s="95">
        <v>83</v>
      </c>
      <c r="K106" s="95" t="s">
        <v>25</v>
      </c>
      <c r="L106" s="120"/>
      <c r="M106" s="95" t="s">
        <v>2082</v>
      </c>
      <c r="N106" s="120">
        <v>8900</v>
      </c>
      <c r="O106" s="101" t="s">
        <v>2577</v>
      </c>
      <c r="P106" s="101" t="s">
        <v>2262</v>
      </c>
      <c r="Q106" s="97" t="str">
        <f t="shared" si="1"/>
        <v>AP-0090-A01</v>
      </c>
      <c r="R106" s="95" t="s">
        <v>926</v>
      </c>
      <c r="S106" s="120" t="s">
        <v>1115</v>
      </c>
      <c r="T106" s="111" t="s">
        <v>2256</v>
      </c>
      <c r="U106" s="101">
        <v>83200101</v>
      </c>
      <c r="V106" s="120">
        <v>83102443</v>
      </c>
      <c r="W106" s="120">
        <v>5002</v>
      </c>
      <c r="X106" s="120" t="s">
        <v>2084</v>
      </c>
      <c r="Y106" s="95" t="s">
        <v>25</v>
      </c>
      <c r="Z106" s="120" t="s">
        <v>2085</v>
      </c>
      <c r="AA106" s="98">
        <v>39448</v>
      </c>
      <c r="AB106" s="120">
        <v>83102443</v>
      </c>
      <c r="AC106" s="120">
        <v>83102443</v>
      </c>
      <c r="AD106" s="120">
        <v>5244</v>
      </c>
      <c r="AE106" s="95"/>
      <c r="AF106" s="123" t="s">
        <v>2463</v>
      </c>
      <c r="AG106" s="123" t="s">
        <v>2578</v>
      </c>
      <c r="AH106" s="120" t="s">
        <v>2088</v>
      </c>
      <c r="AI106" s="120" t="s">
        <v>2137</v>
      </c>
      <c r="AJ106" s="120" t="s">
        <v>2101</v>
      </c>
      <c r="AK106" s="120"/>
      <c r="AL106" s="95"/>
      <c r="AM106" s="120">
        <v>83108103</v>
      </c>
      <c r="AN106" s="120">
        <v>10</v>
      </c>
      <c r="AO106" s="95"/>
      <c r="AP106" s="120" t="s">
        <v>2579</v>
      </c>
      <c r="AQ106" s="120" t="s">
        <v>2580</v>
      </c>
    </row>
    <row r="107" spans="1:43">
      <c r="A107" s="93" t="s">
        <v>5</v>
      </c>
      <c r="B107" s="100">
        <v>904</v>
      </c>
      <c r="C107" s="97" t="s">
        <v>2079</v>
      </c>
      <c r="D107" s="97" t="s">
        <v>2773</v>
      </c>
      <c r="E107" s="129">
        <v>45247</v>
      </c>
      <c r="F107" s="108">
        <v>2858</v>
      </c>
      <c r="G107" s="97" t="s">
        <v>2080</v>
      </c>
      <c r="H107" s="97">
        <v>10</v>
      </c>
      <c r="I107" s="97" t="s">
        <v>2081</v>
      </c>
      <c r="J107" s="97">
        <v>83</v>
      </c>
      <c r="K107" s="97" t="s">
        <v>25</v>
      </c>
      <c r="L107" s="97"/>
      <c r="M107" s="97" t="s">
        <v>2082</v>
      </c>
      <c r="N107" s="97">
        <v>8900</v>
      </c>
      <c r="O107" s="108" t="s">
        <v>2785</v>
      </c>
      <c r="P107" s="130" t="s">
        <v>2359</v>
      </c>
      <c r="Q107" s="97" t="str">
        <f t="shared" si="1"/>
        <v>AP-0116-A01</v>
      </c>
      <c r="R107" s="97" t="s">
        <v>934</v>
      </c>
      <c r="S107" s="97" t="s">
        <v>1</v>
      </c>
      <c r="T107" s="118">
        <v>38718</v>
      </c>
      <c r="U107" s="108">
        <v>83201801</v>
      </c>
      <c r="V107" s="97">
        <v>83102924</v>
      </c>
      <c r="W107" s="97">
        <v>5002</v>
      </c>
      <c r="X107" s="97" t="s">
        <v>2084</v>
      </c>
      <c r="Y107" s="97" t="s">
        <v>25</v>
      </c>
      <c r="Z107" s="97" t="s">
        <v>2085</v>
      </c>
      <c r="AA107" s="116">
        <v>41308</v>
      </c>
      <c r="AB107" s="97">
        <v>83102924</v>
      </c>
      <c r="AC107" s="97">
        <v>83102924</v>
      </c>
      <c r="AD107" s="97">
        <v>5924</v>
      </c>
      <c r="AE107" s="97"/>
      <c r="AF107" s="103" t="s">
        <v>2786</v>
      </c>
      <c r="AG107" s="103" t="s">
        <v>2787</v>
      </c>
      <c r="AH107" s="97"/>
      <c r="AI107" s="97" t="s">
        <v>2137</v>
      </c>
      <c r="AJ107" s="97" t="s">
        <v>5</v>
      </c>
      <c r="AK107" s="97"/>
      <c r="AL107" s="97"/>
      <c r="AM107" s="97">
        <v>83068103</v>
      </c>
      <c r="AN107" s="97" t="s">
        <v>2301</v>
      </c>
      <c r="AO107" s="97"/>
      <c r="AP107" s="97" t="s">
        <v>2301</v>
      </c>
      <c r="AQ107" s="97" t="s">
        <v>2301</v>
      </c>
    </row>
    <row r="108" spans="1:43">
      <c r="A108" s="93" t="s">
        <v>5</v>
      </c>
      <c r="B108" s="94">
        <v>40</v>
      </c>
      <c r="C108" s="95" t="s">
        <v>2079</v>
      </c>
      <c r="D108" s="95"/>
      <c r="E108" s="95"/>
      <c r="F108" s="101">
        <v>2039</v>
      </c>
      <c r="G108" s="95" t="s">
        <v>2080</v>
      </c>
      <c r="H108" s="95">
        <v>10</v>
      </c>
      <c r="I108" s="95" t="s">
        <v>2081</v>
      </c>
      <c r="J108" s="95">
        <v>83</v>
      </c>
      <c r="K108" s="95" t="s">
        <v>25</v>
      </c>
      <c r="L108" s="95"/>
      <c r="M108" s="95" t="s">
        <v>2082</v>
      </c>
      <c r="N108" s="95">
        <v>8900</v>
      </c>
      <c r="O108" s="101" t="s">
        <v>2198</v>
      </c>
      <c r="P108" s="101" t="s">
        <v>2198</v>
      </c>
      <c r="Q108" s="97" t="str">
        <f t="shared" si="1"/>
        <v>AP-0202-A01</v>
      </c>
      <c r="R108" s="95" t="s">
        <v>1386</v>
      </c>
      <c r="S108" s="95" t="s">
        <v>1</v>
      </c>
      <c r="T108" s="111">
        <v>37622</v>
      </c>
      <c r="U108" s="101">
        <v>83202101</v>
      </c>
      <c r="V108" s="95">
        <v>83102039</v>
      </c>
      <c r="W108" s="95">
        <v>5002</v>
      </c>
      <c r="X108" s="95" t="s">
        <v>2084</v>
      </c>
      <c r="Y108" s="95" t="s">
        <v>25</v>
      </c>
      <c r="Z108" s="95" t="s">
        <v>2085</v>
      </c>
      <c r="AA108" s="98">
        <v>39448</v>
      </c>
      <c r="AB108" s="95">
        <v>83102039</v>
      </c>
      <c r="AC108" s="95">
        <v>83102039</v>
      </c>
      <c r="AD108" s="95">
        <v>5029</v>
      </c>
      <c r="AE108" s="95"/>
      <c r="AF108" s="99" t="s">
        <v>2199</v>
      </c>
      <c r="AG108" s="99" t="s">
        <v>2200</v>
      </c>
      <c r="AH108" s="95" t="s">
        <v>2088</v>
      </c>
      <c r="AI108" s="95" t="s">
        <v>2125</v>
      </c>
      <c r="AJ108" s="95" t="s">
        <v>2101</v>
      </c>
      <c r="AK108" s="95"/>
      <c r="AL108" s="95" t="s">
        <v>2089</v>
      </c>
      <c r="AM108" s="95">
        <v>83202101</v>
      </c>
      <c r="AN108" s="95">
        <v>300</v>
      </c>
      <c r="AO108" s="95"/>
      <c r="AP108" s="95" t="s">
        <v>2201</v>
      </c>
      <c r="AQ108" s="95" t="s">
        <v>1386</v>
      </c>
    </row>
    <row r="109" spans="1:43">
      <c r="A109" s="93" t="s">
        <v>5</v>
      </c>
      <c r="B109" s="94">
        <v>557</v>
      </c>
      <c r="C109" s="95" t="s">
        <v>2079</v>
      </c>
      <c r="D109" s="95"/>
      <c r="E109" s="95"/>
      <c r="F109" s="108">
        <v>2521</v>
      </c>
      <c r="G109" s="95" t="s">
        <v>2080</v>
      </c>
      <c r="H109" s="95">
        <v>10</v>
      </c>
      <c r="I109" s="95" t="s">
        <v>2081</v>
      </c>
      <c r="J109" s="95">
        <v>83</v>
      </c>
      <c r="K109" s="95" t="s">
        <v>25</v>
      </c>
      <c r="L109" s="95"/>
      <c r="M109" s="95" t="s">
        <v>2082</v>
      </c>
      <c r="N109" s="95">
        <v>8900</v>
      </c>
      <c r="O109" s="108" t="s">
        <v>2612</v>
      </c>
      <c r="P109" s="108" t="s">
        <v>2353</v>
      </c>
      <c r="Q109" s="97" t="str">
        <f t="shared" si="1"/>
        <v>AP-0226-A01</v>
      </c>
      <c r="R109" s="97" t="s">
        <v>1074</v>
      </c>
      <c r="S109" s="95" t="s">
        <v>1115</v>
      </c>
      <c r="T109" s="111" t="s">
        <v>2256</v>
      </c>
      <c r="U109" s="108">
        <v>83203101</v>
      </c>
      <c r="V109" s="95">
        <v>83102577</v>
      </c>
      <c r="W109" s="95">
        <v>5002</v>
      </c>
      <c r="X109" s="95" t="s">
        <v>2084</v>
      </c>
      <c r="Y109" s="95" t="s">
        <v>25</v>
      </c>
      <c r="Z109" s="95" t="s">
        <v>2085</v>
      </c>
      <c r="AA109" s="114">
        <v>41640</v>
      </c>
      <c r="AB109" s="95">
        <v>83102577</v>
      </c>
      <c r="AC109" s="95">
        <v>83102577</v>
      </c>
      <c r="AD109" s="95">
        <v>5577</v>
      </c>
      <c r="AE109" s="95"/>
      <c r="AF109" s="99" t="s">
        <v>2613</v>
      </c>
      <c r="AG109" s="99" t="s">
        <v>2614</v>
      </c>
      <c r="AH109" s="95" t="s">
        <v>2088</v>
      </c>
      <c r="AI109" s="95" t="s">
        <v>2137</v>
      </c>
      <c r="AJ109" s="95" t="s">
        <v>2101</v>
      </c>
      <c r="AK109" s="95"/>
      <c r="AL109" s="95"/>
      <c r="AM109" s="95">
        <v>83189101</v>
      </c>
      <c r="AN109" s="95">
        <v>76</v>
      </c>
      <c r="AO109" s="95"/>
      <c r="AP109" s="95" t="s">
        <v>2615</v>
      </c>
      <c r="AQ109" s="95" t="s">
        <v>2616</v>
      </c>
    </row>
    <row r="110" spans="1:43">
      <c r="A110" s="93" t="s">
        <v>5</v>
      </c>
      <c r="B110" s="94">
        <v>198</v>
      </c>
      <c r="C110" s="95" t="s">
        <v>2079</v>
      </c>
      <c r="D110" s="95"/>
      <c r="E110" s="95"/>
      <c r="F110" s="108">
        <v>2211</v>
      </c>
      <c r="G110" s="95" t="s">
        <v>2080</v>
      </c>
      <c r="H110" s="95">
        <v>10</v>
      </c>
      <c r="I110" s="95" t="s">
        <v>2081</v>
      </c>
      <c r="J110" s="95">
        <v>83</v>
      </c>
      <c r="K110" s="95" t="s">
        <v>25</v>
      </c>
      <c r="L110" s="95"/>
      <c r="M110" s="95" t="s">
        <v>2082</v>
      </c>
      <c r="N110" s="95">
        <v>8900</v>
      </c>
      <c r="O110" s="108" t="s">
        <v>2430</v>
      </c>
      <c r="P110" s="108" t="s">
        <v>2430</v>
      </c>
      <c r="Q110" s="97" t="str">
        <f t="shared" si="1"/>
        <v>AP-0204-A01</v>
      </c>
      <c r="R110" s="97" t="s">
        <v>1388</v>
      </c>
      <c r="S110" s="95" t="s">
        <v>906</v>
      </c>
      <c r="T110" s="111" t="s">
        <v>2256</v>
      </c>
      <c r="U110" s="108">
        <v>83204101</v>
      </c>
      <c r="V110" s="95">
        <v>83102212</v>
      </c>
      <c r="W110" s="95">
        <v>5002</v>
      </c>
      <c r="X110" s="95" t="s">
        <v>2084</v>
      </c>
      <c r="Y110" s="95" t="s">
        <v>25</v>
      </c>
      <c r="Z110" s="95" t="s">
        <v>2085</v>
      </c>
      <c r="AA110" s="98">
        <v>39448</v>
      </c>
      <c r="AB110" s="95">
        <v>83102212</v>
      </c>
      <c r="AC110" s="95">
        <v>83102212</v>
      </c>
      <c r="AD110" s="95">
        <v>5213</v>
      </c>
      <c r="AE110" s="95"/>
      <c r="AF110" s="99" t="s">
        <v>2431</v>
      </c>
      <c r="AG110" s="99" t="s">
        <v>2432</v>
      </c>
      <c r="AH110" s="95" t="s">
        <v>2088</v>
      </c>
      <c r="AI110" s="95" t="s">
        <v>2125</v>
      </c>
      <c r="AJ110" s="95" t="s">
        <v>2101</v>
      </c>
      <c r="AK110" s="95"/>
      <c r="AL110" s="95"/>
      <c r="AM110" s="95">
        <v>83252101</v>
      </c>
      <c r="AN110" s="95">
        <v>50</v>
      </c>
      <c r="AO110" s="95"/>
      <c r="AP110" s="95" t="s">
        <v>2433</v>
      </c>
      <c r="AQ110" s="95" t="s">
        <v>2434</v>
      </c>
    </row>
    <row r="111" spans="1:43">
      <c r="A111" s="93" t="s">
        <v>5</v>
      </c>
      <c r="B111" s="94">
        <v>326</v>
      </c>
      <c r="C111" s="95" t="s">
        <v>2079</v>
      </c>
      <c r="D111" s="95"/>
      <c r="E111" s="95"/>
      <c r="F111" s="101">
        <v>2335</v>
      </c>
      <c r="G111" s="95" t="s">
        <v>2080</v>
      </c>
      <c r="H111" s="95">
        <v>10</v>
      </c>
      <c r="I111" s="95" t="s">
        <v>2081</v>
      </c>
      <c r="J111" s="95">
        <v>83</v>
      </c>
      <c r="K111" s="95" t="s">
        <v>25</v>
      </c>
      <c r="L111" s="95"/>
      <c r="M111" s="95" t="s">
        <v>2082</v>
      </c>
      <c r="N111" s="95">
        <v>8900</v>
      </c>
      <c r="O111" s="101" t="s">
        <v>2521</v>
      </c>
      <c r="P111" s="101" t="s">
        <v>2521</v>
      </c>
      <c r="Q111" s="97" t="str">
        <f t="shared" si="1"/>
        <v>AP-0205-A01</v>
      </c>
      <c r="R111" s="95" t="s">
        <v>81</v>
      </c>
      <c r="S111" s="95" t="s">
        <v>1115</v>
      </c>
      <c r="T111" s="111" t="s">
        <v>2111</v>
      </c>
      <c r="U111" s="101">
        <v>83205101</v>
      </c>
      <c r="V111" s="95">
        <v>83102345</v>
      </c>
      <c r="W111" s="95">
        <v>5002</v>
      </c>
      <c r="X111" s="95" t="s">
        <v>2084</v>
      </c>
      <c r="Y111" s="95" t="s">
        <v>25</v>
      </c>
      <c r="Z111" s="95" t="s">
        <v>2085</v>
      </c>
      <c r="AA111" s="98">
        <v>39448</v>
      </c>
      <c r="AB111" s="95">
        <v>83102345</v>
      </c>
      <c r="AC111" s="95">
        <v>83102345</v>
      </c>
      <c r="AD111" s="95">
        <v>5346</v>
      </c>
      <c r="AE111" s="95"/>
      <c r="AF111" s="99" t="s">
        <v>2522</v>
      </c>
      <c r="AG111" s="99" t="s">
        <v>2523</v>
      </c>
      <c r="AH111" s="95" t="s">
        <v>2088</v>
      </c>
      <c r="AI111" s="95" t="s">
        <v>2137</v>
      </c>
      <c r="AJ111" s="95" t="s">
        <v>2101</v>
      </c>
      <c r="AK111" s="95"/>
      <c r="AL111" s="95"/>
      <c r="AM111" s="95">
        <v>83175101</v>
      </c>
      <c r="AN111" s="95">
        <v>50</v>
      </c>
      <c r="AO111" s="95"/>
      <c r="AP111" s="95" t="s">
        <v>2524</v>
      </c>
      <c r="AQ111" s="95" t="s">
        <v>2525</v>
      </c>
    </row>
    <row r="112" spans="1:43">
      <c r="A112" s="93" t="s">
        <v>5</v>
      </c>
      <c r="B112" s="94">
        <v>374</v>
      </c>
      <c r="C112" s="95" t="s">
        <v>2079</v>
      </c>
      <c r="D112" s="95"/>
      <c r="E112" s="95"/>
      <c r="F112" s="108">
        <v>2367</v>
      </c>
      <c r="G112" s="95" t="s">
        <v>2080</v>
      </c>
      <c r="H112" s="95">
        <v>10</v>
      </c>
      <c r="I112" s="95" t="s">
        <v>2081</v>
      </c>
      <c r="J112" s="95">
        <v>83</v>
      </c>
      <c r="K112" s="95" t="s">
        <v>25</v>
      </c>
      <c r="L112" s="95"/>
      <c r="M112" s="95" t="s">
        <v>2082</v>
      </c>
      <c r="N112" s="95">
        <v>8900</v>
      </c>
      <c r="O112" s="108" t="s">
        <v>2548</v>
      </c>
      <c r="P112" s="108" t="s">
        <v>2226</v>
      </c>
      <c r="Q112" s="97" t="str">
        <f t="shared" si="1"/>
        <v>AP-0123-A01</v>
      </c>
      <c r="R112" s="97" t="s">
        <v>1223</v>
      </c>
      <c r="S112" s="95" t="s">
        <v>1115</v>
      </c>
      <c r="T112" s="111" t="s">
        <v>2111</v>
      </c>
      <c r="U112" s="108">
        <v>83209101</v>
      </c>
      <c r="V112" s="95">
        <v>83102393</v>
      </c>
      <c r="W112" s="95">
        <v>5002</v>
      </c>
      <c r="X112" s="95" t="s">
        <v>2084</v>
      </c>
      <c r="Y112" s="95" t="s">
        <v>25</v>
      </c>
      <c r="Z112" s="95" t="s">
        <v>2085</v>
      </c>
      <c r="AA112" s="114">
        <v>41640</v>
      </c>
      <c r="AB112" s="95">
        <v>83102393</v>
      </c>
      <c r="AC112" s="95">
        <v>83102393</v>
      </c>
      <c r="AD112" s="95">
        <v>5394</v>
      </c>
      <c r="AE112" s="95"/>
      <c r="AF112" s="99" t="s">
        <v>2549</v>
      </c>
      <c r="AG112" s="99" t="s">
        <v>2550</v>
      </c>
      <c r="AH112" s="95" t="s">
        <v>2088</v>
      </c>
      <c r="AI112" s="95" t="s">
        <v>2137</v>
      </c>
      <c r="AJ112" s="95" t="s">
        <v>2101</v>
      </c>
      <c r="AK112" s="95"/>
      <c r="AL112" s="95"/>
      <c r="AM112" s="95">
        <v>83052101</v>
      </c>
      <c r="AN112" s="95">
        <v>50</v>
      </c>
      <c r="AO112" s="95"/>
      <c r="AP112" s="95" t="s">
        <v>2551</v>
      </c>
      <c r="AQ112" s="95" t="s">
        <v>1119</v>
      </c>
    </row>
    <row r="113" spans="1:43">
      <c r="A113" s="93" t="s">
        <v>5</v>
      </c>
      <c r="B113" s="100">
        <v>353</v>
      </c>
      <c r="C113" s="97" t="s">
        <v>2079</v>
      </c>
      <c r="D113" s="97"/>
      <c r="E113" s="97"/>
      <c r="F113" s="101">
        <v>2366</v>
      </c>
      <c r="G113" s="97" t="s">
        <v>2080</v>
      </c>
      <c r="H113" s="97">
        <v>10</v>
      </c>
      <c r="I113" s="97" t="s">
        <v>2081</v>
      </c>
      <c r="J113" s="97">
        <v>83</v>
      </c>
      <c r="K113" s="97" t="s">
        <v>25</v>
      </c>
      <c r="L113" s="97"/>
      <c r="M113" s="97" t="s">
        <v>2082</v>
      </c>
      <c r="N113" s="97">
        <v>8900</v>
      </c>
      <c r="O113" s="101" t="s">
        <v>2543</v>
      </c>
      <c r="P113" s="101" t="s">
        <v>2083</v>
      </c>
      <c r="Q113" s="97" t="str">
        <f t="shared" si="1"/>
        <v>AP-0013-A01</v>
      </c>
      <c r="R113" s="95" t="s">
        <v>976</v>
      </c>
      <c r="S113" s="97" t="s">
        <v>906</v>
      </c>
      <c r="T113" s="118" t="s">
        <v>2111</v>
      </c>
      <c r="U113" s="101">
        <v>83211101</v>
      </c>
      <c r="V113" s="97">
        <v>83102372</v>
      </c>
      <c r="W113" s="97">
        <v>5002</v>
      </c>
      <c r="X113" s="97" t="s">
        <v>2084</v>
      </c>
      <c r="Y113" s="97" t="s">
        <v>25</v>
      </c>
      <c r="Z113" s="97" t="s">
        <v>2085</v>
      </c>
      <c r="AA113" s="102">
        <v>39448</v>
      </c>
      <c r="AB113" s="97">
        <v>83102372</v>
      </c>
      <c r="AC113" s="97">
        <v>83102372</v>
      </c>
      <c r="AD113" s="97">
        <v>5373</v>
      </c>
      <c r="AE113" s="97"/>
      <c r="AF113" s="103" t="s">
        <v>2544</v>
      </c>
      <c r="AG113" s="103" t="s">
        <v>2545</v>
      </c>
      <c r="AH113" s="97" t="s">
        <v>2088</v>
      </c>
      <c r="AI113" s="97" t="s">
        <v>2137</v>
      </c>
      <c r="AJ113" s="97" t="s">
        <v>2101</v>
      </c>
      <c r="AK113" s="97"/>
      <c r="AL113" s="97"/>
      <c r="AM113" s="97">
        <v>83112101</v>
      </c>
      <c r="AN113" s="97">
        <v>20</v>
      </c>
      <c r="AO113" s="97"/>
      <c r="AP113" s="97" t="s">
        <v>2546</v>
      </c>
      <c r="AQ113" s="97" t="s">
        <v>2547</v>
      </c>
    </row>
    <row r="114" spans="1:43">
      <c r="A114" s="93" t="s">
        <v>5</v>
      </c>
      <c r="B114" s="94">
        <v>815</v>
      </c>
      <c r="C114" s="95" t="s">
        <v>2079</v>
      </c>
      <c r="D114" s="95"/>
      <c r="E114" s="95"/>
      <c r="F114" s="108">
        <v>2819</v>
      </c>
      <c r="G114" s="95" t="s">
        <v>2080</v>
      </c>
      <c r="H114" s="95">
        <v>10</v>
      </c>
      <c r="I114" s="95" t="s">
        <v>2081</v>
      </c>
      <c r="J114" s="95">
        <v>83</v>
      </c>
      <c r="K114" s="95" t="s">
        <v>25</v>
      </c>
      <c r="L114" s="95"/>
      <c r="M114" s="95" t="s">
        <v>2082</v>
      </c>
      <c r="N114" s="95">
        <v>8900</v>
      </c>
      <c r="O114" s="108" t="s">
        <v>2748</v>
      </c>
      <c r="P114" s="108" t="s">
        <v>2250</v>
      </c>
      <c r="Q114" s="97" t="str">
        <f t="shared" si="1"/>
        <v>AP-0094-A01</v>
      </c>
      <c r="R114" s="97" t="s">
        <v>2749</v>
      </c>
      <c r="S114" s="95" t="s">
        <v>1115</v>
      </c>
      <c r="T114" s="111"/>
      <c r="U114" s="108">
        <v>83212101</v>
      </c>
      <c r="V114" s="95">
        <v>83102835</v>
      </c>
      <c r="W114" s="120">
        <v>2002</v>
      </c>
      <c r="X114" s="95" t="s">
        <v>2112</v>
      </c>
      <c r="Y114" s="95" t="s">
        <v>305</v>
      </c>
      <c r="Z114" s="95" t="s">
        <v>2118</v>
      </c>
      <c r="AA114" s="114">
        <v>41308</v>
      </c>
      <c r="AB114" s="95">
        <v>83102835</v>
      </c>
      <c r="AC114" s="95">
        <v>83102835</v>
      </c>
      <c r="AD114" s="95"/>
      <c r="AE114" s="95"/>
      <c r="AF114" s="99" t="s">
        <v>2705</v>
      </c>
      <c r="AG114" s="99" t="s">
        <v>2750</v>
      </c>
      <c r="AH114" s="120" t="s">
        <v>2751</v>
      </c>
      <c r="AI114" s="95"/>
      <c r="AJ114" s="95" t="s">
        <v>2714</v>
      </c>
      <c r="AK114" s="95"/>
      <c r="AL114" s="95"/>
      <c r="AM114" s="95">
        <v>83191801</v>
      </c>
      <c r="AN114" s="95">
        <v>30</v>
      </c>
      <c r="AO114" s="95"/>
      <c r="AP114" s="95" t="s">
        <v>2752</v>
      </c>
      <c r="AQ114" s="95" t="s">
        <v>2753</v>
      </c>
    </row>
    <row r="115" spans="1:43">
      <c r="A115" s="93" t="s">
        <v>5</v>
      </c>
      <c r="B115" s="100">
        <v>15</v>
      </c>
      <c r="C115" s="97" t="s">
        <v>2079</v>
      </c>
      <c r="D115" s="97"/>
      <c r="E115" s="97"/>
      <c r="F115" s="101">
        <v>2014</v>
      </c>
      <c r="G115" s="97" t="s">
        <v>2080</v>
      </c>
      <c r="H115" s="97">
        <v>10</v>
      </c>
      <c r="I115" s="97" t="s">
        <v>2081</v>
      </c>
      <c r="J115" s="97">
        <v>83</v>
      </c>
      <c r="K115" s="97" t="s">
        <v>25</v>
      </c>
      <c r="L115" s="97"/>
      <c r="M115" s="97" t="s">
        <v>2082</v>
      </c>
      <c r="N115" s="97">
        <v>8900</v>
      </c>
      <c r="O115" s="110" t="s">
        <v>2103</v>
      </c>
      <c r="P115" s="101" t="s">
        <v>2103</v>
      </c>
      <c r="Q115" s="97" t="str">
        <f t="shared" si="1"/>
        <v>AP-0215-A01</v>
      </c>
      <c r="R115" s="95" t="s">
        <v>1391</v>
      </c>
      <c r="S115" s="97" t="s">
        <v>1</v>
      </c>
      <c r="T115" s="118">
        <v>38353</v>
      </c>
      <c r="U115" s="101">
        <v>83215101</v>
      </c>
      <c r="V115" s="97">
        <v>83102014</v>
      </c>
      <c r="W115" s="97">
        <v>5002</v>
      </c>
      <c r="X115" s="97" t="s">
        <v>2084</v>
      </c>
      <c r="Y115" s="97" t="s">
        <v>25</v>
      </c>
      <c r="Z115" s="97" t="s">
        <v>2085</v>
      </c>
      <c r="AA115" s="102">
        <v>39448</v>
      </c>
      <c r="AB115" s="97">
        <v>83102014</v>
      </c>
      <c r="AC115" s="97">
        <v>83102014</v>
      </c>
      <c r="AD115" s="97">
        <v>5004</v>
      </c>
      <c r="AE115" s="97"/>
      <c r="AF115" s="103" t="s">
        <v>2104</v>
      </c>
      <c r="AG115" s="103" t="s">
        <v>2105</v>
      </c>
      <c r="AH115" s="97" t="s">
        <v>2088</v>
      </c>
      <c r="AI115" s="97" t="s">
        <v>2100</v>
      </c>
      <c r="AJ115" s="97" t="s">
        <v>2101</v>
      </c>
      <c r="AK115" s="124"/>
      <c r="AL115" s="97" t="s">
        <v>2089</v>
      </c>
      <c r="AM115" s="97">
        <v>83215101</v>
      </c>
      <c r="AN115" s="97">
        <v>150</v>
      </c>
      <c r="AO115" s="97"/>
      <c r="AP115" s="97" t="s">
        <v>2106</v>
      </c>
      <c r="AQ115" s="97" t="s">
        <v>2107</v>
      </c>
    </row>
    <row r="116" spans="1:43">
      <c r="A116" s="93" t="s">
        <v>5</v>
      </c>
      <c r="B116" s="100">
        <v>391</v>
      </c>
      <c r="C116" s="97" t="s">
        <v>2079</v>
      </c>
      <c r="D116" s="97"/>
      <c r="E116" s="97"/>
      <c r="F116" s="108">
        <v>2399</v>
      </c>
      <c r="G116" s="97" t="s">
        <v>2080</v>
      </c>
      <c r="H116" s="97">
        <v>10</v>
      </c>
      <c r="I116" s="97" t="s">
        <v>2081</v>
      </c>
      <c r="J116" s="97">
        <v>83</v>
      </c>
      <c r="K116" s="97" t="s">
        <v>25</v>
      </c>
      <c r="L116" s="97"/>
      <c r="M116" s="97" t="s">
        <v>2082</v>
      </c>
      <c r="N116" s="97">
        <v>8900</v>
      </c>
      <c r="O116" s="130" t="s">
        <v>2103</v>
      </c>
      <c r="P116" s="108" t="s">
        <v>2103</v>
      </c>
      <c r="Q116" s="97" t="str">
        <f t="shared" si="1"/>
        <v>AP-0215-A01</v>
      </c>
      <c r="R116" s="97" t="s">
        <v>1391</v>
      </c>
      <c r="S116" s="97" t="s">
        <v>906</v>
      </c>
      <c r="T116" s="118" t="s">
        <v>2111</v>
      </c>
      <c r="U116" s="122">
        <v>83215102</v>
      </c>
      <c r="V116" s="97">
        <v>83102410</v>
      </c>
      <c r="W116" s="97">
        <v>5002</v>
      </c>
      <c r="X116" s="97" t="s">
        <v>2084</v>
      </c>
      <c r="Y116" s="97" t="s">
        <v>25</v>
      </c>
      <c r="Z116" s="97" t="s">
        <v>2085</v>
      </c>
      <c r="AA116" s="116">
        <v>41640</v>
      </c>
      <c r="AB116" s="97">
        <v>83102410</v>
      </c>
      <c r="AC116" s="97">
        <v>83102410</v>
      </c>
      <c r="AD116" s="97">
        <v>5407</v>
      </c>
      <c r="AE116" s="97"/>
      <c r="AF116" s="103" t="s">
        <v>2566</v>
      </c>
      <c r="AG116" s="103" t="s">
        <v>2567</v>
      </c>
      <c r="AH116" s="97" t="s">
        <v>2088</v>
      </c>
      <c r="AI116" s="97" t="s">
        <v>2137</v>
      </c>
      <c r="AJ116" s="97" t="s">
        <v>2101</v>
      </c>
      <c r="AK116" s="97"/>
      <c r="AL116" s="97"/>
      <c r="AM116" s="97">
        <v>83151101</v>
      </c>
      <c r="AN116" s="97">
        <v>60</v>
      </c>
      <c r="AO116" s="97"/>
      <c r="AP116" s="97" t="s">
        <v>2568</v>
      </c>
      <c r="AQ116" s="97" t="s">
        <v>1231</v>
      </c>
    </row>
    <row r="117" spans="1:43">
      <c r="A117" s="93" t="s">
        <v>5</v>
      </c>
      <c r="B117" s="100">
        <v>105</v>
      </c>
      <c r="C117" s="97" t="s">
        <v>2079</v>
      </c>
      <c r="D117" s="97"/>
      <c r="E117" s="97"/>
      <c r="F117" s="108">
        <v>2119</v>
      </c>
      <c r="G117" s="97" t="s">
        <v>2080</v>
      </c>
      <c r="H117" s="97">
        <v>10</v>
      </c>
      <c r="I117" s="97" t="s">
        <v>2081</v>
      </c>
      <c r="J117" s="97">
        <v>83</v>
      </c>
      <c r="K117" s="97" t="s">
        <v>25</v>
      </c>
      <c r="L117" s="97"/>
      <c r="M117" s="97" t="s">
        <v>2082</v>
      </c>
      <c r="N117" s="97">
        <v>8900</v>
      </c>
      <c r="O117" s="96" t="s">
        <v>2274</v>
      </c>
      <c r="P117" s="108" t="s">
        <v>2275</v>
      </c>
      <c r="Q117" s="97" t="str">
        <f t="shared" si="1"/>
        <v>AP-0110-A01</v>
      </c>
      <c r="R117" s="97" t="s">
        <v>1036</v>
      </c>
      <c r="S117" s="97" t="s">
        <v>906</v>
      </c>
      <c r="T117" s="118" t="s">
        <v>2256</v>
      </c>
      <c r="U117" s="108">
        <v>83220101</v>
      </c>
      <c r="V117" s="97">
        <v>83102119</v>
      </c>
      <c r="W117" s="97">
        <v>5002</v>
      </c>
      <c r="X117" s="97" t="s">
        <v>2084</v>
      </c>
      <c r="Y117" s="97" t="s">
        <v>25</v>
      </c>
      <c r="Z117" s="97" t="s">
        <v>2085</v>
      </c>
      <c r="AA117" s="102">
        <v>39448</v>
      </c>
      <c r="AB117" s="97">
        <v>83102119</v>
      </c>
      <c r="AC117" s="97">
        <v>83102119</v>
      </c>
      <c r="AD117" s="97">
        <v>5119</v>
      </c>
      <c r="AE117" s="97"/>
      <c r="AF117" s="103" t="s">
        <v>2276</v>
      </c>
      <c r="AG117" s="103" t="s">
        <v>2277</v>
      </c>
      <c r="AH117" s="97" t="s">
        <v>2088</v>
      </c>
      <c r="AI117" s="97" t="s">
        <v>2125</v>
      </c>
      <c r="AJ117" s="97" t="s">
        <v>2101</v>
      </c>
      <c r="AK117" s="97"/>
      <c r="AL117" s="97"/>
      <c r="AM117" s="97">
        <v>83220101</v>
      </c>
      <c r="AN117" s="97">
        <v>50</v>
      </c>
      <c r="AO117" s="97"/>
      <c r="AP117" s="97" t="s">
        <v>2278</v>
      </c>
      <c r="AQ117" s="97" t="s">
        <v>2279</v>
      </c>
    </row>
    <row r="118" spans="1:43">
      <c r="A118" s="93" t="s">
        <v>5</v>
      </c>
      <c r="B118" s="94">
        <v>106</v>
      </c>
      <c r="C118" s="95" t="s">
        <v>2079</v>
      </c>
      <c r="D118" s="95"/>
      <c r="E118" s="95"/>
      <c r="F118" s="101">
        <v>2120</v>
      </c>
      <c r="G118" s="95" t="s">
        <v>2080</v>
      </c>
      <c r="H118" s="95">
        <v>10</v>
      </c>
      <c r="I118" s="95" t="s">
        <v>2081</v>
      </c>
      <c r="J118" s="95">
        <v>83</v>
      </c>
      <c r="K118" s="95" t="s">
        <v>25</v>
      </c>
      <c r="L118" s="95"/>
      <c r="M118" s="95" t="s">
        <v>2082</v>
      </c>
      <c r="N118" s="95">
        <v>8900</v>
      </c>
      <c r="O118" s="130" t="s">
        <v>2280</v>
      </c>
      <c r="P118" s="101" t="s">
        <v>2255</v>
      </c>
      <c r="Q118" s="97" t="str">
        <f t="shared" si="1"/>
        <v>AP-0279-A01</v>
      </c>
      <c r="R118" s="95" t="s">
        <v>1160</v>
      </c>
      <c r="S118" s="95" t="s">
        <v>1115</v>
      </c>
      <c r="T118" s="111" t="s">
        <v>2256</v>
      </c>
      <c r="U118" s="101">
        <v>83221101</v>
      </c>
      <c r="V118" s="95">
        <v>83102120</v>
      </c>
      <c r="W118" s="95">
        <v>5002</v>
      </c>
      <c r="X118" s="95" t="s">
        <v>2084</v>
      </c>
      <c r="Y118" s="95" t="s">
        <v>25</v>
      </c>
      <c r="Z118" s="95" t="s">
        <v>2085</v>
      </c>
      <c r="AA118" s="98">
        <v>39448</v>
      </c>
      <c r="AB118" s="95">
        <v>83102120</v>
      </c>
      <c r="AC118" s="95">
        <v>83102120</v>
      </c>
      <c r="AD118" s="95">
        <v>5120</v>
      </c>
      <c r="AE118" s="95"/>
      <c r="AF118" s="99" t="s">
        <v>2281</v>
      </c>
      <c r="AG118" s="99" t="s">
        <v>2282</v>
      </c>
      <c r="AH118" s="95" t="s">
        <v>2088</v>
      </c>
      <c r="AI118" s="95" t="s">
        <v>2125</v>
      </c>
      <c r="AJ118" s="95" t="s">
        <v>2101</v>
      </c>
      <c r="AK118" s="95"/>
      <c r="AL118" s="95"/>
      <c r="AM118" s="95">
        <v>83221101</v>
      </c>
      <c r="AN118" s="95">
        <v>45</v>
      </c>
      <c r="AO118" s="95"/>
      <c r="AP118" s="95" t="s">
        <v>2283</v>
      </c>
      <c r="AQ118" s="95" t="s">
        <v>2284</v>
      </c>
    </row>
    <row r="119" spans="1:43">
      <c r="A119" s="93" t="s">
        <v>5</v>
      </c>
      <c r="B119" s="94">
        <v>495</v>
      </c>
      <c r="C119" s="95" t="s">
        <v>2079</v>
      </c>
      <c r="D119" s="95"/>
      <c r="E119" s="95"/>
      <c r="F119" s="108">
        <v>2430</v>
      </c>
      <c r="G119" s="95" t="s">
        <v>2080</v>
      </c>
      <c r="H119" s="95">
        <v>10</v>
      </c>
      <c r="I119" s="95" t="s">
        <v>2081</v>
      </c>
      <c r="J119" s="95">
        <v>83</v>
      </c>
      <c r="K119" s="95" t="s">
        <v>25</v>
      </c>
      <c r="L119" s="95"/>
      <c r="M119" s="95" t="s">
        <v>2082</v>
      </c>
      <c r="N119" s="95">
        <v>8900</v>
      </c>
      <c r="O119" s="110" t="s">
        <v>2280</v>
      </c>
      <c r="P119" s="108" t="s">
        <v>2255</v>
      </c>
      <c r="Q119" s="97" t="str">
        <f t="shared" si="1"/>
        <v>AP-0279-A01</v>
      </c>
      <c r="R119" s="97" t="s">
        <v>1160</v>
      </c>
      <c r="S119" s="95" t="s">
        <v>906</v>
      </c>
      <c r="T119" s="111" t="s">
        <v>2256</v>
      </c>
      <c r="U119" s="122">
        <v>83221102</v>
      </c>
      <c r="V119" s="95">
        <v>83102515</v>
      </c>
      <c r="W119" s="95">
        <v>5002</v>
      </c>
      <c r="X119" s="95" t="s">
        <v>2084</v>
      </c>
      <c r="Y119" s="95" t="s">
        <v>25</v>
      </c>
      <c r="Z119" s="95" t="s">
        <v>2085</v>
      </c>
      <c r="AA119" s="114">
        <v>41640</v>
      </c>
      <c r="AB119" s="95">
        <v>83102515</v>
      </c>
      <c r="AC119" s="95">
        <v>83102515</v>
      </c>
      <c r="AD119" s="95">
        <v>5515</v>
      </c>
      <c r="AE119" s="95"/>
      <c r="AF119" s="99" t="s">
        <v>2581</v>
      </c>
      <c r="AG119" s="99" t="s">
        <v>2582</v>
      </c>
      <c r="AH119" s="95" t="s">
        <v>2088</v>
      </c>
      <c r="AI119" s="95" t="s">
        <v>2137</v>
      </c>
      <c r="AJ119" s="95" t="s">
        <v>2101</v>
      </c>
      <c r="AK119" s="95"/>
      <c r="AL119" s="95"/>
      <c r="AM119" s="95">
        <v>83009101</v>
      </c>
      <c r="AN119" s="95">
        <v>70</v>
      </c>
      <c r="AO119" s="95"/>
      <c r="AP119" s="95" t="s">
        <v>2583</v>
      </c>
      <c r="AQ119" s="95" t="s">
        <v>1064</v>
      </c>
    </row>
    <row r="120" spans="1:43">
      <c r="A120" s="93" t="s">
        <v>5</v>
      </c>
      <c r="B120" s="94">
        <v>30</v>
      </c>
      <c r="C120" s="95" t="s">
        <v>2079</v>
      </c>
      <c r="D120" s="95"/>
      <c r="E120" s="95"/>
      <c r="F120" s="101">
        <v>2029</v>
      </c>
      <c r="G120" s="95" t="s">
        <v>2080</v>
      </c>
      <c r="H120" s="95">
        <v>10</v>
      </c>
      <c r="I120" s="95" t="s">
        <v>2081</v>
      </c>
      <c r="J120" s="95">
        <v>83</v>
      </c>
      <c r="K120" s="95" t="s">
        <v>25</v>
      </c>
      <c r="L120" s="95"/>
      <c r="M120" s="95" t="s">
        <v>2082</v>
      </c>
      <c r="N120" s="95">
        <v>8900</v>
      </c>
      <c r="O120" s="166" t="s">
        <v>2150</v>
      </c>
      <c r="P120" s="101" t="s">
        <v>2150</v>
      </c>
      <c r="Q120" s="97" t="str">
        <f t="shared" si="1"/>
        <v>AP-0222-A01</v>
      </c>
      <c r="R120" s="95" t="s">
        <v>2151</v>
      </c>
      <c r="S120" s="95" t="s">
        <v>1</v>
      </c>
      <c r="T120" s="111">
        <v>37622</v>
      </c>
      <c r="U120" s="101">
        <v>83222101</v>
      </c>
      <c r="V120" s="95">
        <v>83102029</v>
      </c>
      <c r="W120" s="95">
        <v>5002</v>
      </c>
      <c r="X120" s="95" t="s">
        <v>2112</v>
      </c>
      <c r="Y120" s="95" t="s">
        <v>305</v>
      </c>
      <c r="Z120" s="95" t="s">
        <v>2118</v>
      </c>
      <c r="AA120" s="114">
        <v>41308</v>
      </c>
      <c r="AB120" s="95">
        <v>83102029</v>
      </c>
      <c r="AC120" s="95">
        <v>83102029</v>
      </c>
      <c r="AD120" s="95">
        <v>5019</v>
      </c>
      <c r="AE120" s="95"/>
      <c r="AF120" s="99" t="s">
        <v>2152</v>
      </c>
      <c r="AG120" s="99" t="s">
        <v>2153</v>
      </c>
      <c r="AH120" s="95" t="s">
        <v>2088</v>
      </c>
      <c r="AI120" s="95" t="s">
        <v>2125</v>
      </c>
      <c r="AJ120" s="95" t="s">
        <v>2101</v>
      </c>
      <c r="AK120" s="95"/>
      <c r="AL120" s="95"/>
      <c r="AM120" s="95">
        <v>83222101</v>
      </c>
      <c r="AN120" s="95">
        <v>5</v>
      </c>
      <c r="AO120" s="95"/>
      <c r="AP120" s="95" t="s">
        <v>2154</v>
      </c>
      <c r="AQ120" s="95" t="s">
        <v>2155</v>
      </c>
    </row>
    <row r="121" spans="1:43">
      <c r="A121" s="93" t="s">
        <v>5</v>
      </c>
      <c r="B121" s="100">
        <v>193</v>
      </c>
      <c r="C121" s="97" t="s">
        <v>2079</v>
      </c>
      <c r="D121" s="97"/>
      <c r="E121" s="97"/>
      <c r="F121" s="101">
        <v>2206</v>
      </c>
      <c r="G121" s="97" t="s">
        <v>2080</v>
      </c>
      <c r="H121" s="97">
        <v>10</v>
      </c>
      <c r="I121" s="97" t="s">
        <v>2081</v>
      </c>
      <c r="J121" s="97">
        <v>83</v>
      </c>
      <c r="K121" s="97" t="s">
        <v>25</v>
      </c>
      <c r="L121" s="97"/>
      <c r="M121" s="97" t="s">
        <v>2082</v>
      </c>
      <c r="N121" s="97">
        <v>8900</v>
      </c>
      <c r="O121" s="166" t="s">
        <v>2390</v>
      </c>
      <c r="P121" s="101" t="s">
        <v>2390</v>
      </c>
      <c r="Q121" s="97" t="str">
        <f t="shared" si="1"/>
        <v>AP-0224-A01</v>
      </c>
      <c r="R121" s="95" t="s">
        <v>1397</v>
      </c>
      <c r="S121" s="97" t="s">
        <v>1</v>
      </c>
      <c r="T121" s="118">
        <v>37622</v>
      </c>
      <c r="U121" s="101">
        <v>83224101</v>
      </c>
      <c r="V121" s="97">
        <v>83102207</v>
      </c>
      <c r="W121" s="97">
        <v>5002</v>
      </c>
      <c r="X121" s="97" t="s">
        <v>2084</v>
      </c>
      <c r="Y121" s="97" t="s">
        <v>25</v>
      </c>
      <c r="Z121" s="97" t="s">
        <v>2085</v>
      </c>
      <c r="AA121" s="102">
        <v>39448</v>
      </c>
      <c r="AB121" s="97">
        <v>83102207</v>
      </c>
      <c r="AC121" s="97">
        <v>83102207</v>
      </c>
      <c r="AD121" s="97">
        <v>5208</v>
      </c>
      <c r="AE121" s="97"/>
      <c r="AF121" s="103" t="s">
        <v>2406</v>
      </c>
      <c r="AG121" s="103" t="s">
        <v>2407</v>
      </c>
      <c r="AH121" s="97"/>
      <c r="AI121" s="97" t="s">
        <v>2125</v>
      </c>
      <c r="AJ121" s="97" t="s">
        <v>2101</v>
      </c>
      <c r="AK121" s="97"/>
      <c r="AL121" s="97"/>
      <c r="AM121" s="97">
        <v>83239101</v>
      </c>
      <c r="AN121" s="97">
        <v>600</v>
      </c>
      <c r="AO121" s="97"/>
      <c r="AP121" s="97" t="s">
        <v>2408</v>
      </c>
      <c r="AQ121" s="97" t="s">
        <v>2409</v>
      </c>
    </row>
    <row r="122" spans="1:43">
      <c r="A122" s="93" t="s">
        <v>5</v>
      </c>
      <c r="B122" s="94">
        <v>26</v>
      </c>
      <c r="C122" s="95" t="s">
        <v>2079</v>
      </c>
      <c r="D122" s="95"/>
      <c r="E122" s="95"/>
      <c r="F122" s="101">
        <v>2025</v>
      </c>
      <c r="G122" s="95" t="s">
        <v>2080</v>
      </c>
      <c r="H122" s="95">
        <v>10</v>
      </c>
      <c r="I122" s="95" t="s">
        <v>2081</v>
      </c>
      <c r="J122" s="95">
        <v>83</v>
      </c>
      <c r="K122" s="95" t="s">
        <v>25</v>
      </c>
      <c r="L122" s="95"/>
      <c r="M122" s="95" t="s">
        <v>2082</v>
      </c>
      <c r="N122" s="95">
        <v>8900</v>
      </c>
      <c r="O122" s="101" t="s">
        <v>2128</v>
      </c>
      <c r="P122" s="101" t="s">
        <v>2128</v>
      </c>
      <c r="Q122" s="97" t="str">
        <f t="shared" si="1"/>
        <v>AP-0229-A01</v>
      </c>
      <c r="R122" s="95" t="s">
        <v>2129</v>
      </c>
      <c r="S122" s="95" t="s">
        <v>1</v>
      </c>
      <c r="T122" s="111">
        <v>37622</v>
      </c>
      <c r="U122" s="101">
        <v>83229101</v>
      </c>
      <c r="V122" s="95">
        <v>83102025</v>
      </c>
      <c r="W122" s="95">
        <v>5002</v>
      </c>
      <c r="X122" s="95" t="s">
        <v>2084</v>
      </c>
      <c r="Y122" s="95" t="s">
        <v>25</v>
      </c>
      <c r="Z122" s="95" t="s">
        <v>2085</v>
      </c>
      <c r="AA122" s="98">
        <v>39448</v>
      </c>
      <c r="AB122" s="95">
        <v>83102025</v>
      </c>
      <c r="AC122" s="95">
        <v>83102025</v>
      </c>
      <c r="AD122" s="95">
        <v>5015</v>
      </c>
      <c r="AE122" s="95"/>
      <c r="AF122" s="99" t="s">
        <v>2130</v>
      </c>
      <c r="AG122" s="99" t="s">
        <v>2131</v>
      </c>
      <c r="AH122" s="95" t="s">
        <v>2088</v>
      </c>
      <c r="AI122" s="95" t="s">
        <v>2125</v>
      </c>
      <c r="AJ122" s="95" t="s">
        <v>2101</v>
      </c>
      <c r="AK122" s="95"/>
      <c r="AL122" s="95" t="s">
        <v>2089</v>
      </c>
      <c r="AM122" s="95">
        <v>83229101</v>
      </c>
      <c r="AN122" s="95">
        <v>700</v>
      </c>
      <c r="AO122" s="95"/>
      <c r="AP122" s="95" t="s">
        <v>2132</v>
      </c>
      <c r="AQ122" s="95" t="s">
        <v>2133</v>
      </c>
    </row>
    <row r="123" spans="1:43">
      <c r="A123" s="93" t="s">
        <v>5</v>
      </c>
      <c r="B123" s="94">
        <v>190</v>
      </c>
      <c r="C123" s="95" t="s">
        <v>2079</v>
      </c>
      <c r="D123" s="95"/>
      <c r="E123" s="95"/>
      <c r="F123" s="108">
        <v>2203</v>
      </c>
      <c r="G123" s="95" t="s">
        <v>2080</v>
      </c>
      <c r="H123" s="95">
        <v>10</v>
      </c>
      <c r="I123" s="95" t="s">
        <v>2081</v>
      </c>
      <c r="J123" s="95">
        <v>83</v>
      </c>
      <c r="K123" s="95" t="s">
        <v>25</v>
      </c>
      <c r="L123" s="95"/>
      <c r="M123" s="95" t="s">
        <v>2082</v>
      </c>
      <c r="N123" s="95">
        <v>8900</v>
      </c>
      <c r="O123" s="108" t="s">
        <v>2389</v>
      </c>
      <c r="P123" s="108" t="s">
        <v>2390</v>
      </c>
      <c r="Q123" s="97" t="str">
        <f t="shared" si="1"/>
        <v>AP-0224-A01</v>
      </c>
      <c r="R123" s="97" t="s">
        <v>942</v>
      </c>
      <c r="S123" s="95" t="s">
        <v>1</v>
      </c>
      <c r="T123" s="111">
        <v>37622</v>
      </c>
      <c r="U123" s="108">
        <v>83230101</v>
      </c>
      <c r="V123" s="95">
        <v>83102204</v>
      </c>
      <c r="W123" s="95">
        <v>5002</v>
      </c>
      <c r="X123" s="95" t="s">
        <v>2112</v>
      </c>
      <c r="Y123" s="95" t="s">
        <v>305</v>
      </c>
      <c r="Z123" s="95" t="s">
        <v>2085</v>
      </c>
      <c r="AA123" s="98">
        <v>39448</v>
      </c>
      <c r="AB123" s="95">
        <v>83102204</v>
      </c>
      <c r="AC123" s="95">
        <v>83102204</v>
      </c>
      <c r="AD123" s="95">
        <v>5205</v>
      </c>
      <c r="AE123" s="95"/>
      <c r="AF123" s="99" t="s">
        <v>2391</v>
      </c>
      <c r="AG123" s="99" t="s">
        <v>2392</v>
      </c>
      <c r="AH123" s="95" t="s">
        <v>2088</v>
      </c>
      <c r="AI123" s="95" t="s">
        <v>2125</v>
      </c>
      <c r="AJ123" s="95" t="s">
        <v>2101</v>
      </c>
      <c r="AK123" s="95"/>
      <c r="AL123" s="95"/>
      <c r="AM123" s="95">
        <v>83242101</v>
      </c>
      <c r="AN123" s="95">
        <v>8</v>
      </c>
      <c r="AO123" s="95"/>
      <c r="AP123" s="95" t="s">
        <v>2393</v>
      </c>
      <c r="AQ123" s="95" t="s">
        <v>2394</v>
      </c>
    </row>
    <row r="124" spans="1:43">
      <c r="A124" s="93" t="s">
        <v>5</v>
      </c>
      <c r="B124" s="100">
        <v>113</v>
      </c>
      <c r="C124" s="97" t="s">
        <v>2079</v>
      </c>
      <c r="D124" s="97"/>
      <c r="E124" s="97"/>
      <c r="F124" s="108">
        <v>2127</v>
      </c>
      <c r="G124" s="97" t="s">
        <v>2080</v>
      </c>
      <c r="H124" s="97">
        <v>10</v>
      </c>
      <c r="I124" s="97" t="s">
        <v>2081</v>
      </c>
      <c r="J124" s="97">
        <v>83</v>
      </c>
      <c r="K124" s="97" t="s">
        <v>25</v>
      </c>
      <c r="L124" s="97"/>
      <c r="M124" s="97" t="s">
        <v>2082</v>
      </c>
      <c r="N124" s="124">
        <v>8900</v>
      </c>
      <c r="O124" s="108" t="s">
        <v>2306</v>
      </c>
      <c r="P124" s="108" t="s">
        <v>2306</v>
      </c>
      <c r="Q124" s="97" t="str">
        <f t="shared" si="1"/>
        <v>AP-0233-A01</v>
      </c>
      <c r="R124" s="97" t="s">
        <v>1403</v>
      </c>
      <c r="S124" s="124" t="s">
        <v>1</v>
      </c>
      <c r="T124" s="118">
        <v>37622</v>
      </c>
      <c r="U124" s="108">
        <v>83233101</v>
      </c>
      <c r="V124" s="124">
        <v>83102127</v>
      </c>
      <c r="W124" s="124">
        <v>5002</v>
      </c>
      <c r="X124" s="124" t="s">
        <v>2112</v>
      </c>
      <c r="Y124" s="124" t="s">
        <v>305</v>
      </c>
      <c r="Z124" s="124" t="s">
        <v>2085</v>
      </c>
      <c r="AA124" s="102">
        <v>39448</v>
      </c>
      <c r="AB124" s="124">
        <v>83102127</v>
      </c>
      <c r="AC124" s="124">
        <v>83102127</v>
      </c>
      <c r="AD124" s="124">
        <v>5127</v>
      </c>
      <c r="AE124" s="97"/>
      <c r="AF124" s="245" t="s">
        <v>2307</v>
      </c>
      <c r="AG124" s="245" t="s">
        <v>2308</v>
      </c>
      <c r="AH124" s="124" t="s">
        <v>2088</v>
      </c>
      <c r="AI124" s="124" t="s">
        <v>2125</v>
      </c>
      <c r="AJ124" s="97" t="s">
        <v>2101</v>
      </c>
      <c r="AK124" s="97"/>
      <c r="AL124" s="97"/>
      <c r="AM124" s="97">
        <v>83233101</v>
      </c>
      <c r="AN124" s="97">
        <v>70</v>
      </c>
      <c r="AO124" s="97"/>
      <c r="AP124" s="97" t="s">
        <v>2309</v>
      </c>
      <c r="AQ124" s="97" t="s">
        <v>2310</v>
      </c>
    </row>
    <row r="125" spans="1:43">
      <c r="A125" s="93" t="s">
        <v>5</v>
      </c>
      <c r="B125" s="94">
        <v>194</v>
      </c>
      <c r="C125" s="95" t="s">
        <v>2079</v>
      </c>
      <c r="D125" s="95"/>
      <c r="E125" s="95"/>
      <c r="F125" s="108">
        <v>2207</v>
      </c>
      <c r="G125" s="95" t="s">
        <v>2080</v>
      </c>
      <c r="H125" s="95">
        <v>10</v>
      </c>
      <c r="I125" s="95" t="s">
        <v>2081</v>
      </c>
      <c r="J125" s="95">
        <v>83</v>
      </c>
      <c r="K125" s="95" t="s">
        <v>25</v>
      </c>
      <c r="L125" s="95"/>
      <c r="M125" s="95" t="s">
        <v>2082</v>
      </c>
      <c r="N125" s="95">
        <v>8900</v>
      </c>
      <c r="O125" s="96" t="s">
        <v>2410</v>
      </c>
      <c r="P125" s="108" t="s">
        <v>2410</v>
      </c>
      <c r="Q125" s="97" t="str">
        <f t="shared" si="1"/>
        <v>AP-0239-A01</v>
      </c>
      <c r="R125" s="97" t="s">
        <v>1405</v>
      </c>
      <c r="S125" s="95" t="s">
        <v>1</v>
      </c>
      <c r="T125" s="111">
        <v>37622</v>
      </c>
      <c r="U125" s="108">
        <v>83239101</v>
      </c>
      <c r="V125" s="95">
        <v>83102208</v>
      </c>
      <c r="W125" s="95">
        <v>5002</v>
      </c>
      <c r="X125" s="95" t="s">
        <v>2084</v>
      </c>
      <c r="Y125" s="95" t="s">
        <v>25</v>
      </c>
      <c r="Z125" s="95" t="s">
        <v>2085</v>
      </c>
      <c r="AA125" s="98">
        <v>39448</v>
      </c>
      <c r="AB125" s="95">
        <v>83102208</v>
      </c>
      <c r="AC125" s="95">
        <v>83102208</v>
      </c>
      <c r="AD125" s="95">
        <v>5209</v>
      </c>
      <c r="AE125" s="95"/>
      <c r="AF125" s="99" t="s">
        <v>2411</v>
      </c>
      <c r="AG125" s="99" t="s">
        <v>2412</v>
      </c>
      <c r="AH125" s="95"/>
      <c r="AI125" s="95" t="s">
        <v>2125</v>
      </c>
      <c r="AJ125" s="95" t="s">
        <v>2101</v>
      </c>
      <c r="AK125" s="95"/>
      <c r="AL125" s="95"/>
      <c r="AM125" s="95">
        <v>83284101</v>
      </c>
      <c r="AN125" s="95">
        <v>700</v>
      </c>
      <c r="AO125" s="95"/>
      <c r="AP125" s="95" t="s">
        <v>2413</v>
      </c>
      <c r="AQ125" s="95" t="s">
        <v>2414</v>
      </c>
    </row>
    <row r="126" spans="1:43">
      <c r="A126" s="93" t="s">
        <v>5</v>
      </c>
      <c r="B126" s="100">
        <v>562</v>
      </c>
      <c r="C126" s="97" t="s">
        <v>2079</v>
      </c>
      <c r="D126" s="97"/>
      <c r="E126" s="97"/>
      <c r="F126" s="121">
        <v>2579</v>
      </c>
      <c r="G126" s="97" t="s">
        <v>2080</v>
      </c>
      <c r="H126" s="97">
        <v>10</v>
      </c>
      <c r="I126" s="97" t="s">
        <v>2081</v>
      </c>
      <c r="J126" s="97">
        <v>83</v>
      </c>
      <c r="K126" s="97" t="s">
        <v>25</v>
      </c>
      <c r="L126" s="97"/>
      <c r="M126" s="97" t="s">
        <v>2082</v>
      </c>
      <c r="N126" s="97">
        <v>8900</v>
      </c>
      <c r="O126" s="96" t="s">
        <v>2635</v>
      </c>
      <c r="P126" s="108" t="s">
        <v>2461</v>
      </c>
      <c r="Q126" s="97" t="str">
        <f t="shared" si="1"/>
        <v>AP-0063-A01</v>
      </c>
      <c r="R126" s="97" t="s">
        <v>992</v>
      </c>
      <c r="S126" s="97" t="s">
        <v>1115</v>
      </c>
      <c r="T126" s="118" t="s">
        <v>2256</v>
      </c>
      <c r="U126" s="108">
        <v>83240101</v>
      </c>
      <c r="V126" s="97">
        <v>83102582</v>
      </c>
      <c r="W126" s="97">
        <v>5002</v>
      </c>
      <c r="X126" s="97" t="s">
        <v>2084</v>
      </c>
      <c r="Y126" s="97" t="s">
        <v>25</v>
      </c>
      <c r="Z126" s="97" t="s">
        <v>2085</v>
      </c>
      <c r="AA126" s="116">
        <v>41640</v>
      </c>
      <c r="AB126" s="97">
        <v>83102582</v>
      </c>
      <c r="AC126" s="97">
        <v>83102582</v>
      </c>
      <c r="AD126" s="97">
        <v>5582</v>
      </c>
      <c r="AE126" s="97"/>
      <c r="AF126" s="103" t="s">
        <v>2636</v>
      </c>
      <c r="AG126" s="103" t="s">
        <v>2637</v>
      </c>
      <c r="AH126" s="97" t="s">
        <v>2088</v>
      </c>
      <c r="AI126" s="97" t="s">
        <v>2137</v>
      </c>
      <c r="AJ126" s="97" t="s">
        <v>2101</v>
      </c>
      <c r="AK126" s="97"/>
      <c r="AL126" s="97"/>
      <c r="AM126" s="97">
        <v>83022101</v>
      </c>
      <c r="AN126" s="97">
        <v>76</v>
      </c>
      <c r="AO126" s="97"/>
      <c r="AP126" s="97" t="s">
        <v>2638</v>
      </c>
      <c r="AQ126" s="97" t="s">
        <v>2639</v>
      </c>
    </row>
    <row r="127" spans="1:43">
      <c r="A127" s="93" t="s">
        <v>5</v>
      </c>
      <c r="B127" s="100">
        <v>191</v>
      </c>
      <c r="C127" s="97" t="s">
        <v>2079</v>
      </c>
      <c r="D127" s="97"/>
      <c r="E127" s="97"/>
      <c r="F127" s="101">
        <v>2204</v>
      </c>
      <c r="G127" s="97" t="s">
        <v>2080</v>
      </c>
      <c r="H127" s="97">
        <v>10</v>
      </c>
      <c r="I127" s="97" t="s">
        <v>2081</v>
      </c>
      <c r="J127" s="97">
        <v>83</v>
      </c>
      <c r="K127" s="97" t="s">
        <v>25</v>
      </c>
      <c r="L127" s="97"/>
      <c r="M127" s="97" t="s">
        <v>2082</v>
      </c>
      <c r="N127" s="97">
        <v>8900</v>
      </c>
      <c r="O127" s="166" t="s">
        <v>2395</v>
      </c>
      <c r="P127" s="101" t="s">
        <v>2395</v>
      </c>
      <c r="Q127" s="97" t="str">
        <f t="shared" si="1"/>
        <v>AP-0242-A01</v>
      </c>
      <c r="R127" s="95" t="s">
        <v>2396</v>
      </c>
      <c r="S127" s="97" t="s">
        <v>906</v>
      </c>
      <c r="T127" s="118" t="s">
        <v>2256</v>
      </c>
      <c r="U127" s="101">
        <v>83242101</v>
      </c>
      <c r="V127" s="97">
        <v>83102205</v>
      </c>
      <c r="W127" s="97">
        <v>5002</v>
      </c>
      <c r="X127" s="97" t="s">
        <v>2084</v>
      </c>
      <c r="Y127" s="97" t="s">
        <v>25</v>
      </c>
      <c r="Z127" s="97" t="s">
        <v>2085</v>
      </c>
      <c r="AA127" s="116">
        <v>41640</v>
      </c>
      <c r="AB127" s="97">
        <v>83102205</v>
      </c>
      <c r="AC127" s="97">
        <v>83102205</v>
      </c>
      <c r="AD127" s="97">
        <v>5206</v>
      </c>
      <c r="AE127" s="97"/>
      <c r="AF127" s="103" t="s">
        <v>2397</v>
      </c>
      <c r="AG127" s="103" t="s">
        <v>2398</v>
      </c>
      <c r="AH127" s="97" t="s">
        <v>2088</v>
      </c>
      <c r="AI127" s="97" t="s">
        <v>2125</v>
      </c>
      <c r="AJ127" s="97" t="s">
        <v>2101</v>
      </c>
      <c r="AK127" s="97"/>
      <c r="AL127" s="97"/>
      <c r="AM127" s="97">
        <v>83327101</v>
      </c>
      <c r="AN127" s="97">
        <v>107</v>
      </c>
      <c r="AO127" s="97"/>
      <c r="AP127" s="97" t="s">
        <v>2399</v>
      </c>
      <c r="AQ127" s="97" t="s">
        <v>2400</v>
      </c>
    </row>
    <row r="128" spans="1:43">
      <c r="A128" s="93" t="s">
        <v>5</v>
      </c>
      <c r="B128" s="100">
        <v>241</v>
      </c>
      <c r="C128" s="97" t="s">
        <v>2079</v>
      </c>
      <c r="D128" s="97"/>
      <c r="E128" s="97"/>
      <c r="F128" s="108">
        <v>2254</v>
      </c>
      <c r="G128" s="97" t="s">
        <v>2080</v>
      </c>
      <c r="H128" s="97">
        <v>10</v>
      </c>
      <c r="I128" s="97" t="s">
        <v>2081</v>
      </c>
      <c r="J128" s="97">
        <v>83</v>
      </c>
      <c r="K128" s="97" t="s">
        <v>25</v>
      </c>
      <c r="L128" s="97"/>
      <c r="M128" s="97" t="s">
        <v>2082</v>
      </c>
      <c r="N128" s="97">
        <v>8900</v>
      </c>
      <c r="O128" s="96" t="s">
        <v>2485</v>
      </c>
      <c r="P128" s="108" t="s">
        <v>2485</v>
      </c>
      <c r="Q128" s="97" t="str">
        <f t="shared" si="1"/>
        <v>AP-0243-A01</v>
      </c>
      <c r="R128" s="97" t="s">
        <v>2486</v>
      </c>
      <c r="S128" s="97" t="s">
        <v>1</v>
      </c>
      <c r="T128" s="118">
        <v>37622</v>
      </c>
      <c r="U128" s="108">
        <v>83243101</v>
      </c>
      <c r="V128" s="97">
        <v>83102255</v>
      </c>
      <c r="W128" s="97">
        <v>5002</v>
      </c>
      <c r="X128" s="97" t="s">
        <v>2084</v>
      </c>
      <c r="Y128" s="97" t="s">
        <v>25</v>
      </c>
      <c r="Z128" s="97" t="s">
        <v>2085</v>
      </c>
      <c r="AA128" s="102">
        <v>39448</v>
      </c>
      <c r="AB128" s="97">
        <v>83102255</v>
      </c>
      <c r="AC128" s="97">
        <v>83102255</v>
      </c>
      <c r="AD128" s="97">
        <v>5256</v>
      </c>
      <c r="AE128" s="97"/>
      <c r="AF128" s="103" t="s">
        <v>2487</v>
      </c>
      <c r="AG128" s="103" t="s">
        <v>2488</v>
      </c>
      <c r="AH128" s="97" t="s">
        <v>2088</v>
      </c>
      <c r="AI128" s="97" t="s">
        <v>2125</v>
      </c>
      <c r="AJ128" s="97" t="s">
        <v>2101</v>
      </c>
      <c r="AK128" s="97"/>
      <c r="AL128" s="97"/>
      <c r="AM128" s="97">
        <v>83273101</v>
      </c>
      <c r="AN128" s="97">
        <v>700</v>
      </c>
      <c r="AO128" s="97"/>
      <c r="AP128" s="97" t="s">
        <v>2489</v>
      </c>
      <c r="AQ128" s="97" t="s">
        <v>2490</v>
      </c>
    </row>
    <row r="129" spans="1:43">
      <c r="A129" s="93" t="s">
        <v>5</v>
      </c>
      <c r="B129" s="94">
        <v>212</v>
      </c>
      <c r="C129" s="95" t="s">
        <v>2079</v>
      </c>
      <c r="D129" s="95"/>
      <c r="E129" s="95"/>
      <c r="F129" s="108">
        <v>2225</v>
      </c>
      <c r="G129" s="95" t="s">
        <v>2080</v>
      </c>
      <c r="H129" s="95">
        <v>10</v>
      </c>
      <c r="I129" s="95" t="s">
        <v>2081</v>
      </c>
      <c r="J129" s="95">
        <v>83</v>
      </c>
      <c r="K129" s="95" t="s">
        <v>25</v>
      </c>
      <c r="L129" s="95"/>
      <c r="M129" s="95" t="s">
        <v>2082</v>
      </c>
      <c r="N129" s="95">
        <v>8900</v>
      </c>
      <c r="O129" s="96" t="s">
        <v>2449</v>
      </c>
      <c r="P129" s="108" t="s">
        <v>2286</v>
      </c>
      <c r="Q129" s="97" t="str">
        <f t="shared" si="1"/>
        <v>AP-0169-A01</v>
      </c>
      <c r="R129" s="97" t="s">
        <v>1056</v>
      </c>
      <c r="S129" s="95" t="s">
        <v>1</v>
      </c>
      <c r="T129" s="111">
        <v>37987</v>
      </c>
      <c r="U129" s="108">
        <v>83244101</v>
      </c>
      <c r="V129" s="95">
        <v>83102226</v>
      </c>
      <c r="W129" s="95">
        <v>5002</v>
      </c>
      <c r="X129" s="95" t="s">
        <v>2084</v>
      </c>
      <c r="Y129" s="95" t="s">
        <v>25</v>
      </c>
      <c r="Z129" s="95" t="s">
        <v>2085</v>
      </c>
      <c r="AA129" s="98">
        <v>39448</v>
      </c>
      <c r="AB129" s="95">
        <v>83102226</v>
      </c>
      <c r="AC129" s="95">
        <v>83102226</v>
      </c>
      <c r="AD129" s="95">
        <v>5227</v>
      </c>
      <c r="AE129" s="95"/>
      <c r="AF129" s="99" t="s">
        <v>2297</v>
      </c>
      <c r="AG129" s="99" t="s">
        <v>2450</v>
      </c>
      <c r="AH129" s="95" t="s">
        <v>2088</v>
      </c>
      <c r="AI129" s="95" t="s">
        <v>2125</v>
      </c>
      <c r="AJ129" s="95" t="s">
        <v>2101</v>
      </c>
      <c r="AK129" s="95"/>
      <c r="AL129" s="95"/>
      <c r="AM129" s="95">
        <v>83104101</v>
      </c>
      <c r="AN129" s="95">
        <v>300</v>
      </c>
      <c r="AO129" s="95"/>
      <c r="AP129" s="95" t="s">
        <v>2451</v>
      </c>
      <c r="AQ129" s="95" t="s">
        <v>2452</v>
      </c>
    </row>
    <row r="130" spans="1:43">
      <c r="A130" s="93" t="s">
        <v>5</v>
      </c>
      <c r="B130" s="100">
        <v>560</v>
      </c>
      <c r="C130" s="97" t="s">
        <v>2079</v>
      </c>
      <c r="D130" s="97"/>
      <c r="E130" s="97"/>
      <c r="F130" s="101">
        <v>2578</v>
      </c>
      <c r="G130" s="97" t="s">
        <v>2080</v>
      </c>
      <c r="H130" s="97">
        <v>10</v>
      </c>
      <c r="I130" s="97" t="s">
        <v>2081</v>
      </c>
      <c r="J130" s="97">
        <v>83</v>
      </c>
      <c r="K130" s="97" t="s">
        <v>25</v>
      </c>
      <c r="L130" s="97"/>
      <c r="M130" s="97" t="s">
        <v>2082</v>
      </c>
      <c r="N130" s="97">
        <v>8900</v>
      </c>
      <c r="O130" s="166" t="s">
        <v>2629</v>
      </c>
      <c r="P130" s="101" t="s">
        <v>2630</v>
      </c>
      <c r="Q130" s="97" t="str">
        <f t="shared" ref="Q130:Q193" si="2">_xlfn.CONCAT(P130,"-A01")</f>
        <v>AP-0194-A01</v>
      </c>
      <c r="R130" s="95" t="s">
        <v>1068</v>
      </c>
      <c r="S130" s="97" t="s">
        <v>906</v>
      </c>
      <c r="T130" s="118" t="s">
        <v>2256</v>
      </c>
      <c r="U130" s="101">
        <v>83250101</v>
      </c>
      <c r="V130" s="97">
        <v>83102580</v>
      </c>
      <c r="W130" s="97">
        <v>5002</v>
      </c>
      <c r="X130" s="97" t="s">
        <v>2084</v>
      </c>
      <c r="Y130" s="97" t="s">
        <v>25</v>
      </c>
      <c r="Z130" s="97" t="s">
        <v>2085</v>
      </c>
      <c r="AA130" s="116">
        <v>41640</v>
      </c>
      <c r="AB130" s="97">
        <v>83102580</v>
      </c>
      <c r="AC130" s="97">
        <v>83102580</v>
      </c>
      <c r="AD130" s="97">
        <v>5580</v>
      </c>
      <c r="AE130" s="97"/>
      <c r="AF130" s="103" t="s">
        <v>2631</v>
      </c>
      <c r="AG130" s="103" t="s">
        <v>2632</v>
      </c>
      <c r="AH130" s="97" t="s">
        <v>2088</v>
      </c>
      <c r="AI130" s="97" t="s">
        <v>2125</v>
      </c>
      <c r="AJ130" s="97" t="s">
        <v>2101</v>
      </c>
      <c r="AK130" s="97"/>
      <c r="AL130" s="97"/>
      <c r="AM130" s="97">
        <v>83047101</v>
      </c>
      <c r="AN130" s="97">
        <v>59</v>
      </c>
      <c r="AO130" s="97"/>
      <c r="AP130" s="97" t="s">
        <v>2633</v>
      </c>
      <c r="AQ130" s="97" t="s">
        <v>2634</v>
      </c>
    </row>
    <row r="131" spans="1:43">
      <c r="A131" s="93" t="s">
        <v>5</v>
      </c>
      <c r="B131" s="94">
        <v>629</v>
      </c>
      <c r="C131" s="95" t="s">
        <v>2079</v>
      </c>
      <c r="D131" s="95"/>
      <c r="E131" s="95"/>
      <c r="F131" s="108">
        <v>2637</v>
      </c>
      <c r="G131" s="95" t="s">
        <v>2080</v>
      </c>
      <c r="H131" s="95">
        <v>10</v>
      </c>
      <c r="I131" s="95" t="s">
        <v>2081</v>
      </c>
      <c r="J131" s="95">
        <v>83</v>
      </c>
      <c r="K131" s="95" t="s">
        <v>25</v>
      </c>
      <c r="L131" s="95"/>
      <c r="M131" s="95" t="s">
        <v>2082</v>
      </c>
      <c r="N131" s="95">
        <v>8900</v>
      </c>
      <c r="O131" s="108" t="s">
        <v>2663</v>
      </c>
      <c r="P131" s="108" t="s">
        <v>2255</v>
      </c>
      <c r="Q131" s="97" t="str">
        <f t="shared" si="2"/>
        <v>AP-0279-A01</v>
      </c>
      <c r="R131" s="97" t="s">
        <v>1098</v>
      </c>
      <c r="S131" s="95" t="s">
        <v>1</v>
      </c>
      <c r="T131" s="111"/>
      <c r="U131" s="108">
        <v>83251101</v>
      </c>
      <c r="V131" s="95">
        <v>83102649</v>
      </c>
      <c r="W131" s="95">
        <v>5002</v>
      </c>
      <c r="X131" s="95" t="s">
        <v>2084</v>
      </c>
      <c r="Y131" s="95" t="s">
        <v>25</v>
      </c>
      <c r="Z131" s="95" t="s">
        <v>2085</v>
      </c>
      <c r="AA131" s="114">
        <v>41640</v>
      </c>
      <c r="AB131" s="95">
        <v>83102649</v>
      </c>
      <c r="AC131" s="95">
        <v>83102649</v>
      </c>
      <c r="AD131" s="95">
        <v>5649</v>
      </c>
      <c r="AE131" s="95"/>
      <c r="AF131" s="99" t="s">
        <v>2658</v>
      </c>
      <c r="AG131" s="99" t="s">
        <v>2664</v>
      </c>
      <c r="AH131" s="95" t="s">
        <v>2088</v>
      </c>
      <c r="AI131" s="95" t="s">
        <v>2125</v>
      </c>
      <c r="AJ131" s="95" t="s">
        <v>2660</v>
      </c>
      <c r="AK131" s="95"/>
      <c r="AL131" s="95"/>
      <c r="AM131" s="95">
        <v>83285102</v>
      </c>
      <c r="AN131" s="95">
        <v>150</v>
      </c>
      <c r="AO131" s="95"/>
      <c r="AP131" s="95" t="s">
        <v>2665</v>
      </c>
      <c r="AQ131" s="95" t="s">
        <v>2666</v>
      </c>
    </row>
    <row r="132" spans="1:43">
      <c r="A132" s="93" t="s">
        <v>5</v>
      </c>
      <c r="B132" s="100">
        <v>199</v>
      </c>
      <c r="C132" s="97" t="s">
        <v>2079</v>
      </c>
      <c r="D132" s="97"/>
      <c r="E132" s="97"/>
      <c r="F132" s="101">
        <v>2212</v>
      </c>
      <c r="G132" s="97" t="s">
        <v>2080</v>
      </c>
      <c r="H132" s="97">
        <v>10</v>
      </c>
      <c r="I132" s="97" t="s">
        <v>2081</v>
      </c>
      <c r="J132" s="97">
        <v>83</v>
      </c>
      <c r="K132" s="97" t="s">
        <v>25</v>
      </c>
      <c r="L132" s="97"/>
      <c r="M132" s="97" t="s">
        <v>2082</v>
      </c>
      <c r="N132" s="97">
        <v>8900</v>
      </c>
      <c r="O132" s="166" t="s">
        <v>2435</v>
      </c>
      <c r="P132" s="101" t="s">
        <v>2255</v>
      </c>
      <c r="Q132" s="97" t="str">
        <f t="shared" si="2"/>
        <v>AP-0279-A01</v>
      </c>
      <c r="R132" s="95" t="s">
        <v>1096</v>
      </c>
      <c r="S132" s="97" t="s">
        <v>1</v>
      </c>
      <c r="T132" s="118">
        <v>37622</v>
      </c>
      <c r="U132" s="101">
        <v>83252101</v>
      </c>
      <c r="V132" s="97">
        <v>83102213</v>
      </c>
      <c r="W132" s="97">
        <v>5002</v>
      </c>
      <c r="X132" s="97" t="s">
        <v>2084</v>
      </c>
      <c r="Y132" s="97" t="s">
        <v>25</v>
      </c>
      <c r="Z132" s="97" t="s">
        <v>2085</v>
      </c>
      <c r="AA132" s="102">
        <v>39448</v>
      </c>
      <c r="AB132" s="97">
        <v>83102213</v>
      </c>
      <c r="AC132" s="97">
        <v>83102213</v>
      </c>
      <c r="AD132" s="97">
        <v>5214</v>
      </c>
      <c r="AE132" s="97"/>
      <c r="AF132" s="103" t="s">
        <v>2436</v>
      </c>
      <c r="AG132" s="103" t="s">
        <v>2437</v>
      </c>
      <c r="AH132" s="97" t="s">
        <v>2088</v>
      </c>
      <c r="AI132" s="97" t="s">
        <v>2125</v>
      </c>
      <c r="AJ132" s="97" t="s">
        <v>2101</v>
      </c>
      <c r="AK132" s="97"/>
      <c r="AL132" s="97"/>
      <c r="AM132" s="97">
        <v>83279101</v>
      </c>
      <c r="AN132" s="97">
        <v>700</v>
      </c>
      <c r="AO132" s="97"/>
      <c r="AP132" s="97" t="s">
        <v>2438</v>
      </c>
      <c r="AQ132" s="97" t="s">
        <v>2439</v>
      </c>
    </row>
    <row r="133" spans="1:43">
      <c r="A133" s="93" t="s">
        <v>5</v>
      </c>
      <c r="B133" s="100">
        <v>187</v>
      </c>
      <c r="C133" s="97" t="s">
        <v>2079</v>
      </c>
      <c r="D133" s="97"/>
      <c r="E133" s="97"/>
      <c r="F133" s="101">
        <v>2200</v>
      </c>
      <c r="G133" s="97" t="s">
        <v>2080</v>
      </c>
      <c r="H133" s="97">
        <v>10</v>
      </c>
      <c r="I133" s="97" t="s">
        <v>2081</v>
      </c>
      <c r="J133" s="97">
        <v>83</v>
      </c>
      <c r="K133" s="97" t="s">
        <v>25</v>
      </c>
      <c r="L133" s="97"/>
      <c r="M133" s="97" t="s">
        <v>2082</v>
      </c>
      <c r="N133" s="97">
        <v>8900</v>
      </c>
      <c r="O133" s="101" t="s">
        <v>2374</v>
      </c>
      <c r="P133" s="101" t="s">
        <v>2255</v>
      </c>
      <c r="Q133" s="97" t="str">
        <f t="shared" si="2"/>
        <v>AP-0279-A01</v>
      </c>
      <c r="R133" s="95" t="s">
        <v>968</v>
      </c>
      <c r="S133" s="97" t="s">
        <v>1</v>
      </c>
      <c r="T133" s="118">
        <v>37622</v>
      </c>
      <c r="U133" s="101">
        <v>83254101</v>
      </c>
      <c r="V133" s="97">
        <v>83102201</v>
      </c>
      <c r="W133" s="97">
        <v>5002</v>
      </c>
      <c r="X133" s="97" t="s">
        <v>2084</v>
      </c>
      <c r="Y133" s="97" t="s">
        <v>25</v>
      </c>
      <c r="Z133" s="97" t="s">
        <v>2085</v>
      </c>
      <c r="AA133" s="102">
        <v>39448</v>
      </c>
      <c r="AB133" s="97">
        <v>83102201</v>
      </c>
      <c r="AC133" s="97">
        <v>83102201</v>
      </c>
      <c r="AD133" s="97">
        <v>5202</v>
      </c>
      <c r="AE133" s="97"/>
      <c r="AF133" s="103" t="s">
        <v>2375</v>
      </c>
      <c r="AG133" s="103" t="s">
        <v>2376</v>
      </c>
      <c r="AH133" s="97"/>
      <c r="AI133" s="97" t="s">
        <v>2125</v>
      </c>
      <c r="AJ133" s="97" t="s">
        <v>2101</v>
      </c>
      <c r="AK133" s="124"/>
      <c r="AL133" s="97"/>
      <c r="AM133" s="97">
        <v>83282101</v>
      </c>
      <c r="AN133" s="97">
        <v>700</v>
      </c>
      <c r="AO133" s="97"/>
      <c r="AP133" s="97" t="s">
        <v>2377</v>
      </c>
      <c r="AQ133" s="97" t="s">
        <v>2378</v>
      </c>
    </row>
    <row r="134" spans="1:43">
      <c r="A134" s="93" t="s">
        <v>5</v>
      </c>
      <c r="B134" s="94">
        <v>346</v>
      </c>
      <c r="C134" s="95" t="s">
        <v>2079</v>
      </c>
      <c r="D134" s="95"/>
      <c r="E134" s="95"/>
      <c r="F134" s="108">
        <v>2342</v>
      </c>
      <c r="G134" s="95" t="s">
        <v>2080</v>
      </c>
      <c r="H134" s="95">
        <v>10</v>
      </c>
      <c r="I134" s="95" t="s">
        <v>2081</v>
      </c>
      <c r="J134" s="95">
        <v>83</v>
      </c>
      <c r="K134" s="95" t="s">
        <v>25</v>
      </c>
      <c r="L134" s="95"/>
      <c r="M134" s="95" t="s">
        <v>2082</v>
      </c>
      <c r="N134" s="95">
        <v>8900</v>
      </c>
      <c r="O134" s="108" t="s">
        <v>2526</v>
      </c>
      <c r="P134" s="108" t="s">
        <v>2083</v>
      </c>
      <c r="Q134" s="97" t="str">
        <f t="shared" si="2"/>
        <v>AP-0013-A01</v>
      </c>
      <c r="R134" s="97" t="s">
        <v>1114</v>
      </c>
      <c r="S134" s="95" t="s">
        <v>906</v>
      </c>
      <c r="T134" s="111" t="s">
        <v>2111</v>
      </c>
      <c r="U134" s="108">
        <v>83257101</v>
      </c>
      <c r="V134" s="95">
        <v>83102365</v>
      </c>
      <c r="W134" s="95">
        <v>5002</v>
      </c>
      <c r="X134" s="95" t="s">
        <v>2527</v>
      </c>
      <c r="Y134" s="95" t="s">
        <v>25</v>
      </c>
      <c r="Z134" s="95" t="s">
        <v>2085</v>
      </c>
      <c r="AA134" s="111"/>
      <c r="AB134" s="95">
        <v>83102365</v>
      </c>
      <c r="AC134" s="95">
        <v>83102365</v>
      </c>
      <c r="AD134" s="95">
        <v>5366</v>
      </c>
      <c r="AE134" s="95"/>
      <c r="AF134" s="99" t="s">
        <v>2528</v>
      </c>
      <c r="AG134" s="99" t="s">
        <v>2529</v>
      </c>
      <c r="AH134" s="95" t="s">
        <v>2088</v>
      </c>
      <c r="AI134" s="95" t="s">
        <v>2137</v>
      </c>
      <c r="AJ134" s="95" t="s">
        <v>2101</v>
      </c>
      <c r="AK134" s="95"/>
      <c r="AL134" s="95"/>
      <c r="AM134" s="95">
        <v>83136101</v>
      </c>
      <c r="AN134" s="95">
        <v>50</v>
      </c>
      <c r="AO134" s="95"/>
      <c r="AP134" s="95" t="s">
        <v>2530</v>
      </c>
      <c r="AQ134" s="95" t="s">
        <v>2531</v>
      </c>
    </row>
    <row r="135" spans="1:43">
      <c r="A135" s="93" t="s">
        <v>5</v>
      </c>
      <c r="B135" s="100">
        <v>39</v>
      </c>
      <c r="C135" s="97" t="s">
        <v>2079</v>
      </c>
      <c r="D135" s="97"/>
      <c r="E135" s="97"/>
      <c r="F135" s="108">
        <v>2038</v>
      </c>
      <c r="G135" s="97" t="s">
        <v>2080</v>
      </c>
      <c r="H135" s="97">
        <v>10</v>
      </c>
      <c r="I135" s="97" t="s">
        <v>2081</v>
      </c>
      <c r="J135" s="97">
        <v>83</v>
      </c>
      <c r="K135" s="97" t="s">
        <v>25</v>
      </c>
      <c r="L135" s="97"/>
      <c r="M135" s="97" t="s">
        <v>2082</v>
      </c>
      <c r="N135" s="97">
        <v>8900</v>
      </c>
      <c r="O135" s="108" t="s">
        <v>2194</v>
      </c>
      <c r="P135" s="108" t="s">
        <v>2194</v>
      </c>
      <c r="Q135" s="97" t="str">
        <f t="shared" si="2"/>
        <v>AP-0263-A01</v>
      </c>
      <c r="R135" s="97" t="s">
        <v>1414</v>
      </c>
      <c r="S135" s="97" t="s">
        <v>1</v>
      </c>
      <c r="T135" s="118">
        <v>37622</v>
      </c>
      <c r="U135" s="108">
        <v>83263101</v>
      </c>
      <c r="V135" s="97">
        <v>83102038</v>
      </c>
      <c r="W135" s="97">
        <v>5002</v>
      </c>
      <c r="X135" s="97" t="s">
        <v>2084</v>
      </c>
      <c r="Y135" s="97" t="s">
        <v>25</v>
      </c>
      <c r="Z135" s="97" t="s">
        <v>2085</v>
      </c>
      <c r="AA135" s="102">
        <v>39448</v>
      </c>
      <c r="AB135" s="97">
        <v>83102038</v>
      </c>
      <c r="AC135" s="97">
        <v>83102038</v>
      </c>
      <c r="AD135" s="97">
        <v>5028</v>
      </c>
      <c r="AE135" s="97"/>
      <c r="AF135" s="103" t="s">
        <v>2195</v>
      </c>
      <c r="AG135" s="103" t="s">
        <v>2196</v>
      </c>
      <c r="AH135" s="97" t="s">
        <v>2088</v>
      </c>
      <c r="AI135" s="97" t="s">
        <v>2125</v>
      </c>
      <c r="AJ135" s="97" t="s">
        <v>2101</v>
      </c>
      <c r="AK135" s="97"/>
      <c r="AL135" s="97" t="s">
        <v>2089</v>
      </c>
      <c r="AM135" s="97">
        <v>83263101</v>
      </c>
      <c r="AN135" s="97">
        <v>300</v>
      </c>
      <c r="AO135" s="97"/>
      <c r="AP135" s="97" t="s">
        <v>2197</v>
      </c>
      <c r="AQ135" s="97" t="s">
        <v>1414</v>
      </c>
    </row>
    <row r="136" spans="1:43">
      <c r="A136" s="93" t="s">
        <v>5</v>
      </c>
      <c r="B136" s="94">
        <v>48</v>
      </c>
      <c r="C136" s="95" t="s">
        <v>2079</v>
      </c>
      <c r="D136" s="95"/>
      <c r="E136" s="95"/>
      <c r="F136" s="101">
        <v>2047</v>
      </c>
      <c r="G136" s="95" t="s">
        <v>2080</v>
      </c>
      <c r="H136" s="95">
        <v>10</v>
      </c>
      <c r="I136" s="95" t="s">
        <v>2081</v>
      </c>
      <c r="J136" s="95">
        <v>83</v>
      </c>
      <c r="K136" s="95" t="s">
        <v>25</v>
      </c>
      <c r="L136" s="95"/>
      <c r="M136" s="95" t="s">
        <v>2082</v>
      </c>
      <c r="N136" s="95">
        <v>8900</v>
      </c>
      <c r="O136" s="166" t="s">
        <v>2236</v>
      </c>
      <c r="P136" s="101" t="s">
        <v>2236</v>
      </c>
      <c r="Q136" s="97" t="str">
        <f t="shared" si="2"/>
        <v>AP-0270-A01</v>
      </c>
      <c r="R136" s="95" t="s">
        <v>1416</v>
      </c>
      <c r="S136" s="95" t="s">
        <v>1</v>
      </c>
      <c r="T136" s="111">
        <v>37622</v>
      </c>
      <c r="U136" s="117">
        <v>83270101</v>
      </c>
      <c r="V136" s="95">
        <v>83102047</v>
      </c>
      <c r="W136" s="95">
        <v>5002</v>
      </c>
      <c r="X136" s="95" t="s">
        <v>2084</v>
      </c>
      <c r="Y136" s="95" t="s">
        <v>25</v>
      </c>
      <c r="Z136" s="95" t="s">
        <v>2085</v>
      </c>
      <c r="AA136" s="98">
        <v>39448</v>
      </c>
      <c r="AB136" s="95">
        <v>83102047</v>
      </c>
      <c r="AC136" s="95">
        <v>83102047</v>
      </c>
      <c r="AD136" s="95">
        <v>5038</v>
      </c>
      <c r="AE136" s="95"/>
      <c r="AF136" s="99" t="s">
        <v>2237</v>
      </c>
      <c r="AG136" s="99" t="s">
        <v>2238</v>
      </c>
      <c r="AH136" s="95" t="s">
        <v>2088</v>
      </c>
      <c r="AI136" s="95" t="s">
        <v>2125</v>
      </c>
      <c r="AJ136" s="95" t="s">
        <v>2101</v>
      </c>
      <c r="AK136" s="95"/>
      <c r="AL136" s="95" t="s">
        <v>2089</v>
      </c>
      <c r="AM136" s="95">
        <v>83270101</v>
      </c>
      <c r="AN136" s="95">
        <v>300</v>
      </c>
      <c r="AO136" s="95"/>
      <c r="AP136" s="95" t="s">
        <v>2239</v>
      </c>
      <c r="AQ136" s="95" t="s">
        <v>2240</v>
      </c>
    </row>
    <row r="137" spans="1:43">
      <c r="A137" s="93" t="s">
        <v>5</v>
      </c>
      <c r="B137" s="100">
        <v>782</v>
      </c>
      <c r="C137" s="97" t="s">
        <v>2079</v>
      </c>
      <c r="D137" s="97"/>
      <c r="E137" s="97"/>
      <c r="F137" s="101">
        <v>2775</v>
      </c>
      <c r="G137" s="97" t="s">
        <v>2080</v>
      </c>
      <c r="H137" s="97">
        <v>10</v>
      </c>
      <c r="I137" s="97" t="s">
        <v>2081</v>
      </c>
      <c r="J137" s="97">
        <v>83</v>
      </c>
      <c r="K137" s="97" t="s">
        <v>25</v>
      </c>
      <c r="L137" s="97"/>
      <c r="M137" s="97" t="s">
        <v>2082</v>
      </c>
      <c r="N137" s="97">
        <v>8900</v>
      </c>
      <c r="O137" s="166" t="s">
        <v>2727</v>
      </c>
      <c r="P137" s="101" t="s">
        <v>2097</v>
      </c>
      <c r="Q137" s="97" t="str">
        <f t="shared" si="2"/>
        <v>AP-0095-A01</v>
      </c>
      <c r="R137" s="95" t="s">
        <v>1018</v>
      </c>
      <c r="S137" s="97" t="s">
        <v>906</v>
      </c>
      <c r="T137" s="118" t="s">
        <v>2269</v>
      </c>
      <c r="U137" s="122">
        <v>83271801</v>
      </c>
      <c r="V137" s="97">
        <v>83102802</v>
      </c>
      <c r="W137" s="97">
        <v>5002</v>
      </c>
      <c r="X137" s="97" t="s">
        <v>2084</v>
      </c>
      <c r="Y137" s="97" t="s">
        <v>25</v>
      </c>
      <c r="Z137" s="97" t="s">
        <v>2085</v>
      </c>
      <c r="AA137" s="116">
        <v>41308</v>
      </c>
      <c r="AB137" s="97">
        <v>83102802</v>
      </c>
      <c r="AC137" s="97">
        <v>83102802</v>
      </c>
      <c r="AD137" s="97">
        <v>5802</v>
      </c>
      <c r="AE137" s="97"/>
      <c r="AF137" s="103" t="s">
        <v>2728</v>
      </c>
      <c r="AG137" s="103" t="s">
        <v>2729</v>
      </c>
      <c r="AH137" s="97" t="s">
        <v>2088</v>
      </c>
      <c r="AI137" s="97" t="s">
        <v>2125</v>
      </c>
      <c r="AJ137" s="97" t="s">
        <v>2714</v>
      </c>
      <c r="AK137" s="97"/>
      <c r="AL137" s="97"/>
      <c r="AM137" s="97">
        <v>83154801</v>
      </c>
      <c r="AN137" s="97">
        <v>30</v>
      </c>
      <c r="AO137" s="97"/>
      <c r="AP137" s="97" t="s">
        <v>2730</v>
      </c>
      <c r="AQ137" s="97" t="s">
        <v>2731</v>
      </c>
    </row>
    <row r="138" spans="1:43">
      <c r="A138" s="93" t="s">
        <v>5</v>
      </c>
      <c r="B138" s="100">
        <v>263</v>
      </c>
      <c r="C138" s="97" t="s">
        <v>2079</v>
      </c>
      <c r="D138" s="97"/>
      <c r="E138" s="97"/>
      <c r="F138" s="101">
        <v>2255</v>
      </c>
      <c r="G138" s="97" t="s">
        <v>2080</v>
      </c>
      <c r="H138" s="97">
        <v>10</v>
      </c>
      <c r="I138" s="97" t="s">
        <v>2081</v>
      </c>
      <c r="J138" s="97">
        <v>83</v>
      </c>
      <c r="K138" s="97" t="s">
        <v>25</v>
      </c>
      <c r="L138" s="97"/>
      <c r="M138" s="97" t="s">
        <v>2082</v>
      </c>
      <c r="N138" s="97">
        <v>8900</v>
      </c>
      <c r="O138" s="101" t="s">
        <v>2491</v>
      </c>
      <c r="P138" s="101" t="s">
        <v>2491</v>
      </c>
      <c r="Q138" s="97" t="str">
        <f t="shared" si="2"/>
        <v>AP-0273-A01</v>
      </c>
      <c r="R138" s="95" t="s">
        <v>1418</v>
      </c>
      <c r="S138" s="97" t="s">
        <v>906</v>
      </c>
      <c r="T138" s="118" t="s">
        <v>2256</v>
      </c>
      <c r="U138" s="101">
        <v>83273101</v>
      </c>
      <c r="V138" s="97">
        <v>83102278</v>
      </c>
      <c r="W138" s="97">
        <v>5002</v>
      </c>
      <c r="X138" s="97" t="s">
        <v>2112</v>
      </c>
      <c r="Y138" s="97" t="s">
        <v>305</v>
      </c>
      <c r="Z138" s="97" t="s">
        <v>2085</v>
      </c>
      <c r="AA138" s="102">
        <v>39448</v>
      </c>
      <c r="AB138" s="97">
        <v>83102278</v>
      </c>
      <c r="AC138" s="97">
        <v>83102278</v>
      </c>
      <c r="AD138" s="97">
        <v>5279</v>
      </c>
      <c r="AE138" s="97"/>
      <c r="AF138" s="103" t="s">
        <v>2492</v>
      </c>
      <c r="AG138" s="103" t="s">
        <v>2493</v>
      </c>
      <c r="AH138" s="97" t="s">
        <v>2088</v>
      </c>
      <c r="AI138" s="97" t="s">
        <v>2125</v>
      </c>
      <c r="AJ138" s="97" t="s">
        <v>2101</v>
      </c>
      <c r="AK138" s="97"/>
      <c r="AL138" s="97"/>
      <c r="AM138" s="97">
        <v>83142101</v>
      </c>
      <c r="AN138" s="97">
        <v>70</v>
      </c>
      <c r="AO138" s="97"/>
      <c r="AP138" s="97" t="s">
        <v>2494</v>
      </c>
      <c r="AQ138" s="97" t="s">
        <v>2495</v>
      </c>
    </row>
    <row r="139" spans="1:43">
      <c r="A139" s="93" t="s">
        <v>5</v>
      </c>
      <c r="B139" s="94">
        <v>32</v>
      </c>
      <c r="C139" s="95" t="s">
        <v>2079</v>
      </c>
      <c r="D139" s="95"/>
      <c r="E139" s="95"/>
      <c r="F139" s="101">
        <v>2031</v>
      </c>
      <c r="G139" s="95" t="s">
        <v>2080</v>
      </c>
      <c r="H139" s="95">
        <v>10</v>
      </c>
      <c r="I139" s="95" t="s">
        <v>2081</v>
      </c>
      <c r="J139" s="95">
        <v>83</v>
      </c>
      <c r="K139" s="95" t="s">
        <v>25</v>
      </c>
      <c r="L139" s="95"/>
      <c r="M139" s="95" t="s">
        <v>2082</v>
      </c>
      <c r="N139" s="95">
        <v>8900</v>
      </c>
      <c r="O139" s="101" t="s">
        <v>2161</v>
      </c>
      <c r="P139" s="101" t="s">
        <v>2161</v>
      </c>
      <c r="Q139" s="97" t="str">
        <f t="shared" si="2"/>
        <v>AP-0278-A01</v>
      </c>
      <c r="R139" s="95" t="s">
        <v>1420</v>
      </c>
      <c r="S139" s="95" t="s">
        <v>1</v>
      </c>
      <c r="T139" s="111">
        <v>37622</v>
      </c>
      <c r="U139" s="101">
        <v>83278101</v>
      </c>
      <c r="V139" s="95">
        <v>83102031</v>
      </c>
      <c r="W139" s="95">
        <v>5002</v>
      </c>
      <c r="X139" s="95" t="s">
        <v>2112</v>
      </c>
      <c r="Y139" s="95" t="s">
        <v>305</v>
      </c>
      <c r="Z139" s="95" t="s">
        <v>2118</v>
      </c>
      <c r="AA139" s="114">
        <v>41308</v>
      </c>
      <c r="AB139" s="95">
        <v>83102031</v>
      </c>
      <c r="AC139" s="95">
        <v>83102031</v>
      </c>
      <c r="AD139" s="95">
        <v>5021</v>
      </c>
      <c r="AE139" s="95"/>
      <c r="AF139" s="99" t="s">
        <v>2162</v>
      </c>
      <c r="AG139" s="99" t="s">
        <v>2163</v>
      </c>
      <c r="AH139" s="95" t="s">
        <v>2088</v>
      </c>
      <c r="AI139" s="95" t="s">
        <v>2125</v>
      </c>
      <c r="AJ139" s="95" t="s">
        <v>2101</v>
      </c>
      <c r="AK139" s="95"/>
      <c r="AL139" s="95"/>
      <c r="AM139" s="95">
        <v>83278101</v>
      </c>
      <c r="AN139" s="95">
        <v>12</v>
      </c>
      <c r="AO139" s="95"/>
      <c r="AP139" s="95" t="s">
        <v>2164</v>
      </c>
      <c r="AQ139" s="95" t="s">
        <v>2165</v>
      </c>
    </row>
    <row r="140" spans="1:43">
      <c r="A140" s="93" t="s">
        <v>5</v>
      </c>
      <c r="B140" s="94">
        <v>210</v>
      </c>
      <c r="C140" s="95" t="s">
        <v>2079</v>
      </c>
      <c r="D140" s="95"/>
      <c r="E140" s="95"/>
      <c r="F140" s="108">
        <v>2213</v>
      </c>
      <c r="G140" s="95" t="s">
        <v>2080</v>
      </c>
      <c r="H140" s="95">
        <v>10</v>
      </c>
      <c r="I140" s="95" t="s">
        <v>2081</v>
      </c>
      <c r="J140" s="95">
        <v>83</v>
      </c>
      <c r="K140" s="95" t="s">
        <v>25</v>
      </c>
      <c r="L140" s="95"/>
      <c r="M140" s="95" t="s">
        <v>2082</v>
      </c>
      <c r="N140" s="95">
        <v>8900</v>
      </c>
      <c r="O140" s="96" t="s">
        <v>2255</v>
      </c>
      <c r="P140" s="108" t="s">
        <v>2255</v>
      </c>
      <c r="Q140" s="97" t="str">
        <f t="shared" si="2"/>
        <v>AP-0279-A01</v>
      </c>
      <c r="R140" s="97" t="s">
        <v>1422</v>
      </c>
      <c r="S140" s="95" t="s">
        <v>906</v>
      </c>
      <c r="T140" s="111" t="s">
        <v>2256</v>
      </c>
      <c r="U140" s="108">
        <v>83279101</v>
      </c>
      <c r="V140" s="95">
        <v>83102224</v>
      </c>
      <c r="W140" s="95">
        <v>5002</v>
      </c>
      <c r="X140" s="95" t="s">
        <v>2084</v>
      </c>
      <c r="Y140" s="95" t="s">
        <v>25</v>
      </c>
      <c r="Z140" s="95" t="s">
        <v>2085</v>
      </c>
      <c r="AA140" s="98">
        <v>39448</v>
      </c>
      <c r="AB140" s="95">
        <v>83102224</v>
      </c>
      <c r="AC140" s="95">
        <v>83102224</v>
      </c>
      <c r="AD140" s="95">
        <v>5225</v>
      </c>
      <c r="AE140" s="95"/>
      <c r="AF140" s="99" t="s">
        <v>2440</v>
      </c>
      <c r="AG140" s="99" t="s">
        <v>2441</v>
      </c>
      <c r="AH140" s="95" t="s">
        <v>2088</v>
      </c>
      <c r="AI140" s="95" t="s">
        <v>2125</v>
      </c>
      <c r="AJ140" s="95" t="s">
        <v>2101</v>
      </c>
      <c r="AK140" s="95"/>
      <c r="AL140" s="95"/>
      <c r="AM140" s="95">
        <v>83323101</v>
      </c>
      <c r="AN140" s="95">
        <v>50</v>
      </c>
      <c r="AO140" s="95"/>
      <c r="AP140" s="95" t="s">
        <v>2442</v>
      </c>
      <c r="AQ140" s="95" t="s">
        <v>2443</v>
      </c>
    </row>
    <row r="141" spans="1:43">
      <c r="A141" s="93" t="s">
        <v>5</v>
      </c>
      <c r="B141" s="100">
        <v>107</v>
      </c>
      <c r="C141" s="97" t="s">
        <v>2079</v>
      </c>
      <c r="D141" s="97"/>
      <c r="E141" s="97"/>
      <c r="F141" s="108">
        <v>2121</v>
      </c>
      <c r="G141" s="97" t="s">
        <v>2080</v>
      </c>
      <c r="H141" s="97">
        <v>10</v>
      </c>
      <c r="I141" s="97" t="s">
        <v>2081</v>
      </c>
      <c r="J141" s="97">
        <v>83</v>
      </c>
      <c r="K141" s="97" t="s">
        <v>25</v>
      </c>
      <c r="L141" s="97"/>
      <c r="M141" s="97" t="s">
        <v>2082</v>
      </c>
      <c r="N141" s="97">
        <v>8900</v>
      </c>
      <c r="O141" s="96" t="s">
        <v>2285</v>
      </c>
      <c r="P141" s="108" t="s">
        <v>2286</v>
      </c>
      <c r="Q141" s="97" t="str">
        <f t="shared" si="2"/>
        <v>AP-0169-A01</v>
      </c>
      <c r="R141" s="97" t="s">
        <v>1054</v>
      </c>
      <c r="S141" s="97" t="s">
        <v>906</v>
      </c>
      <c r="T141" s="118" t="s">
        <v>2256</v>
      </c>
      <c r="U141" s="108">
        <v>83281101</v>
      </c>
      <c r="V141" s="97">
        <v>83102121</v>
      </c>
      <c r="W141" s="97">
        <v>5002</v>
      </c>
      <c r="X141" s="97" t="s">
        <v>2084</v>
      </c>
      <c r="Y141" s="97" t="s">
        <v>25</v>
      </c>
      <c r="Z141" s="97" t="s">
        <v>2085</v>
      </c>
      <c r="AA141" s="102">
        <v>39448</v>
      </c>
      <c r="AB141" s="97">
        <v>83102121</v>
      </c>
      <c r="AC141" s="97">
        <v>83102121</v>
      </c>
      <c r="AD141" s="97">
        <v>5121</v>
      </c>
      <c r="AE141" s="97"/>
      <c r="AF141" s="103" t="s">
        <v>2287</v>
      </c>
      <c r="AG141" s="103" t="s">
        <v>2288</v>
      </c>
      <c r="AH141" s="97" t="s">
        <v>2088</v>
      </c>
      <c r="AI141" s="97" t="s">
        <v>2125</v>
      </c>
      <c r="AJ141" s="97" t="s">
        <v>2101</v>
      </c>
      <c r="AK141" s="97"/>
      <c r="AL141" s="97"/>
      <c r="AM141" s="97">
        <v>83281101</v>
      </c>
      <c r="AN141" s="97">
        <v>40</v>
      </c>
      <c r="AO141" s="97"/>
      <c r="AP141" s="97" t="s">
        <v>2289</v>
      </c>
      <c r="AQ141" s="97" t="s">
        <v>2290</v>
      </c>
    </row>
    <row r="142" spans="1:43">
      <c r="A142" s="93" t="s">
        <v>5</v>
      </c>
      <c r="B142" s="94">
        <v>188</v>
      </c>
      <c r="C142" s="95" t="s">
        <v>2079</v>
      </c>
      <c r="D142" s="95"/>
      <c r="E142" s="95"/>
      <c r="F142" s="108">
        <v>2201</v>
      </c>
      <c r="G142" s="95" t="s">
        <v>2080</v>
      </c>
      <c r="H142" s="95">
        <v>10</v>
      </c>
      <c r="I142" s="95" t="s">
        <v>2081</v>
      </c>
      <c r="J142" s="95">
        <v>83</v>
      </c>
      <c r="K142" s="95" t="s">
        <v>25</v>
      </c>
      <c r="L142" s="95"/>
      <c r="M142" s="95" t="s">
        <v>2082</v>
      </c>
      <c r="N142" s="95">
        <v>8900</v>
      </c>
      <c r="O142" s="96" t="s">
        <v>2379</v>
      </c>
      <c r="P142" s="108" t="s">
        <v>2379</v>
      </c>
      <c r="Q142" s="97" t="str">
        <f t="shared" si="2"/>
        <v>AP-0282-A01</v>
      </c>
      <c r="R142" s="97" t="s">
        <v>1424</v>
      </c>
      <c r="S142" s="95" t="s">
        <v>1</v>
      </c>
      <c r="T142" s="111">
        <v>37622</v>
      </c>
      <c r="U142" s="108">
        <v>83282101</v>
      </c>
      <c r="V142" s="95">
        <v>83102202</v>
      </c>
      <c r="W142" s="95">
        <v>5002</v>
      </c>
      <c r="X142" s="95" t="s">
        <v>2112</v>
      </c>
      <c r="Y142" s="95" t="s">
        <v>305</v>
      </c>
      <c r="Z142" s="95" t="s">
        <v>2085</v>
      </c>
      <c r="AA142" s="98">
        <v>39448</v>
      </c>
      <c r="AB142" s="95">
        <v>83102202</v>
      </c>
      <c r="AC142" s="95">
        <v>83102202</v>
      </c>
      <c r="AD142" s="95">
        <v>5203</v>
      </c>
      <c r="AE142" s="95"/>
      <c r="AF142" s="99" t="s">
        <v>2380</v>
      </c>
      <c r="AG142" s="99" t="s">
        <v>2381</v>
      </c>
      <c r="AH142" s="95"/>
      <c r="AI142" s="95" t="s">
        <v>2125</v>
      </c>
      <c r="AJ142" s="95" t="s">
        <v>2101</v>
      </c>
      <c r="AK142" s="95"/>
      <c r="AL142" s="95"/>
      <c r="AM142" s="95">
        <v>83192101</v>
      </c>
      <c r="AN142" s="95">
        <v>10</v>
      </c>
      <c r="AO142" s="95"/>
      <c r="AP142" s="95" t="s">
        <v>2382</v>
      </c>
      <c r="AQ142" s="95" t="s">
        <v>2383</v>
      </c>
    </row>
    <row r="143" spans="1:43">
      <c r="A143" s="93" t="s">
        <v>5</v>
      </c>
      <c r="B143" s="100">
        <v>558</v>
      </c>
      <c r="C143" s="97" t="s">
        <v>2079</v>
      </c>
      <c r="D143" s="97"/>
      <c r="E143" s="97"/>
      <c r="F143" s="101">
        <v>2523</v>
      </c>
      <c r="G143" s="97" t="s">
        <v>2080</v>
      </c>
      <c r="H143" s="97">
        <v>10</v>
      </c>
      <c r="I143" s="97" t="s">
        <v>2081</v>
      </c>
      <c r="J143" s="97">
        <v>83</v>
      </c>
      <c r="K143" s="97" t="s">
        <v>25</v>
      </c>
      <c r="L143" s="97"/>
      <c r="M143" s="97" t="s">
        <v>2082</v>
      </c>
      <c r="N143" s="97">
        <v>8900</v>
      </c>
      <c r="O143" s="166" t="s">
        <v>2617</v>
      </c>
      <c r="P143" s="101" t="s">
        <v>2618</v>
      </c>
      <c r="Q143" s="97" t="str">
        <f t="shared" si="2"/>
        <v>AP-0219-A01</v>
      </c>
      <c r="R143" s="95" t="s">
        <v>1263</v>
      </c>
      <c r="S143" s="97" t="s">
        <v>906</v>
      </c>
      <c r="T143" s="118" t="s">
        <v>2256</v>
      </c>
      <c r="U143" s="101">
        <v>83283101</v>
      </c>
      <c r="V143" s="97">
        <v>83102578</v>
      </c>
      <c r="W143" s="97">
        <v>5002</v>
      </c>
      <c r="X143" s="97" t="s">
        <v>2084</v>
      </c>
      <c r="Y143" s="97" t="s">
        <v>25</v>
      </c>
      <c r="Z143" s="97" t="s">
        <v>2085</v>
      </c>
      <c r="AA143" s="116">
        <v>41640</v>
      </c>
      <c r="AB143" s="97">
        <v>83102578</v>
      </c>
      <c r="AC143" s="97">
        <v>83102578</v>
      </c>
      <c r="AD143" s="97">
        <v>5578</v>
      </c>
      <c r="AE143" s="97"/>
      <c r="AF143" s="103" t="s">
        <v>2619</v>
      </c>
      <c r="AG143" s="103" t="s">
        <v>2620</v>
      </c>
      <c r="AH143" s="97" t="s">
        <v>2088</v>
      </c>
      <c r="AI143" s="97" t="s">
        <v>2137</v>
      </c>
      <c r="AJ143" s="97" t="s">
        <v>2101</v>
      </c>
      <c r="AK143" s="97"/>
      <c r="AL143" s="97"/>
      <c r="AM143" s="97">
        <v>83250101</v>
      </c>
      <c r="AN143" s="97">
        <v>35</v>
      </c>
      <c r="AO143" s="97"/>
      <c r="AP143" s="97" t="s">
        <v>2621</v>
      </c>
      <c r="AQ143" s="97" t="s">
        <v>2622</v>
      </c>
    </row>
    <row r="144" spans="1:43">
      <c r="A144" s="93" t="s">
        <v>5</v>
      </c>
      <c r="B144" s="100">
        <v>195</v>
      </c>
      <c r="C144" s="97" t="s">
        <v>2079</v>
      </c>
      <c r="D144" s="97"/>
      <c r="E144" s="97"/>
      <c r="F144" s="101">
        <v>2208</v>
      </c>
      <c r="G144" s="97" t="s">
        <v>2080</v>
      </c>
      <c r="H144" s="97">
        <v>10</v>
      </c>
      <c r="I144" s="97" t="s">
        <v>2081</v>
      </c>
      <c r="J144" s="97">
        <v>83</v>
      </c>
      <c r="K144" s="97" t="s">
        <v>25</v>
      </c>
      <c r="L144" s="97"/>
      <c r="M144" s="97" t="s">
        <v>2082</v>
      </c>
      <c r="N144" s="97">
        <v>8900</v>
      </c>
      <c r="O144" s="166" t="s">
        <v>2415</v>
      </c>
      <c r="P144" s="101" t="s">
        <v>2415</v>
      </c>
      <c r="Q144" s="97" t="str">
        <f t="shared" si="2"/>
        <v>AP-0284-A01</v>
      </c>
      <c r="R144" s="95" t="s">
        <v>1426</v>
      </c>
      <c r="S144" s="97" t="s">
        <v>906</v>
      </c>
      <c r="T144" s="118" t="s">
        <v>2256</v>
      </c>
      <c r="U144" s="101">
        <v>83284101</v>
      </c>
      <c r="V144" s="97">
        <v>83102209</v>
      </c>
      <c r="W144" s="97">
        <v>5002</v>
      </c>
      <c r="X144" s="97" t="s">
        <v>2084</v>
      </c>
      <c r="Y144" s="97" t="s">
        <v>25</v>
      </c>
      <c r="Z144" s="97" t="s">
        <v>2085</v>
      </c>
      <c r="AA144" s="102">
        <v>39448</v>
      </c>
      <c r="AB144" s="97">
        <v>83102209</v>
      </c>
      <c r="AC144" s="97">
        <v>83102209</v>
      </c>
      <c r="AD144" s="97">
        <v>5210</v>
      </c>
      <c r="AE144" s="97"/>
      <c r="AF144" s="103" t="s">
        <v>2416</v>
      </c>
      <c r="AG144" s="103" t="s">
        <v>2417</v>
      </c>
      <c r="AH144" s="97"/>
      <c r="AI144" s="97" t="s">
        <v>2125</v>
      </c>
      <c r="AJ144" s="97" t="s">
        <v>2101</v>
      </c>
      <c r="AK144" s="97"/>
      <c r="AL144" s="97"/>
      <c r="AM144" s="97">
        <v>83100101</v>
      </c>
      <c r="AN144" s="97">
        <v>30</v>
      </c>
      <c r="AO144" s="97"/>
      <c r="AP144" s="97" t="s">
        <v>2418</v>
      </c>
      <c r="AQ144" s="97" t="s">
        <v>2419</v>
      </c>
    </row>
    <row r="145" spans="1:43">
      <c r="A145" s="93" t="s">
        <v>5</v>
      </c>
      <c r="B145" s="100">
        <v>630</v>
      </c>
      <c r="C145" s="97" t="s">
        <v>2079</v>
      </c>
      <c r="D145" s="97"/>
      <c r="E145" s="97"/>
      <c r="F145" s="101">
        <v>2647</v>
      </c>
      <c r="G145" s="97" t="s">
        <v>2080</v>
      </c>
      <c r="H145" s="97">
        <v>10</v>
      </c>
      <c r="I145" s="97" t="s">
        <v>2081</v>
      </c>
      <c r="J145" s="97">
        <v>83</v>
      </c>
      <c r="K145" s="97" t="s">
        <v>25</v>
      </c>
      <c r="L145" s="97"/>
      <c r="M145" s="97" t="s">
        <v>2082</v>
      </c>
      <c r="N145" s="97">
        <v>8900</v>
      </c>
      <c r="O145" s="130" t="s">
        <v>2314</v>
      </c>
      <c r="P145" s="101" t="s">
        <v>2314</v>
      </c>
      <c r="Q145" s="97" t="str">
        <f t="shared" si="2"/>
        <v>AP-0285-A01</v>
      </c>
      <c r="R145" s="95" t="s">
        <v>1428</v>
      </c>
      <c r="S145" s="97" t="s">
        <v>1</v>
      </c>
      <c r="T145" s="118">
        <v>37622</v>
      </c>
      <c r="U145" s="101">
        <v>83285101</v>
      </c>
      <c r="V145" s="97">
        <v>83102650</v>
      </c>
      <c r="W145" s="120">
        <v>2001</v>
      </c>
      <c r="X145" s="97" t="s">
        <v>2112</v>
      </c>
      <c r="Y145" s="97" t="s">
        <v>305</v>
      </c>
      <c r="Z145" s="97" t="s">
        <v>2085</v>
      </c>
      <c r="AA145" s="116">
        <v>41640</v>
      </c>
      <c r="AB145" s="97">
        <v>83102650</v>
      </c>
      <c r="AC145" s="97">
        <v>83102650</v>
      </c>
      <c r="AD145" s="120">
        <v>2150</v>
      </c>
      <c r="AE145" s="97" t="s">
        <v>2667</v>
      </c>
      <c r="AF145" s="103" t="s">
        <v>2668</v>
      </c>
      <c r="AG145" s="103" t="s">
        <v>2669</v>
      </c>
      <c r="AH145" s="97" t="s">
        <v>2088</v>
      </c>
      <c r="AI145" s="97" t="s">
        <v>2137</v>
      </c>
      <c r="AJ145" s="97" t="s">
        <v>5</v>
      </c>
      <c r="AK145" s="97"/>
      <c r="AL145" s="97"/>
      <c r="AM145" s="97">
        <v>83058101</v>
      </c>
      <c r="AN145" s="97">
        <v>30</v>
      </c>
      <c r="AO145" s="97"/>
      <c r="AP145" s="97" t="s">
        <v>2670</v>
      </c>
      <c r="AQ145" s="97" t="s">
        <v>2671</v>
      </c>
    </row>
    <row r="146" spans="1:43">
      <c r="A146" s="93" t="s">
        <v>5</v>
      </c>
      <c r="B146" s="100">
        <v>664</v>
      </c>
      <c r="C146" s="97" t="s">
        <v>2079</v>
      </c>
      <c r="D146" s="97"/>
      <c r="E146" s="97"/>
      <c r="F146" s="108">
        <v>2649</v>
      </c>
      <c r="G146" s="97" t="s">
        <v>2080</v>
      </c>
      <c r="H146" s="97">
        <v>10</v>
      </c>
      <c r="I146" s="97" t="s">
        <v>2081</v>
      </c>
      <c r="J146" s="97">
        <v>83</v>
      </c>
      <c r="K146" s="97" t="s">
        <v>25</v>
      </c>
      <c r="L146" s="97"/>
      <c r="M146" s="97" t="s">
        <v>2082</v>
      </c>
      <c r="N146" s="97">
        <v>8900</v>
      </c>
      <c r="O146" s="130" t="s">
        <v>2314</v>
      </c>
      <c r="P146" s="108" t="s">
        <v>2314</v>
      </c>
      <c r="Q146" s="97" t="str">
        <f t="shared" si="2"/>
        <v>AP-0285-A01</v>
      </c>
      <c r="R146" s="97" t="s">
        <v>1428</v>
      </c>
      <c r="S146" s="97" t="s">
        <v>2672</v>
      </c>
      <c r="T146" s="118" t="s">
        <v>2256</v>
      </c>
      <c r="U146" s="122">
        <v>83285102</v>
      </c>
      <c r="V146" s="97">
        <v>83102684</v>
      </c>
      <c r="W146" s="97">
        <v>5002</v>
      </c>
      <c r="X146" s="97"/>
      <c r="Y146" s="97"/>
      <c r="Z146" s="97" t="s">
        <v>2085</v>
      </c>
      <c r="AA146" s="116">
        <v>41640</v>
      </c>
      <c r="AB146" s="97">
        <v>83102684</v>
      </c>
      <c r="AC146" s="97">
        <v>83102684</v>
      </c>
      <c r="AD146" s="97">
        <v>5682</v>
      </c>
      <c r="AE146" s="97"/>
      <c r="AF146" s="103" t="s">
        <v>2673</v>
      </c>
      <c r="AG146" s="103" t="s">
        <v>2674</v>
      </c>
      <c r="AH146" s="97" t="s">
        <v>2088</v>
      </c>
      <c r="AI146" s="97" t="s">
        <v>2137</v>
      </c>
      <c r="AJ146" s="97" t="s">
        <v>5</v>
      </c>
      <c r="AK146" s="97"/>
      <c r="AL146" s="97"/>
      <c r="AM146" s="97">
        <v>83301101</v>
      </c>
      <c r="AN146" s="97">
        <v>38</v>
      </c>
      <c r="AO146" s="97"/>
      <c r="AP146" s="97" t="s">
        <v>2675</v>
      </c>
      <c r="AQ146" s="97" t="s">
        <v>2676</v>
      </c>
    </row>
    <row r="147" spans="1:43">
      <c r="A147" s="93" t="s">
        <v>5</v>
      </c>
      <c r="B147" s="94">
        <v>234</v>
      </c>
      <c r="C147" s="95" t="s">
        <v>2079</v>
      </c>
      <c r="D147" s="95"/>
      <c r="E147" s="95"/>
      <c r="F147" s="97">
        <v>2247</v>
      </c>
      <c r="G147" s="95" t="s">
        <v>2080</v>
      </c>
      <c r="H147" s="95">
        <v>10</v>
      </c>
      <c r="I147" s="95" t="s">
        <v>2081</v>
      </c>
      <c r="J147" s="95">
        <v>83</v>
      </c>
      <c r="K147" s="95" t="s">
        <v>25</v>
      </c>
      <c r="L147" s="95"/>
      <c r="M147" s="95" t="s">
        <v>2082</v>
      </c>
      <c r="N147" s="95">
        <v>8900</v>
      </c>
      <c r="O147" s="97" t="s">
        <v>2475</v>
      </c>
      <c r="P147" s="97" t="s">
        <v>2475</v>
      </c>
      <c r="Q147" s="97" t="str">
        <f t="shared" si="2"/>
        <v>AP-0288-A01</v>
      </c>
      <c r="R147" s="97" t="s">
        <v>1430</v>
      </c>
      <c r="S147" s="95" t="s">
        <v>906</v>
      </c>
      <c r="T147" s="111" t="s">
        <v>2256</v>
      </c>
      <c r="U147" s="97">
        <v>83288101</v>
      </c>
      <c r="V147" s="95">
        <v>83102248</v>
      </c>
      <c r="W147" s="95">
        <v>5002</v>
      </c>
      <c r="X147" s="95" t="s">
        <v>2084</v>
      </c>
      <c r="Y147" s="95" t="s">
        <v>25</v>
      </c>
      <c r="Z147" s="95" t="s">
        <v>2085</v>
      </c>
      <c r="AA147" s="98">
        <v>39448</v>
      </c>
      <c r="AB147" s="95">
        <v>83102248</v>
      </c>
      <c r="AC147" s="95">
        <v>83102248</v>
      </c>
      <c r="AD147" s="95">
        <v>5249</v>
      </c>
      <c r="AE147" s="95"/>
      <c r="AF147" s="99" t="s">
        <v>2476</v>
      </c>
      <c r="AG147" s="99" t="s">
        <v>2477</v>
      </c>
      <c r="AH147" s="95" t="s">
        <v>2088</v>
      </c>
      <c r="AI147" s="95" t="s">
        <v>2125</v>
      </c>
      <c r="AJ147" s="95" t="s">
        <v>2101</v>
      </c>
      <c r="AK147" s="95"/>
      <c r="AL147" s="95"/>
      <c r="AM147" s="95">
        <v>83150101</v>
      </c>
      <c r="AN147" s="95">
        <v>95</v>
      </c>
      <c r="AO147" s="95"/>
      <c r="AP147" s="95" t="s">
        <v>2478</v>
      </c>
      <c r="AQ147" s="95" t="s">
        <v>2479</v>
      </c>
    </row>
    <row r="148" spans="1:43">
      <c r="A148" s="93" t="s">
        <v>5</v>
      </c>
      <c r="B148" s="100">
        <v>35</v>
      </c>
      <c r="C148" s="97" t="s">
        <v>2079</v>
      </c>
      <c r="D148" s="97"/>
      <c r="E148" s="97"/>
      <c r="F148" s="97">
        <v>2034</v>
      </c>
      <c r="G148" s="97" t="s">
        <v>2080</v>
      </c>
      <c r="H148" s="97">
        <v>10</v>
      </c>
      <c r="I148" s="97" t="s">
        <v>2081</v>
      </c>
      <c r="J148" s="97">
        <v>83</v>
      </c>
      <c r="K148" s="97" t="s">
        <v>25</v>
      </c>
      <c r="L148" s="97"/>
      <c r="M148" s="97" t="s">
        <v>2082</v>
      </c>
      <c r="N148" s="97">
        <v>8900</v>
      </c>
      <c r="O148" s="97" t="s">
        <v>2176</v>
      </c>
      <c r="P148" s="97" t="s">
        <v>2176</v>
      </c>
      <c r="Q148" s="97" t="str">
        <f t="shared" si="2"/>
        <v>AP-0292-A01</v>
      </c>
      <c r="R148" s="97" t="s">
        <v>1432</v>
      </c>
      <c r="S148" s="97" t="s">
        <v>1</v>
      </c>
      <c r="T148" s="118">
        <v>37622</v>
      </c>
      <c r="U148" s="97">
        <v>83292101</v>
      </c>
      <c r="V148" s="97">
        <v>83102034</v>
      </c>
      <c r="W148" s="97">
        <v>5002</v>
      </c>
      <c r="X148" s="97" t="s">
        <v>2084</v>
      </c>
      <c r="Y148" s="97" t="s">
        <v>25</v>
      </c>
      <c r="Z148" s="97" t="s">
        <v>2085</v>
      </c>
      <c r="AA148" s="115">
        <v>41640</v>
      </c>
      <c r="AB148" s="97">
        <v>83102034</v>
      </c>
      <c r="AC148" s="97">
        <v>83102034</v>
      </c>
      <c r="AD148" s="97">
        <v>5024</v>
      </c>
      <c r="AE148" s="97"/>
      <c r="AF148" s="103" t="s">
        <v>2177</v>
      </c>
      <c r="AG148" s="103" t="s">
        <v>2178</v>
      </c>
      <c r="AH148" s="97" t="s">
        <v>2088</v>
      </c>
      <c r="AI148" s="97" t="s">
        <v>2125</v>
      </c>
      <c r="AJ148" s="97" t="s">
        <v>2101</v>
      </c>
      <c r="AK148" s="97"/>
      <c r="AL148" s="97" t="s">
        <v>2089</v>
      </c>
      <c r="AM148" s="97">
        <v>83292101</v>
      </c>
      <c r="AN148" s="97">
        <v>300</v>
      </c>
      <c r="AO148" s="97"/>
      <c r="AP148" s="97" t="s">
        <v>2179</v>
      </c>
      <c r="AQ148" s="97" t="s">
        <v>2180</v>
      </c>
    </row>
    <row r="149" spans="1:43">
      <c r="A149" s="93" t="s">
        <v>5</v>
      </c>
      <c r="B149" s="100">
        <v>822</v>
      </c>
      <c r="C149" s="97" t="s">
        <v>2079</v>
      </c>
      <c r="D149" s="97"/>
      <c r="E149" s="97"/>
      <c r="F149" s="95">
        <v>2820</v>
      </c>
      <c r="G149" s="97" t="s">
        <v>2080</v>
      </c>
      <c r="H149" s="97">
        <v>10</v>
      </c>
      <c r="I149" s="97" t="s">
        <v>2081</v>
      </c>
      <c r="J149" s="97">
        <v>83</v>
      </c>
      <c r="K149" s="97" t="s">
        <v>25</v>
      </c>
      <c r="L149" s="97"/>
      <c r="M149" s="97" t="s">
        <v>2082</v>
      </c>
      <c r="N149" s="97">
        <v>8900</v>
      </c>
      <c r="O149" s="95" t="s">
        <v>2754</v>
      </c>
      <c r="P149" s="95" t="s">
        <v>2678</v>
      </c>
      <c r="Q149" s="97" t="str">
        <f t="shared" si="2"/>
        <v>AP-0058-A01</v>
      </c>
      <c r="R149" s="95" t="s">
        <v>2755</v>
      </c>
      <c r="S149" s="97" t="s">
        <v>906</v>
      </c>
      <c r="T149" s="118" t="s">
        <v>2269</v>
      </c>
      <c r="U149" s="95">
        <v>83295101</v>
      </c>
      <c r="V149" s="97">
        <v>83102842</v>
      </c>
      <c r="W149" s="97">
        <v>2002</v>
      </c>
      <c r="X149" s="97" t="s">
        <v>2112</v>
      </c>
      <c r="Y149" s="97" t="s">
        <v>305</v>
      </c>
      <c r="Z149" s="97" t="s">
        <v>2118</v>
      </c>
      <c r="AA149" s="116">
        <v>41308</v>
      </c>
      <c r="AB149" s="97">
        <v>83102842</v>
      </c>
      <c r="AC149" s="97">
        <v>83102842</v>
      </c>
      <c r="AD149" s="120">
        <v>2156</v>
      </c>
      <c r="AE149" s="97"/>
      <c r="AF149" s="103" t="s">
        <v>2756</v>
      </c>
      <c r="AG149" s="103" t="s">
        <v>2757</v>
      </c>
      <c r="AH149" s="97"/>
      <c r="AI149" s="97" t="s">
        <v>2125</v>
      </c>
      <c r="AJ149" s="97" t="s">
        <v>2714</v>
      </c>
      <c r="AK149" s="97"/>
      <c r="AL149" s="97"/>
      <c r="AM149" s="97">
        <v>83051801</v>
      </c>
      <c r="AN149" s="97">
        <v>30</v>
      </c>
      <c r="AO149" s="97"/>
      <c r="AP149" s="97" t="s">
        <v>2758</v>
      </c>
      <c r="AQ149" s="97" t="s">
        <v>2759</v>
      </c>
    </row>
    <row r="150" spans="1:43">
      <c r="A150" s="93" t="s">
        <v>5</v>
      </c>
      <c r="B150" s="100">
        <v>666</v>
      </c>
      <c r="C150" s="97" t="s">
        <v>2079</v>
      </c>
      <c r="D150" s="97"/>
      <c r="E150" s="97"/>
      <c r="F150" s="97">
        <v>2684</v>
      </c>
      <c r="G150" s="97" t="s">
        <v>2080</v>
      </c>
      <c r="H150" s="97">
        <v>10</v>
      </c>
      <c r="I150" s="97" t="s">
        <v>2081</v>
      </c>
      <c r="J150" s="97">
        <v>83</v>
      </c>
      <c r="K150" s="97" t="s">
        <v>25</v>
      </c>
      <c r="L150" s="97"/>
      <c r="M150" s="97" t="s">
        <v>2082</v>
      </c>
      <c r="N150" s="97">
        <v>8900</v>
      </c>
      <c r="O150" s="97" t="s">
        <v>2684</v>
      </c>
      <c r="P150" s="97" t="s">
        <v>2092</v>
      </c>
      <c r="Q150" s="97" t="str">
        <f t="shared" si="2"/>
        <v>AP-0179-A01</v>
      </c>
      <c r="R150" s="97" t="s">
        <v>1243</v>
      </c>
      <c r="S150" s="97" t="s">
        <v>906</v>
      </c>
      <c r="T150" s="118" t="s">
        <v>2256</v>
      </c>
      <c r="U150" s="97">
        <v>83301101</v>
      </c>
      <c r="V150" s="97">
        <v>83102686</v>
      </c>
      <c r="W150" s="97">
        <v>5002</v>
      </c>
      <c r="X150" s="97" t="s">
        <v>2084</v>
      </c>
      <c r="Y150" s="97" t="s">
        <v>25</v>
      </c>
      <c r="Z150" s="97" t="s">
        <v>2085</v>
      </c>
      <c r="AA150" s="116">
        <v>41308</v>
      </c>
      <c r="AB150" s="97">
        <v>83102686</v>
      </c>
      <c r="AC150" s="97">
        <v>83102686</v>
      </c>
      <c r="AD150" s="97">
        <v>5684</v>
      </c>
      <c r="AE150" s="97"/>
      <c r="AF150" s="103" t="s">
        <v>2685</v>
      </c>
      <c r="AG150" s="103" t="s">
        <v>2686</v>
      </c>
      <c r="AH150" s="97" t="s">
        <v>2088</v>
      </c>
      <c r="AI150" s="97" t="s">
        <v>2137</v>
      </c>
      <c r="AJ150" s="97" t="s">
        <v>5</v>
      </c>
      <c r="AK150" s="97"/>
      <c r="AL150" s="97"/>
      <c r="AM150" s="97">
        <v>83003101</v>
      </c>
      <c r="AN150" s="97">
        <v>50</v>
      </c>
      <c r="AO150" s="97"/>
      <c r="AP150" s="97" t="s">
        <v>2687</v>
      </c>
      <c r="AQ150" s="97" t="s">
        <v>2688</v>
      </c>
    </row>
    <row r="151" spans="1:43">
      <c r="A151" s="93" t="s">
        <v>5</v>
      </c>
      <c r="B151" s="240"/>
      <c r="F151" s="95">
        <v>2859</v>
      </c>
      <c r="K151" s="97" t="s">
        <v>25</v>
      </c>
      <c r="O151" s="95" t="s">
        <v>6372</v>
      </c>
      <c r="P151" s="95" t="s">
        <v>2599</v>
      </c>
      <c r="Q151" s="97" t="str">
        <f t="shared" si="2"/>
        <v>AP-0261-A01</v>
      </c>
      <c r="R151" s="95" t="s">
        <v>1279</v>
      </c>
      <c r="U151" s="244">
        <v>83305801</v>
      </c>
    </row>
    <row r="152" spans="1:43">
      <c r="A152" s="93" t="s">
        <v>5</v>
      </c>
      <c r="B152" s="100">
        <v>211</v>
      </c>
      <c r="C152" s="97" t="s">
        <v>2079</v>
      </c>
      <c r="D152" s="97"/>
      <c r="E152" s="97"/>
      <c r="F152" s="95">
        <v>2224</v>
      </c>
      <c r="G152" s="97" t="s">
        <v>2080</v>
      </c>
      <c r="H152" s="97">
        <v>10</v>
      </c>
      <c r="I152" s="97" t="s">
        <v>2081</v>
      </c>
      <c r="J152" s="97">
        <v>83</v>
      </c>
      <c r="K152" s="97" t="s">
        <v>25</v>
      </c>
      <c r="L152" s="97"/>
      <c r="M152" s="97" t="s">
        <v>2082</v>
      </c>
      <c r="N152" s="97">
        <v>8900</v>
      </c>
      <c r="O152" s="95" t="s">
        <v>2444</v>
      </c>
      <c r="P152" s="95" t="s">
        <v>2103</v>
      </c>
      <c r="Q152" s="97" t="str">
        <f t="shared" si="2"/>
        <v>AP-0215-A01</v>
      </c>
      <c r="R152" s="95" t="s">
        <v>1257</v>
      </c>
      <c r="S152" s="97" t="s">
        <v>906</v>
      </c>
      <c r="T152" s="118" t="s">
        <v>2256</v>
      </c>
      <c r="U152" s="95">
        <v>83323101</v>
      </c>
      <c r="V152" s="97">
        <v>83102225</v>
      </c>
      <c r="W152" s="97">
        <v>5002</v>
      </c>
      <c r="X152" s="97" t="s">
        <v>2084</v>
      </c>
      <c r="Y152" s="97" t="s">
        <v>25</v>
      </c>
      <c r="Z152" s="97" t="s">
        <v>2085</v>
      </c>
      <c r="AA152" s="102">
        <v>39448</v>
      </c>
      <c r="AB152" s="97">
        <v>83102225</v>
      </c>
      <c r="AC152" s="97">
        <v>83102225</v>
      </c>
      <c r="AD152" s="97">
        <v>5226</v>
      </c>
      <c r="AE152" s="97"/>
      <c r="AF152" s="103" t="s">
        <v>2445</v>
      </c>
      <c r="AG152" s="103" t="s">
        <v>2446</v>
      </c>
      <c r="AH152" s="97" t="s">
        <v>2088</v>
      </c>
      <c r="AI152" s="97" t="s">
        <v>2125</v>
      </c>
      <c r="AJ152" s="97" t="s">
        <v>2101</v>
      </c>
      <c r="AK152" s="97"/>
      <c r="AL152" s="97"/>
      <c r="AM152" s="97">
        <v>83244101</v>
      </c>
      <c r="AN152" s="97">
        <v>50</v>
      </c>
      <c r="AO152" s="97"/>
      <c r="AP152" s="97" t="s">
        <v>2447</v>
      </c>
      <c r="AQ152" s="97" t="s">
        <v>2448</v>
      </c>
    </row>
    <row r="153" spans="1:43">
      <c r="A153" s="93" t="s">
        <v>5</v>
      </c>
      <c r="B153" s="94">
        <v>192</v>
      </c>
      <c r="C153" s="95" t="s">
        <v>2079</v>
      </c>
      <c r="D153" s="95"/>
      <c r="E153" s="95"/>
      <c r="F153" s="97">
        <v>2205</v>
      </c>
      <c r="G153" s="95" t="s">
        <v>2080</v>
      </c>
      <c r="H153" s="95">
        <v>10</v>
      </c>
      <c r="I153" s="95" t="s">
        <v>2081</v>
      </c>
      <c r="J153" s="95">
        <v>83</v>
      </c>
      <c r="K153" s="95" t="s">
        <v>25</v>
      </c>
      <c r="L153" s="95"/>
      <c r="M153" s="95" t="s">
        <v>2082</v>
      </c>
      <c r="N153" s="95">
        <v>8900</v>
      </c>
      <c r="O153" s="97" t="s">
        <v>2401</v>
      </c>
      <c r="P153" s="97" t="s">
        <v>2326</v>
      </c>
      <c r="Q153" s="97" t="str">
        <f t="shared" si="2"/>
        <v>AP-0172-A01</v>
      </c>
      <c r="R153" s="97" t="s">
        <v>1058</v>
      </c>
      <c r="S153" s="95" t="s">
        <v>1</v>
      </c>
      <c r="T153" s="111">
        <v>37622</v>
      </c>
      <c r="U153" s="97">
        <v>83327101</v>
      </c>
      <c r="V153" s="95">
        <v>83102206</v>
      </c>
      <c r="W153" s="95">
        <v>5002</v>
      </c>
      <c r="X153" s="95" t="s">
        <v>2084</v>
      </c>
      <c r="Y153" s="95" t="s">
        <v>25</v>
      </c>
      <c r="Z153" s="95" t="s">
        <v>2085</v>
      </c>
      <c r="AA153" s="98">
        <v>39448</v>
      </c>
      <c r="AB153" s="95">
        <v>83102206</v>
      </c>
      <c r="AC153" s="95">
        <v>83102206</v>
      </c>
      <c r="AD153" s="95">
        <v>5207</v>
      </c>
      <c r="AE153" s="95"/>
      <c r="AF153" s="99" t="s">
        <v>2402</v>
      </c>
      <c r="AG153" s="99" t="s">
        <v>2403</v>
      </c>
      <c r="AH153" s="95"/>
      <c r="AI153" s="95" t="s">
        <v>2125</v>
      </c>
      <c r="AJ153" s="95" t="s">
        <v>2101</v>
      </c>
      <c r="AK153" s="126"/>
      <c r="AL153" s="95"/>
      <c r="AM153" s="95">
        <v>83224101</v>
      </c>
      <c r="AN153" s="95">
        <v>700</v>
      </c>
      <c r="AO153" s="95"/>
      <c r="AP153" s="95" t="s">
        <v>2404</v>
      </c>
      <c r="AQ153" s="95" t="s">
        <v>2405</v>
      </c>
    </row>
    <row r="154" spans="1:43">
      <c r="A154" s="93" t="s">
        <v>5</v>
      </c>
      <c r="B154" s="100">
        <v>181</v>
      </c>
      <c r="C154" s="97" t="s">
        <v>2079</v>
      </c>
      <c r="D154" s="97"/>
      <c r="E154" s="97"/>
      <c r="F154" s="97">
        <v>2195</v>
      </c>
      <c r="G154" s="97" t="s">
        <v>2080</v>
      </c>
      <c r="H154" s="97">
        <v>10</v>
      </c>
      <c r="I154" s="97" t="s">
        <v>2081</v>
      </c>
      <c r="J154" s="97">
        <v>83</v>
      </c>
      <c r="K154" s="97" t="s">
        <v>25</v>
      </c>
      <c r="L154" s="97"/>
      <c r="M154" s="97" t="s">
        <v>2082</v>
      </c>
      <c r="N154" s="97">
        <v>8900</v>
      </c>
      <c r="O154" s="97" t="s">
        <v>2347</v>
      </c>
      <c r="P154" s="97" t="s">
        <v>2314</v>
      </c>
      <c r="Q154" s="97" t="str">
        <f t="shared" si="2"/>
        <v>AP-0285-A01</v>
      </c>
      <c r="R154" s="97" t="s">
        <v>1108</v>
      </c>
      <c r="S154" s="97" t="s">
        <v>906</v>
      </c>
      <c r="T154" s="118" t="s">
        <v>2256</v>
      </c>
      <c r="U154" s="97">
        <v>83328101</v>
      </c>
      <c r="V154" s="97">
        <v>83102195</v>
      </c>
      <c r="W154" s="97">
        <v>5002</v>
      </c>
      <c r="X154" s="97" t="s">
        <v>2084</v>
      </c>
      <c r="Y154" s="97" t="s">
        <v>25</v>
      </c>
      <c r="Z154" s="97" t="s">
        <v>2085</v>
      </c>
      <c r="AA154" s="102">
        <v>39448</v>
      </c>
      <c r="AB154" s="97">
        <v>83102195</v>
      </c>
      <c r="AC154" s="97">
        <v>83102195</v>
      </c>
      <c r="AD154" s="97">
        <v>5196</v>
      </c>
      <c r="AE154" s="97"/>
      <c r="AF154" s="103" t="s">
        <v>2348</v>
      </c>
      <c r="AG154" s="103" t="s">
        <v>2349</v>
      </c>
      <c r="AH154" s="97" t="s">
        <v>2088</v>
      </c>
      <c r="AI154" s="97" t="s">
        <v>2125</v>
      </c>
      <c r="AJ154" s="97" t="s">
        <v>2101</v>
      </c>
      <c r="AK154" s="97"/>
      <c r="AL154" s="97"/>
      <c r="AM154" s="97">
        <v>83328101</v>
      </c>
      <c r="AN154" s="97">
        <v>50</v>
      </c>
      <c r="AO154" s="97"/>
      <c r="AP154" s="97" t="s">
        <v>2350</v>
      </c>
      <c r="AQ154" s="97" t="s">
        <v>2351</v>
      </c>
    </row>
    <row r="155" spans="1:43">
      <c r="A155" s="93" t="s">
        <v>5</v>
      </c>
      <c r="B155" s="100">
        <v>504</v>
      </c>
      <c r="C155" s="97" t="s">
        <v>2079</v>
      </c>
      <c r="D155" s="97"/>
      <c r="E155" s="97"/>
      <c r="F155" s="97">
        <v>2524</v>
      </c>
      <c r="G155" s="97" t="s">
        <v>2080</v>
      </c>
      <c r="H155" s="97">
        <v>10</v>
      </c>
      <c r="I155" s="97" t="s">
        <v>2081</v>
      </c>
      <c r="J155" s="97">
        <v>66</v>
      </c>
      <c r="K155" s="97" t="s">
        <v>127</v>
      </c>
      <c r="L155" s="97" t="s">
        <v>3594</v>
      </c>
      <c r="M155" s="97" t="s">
        <v>2082</v>
      </c>
      <c r="N155" s="97">
        <v>8900</v>
      </c>
      <c r="O155" s="97" t="s">
        <v>3595</v>
      </c>
      <c r="P155" s="97" t="s">
        <v>3047</v>
      </c>
      <c r="Q155" s="97" t="str">
        <f t="shared" si="2"/>
        <v>AY-0325-A01</v>
      </c>
      <c r="R155" s="97" t="s">
        <v>3596</v>
      </c>
      <c r="S155" s="97" t="s">
        <v>906</v>
      </c>
      <c r="T155" s="118" t="s">
        <v>2256</v>
      </c>
      <c r="U155" s="97">
        <v>66102524</v>
      </c>
      <c r="V155" s="97">
        <v>66102524</v>
      </c>
      <c r="W155" s="97">
        <v>5002</v>
      </c>
      <c r="X155" s="97" t="s">
        <v>2527</v>
      </c>
      <c r="Y155" s="97" t="s">
        <v>127</v>
      </c>
      <c r="Z155" s="97" t="s">
        <v>2085</v>
      </c>
      <c r="AA155" s="116">
        <v>41640</v>
      </c>
      <c r="AB155" s="97">
        <v>66102524</v>
      </c>
      <c r="AC155" s="97">
        <v>66102524</v>
      </c>
      <c r="AD155" s="97">
        <v>5524</v>
      </c>
      <c r="AE155" s="97"/>
      <c r="AF155" s="103" t="s">
        <v>3597</v>
      </c>
      <c r="AG155" s="103" t="s">
        <v>3598</v>
      </c>
      <c r="AH155" s="97" t="s">
        <v>2088</v>
      </c>
      <c r="AI155" s="97" t="s">
        <v>2137</v>
      </c>
      <c r="AJ155" s="97" t="s">
        <v>2101</v>
      </c>
      <c r="AK155" s="97"/>
      <c r="AL155" s="97"/>
      <c r="AM155" s="97">
        <v>66003101</v>
      </c>
      <c r="AN155" s="97">
        <v>50</v>
      </c>
      <c r="AO155" s="97"/>
      <c r="AP155" s="97" t="s">
        <v>3599</v>
      </c>
      <c r="AQ155" s="97" t="s">
        <v>3600</v>
      </c>
    </row>
    <row r="156" spans="1:43">
      <c r="A156" s="93" t="s">
        <v>5</v>
      </c>
      <c r="B156" s="94">
        <v>418</v>
      </c>
      <c r="C156" s="95" t="s">
        <v>2079</v>
      </c>
      <c r="D156" s="95"/>
      <c r="E156" s="95"/>
      <c r="F156" s="95">
        <v>2437</v>
      </c>
      <c r="G156" s="95" t="s">
        <v>2080</v>
      </c>
      <c r="H156" s="95">
        <v>10</v>
      </c>
      <c r="I156" s="95" t="s">
        <v>2081</v>
      </c>
      <c r="J156" s="95">
        <v>66</v>
      </c>
      <c r="K156" s="95" t="s">
        <v>127</v>
      </c>
      <c r="L156" s="95" t="s">
        <v>3491</v>
      </c>
      <c r="M156" s="95" t="s">
        <v>2082</v>
      </c>
      <c r="N156" s="95">
        <v>8900</v>
      </c>
      <c r="O156" s="95" t="s">
        <v>3492</v>
      </c>
      <c r="P156" s="95" t="s">
        <v>3492</v>
      </c>
      <c r="Q156" s="97" t="str">
        <f t="shared" si="2"/>
        <v>AY-0011-A01</v>
      </c>
      <c r="R156" s="95" t="s">
        <v>3493</v>
      </c>
      <c r="S156" s="95" t="s">
        <v>1</v>
      </c>
      <c r="T156" s="111"/>
      <c r="U156" s="95">
        <v>66102437</v>
      </c>
      <c r="V156" s="95">
        <v>66102437</v>
      </c>
      <c r="W156" s="95">
        <v>5002</v>
      </c>
      <c r="X156" s="95" t="s">
        <v>2527</v>
      </c>
      <c r="Y156" s="95" t="s">
        <v>127</v>
      </c>
      <c r="Z156" s="95" t="s">
        <v>2085</v>
      </c>
      <c r="AA156" s="114">
        <v>41640</v>
      </c>
      <c r="AB156" s="95">
        <v>66102437</v>
      </c>
      <c r="AC156" s="95">
        <v>66102437</v>
      </c>
      <c r="AD156" s="95">
        <v>5434</v>
      </c>
      <c r="AE156" s="95"/>
      <c r="AF156" s="99" t="s">
        <v>3494</v>
      </c>
      <c r="AG156" s="99" t="s">
        <v>3495</v>
      </c>
      <c r="AH156" s="95" t="s">
        <v>2088</v>
      </c>
      <c r="AI156" s="95" t="s">
        <v>2137</v>
      </c>
      <c r="AJ156" s="95" t="s">
        <v>2101</v>
      </c>
      <c r="AK156" s="95"/>
      <c r="AL156" s="95"/>
      <c r="AM156" s="95">
        <v>66011101</v>
      </c>
      <c r="AN156" s="95">
        <v>700</v>
      </c>
      <c r="AO156" s="95"/>
      <c r="AP156" s="95" t="s">
        <v>3496</v>
      </c>
      <c r="AQ156" s="95" t="s">
        <v>3493</v>
      </c>
    </row>
    <row r="157" spans="1:43">
      <c r="A157" s="93" t="s">
        <v>5</v>
      </c>
      <c r="B157" s="100">
        <v>315</v>
      </c>
      <c r="C157" s="97" t="s">
        <v>2079</v>
      </c>
      <c r="D157" s="97"/>
      <c r="E157" s="97"/>
      <c r="F157" s="97">
        <v>2334</v>
      </c>
      <c r="G157" s="97" t="s">
        <v>2080</v>
      </c>
      <c r="H157" s="97">
        <v>10</v>
      </c>
      <c r="I157" s="97" t="s">
        <v>2081</v>
      </c>
      <c r="J157" s="97">
        <v>66</v>
      </c>
      <c r="K157" s="97" t="s">
        <v>127</v>
      </c>
      <c r="L157" s="97" t="s">
        <v>3286</v>
      </c>
      <c r="M157" s="97" t="s">
        <v>2082</v>
      </c>
      <c r="N157" s="118">
        <v>8900</v>
      </c>
      <c r="O157" s="97" t="s">
        <v>3287</v>
      </c>
      <c r="P157" s="97" t="s">
        <v>3287</v>
      </c>
      <c r="Q157" s="97" t="str">
        <f t="shared" si="2"/>
        <v>AY-0012-A01</v>
      </c>
      <c r="R157" s="97" t="s">
        <v>3288</v>
      </c>
      <c r="S157" s="97" t="s">
        <v>1</v>
      </c>
      <c r="T157" s="118">
        <v>37987</v>
      </c>
      <c r="U157" s="97">
        <v>66102334</v>
      </c>
      <c r="V157" s="97">
        <v>66102334</v>
      </c>
      <c r="W157" s="97">
        <v>5002</v>
      </c>
      <c r="X157" s="97" t="s">
        <v>2527</v>
      </c>
      <c r="Y157" s="97" t="s">
        <v>127</v>
      </c>
      <c r="Z157" s="97" t="s">
        <v>2085</v>
      </c>
      <c r="AA157" s="116">
        <v>41308</v>
      </c>
      <c r="AB157" s="97">
        <v>66102334</v>
      </c>
      <c r="AC157" s="97">
        <v>66102334</v>
      </c>
      <c r="AD157" s="97">
        <v>5335</v>
      </c>
      <c r="AE157" s="97"/>
      <c r="AF157" s="103" t="s">
        <v>3289</v>
      </c>
      <c r="AG157" s="103" t="s">
        <v>3290</v>
      </c>
      <c r="AH157" s="97" t="s">
        <v>2088</v>
      </c>
      <c r="AI157" s="97" t="s">
        <v>2125</v>
      </c>
      <c r="AJ157" s="97" t="s">
        <v>2101</v>
      </c>
      <c r="AK157" s="97"/>
      <c r="AL157" s="97"/>
      <c r="AM157" s="97">
        <v>66012102</v>
      </c>
      <c r="AN157" s="97">
        <v>600</v>
      </c>
      <c r="AO157" s="97"/>
      <c r="AP157" s="97" t="s">
        <v>3291</v>
      </c>
      <c r="AQ157" s="97" t="s">
        <v>3292</v>
      </c>
    </row>
    <row r="158" spans="1:43">
      <c r="A158" s="93" t="s">
        <v>5</v>
      </c>
      <c r="B158" s="94">
        <v>479</v>
      </c>
      <c r="C158" s="95" t="s">
        <v>2079</v>
      </c>
      <c r="D158" s="95"/>
      <c r="E158" s="95"/>
      <c r="F158" s="95">
        <v>2499</v>
      </c>
      <c r="G158" s="95" t="s">
        <v>2080</v>
      </c>
      <c r="H158" s="95">
        <v>10</v>
      </c>
      <c r="I158" s="95" t="s">
        <v>2081</v>
      </c>
      <c r="J158" s="95">
        <v>66</v>
      </c>
      <c r="K158" s="95" t="s">
        <v>127</v>
      </c>
      <c r="L158" s="95" t="s">
        <v>3541</v>
      </c>
      <c r="M158" s="95" t="s">
        <v>2082</v>
      </c>
      <c r="N158" s="95">
        <v>8900</v>
      </c>
      <c r="O158" s="95" t="s">
        <v>3542</v>
      </c>
      <c r="P158" s="95" t="s">
        <v>3542</v>
      </c>
      <c r="Q158" s="97" t="str">
        <f t="shared" si="2"/>
        <v>AY-0013-A01</v>
      </c>
      <c r="R158" s="95" t="s">
        <v>3543</v>
      </c>
      <c r="S158" s="95" t="s">
        <v>1</v>
      </c>
      <c r="T158" s="111">
        <v>37622</v>
      </c>
      <c r="U158" s="95">
        <v>66102499</v>
      </c>
      <c r="V158" s="95">
        <v>66102499</v>
      </c>
      <c r="W158" s="95">
        <v>5002</v>
      </c>
      <c r="X158" s="95" t="s">
        <v>2527</v>
      </c>
      <c r="Y158" s="95" t="s">
        <v>127</v>
      </c>
      <c r="Z158" s="95" t="s">
        <v>2085</v>
      </c>
      <c r="AA158" s="114">
        <v>41640</v>
      </c>
      <c r="AB158" s="95">
        <v>66102499</v>
      </c>
      <c r="AC158" s="95">
        <v>66102499</v>
      </c>
      <c r="AD158" s="95">
        <v>5499</v>
      </c>
      <c r="AE158" s="95"/>
      <c r="AF158" s="99" t="s">
        <v>3544</v>
      </c>
      <c r="AG158" s="99" t="s">
        <v>3545</v>
      </c>
      <c r="AH158" s="95" t="s">
        <v>2088</v>
      </c>
      <c r="AI158" s="95" t="s">
        <v>2125</v>
      </c>
      <c r="AJ158" s="95" t="s">
        <v>2101</v>
      </c>
      <c r="AK158" s="95" t="s">
        <v>3021</v>
      </c>
      <c r="AL158" s="95"/>
      <c r="AM158" s="95">
        <v>66013101</v>
      </c>
      <c r="AN158" s="95">
        <v>48</v>
      </c>
      <c r="AO158" s="95"/>
      <c r="AP158" s="95" t="s">
        <v>3546</v>
      </c>
      <c r="AQ158" s="95" t="s">
        <v>3547</v>
      </c>
    </row>
    <row r="159" spans="1:43">
      <c r="A159" s="93" t="s">
        <v>5</v>
      </c>
      <c r="B159" s="94">
        <v>703</v>
      </c>
      <c r="C159" s="95" t="s">
        <v>2079</v>
      </c>
      <c r="D159" s="95"/>
      <c r="E159" s="95"/>
      <c r="F159" s="95">
        <v>2723</v>
      </c>
      <c r="G159" s="95" t="s">
        <v>2080</v>
      </c>
      <c r="H159" s="95">
        <v>10</v>
      </c>
      <c r="I159" s="95" t="s">
        <v>2081</v>
      </c>
      <c r="J159" s="95">
        <v>66</v>
      </c>
      <c r="K159" s="95" t="s">
        <v>127</v>
      </c>
      <c r="L159" s="95" t="s">
        <v>3541</v>
      </c>
      <c r="M159" s="95" t="s">
        <v>2082</v>
      </c>
      <c r="N159" s="95">
        <v>8900</v>
      </c>
      <c r="O159" s="95" t="s">
        <v>3542</v>
      </c>
      <c r="P159" s="95" t="s">
        <v>3542</v>
      </c>
      <c r="Q159" s="97" t="str">
        <f t="shared" si="2"/>
        <v>AY-0013-A01</v>
      </c>
      <c r="R159" s="95" t="s">
        <v>3543</v>
      </c>
      <c r="S159" s="95" t="s">
        <v>1</v>
      </c>
      <c r="T159" s="111">
        <v>37987</v>
      </c>
      <c r="U159" s="95">
        <v>66102723</v>
      </c>
      <c r="V159" s="95">
        <v>66102723</v>
      </c>
      <c r="W159" s="95">
        <v>5002</v>
      </c>
      <c r="X159" s="95" t="s">
        <v>2527</v>
      </c>
      <c r="Y159" s="95" t="s">
        <v>127</v>
      </c>
      <c r="Z159" s="95" t="s">
        <v>2085</v>
      </c>
      <c r="AA159" s="114">
        <v>41640</v>
      </c>
      <c r="AB159" s="95">
        <v>66102723</v>
      </c>
      <c r="AC159" s="95">
        <v>66102723</v>
      </c>
      <c r="AD159" s="95">
        <v>5723</v>
      </c>
      <c r="AE159" s="95"/>
      <c r="AF159" s="99" t="s">
        <v>3544</v>
      </c>
      <c r="AG159" s="99" t="s">
        <v>3848</v>
      </c>
      <c r="AH159" s="95" t="s">
        <v>2088</v>
      </c>
      <c r="AI159" s="95" t="s">
        <v>2125</v>
      </c>
      <c r="AJ159" s="95" t="s">
        <v>2101</v>
      </c>
      <c r="AK159" s="95" t="s">
        <v>3021</v>
      </c>
      <c r="AL159" s="95"/>
      <c r="AM159" s="95">
        <v>66013102</v>
      </c>
      <c r="AN159" s="95">
        <v>10</v>
      </c>
      <c r="AO159" s="95"/>
      <c r="AP159" s="95" t="s">
        <v>3849</v>
      </c>
      <c r="AQ159" s="95" t="s">
        <v>3850</v>
      </c>
    </row>
    <row r="160" spans="1:43">
      <c r="A160" s="93" t="s">
        <v>5</v>
      </c>
      <c r="B160" s="94">
        <v>783</v>
      </c>
      <c r="C160" s="95" t="s">
        <v>2079</v>
      </c>
      <c r="D160" s="95"/>
      <c r="E160" s="95"/>
      <c r="F160" s="95">
        <v>2803</v>
      </c>
      <c r="G160" s="95" t="s">
        <v>2080</v>
      </c>
      <c r="H160" s="95">
        <v>10</v>
      </c>
      <c r="I160" s="95" t="s">
        <v>2081</v>
      </c>
      <c r="J160" s="95">
        <v>66</v>
      </c>
      <c r="K160" s="95" t="s">
        <v>127</v>
      </c>
      <c r="L160" s="95" t="s">
        <v>3922</v>
      </c>
      <c r="M160" s="95" t="s">
        <v>2082</v>
      </c>
      <c r="N160" s="95">
        <v>8900</v>
      </c>
      <c r="O160" s="95" t="s">
        <v>3923</v>
      </c>
      <c r="P160" s="95" t="s">
        <v>2825</v>
      </c>
      <c r="Q160" s="97" t="str">
        <f t="shared" si="2"/>
        <v>AY-0082-A01</v>
      </c>
      <c r="R160" s="95" t="s">
        <v>1495</v>
      </c>
      <c r="S160" s="95" t="s">
        <v>906</v>
      </c>
      <c r="T160" s="111" t="s">
        <v>2269</v>
      </c>
      <c r="U160" s="95">
        <v>66102803</v>
      </c>
      <c r="V160" s="95">
        <v>66102803</v>
      </c>
      <c r="W160" s="95">
        <v>5002</v>
      </c>
      <c r="X160" s="95" t="s">
        <v>2527</v>
      </c>
      <c r="Y160" s="95" t="s">
        <v>127</v>
      </c>
      <c r="Z160" s="95" t="s">
        <v>2085</v>
      </c>
      <c r="AA160" s="114">
        <v>41673</v>
      </c>
      <c r="AB160" s="95">
        <v>66102803</v>
      </c>
      <c r="AC160" s="95">
        <v>66102803</v>
      </c>
      <c r="AD160" s="95">
        <v>5803</v>
      </c>
      <c r="AE160" s="95"/>
      <c r="AF160" s="99" t="s">
        <v>3924</v>
      </c>
      <c r="AG160" s="99" t="s">
        <v>3925</v>
      </c>
      <c r="AH160" s="95" t="s">
        <v>2088</v>
      </c>
      <c r="AI160" s="95" t="s">
        <v>2125</v>
      </c>
      <c r="AJ160" s="95" t="s">
        <v>2714</v>
      </c>
      <c r="AK160" s="95"/>
      <c r="AL160" s="95"/>
      <c r="AM160" s="95">
        <v>86014801</v>
      </c>
      <c r="AN160" s="95">
        <v>30</v>
      </c>
      <c r="AO160" s="95"/>
      <c r="AP160" s="95" t="s">
        <v>3926</v>
      </c>
      <c r="AQ160" s="95" t="s">
        <v>3927</v>
      </c>
    </row>
    <row r="161" spans="1:43">
      <c r="A161" s="93" t="s">
        <v>5</v>
      </c>
      <c r="B161" s="100">
        <v>419</v>
      </c>
      <c r="C161" s="97" t="s">
        <v>2079</v>
      </c>
      <c r="D161" s="97"/>
      <c r="E161" s="97"/>
      <c r="F161" s="97">
        <v>2438</v>
      </c>
      <c r="G161" s="97" t="s">
        <v>2080</v>
      </c>
      <c r="H161" s="97">
        <v>10</v>
      </c>
      <c r="I161" s="97" t="s">
        <v>2081</v>
      </c>
      <c r="J161" s="97">
        <v>66</v>
      </c>
      <c r="K161" s="97" t="s">
        <v>127</v>
      </c>
      <c r="L161" s="97" t="s">
        <v>3497</v>
      </c>
      <c r="M161" s="97" t="s">
        <v>2082</v>
      </c>
      <c r="N161" s="97">
        <v>8900</v>
      </c>
      <c r="O161" s="97" t="s">
        <v>3498</v>
      </c>
      <c r="P161" s="97" t="s">
        <v>2796</v>
      </c>
      <c r="Q161" s="97" t="str">
        <f t="shared" si="2"/>
        <v>AY-0356-A01</v>
      </c>
      <c r="R161" s="97" t="s">
        <v>3499</v>
      </c>
      <c r="S161" s="97" t="s">
        <v>906</v>
      </c>
      <c r="T161" s="118" t="s">
        <v>2256</v>
      </c>
      <c r="U161" s="97">
        <v>66102438</v>
      </c>
      <c r="V161" s="97">
        <v>66102438</v>
      </c>
      <c r="W161" s="97">
        <v>5002</v>
      </c>
      <c r="X161" s="97" t="s">
        <v>2527</v>
      </c>
      <c r="Y161" s="97" t="s">
        <v>127</v>
      </c>
      <c r="Z161" s="97" t="s">
        <v>2085</v>
      </c>
      <c r="AA161" s="102">
        <v>38718</v>
      </c>
      <c r="AB161" s="97">
        <v>66102438</v>
      </c>
      <c r="AC161" s="97">
        <v>66102438</v>
      </c>
      <c r="AD161" s="97">
        <v>5435</v>
      </c>
      <c r="AE161" s="97"/>
      <c r="AF161" s="97" t="s">
        <v>3500</v>
      </c>
      <c r="AG161" s="97" t="s">
        <v>3501</v>
      </c>
      <c r="AH161" s="97" t="s">
        <v>2088</v>
      </c>
      <c r="AI161" s="97" t="s">
        <v>2137</v>
      </c>
      <c r="AJ161" s="97" t="s">
        <v>2101</v>
      </c>
      <c r="AK161" s="97"/>
      <c r="AL161" s="97"/>
      <c r="AM161" s="97">
        <v>66016101</v>
      </c>
      <c r="AN161" s="97">
        <v>20</v>
      </c>
      <c r="AO161" s="97"/>
      <c r="AP161" s="97" t="s">
        <v>3502</v>
      </c>
      <c r="AQ161" s="97" t="s">
        <v>3499</v>
      </c>
    </row>
    <row r="162" spans="1:43">
      <c r="A162" s="93" t="s">
        <v>5</v>
      </c>
      <c r="B162" s="94">
        <v>715</v>
      </c>
      <c r="C162" s="95" t="s">
        <v>2079</v>
      </c>
      <c r="D162" s="95"/>
      <c r="E162" s="95"/>
      <c r="F162" s="95">
        <v>2735</v>
      </c>
      <c r="G162" s="95" t="s">
        <v>2080</v>
      </c>
      <c r="H162" s="95">
        <v>10</v>
      </c>
      <c r="I162" s="95" t="s">
        <v>2081</v>
      </c>
      <c r="J162" s="95">
        <v>66</v>
      </c>
      <c r="K162" s="95" t="s">
        <v>127</v>
      </c>
      <c r="L162" s="95" t="s">
        <v>3497</v>
      </c>
      <c r="M162" s="95" t="s">
        <v>2082</v>
      </c>
      <c r="N162" s="95">
        <v>8900</v>
      </c>
      <c r="O162" s="95" t="s">
        <v>3498</v>
      </c>
      <c r="P162" s="95" t="s">
        <v>2796</v>
      </c>
      <c r="Q162" s="97" t="str">
        <f t="shared" si="2"/>
        <v>AY-0356-A01</v>
      </c>
      <c r="R162" s="95" t="s">
        <v>3499</v>
      </c>
      <c r="S162" s="95" t="s">
        <v>906</v>
      </c>
      <c r="T162" s="111" t="s">
        <v>2269</v>
      </c>
      <c r="U162" s="95">
        <v>66102735</v>
      </c>
      <c r="V162" s="95">
        <v>66102735</v>
      </c>
      <c r="W162" s="95">
        <v>5002</v>
      </c>
      <c r="X162" s="95" t="s">
        <v>2527</v>
      </c>
      <c r="Y162" s="95" t="s">
        <v>127</v>
      </c>
      <c r="Z162" s="95" t="s">
        <v>2085</v>
      </c>
      <c r="AA162" s="114">
        <v>41640</v>
      </c>
      <c r="AB162" s="95">
        <v>66102735</v>
      </c>
      <c r="AC162" s="95">
        <v>66102735</v>
      </c>
      <c r="AD162" s="95">
        <v>5735</v>
      </c>
      <c r="AE162" s="95"/>
      <c r="AF162" s="99" t="s">
        <v>3500</v>
      </c>
      <c r="AG162" s="99" t="s">
        <v>3858</v>
      </c>
      <c r="AH162" s="95" t="s">
        <v>2088</v>
      </c>
      <c r="AI162" s="95" t="s">
        <v>2125</v>
      </c>
      <c r="AJ162" s="95" t="s">
        <v>2101</v>
      </c>
      <c r="AK162" s="95"/>
      <c r="AL162" s="95"/>
      <c r="AM162" s="95">
        <v>66016102</v>
      </c>
      <c r="AN162" s="95">
        <v>30</v>
      </c>
      <c r="AO162" s="95"/>
      <c r="AP162" s="95" t="s">
        <v>3859</v>
      </c>
      <c r="AQ162" s="95" t="s">
        <v>3860</v>
      </c>
    </row>
    <row r="163" spans="1:43">
      <c r="A163" s="93" t="s">
        <v>5</v>
      </c>
      <c r="B163" s="94">
        <v>100</v>
      </c>
      <c r="C163" s="95" t="s">
        <v>2079</v>
      </c>
      <c r="D163" s="95"/>
      <c r="E163" s="95"/>
      <c r="F163" s="95">
        <v>2099</v>
      </c>
      <c r="G163" s="95" t="s">
        <v>2080</v>
      </c>
      <c r="H163" s="95">
        <v>10</v>
      </c>
      <c r="I163" s="95" t="s">
        <v>2081</v>
      </c>
      <c r="J163" s="95">
        <v>66</v>
      </c>
      <c r="K163" s="95" t="s">
        <v>127</v>
      </c>
      <c r="L163" s="95" t="s">
        <v>2975</v>
      </c>
      <c r="M163" s="95" t="s">
        <v>2082</v>
      </c>
      <c r="N163" s="95">
        <v>8900</v>
      </c>
      <c r="O163" s="95" t="s">
        <v>2976</v>
      </c>
      <c r="P163" s="95" t="s">
        <v>2977</v>
      </c>
      <c r="Q163" s="97" t="str">
        <f t="shared" si="2"/>
        <v>AY-0355-A01</v>
      </c>
      <c r="R163" s="95" t="s">
        <v>2978</v>
      </c>
      <c r="S163" s="95" t="s">
        <v>906</v>
      </c>
      <c r="T163" s="111" t="s">
        <v>2256</v>
      </c>
      <c r="U163" s="95">
        <v>66102099</v>
      </c>
      <c r="V163" s="95">
        <v>66102099</v>
      </c>
      <c r="W163" s="95">
        <v>5002</v>
      </c>
      <c r="X163" s="95" t="s">
        <v>2527</v>
      </c>
      <c r="Y163" s="95" t="s">
        <v>127</v>
      </c>
      <c r="Z163" s="95" t="s">
        <v>2085</v>
      </c>
      <c r="AA163" s="98">
        <v>38718</v>
      </c>
      <c r="AB163" s="95">
        <v>66102099</v>
      </c>
      <c r="AC163" s="95">
        <v>66102099</v>
      </c>
      <c r="AD163" s="95">
        <v>5090</v>
      </c>
      <c r="AE163" s="95"/>
      <c r="AF163" s="99" t="s">
        <v>2979</v>
      </c>
      <c r="AG163" s="99" t="s">
        <v>2980</v>
      </c>
      <c r="AH163" s="95" t="s">
        <v>2088</v>
      </c>
      <c r="AI163" s="95" t="s">
        <v>2125</v>
      </c>
      <c r="AJ163" s="95" t="s">
        <v>2101</v>
      </c>
      <c r="AK163" s="95"/>
      <c r="AL163" s="95"/>
      <c r="AM163" s="95">
        <v>66017101</v>
      </c>
      <c r="AN163" s="95">
        <v>50</v>
      </c>
      <c r="AO163" s="95"/>
      <c r="AP163" s="95" t="s">
        <v>2981</v>
      </c>
      <c r="AQ163" s="95" t="s">
        <v>2982</v>
      </c>
    </row>
    <row r="164" spans="1:43">
      <c r="A164" s="93" t="s">
        <v>5</v>
      </c>
      <c r="B164" s="100">
        <v>902</v>
      </c>
      <c r="C164" s="97" t="s">
        <v>2079</v>
      </c>
      <c r="D164" s="97" t="s">
        <v>2773</v>
      </c>
      <c r="E164" s="129">
        <v>45222</v>
      </c>
      <c r="F164" s="97">
        <v>2922</v>
      </c>
      <c r="G164" s="119" t="s">
        <v>2080</v>
      </c>
      <c r="H164" s="97">
        <v>10</v>
      </c>
      <c r="I164" s="97" t="s">
        <v>2081</v>
      </c>
      <c r="J164" s="97">
        <v>66</v>
      </c>
      <c r="K164" s="97" t="s">
        <v>127</v>
      </c>
      <c r="L164" s="97" t="s">
        <v>4072</v>
      </c>
      <c r="M164" s="97" t="s">
        <v>2082</v>
      </c>
      <c r="N164" s="97">
        <v>8900</v>
      </c>
      <c r="O164" s="97" t="s">
        <v>3246</v>
      </c>
      <c r="P164" s="97" t="s">
        <v>3246</v>
      </c>
      <c r="Q164" s="97" t="str">
        <f t="shared" si="2"/>
        <v>AY-0023-A01</v>
      </c>
      <c r="R164" s="97" t="s">
        <v>4073</v>
      </c>
      <c r="S164" s="97" t="s">
        <v>1</v>
      </c>
      <c r="T164" s="118">
        <v>38353</v>
      </c>
      <c r="U164" s="97">
        <v>66102922</v>
      </c>
      <c r="V164" s="97">
        <v>66102922</v>
      </c>
      <c r="W164" s="97">
        <v>5002</v>
      </c>
      <c r="X164" s="97" t="s">
        <v>2527</v>
      </c>
      <c r="Y164" s="97" t="s">
        <v>127</v>
      </c>
      <c r="Z164" s="97" t="s">
        <v>2085</v>
      </c>
      <c r="AA164" s="102">
        <v>38718</v>
      </c>
      <c r="AB164" s="97">
        <v>66102922</v>
      </c>
      <c r="AC164" s="97">
        <v>66102922</v>
      </c>
      <c r="AD164" s="97">
        <v>5922</v>
      </c>
      <c r="AE164" s="97"/>
      <c r="AF164" s="103" t="s">
        <v>4074</v>
      </c>
      <c r="AG164" s="103" t="s">
        <v>4075</v>
      </c>
      <c r="AH164" s="97"/>
      <c r="AI164" s="97"/>
      <c r="AJ164" s="97"/>
      <c r="AK164" s="97"/>
      <c r="AL164" s="97"/>
      <c r="AM164" s="97">
        <v>66023101</v>
      </c>
      <c r="AN164" s="97" t="s">
        <v>2301</v>
      </c>
      <c r="AO164" s="97"/>
      <c r="AP164" s="97" t="s">
        <v>2301</v>
      </c>
      <c r="AQ164" s="97" t="s">
        <v>2301</v>
      </c>
    </row>
    <row r="165" spans="1:43">
      <c r="A165" s="93" t="s">
        <v>5</v>
      </c>
      <c r="B165" s="100">
        <v>269</v>
      </c>
      <c r="C165" s="97" t="s">
        <v>2079</v>
      </c>
      <c r="D165" s="97"/>
      <c r="E165" s="97"/>
      <c r="F165" s="97">
        <v>2285</v>
      </c>
      <c r="G165" s="97" t="s">
        <v>2080</v>
      </c>
      <c r="H165" s="97">
        <v>10</v>
      </c>
      <c r="I165" s="97" t="s">
        <v>2081</v>
      </c>
      <c r="J165" s="97">
        <v>66</v>
      </c>
      <c r="K165" s="97" t="s">
        <v>127</v>
      </c>
      <c r="L165" s="97" t="s">
        <v>3208</v>
      </c>
      <c r="M165" s="97" t="s">
        <v>2082</v>
      </c>
      <c r="N165" s="97">
        <v>8900</v>
      </c>
      <c r="O165" s="97" t="s">
        <v>3209</v>
      </c>
      <c r="P165" s="97" t="s">
        <v>3181</v>
      </c>
      <c r="Q165" s="97" t="str">
        <f t="shared" si="2"/>
        <v>AY-0313-A01</v>
      </c>
      <c r="R165" s="97" t="s">
        <v>3210</v>
      </c>
      <c r="S165" s="97" t="s">
        <v>906</v>
      </c>
      <c r="T165" s="118" t="s">
        <v>2256</v>
      </c>
      <c r="U165" s="97">
        <v>66102285</v>
      </c>
      <c r="V165" s="97">
        <v>66102285</v>
      </c>
      <c r="W165" s="97">
        <v>5002</v>
      </c>
      <c r="X165" s="97" t="s">
        <v>2527</v>
      </c>
      <c r="Y165" s="97" t="s">
        <v>127</v>
      </c>
      <c r="Z165" s="97" t="s">
        <v>2085</v>
      </c>
      <c r="AA165" s="102">
        <v>38718</v>
      </c>
      <c r="AB165" s="97">
        <v>66102285</v>
      </c>
      <c r="AC165" s="97">
        <v>66102285</v>
      </c>
      <c r="AD165" s="97">
        <v>5286</v>
      </c>
      <c r="AE165" s="97"/>
      <c r="AF165" s="103" t="s">
        <v>3211</v>
      </c>
      <c r="AG165" s="103" t="s">
        <v>3212</v>
      </c>
      <c r="AH165" s="97" t="s">
        <v>2088</v>
      </c>
      <c r="AI165" s="97" t="s">
        <v>2125</v>
      </c>
      <c r="AJ165" s="97" t="s">
        <v>2101</v>
      </c>
      <c r="AK165" s="97"/>
      <c r="AL165" s="97"/>
      <c r="AM165" s="97">
        <v>66026101</v>
      </c>
      <c r="AN165" s="97">
        <v>50</v>
      </c>
      <c r="AO165" s="97"/>
      <c r="AP165" s="97" t="s">
        <v>3213</v>
      </c>
      <c r="AQ165" s="97" t="s">
        <v>3214</v>
      </c>
    </row>
    <row r="166" spans="1:43">
      <c r="A166" s="93" t="s">
        <v>5</v>
      </c>
      <c r="B166" s="94">
        <v>70</v>
      </c>
      <c r="C166" s="95" t="s">
        <v>2079</v>
      </c>
      <c r="D166" s="95"/>
      <c r="E166" s="95"/>
      <c r="F166" s="95">
        <v>2069</v>
      </c>
      <c r="G166" s="95" t="s">
        <v>2080</v>
      </c>
      <c r="H166" s="95">
        <v>10</v>
      </c>
      <c r="I166" s="95" t="s">
        <v>2081</v>
      </c>
      <c r="J166" s="95">
        <v>66</v>
      </c>
      <c r="K166" s="95" t="s">
        <v>127</v>
      </c>
      <c r="L166" s="95" t="s">
        <v>2926</v>
      </c>
      <c r="M166" s="95" t="s">
        <v>2082</v>
      </c>
      <c r="N166" s="95">
        <v>8900</v>
      </c>
      <c r="O166" s="95" t="s">
        <v>2927</v>
      </c>
      <c r="P166" s="95" t="s">
        <v>2927</v>
      </c>
      <c r="Q166" s="97" t="str">
        <f t="shared" si="2"/>
        <v>AY-0032-A01</v>
      </c>
      <c r="R166" s="95" t="s">
        <v>2928</v>
      </c>
      <c r="S166" s="95" t="s">
        <v>1</v>
      </c>
      <c r="T166" s="111">
        <v>37622</v>
      </c>
      <c r="U166" s="95">
        <v>66102069</v>
      </c>
      <c r="V166" s="95">
        <v>66102069</v>
      </c>
      <c r="W166" s="95">
        <v>5002</v>
      </c>
      <c r="X166" s="95" t="s">
        <v>2527</v>
      </c>
      <c r="Y166" s="95" t="s">
        <v>127</v>
      </c>
      <c r="Z166" s="95" t="s">
        <v>2085</v>
      </c>
      <c r="AA166" s="98">
        <v>38718</v>
      </c>
      <c r="AB166" s="95">
        <v>66102069</v>
      </c>
      <c r="AC166" s="95">
        <v>66102069</v>
      </c>
      <c r="AD166" s="95">
        <v>5060</v>
      </c>
      <c r="AE166" s="95"/>
      <c r="AF166" s="99" t="s">
        <v>2929</v>
      </c>
      <c r="AG166" s="99" t="s">
        <v>2930</v>
      </c>
      <c r="AH166" s="95" t="s">
        <v>2088</v>
      </c>
      <c r="AI166" s="95" t="s">
        <v>2125</v>
      </c>
      <c r="AJ166" s="95" t="s">
        <v>2101</v>
      </c>
      <c r="AK166" s="95"/>
      <c r="AL166" s="95"/>
      <c r="AM166" s="95">
        <v>66032101</v>
      </c>
      <c r="AN166" s="95">
        <v>700</v>
      </c>
      <c r="AO166" s="95"/>
      <c r="AP166" s="95" t="s">
        <v>2931</v>
      </c>
      <c r="AQ166" s="95" t="s">
        <v>2932</v>
      </c>
    </row>
    <row r="167" spans="1:43">
      <c r="A167" s="93" t="s">
        <v>5</v>
      </c>
      <c r="B167" s="100">
        <v>760</v>
      </c>
      <c r="C167" s="97" t="s">
        <v>2079</v>
      </c>
      <c r="D167" s="97"/>
      <c r="E167" s="97"/>
      <c r="F167" s="97">
        <v>2780</v>
      </c>
      <c r="G167" s="97" t="s">
        <v>2080</v>
      </c>
      <c r="H167" s="97">
        <v>10</v>
      </c>
      <c r="I167" s="97" t="s">
        <v>2081</v>
      </c>
      <c r="J167" s="97">
        <v>66</v>
      </c>
      <c r="K167" s="97" t="s">
        <v>127</v>
      </c>
      <c r="L167" s="97" t="s">
        <v>3889</v>
      </c>
      <c r="M167" s="97" t="s">
        <v>2082</v>
      </c>
      <c r="N167" s="97">
        <v>8900</v>
      </c>
      <c r="O167" s="97" t="s">
        <v>3890</v>
      </c>
      <c r="P167" s="97" t="s">
        <v>3253</v>
      </c>
      <c r="Q167" s="97" t="str">
        <f t="shared" si="2"/>
        <v>AY-0081-A01</v>
      </c>
      <c r="R167" s="97" t="s">
        <v>1008</v>
      </c>
      <c r="S167" s="97" t="s">
        <v>906</v>
      </c>
      <c r="T167" s="118" t="s">
        <v>2269</v>
      </c>
      <c r="U167" s="97">
        <v>66102780</v>
      </c>
      <c r="V167" s="97">
        <v>66102780</v>
      </c>
      <c r="W167" s="97">
        <v>5002</v>
      </c>
      <c r="X167" s="97" t="s">
        <v>2527</v>
      </c>
      <c r="Y167" s="97" t="s">
        <v>127</v>
      </c>
      <c r="Z167" s="97" t="s">
        <v>2085</v>
      </c>
      <c r="AA167" s="116">
        <v>41308</v>
      </c>
      <c r="AB167" s="97">
        <v>66102780</v>
      </c>
      <c r="AC167" s="97">
        <v>66102780</v>
      </c>
      <c r="AD167" s="97">
        <v>5780</v>
      </c>
      <c r="AE167" s="97"/>
      <c r="AF167" s="103" t="s">
        <v>3891</v>
      </c>
      <c r="AG167" s="103" t="s">
        <v>3892</v>
      </c>
      <c r="AH167" s="97" t="s">
        <v>2088</v>
      </c>
      <c r="AI167" s="97" t="s">
        <v>2125</v>
      </c>
      <c r="AJ167" s="97" t="s">
        <v>2714</v>
      </c>
      <c r="AK167" s="97" t="s">
        <v>3021</v>
      </c>
      <c r="AL167" s="97"/>
      <c r="AM167" s="97">
        <v>86033801</v>
      </c>
      <c r="AN167" s="97">
        <v>30</v>
      </c>
      <c r="AO167" s="97"/>
      <c r="AP167" s="97" t="s">
        <v>3893</v>
      </c>
      <c r="AQ167" s="97" t="s">
        <v>3894</v>
      </c>
    </row>
    <row r="168" spans="1:43">
      <c r="A168" s="93" t="s">
        <v>5</v>
      </c>
      <c r="B168" s="100">
        <v>129</v>
      </c>
      <c r="C168" s="97" t="s">
        <v>2079</v>
      </c>
      <c r="D168" s="97"/>
      <c r="E168" s="97"/>
      <c r="F168" s="97">
        <v>2143</v>
      </c>
      <c r="G168" s="97" t="s">
        <v>2080</v>
      </c>
      <c r="H168" s="97">
        <v>10</v>
      </c>
      <c r="I168" s="97" t="s">
        <v>2081</v>
      </c>
      <c r="J168" s="97">
        <v>66</v>
      </c>
      <c r="K168" s="97" t="s">
        <v>127</v>
      </c>
      <c r="L168" s="97" t="s">
        <v>3038</v>
      </c>
      <c r="M168" s="97" t="s">
        <v>2082</v>
      </c>
      <c r="N168" s="97">
        <v>8900</v>
      </c>
      <c r="O168" s="97" t="s">
        <v>3039</v>
      </c>
      <c r="P168" s="97" t="s">
        <v>3040</v>
      </c>
      <c r="Q168" s="97" t="str">
        <f t="shared" si="2"/>
        <v>AY-0024-A01</v>
      </c>
      <c r="R168" s="97" t="s">
        <v>3041</v>
      </c>
      <c r="S168" s="97" t="s">
        <v>906</v>
      </c>
      <c r="T168" s="118" t="s">
        <v>2111</v>
      </c>
      <c r="U168" s="97">
        <v>66102143</v>
      </c>
      <c r="V168" s="97">
        <v>66102143</v>
      </c>
      <c r="W168" s="97">
        <v>5002</v>
      </c>
      <c r="X168" s="97" t="s">
        <v>2527</v>
      </c>
      <c r="Y168" s="97" t="s">
        <v>127</v>
      </c>
      <c r="Z168" s="97" t="s">
        <v>2085</v>
      </c>
      <c r="AA168" s="102">
        <v>38718</v>
      </c>
      <c r="AB168" s="97">
        <v>66102143</v>
      </c>
      <c r="AC168" s="97">
        <v>66102143</v>
      </c>
      <c r="AD168" s="97">
        <v>5143</v>
      </c>
      <c r="AE168" s="97"/>
      <c r="AF168" s="103" t="s">
        <v>3042</v>
      </c>
      <c r="AG168" s="103" t="s">
        <v>3043</v>
      </c>
      <c r="AH168" s="97" t="s">
        <v>2088</v>
      </c>
      <c r="AI168" s="97" t="s">
        <v>2137</v>
      </c>
      <c r="AJ168" s="97" t="s">
        <v>2101</v>
      </c>
      <c r="AK168" s="97"/>
      <c r="AL168" s="97"/>
      <c r="AM168" s="97">
        <v>66034101</v>
      </c>
      <c r="AN168" s="97">
        <v>50</v>
      </c>
      <c r="AO168" s="97"/>
      <c r="AP168" s="97" t="s">
        <v>3044</v>
      </c>
      <c r="AQ168" s="97" t="s">
        <v>3045</v>
      </c>
    </row>
    <row r="169" spans="1:43">
      <c r="A169" s="93" t="s">
        <v>5</v>
      </c>
      <c r="B169" s="100">
        <v>63</v>
      </c>
      <c r="C169" s="97" t="s">
        <v>2079</v>
      </c>
      <c r="D169" s="97"/>
      <c r="E169" s="97"/>
      <c r="F169" s="97">
        <v>2062</v>
      </c>
      <c r="G169" s="97" t="s">
        <v>2080</v>
      </c>
      <c r="H169" s="97">
        <v>10</v>
      </c>
      <c r="I169" s="97" t="s">
        <v>2081</v>
      </c>
      <c r="J169" s="97">
        <v>66</v>
      </c>
      <c r="K169" s="97" t="s">
        <v>127</v>
      </c>
      <c r="L169" s="97" t="s">
        <v>2880</v>
      </c>
      <c r="M169" s="97" t="s">
        <v>2082</v>
      </c>
      <c r="N169" s="97">
        <v>8900</v>
      </c>
      <c r="O169" s="97" t="s">
        <v>2881</v>
      </c>
      <c r="P169" s="97" t="s">
        <v>2881</v>
      </c>
      <c r="Q169" s="97" t="str">
        <f t="shared" si="2"/>
        <v>AY-0035-A01</v>
      </c>
      <c r="R169" s="97" t="s">
        <v>2882</v>
      </c>
      <c r="S169" s="97" t="s">
        <v>1</v>
      </c>
      <c r="T169" s="118">
        <v>38353</v>
      </c>
      <c r="U169" s="97">
        <v>66102062</v>
      </c>
      <c r="V169" s="97">
        <v>66102062</v>
      </c>
      <c r="W169" s="97">
        <v>5002</v>
      </c>
      <c r="X169" s="97" t="s">
        <v>2527</v>
      </c>
      <c r="Y169" s="97" t="s">
        <v>127</v>
      </c>
      <c r="Z169" s="97" t="s">
        <v>2085</v>
      </c>
      <c r="AA169" s="102">
        <v>38718</v>
      </c>
      <c r="AB169" s="97">
        <v>66102062</v>
      </c>
      <c r="AC169" s="97">
        <v>66102062</v>
      </c>
      <c r="AD169" s="97">
        <v>5053</v>
      </c>
      <c r="AE169" s="97"/>
      <c r="AF169" s="103" t="s">
        <v>2883</v>
      </c>
      <c r="AG169" s="103" t="s">
        <v>2884</v>
      </c>
      <c r="AH169" s="97" t="s">
        <v>2088</v>
      </c>
      <c r="AI169" s="97" t="s">
        <v>2137</v>
      </c>
      <c r="AJ169" s="97" t="s">
        <v>2101</v>
      </c>
      <c r="AK169" s="97"/>
      <c r="AL169" s="97"/>
      <c r="AM169" s="97">
        <v>66035102</v>
      </c>
      <c r="AN169" s="97">
        <v>700</v>
      </c>
      <c r="AO169" s="97"/>
      <c r="AP169" s="97" t="s">
        <v>2885</v>
      </c>
      <c r="AQ169" s="97" t="s">
        <v>2886</v>
      </c>
    </row>
    <row r="170" spans="1:43">
      <c r="A170" s="93" t="s">
        <v>5</v>
      </c>
      <c r="B170" s="100">
        <v>417</v>
      </c>
      <c r="C170" s="97" t="s">
        <v>2079</v>
      </c>
      <c r="D170" s="97"/>
      <c r="E170" s="97"/>
      <c r="F170" s="97">
        <v>2436</v>
      </c>
      <c r="G170" s="97" t="s">
        <v>2080</v>
      </c>
      <c r="H170" s="97">
        <v>10</v>
      </c>
      <c r="I170" s="97" t="s">
        <v>2081</v>
      </c>
      <c r="J170" s="97">
        <v>66</v>
      </c>
      <c r="K170" s="97" t="s">
        <v>127</v>
      </c>
      <c r="L170" s="97" t="s">
        <v>3485</v>
      </c>
      <c r="M170" s="97" t="s">
        <v>2082</v>
      </c>
      <c r="N170" s="97">
        <v>8900</v>
      </c>
      <c r="O170" s="97" t="s">
        <v>3486</v>
      </c>
      <c r="P170" s="97" t="s">
        <v>3166</v>
      </c>
      <c r="Q170" s="97" t="str">
        <f t="shared" si="2"/>
        <v>AY-0199-A01</v>
      </c>
      <c r="R170" s="97" t="s">
        <v>3487</v>
      </c>
      <c r="S170" s="97" t="s">
        <v>1115</v>
      </c>
      <c r="T170" s="118" t="s">
        <v>2256</v>
      </c>
      <c r="U170" s="97">
        <v>66102436</v>
      </c>
      <c r="V170" s="97">
        <v>66102436</v>
      </c>
      <c r="W170" s="97">
        <v>5002</v>
      </c>
      <c r="X170" s="97" t="s">
        <v>2527</v>
      </c>
      <c r="Y170" s="97" t="s">
        <v>127</v>
      </c>
      <c r="Z170" s="97" t="s">
        <v>2085</v>
      </c>
      <c r="AA170" s="102">
        <v>38718</v>
      </c>
      <c r="AB170" s="97">
        <v>66102436</v>
      </c>
      <c r="AC170" s="97">
        <v>66102436</v>
      </c>
      <c r="AD170" s="97">
        <v>5433</v>
      </c>
      <c r="AE170" s="97"/>
      <c r="AF170" s="103" t="s">
        <v>3488</v>
      </c>
      <c r="AG170" s="103" t="s">
        <v>3489</v>
      </c>
      <c r="AH170" s="97" t="s">
        <v>2088</v>
      </c>
      <c r="AI170" s="97" t="s">
        <v>2137</v>
      </c>
      <c r="AJ170" s="97" t="s">
        <v>2101</v>
      </c>
      <c r="AK170" s="97"/>
      <c r="AL170" s="97"/>
      <c r="AM170" s="97">
        <v>66036101</v>
      </c>
      <c r="AN170" s="97">
        <v>66</v>
      </c>
      <c r="AO170" s="97"/>
      <c r="AP170" s="97" t="s">
        <v>3490</v>
      </c>
      <c r="AQ170" s="97" t="s">
        <v>3487</v>
      </c>
    </row>
    <row r="171" spans="1:43">
      <c r="A171" s="93" t="s">
        <v>5</v>
      </c>
      <c r="B171" s="94">
        <v>705</v>
      </c>
      <c r="C171" s="95" t="s">
        <v>2079</v>
      </c>
      <c r="D171" s="95"/>
      <c r="E171" s="95"/>
      <c r="F171" s="95">
        <v>2725</v>
      </c>
      <c r="G171" s="119" t="s">
        <v>2080</v>
      </c>
      <c r="H171" s="95">
        <v>10</v>
      </c>
      <c r="I171" s="95" t="s">
        <v>2081</v>
      </c>
      <c r="J171" s="95">
        <v>66</v>
      </c>
      <c r="K171" s="95" t="s">
        <v>127</v>
      </c>
      <c r="L171" s="95" t="s">
        <v>3851</v>
      </c>
      <c r="M171" s="95" t="s">
        <v>2082</v>
      </c>
      <c r="N171" s="95">
        <v>8900</v>
      </c>
      <c r="O171" s="95" t="s">
        <v>3782</v>
      </c>
      <c r="P171" s="95" t="s">
        <v>3782</v>
      </c>
      <c r="Q171" s="97" t="str">
        <f t="shared" si="2"/>
        <v>AY-0037-A01</v>
      </c>
      <c r="R171" s="95" t="s">
        <v>3852</v>
      </c>
      <c r="S171" s="95" t="s">
        <v>1</v>
      </c>
      <c r="T171" s="111">
        <v>37622</v>
      </c>
      <c r="U171" s="95">
        <v>66102725</v>
      </c>
      <c r="V171" s="95">
        <v>66102725</v>
      </c>
      <c r="W171" s="95">
        <v>5002</v>
      </c>
      <c r="X171" s="95" t="s">
        <v>2527</v>
      </c>
      <c r="Y171" s="95" t="s">
        <v>127</v>
      </c>
      <c r="Z171" s="95" t="s">
        <v>2085</v>
      </c>
      <c r="AA171" s="114">
        <v>41308</v>
      </c>
      <c r="AB171" s="95">
        <v>66102725</v>
      </c>
      <c r="AC171" s="95">
        <v>66102725</v>
      </c>
      <c r="AD171" s="95">
        <v>5725</v>
      </c>
      <c r="AE171" s="95"/>
      <c r="AF171" s="99" t="s">
        <v>3853</v>
      </c>
      <c r="AG171" s="99" t="s">
        <v>3854</v>
      </c>
      <c r="AH171" s="95" t="s">
        <v>2088</v>
      </c>
      <c r="AI171" s="95" t="s">
        <v>2125</v>
      </c>
      <c r="AJ171" s="95" t="s">
        <v>2299</v>
      </c>
      <c r="AK171" s="95"/>
      <c r="AL171" s="95" t="s">
        <v>2089</v>
      </c>
      <c r="AM171" s="95">
        <v>66037101</v>
      </c>
      <c r="AN171" s="95">
        <v>30</v>
      </c>
      <c r="AO171" s="95"/>
      <c r="AP171" s="95" t="s">
        <v>2301</v>
      </c>
      <c r="AQ171" s="95" t="s">
        <v>2301</v>
      </c>
    </row>
    <row r="172" spans="1:43">
      <c r="A172" s="93" t="s">
        <v>5</v>
      </c>
      <c r="B172" s="94">
        <v>493</v>
      </c>
      <c r="C172" s="95" t="s">
        <v>2079</v>
      </c>
      <c r="D172" s="95"/>
      <c r="E172" s="95"/>
      <c r="F172" s="95">
        <v>2513</v>
      </c>
      <c r="G172" s="95" t="s">
        <v>2080</v>
      </c>
      <c r="H172" s="95">
        <v>10</v>
      </c>
      <c r="I172" s="95" t="s">
        <v>2081</v>
      </c>
      <c r="J172" s="95">
        <v>66</v>
      </c>
      <c r="K172" s="95" t="s">
        <v>127</v>
      </c>
      <c r="L172" s="95" t="s">
        <v>3581</v>
      </c>
      <c r="M172" s="95" t="s">
        <v>2082</v>
      </c>
      <c r="N172" s="95">
        <v>8900</v>
      </c>
      <c r="O172" s="95" t="s">
        <v>3582</v>
      </c>
      <c r="P172" s="95" t="s">
        <v>3582</v>
      </c>
      <c r="Q172" s="97" t="str">
        <f t="shared" si="2"/>
        <v>AY-0038-A01</v>
      </c>
      <c r="R172" s="95" t="s">
        <v>3583</v>
      </c>
      <c r="S172" s="95" t="s">
        <v>1</v>
      </c>
      <c r="T172" s="111"/>
      <c r="U172" s="95">
        <v>66102513</v>
      </c>
      <c r="V172" s="95">
        <v>66102513</v>
      </c>
      <c r="W172" s="95">
        <v>5002</v>
      </c>
      <c r="X172" s="95" t="s">
        <v>2527</v>
      </c>
      <c r="Y172" s="95" t="s">
        <v>127</v>
      </c>
      <c r="Z172" s="95" t="s">
        <v>2085</v>
      </c>
      <c r="AA172" s="114">
        <v>41640</v>
      </c>
      <c r="AB172" s="95">
        <v>66102513</v>
      </c>
      <c r="AC172" s="95">
        <v>66102513</v>
      </c>
      <c r="AD172" s="95">
        <v>5513</v>
      </c>
      <c r="AE172" s="95"/>
      <c r="AF172" s="99" t="s">
        <v>3584</v>
      </c>
      <c r="AG172" s="99" t="s">
        <v>3585</v>
      </c>
      <c r="AH172" s="95" t="s">
        <v>2088</v>
      </c>
      <c r="AI172" s="95" t="s">
        <v>2125</v>
      </c>
      <c r="AJ172" s="95" t="s">
        <v>2101</v>
      </c>
      <c r="AK172" s="126"/>
      <c r="AL172" s="95"/>
      <c r="AM172" s="95">
        <v>66038102</v>
      </c>
      <c r="AN172" s="95">
        <v>700</v>
      </c>
      <c r="AO172" s="95"/>
      <c r="AP172" s="95" t="s">
        <v>3586</v>
      </c>
      <c r="AQ172" s="95" t="s">
        <v>3587</v>
      </c>
    </row>
    <row r="173" spans="1:43">
      <c r="A173" s="93" t="s">
        <v>5</v>
      </c>
      <c r="B173" s="100">
        <v>478</v>
      </c>
      <c r="C173" s="97" t="s">
        <v>2079</v>
      </c>
      <c r="D173" s="97"/>
      <c r="E173" s="97"/>
      <c r="F173" s="97">
        <v>2498</v>
      </c>
      <c r="G173" s="97" t="s">
        <v>2080</v>
      </c>
      <c r="H173" s="97">
        <v>10</v>
      </c>
      <c r="I173" s="97" t="s">
        <v>2081</v>
      </c>
      <c r="J173" s="97">
        <v>66</v>
      </c>
      <c r="K173" s="97" t="s">
        <v>127</v>
      </c>
      <c r="L173" s="97" t="s">
        <v>3535</v>
      </c>
      <c r="M173" s="97" t="s">
        <v>2082</v>
      </c>
      <c r="N173" s="97">
        <v>8900</v>
      </c>
      <c r="O173" s="97" t="s">
        <v>3536</v>
      </c>
      <c r="P173" s="97" t="s">
        <v>3040</v>
      </c>
      <c r="Q173" s="97" t="str">
        <f t="shared" si="2"/>
        <v>AY-0024-A01</v>
      </c>
      <c r="R173" s="97" t="s">
        <v>1117</v>
      </c>
      <c r="S173" s="97" t="s">
        <v>906</v>
      </c>
      <c r="T173" s="118" t="s">
        <v>2256</v>
      </c>
      <c r="U173" s="97">
        <v>66102498</v>
      </c>
      <c r="V173" s="97">
        <v>66102498</v>
      </c>
      <c r="W173" s="97">
        <v>5002</v>
      </c>
      <c r="X173" s="97" t="s">
        <v>2527</v>
      </c>
      <c r="Y173" s="97" t="s">
        <v>127</v>
      </c>
      <c r="Z173" s="97" t="s">
        <v>2085</v>
      </c>
      <c r="AA173" s="116">
        <v>41640</v>
      </c>
      <c r="AB173" s="97">
        <v>66102498</v>
      </c>
      <c r="AC173" s="97">
        <v>66102498</v>
      </c>
      <c r="AD173" s="97">
        <v>5498</v>
      </c>
      <c r="AE173" s="97"/>
      <c r="AF173" s="103" t="s">
        <v>3537</v>
      </c>
      <c r="AG173" s="103" t="s">
        <v>3538</v>
      </c>
      <c r="AH173" s="97" t="s">
        <v>2088</v>
      </c>
      <c r="AI173" s="97" t="s">
        <v>2125</v>
      </c>
      <c r="AJ173" s="97" t="s">
        <v>2101</v>
      </c>
      <c r="AK173" s="97"/>
      <c r="AL173" s="97"/>
      <c r="AM173" s="97">
        <v>66039101</v>
      </c>
      <c r="AN173" s="97">
        <v>40</v>
      </c>
      <c r="AO173" s="97"/>
      <c r="AP173" s="97" t="s">
        <v>3539</v>
      </c>
      <c r="AQ173" s="97" t="s">
        <v>3540</v>
      </c>
    </row>
    <row r="174" spans="1:43">
      <c r="A174" s="93" t="s">
        <v>5</v>
      </c>
      <c r="B174" s="94">
        <v>785</v>
      </c>
      <c r="C174" s="95" t="s">
        <v>2079</v>
      </c>
      <c r="D174" s="95"/>
      <c r="E174" s="95"/>
      <c r="F174" s="95">
        <v>2805</v>
      </c>
      <c r="G174" s="95" t="s">
        <v>2080</v>
      </c>
      <c r="H174" s="95">
        <v>10</v>
      </c>
      <c r="I174" s="95" t="s">
        <v>2081</v>
      </c>
      <c r="J174" s="95">
        <v>66</v>
      </c>
      <c r="K174" s="95" t="s">
        <v>127</v>
      </c>
      <c r="L174" s="95" t="s">
        <v>3935</v>
      </c>
      <c r="M174" s="95" t="s">
        <v>2082</v>
      </c>
      <c r="N174" s="95">
        <v>8900</v>
      </c>
      <c r="O174" s="95" t="s">
        <v>3936</v>
      </c>
      <c r="P174" s="95" t="s">
        <v>3937</v>
      </c>
      <c r="Q174" s="97" t="str">
        <f t="shared" si="2"/>
        <v>AY-0156-A01</v>
      </c>
      <c r="R174" s="95" t="s">
        <v>3938</v>
      </c>
      <c r="S174" s="95" t="s">
        <v>906</v>
      </c>
      <c r="T174" s="111" t="s">
        <v>2269</v>
      </c>
      <c r="U174" s="95">
        <v>66102805</v>
      </c>
      <c r="V174" s="95">
        <v>66102805</v>
      </c>
      <c r="W174" s="95">
        <v>5002</v>
      </c>
      <c r="X174" s="95" t="s">
        <v>2527</v>
      </c>
      <c r="Y174" s="95" t="s">
        <v>127</v>
      </c>
      <c r="Z174" s="95" t="s">
        <v>2085</v>
      </c>
      <c r="AA174" s="114">
        <v>41673</v>
      </c>
      <c r="AB174" s="95">
        <v>66102805</v>
      </c>
      <c r="AC174" s="95">
        <v>66102805</v>
      </c>
      <c r="AD174" s="95">
        <v>5805</v>
      </c>
      <c r="AE174" s="95"/>
      <c r="AF174" s="99" t="s">
        <v>3939</v>
      </c>
      <c r="AG174" s="99" t="s">
        <v>3940</v>
      </c>
      <c r="AH174" s="95" t="s">
        <v>2088</v>
      </c>
      <c r="AI174" s="95" t="s">
        <v>2125</v>
      </c>
      <c r="AJ174" s="95" t="s">
        <v>2714</v>
      </c>
      <c r="AK174" s="95"/>
      <c r="AL174" s="95"/>
      <c r="AM174" s="95">
        <v>86042801</v>
      </c>
      <c r="AN174" s="95">
        <v>30</v>
      </c>
      <c r="AO174" s="95"/>
      <c r="AP174" s="95" t="s">
        <v>3941</v>
      </c>
      <c r="AQ174" s="95" t="s">
        <v>3942</v>
      </c>
    </row>
    <row r="175" spans="1:43">
      <c r="A175" s="93" t="s">
        <v>5</v>
      </c>
      <c r="B175" s="100">
        <v>363</v>
      </c>
      <c r="C175" s="97" t="s">
        <v>2079</v>
      </c>
      <c r="D175" s="97"/>
      <c r="E175" s="97"/>
      <c r="F175" s="97">
        <v>2382</v>
      </c>
      <c r="G175" s="97" t="s">
        <v>2080</v>
      </c>
      <c r="H175" s="97">
        <v>10</v>
      </c>
      <c r="I175" s="97" t="s">
        <v>2081</v>
      </c>
      <c r="J175" s="97">
        <v>66</v>
      </c>
      <c r="K175" s="97" t="s">
        <v>127</v>
      </c>
      <c r="L175" s="97" t="s">
        <v>3348</v>
      </c>
      <c r="M175" s="97" t="s">
        <v>2082</v>
      </c>
      <c r="N175" s="97">
        <v>8900</v>
      </c>
      <c r="O175" s="97" t="s">
        <v>3349</v>
      </c>
      <c r="P175" s="97" t="s">
        <v>3350</v>
      </c>
      <c r="Q175" s="97" t="str">
        <f t="shared" si="2"/>
        <v>AY-0219-A01</v>
      </c>
      <c r="R175" s="97" t="s">
        <v>3351</v>
      </c>
      <c r="S175" s="97" t="s">
        <v>1115</v>
      </c>
      <c r="T175" s="118" t="s">
        <v>2111</v>
      </c>
      <c r="U175" s="97">
        <v>66102382</v>
      </c>
      <c r="V175" s="97">
        <v>66102382</v>
      </c>
      <c r="W175" s="97">
        <v>5002</v>
      </c>
      <c r="X175" s="97" t="s">
        <v>2527</v>
      </c>
      <c r="Y175" s="97" t="s">
        <v>127</v>
      </c>
      <c r="Z175" s="97" t="s">
        <v>2085</v>
      </c>
      <c r="AA175" s="102">
        <v>38718</v>
      </c>
      <c r="AB175" s="97">
        <v>66102382</v>
      </c>
      <c r="AC175" s="97">
        <v>66102382</v>
      </c>
      <c r="AD175" s="97">
        <v>5383</v>
      </c>
      <c r="AE175" s="97"/>
      <c r="AF175" s="103" t="s">
        <v>3352</v>
      </c>
      <c r="AG175" s="103" t="s">
        <v>3353</v>
      </c>
      <c r="AH175" s="97" t="s">
        <v>2088</v>
      </c>
      <c r="AI175" s="97" t="s">
        <v>2137</v>
      </c>
      <c r="AJ175" s="97" t="s">
        <v>2101</v>
      </c>
      <c r="AK175" s="97"/>
      <c r="AL175" s="97"/>
      <c r="AM175" s="97">
        <v>66043101</v>
      </c>
      <c r="AN175" s="97">
        <v>73</v>
      </c>
      <c r="AO175" s="97"/>
      <c r="AP175" s="97" t="s">
        <v>3354</v>
      </c>
      <c r="AQ175" s="97" t="s">
        <v>3355</v>
      </c>
    </row>
    <row r="176" spans="1:43">
      <c r="A176" s="93" t="s">
        <v>5</v>
      </c>
      <c r="B176" s="94">
        <v>575</v>
      </c>
      <c r="C176" s="95" t="s">
        <v>2079</v>
      </c>
      <c r="D176" s="95"/>
      <c r="E176" s="95"/>
      <c r="F176" s="95">
        <v>2595</v>
      </c>
      <c r="G176" s="95" t="s">
        <v>2080</v>
      </c>
      <c r="H176" s="95">
        <v>10</v>
      </c>
      <c r="I176" s="95" t="s">
        <v>2081</v>
      </c>
      <c r="J176" s="95">
        <v>66</v>
      </c>
      <c r="K176" s="95" t="s">
        <v>127</v>
      </c>
      <c r="L176" s="95" t="s">
        <v>3685</v>
      </c>
      <c r="M176" s="95" t="s">
        <v>2082</v>
      </c>
      <c r="N176" s="95">
        <v>8900</v>
      </c>
      <c r="O176" s="95" t="s">
        <v>3114</v>
      </c>
      <c r="P176" s="95" t="s">
        <v>3114</v>
      </c>
      <c r="Q176" s="97" t="str">
        <f t="shared" si="2"/>
        <v>AY-0044-A01</v>
      </c>
      <c r="R176" s="95" t="s">
        <v>3686</v>
      </c>
      <c r="S176" s="95" t="s">
        <v>1</v>
      </c>
      <c r="T176" s="111"/>
      <c r="U176" s="95">
        <v>66102595</v>
      </c>
      <c r="V176" s="95">
        <v>66102595</v>
      </c>
      <c r="W176" s="95">
        <v>5002</v>
      </c>
      <c r="X176" s="95" t="s">
        <v>2527</v>
      </c>
      <c r="Y176" s="95" t="s">
        <v>127</v>
      </c>
      <c r="Z176" s="95" t="s">
        <v>2085</v>
      </c>
      <c r="AA176" s="114">
        <v>41640</v>
      </c>
      <c r="AB176" s="95">
        <v>66102595</v>
      </c>
      <c r="AC176" s="95">
        <v>66102595</v>
      </c>
      <c r="AD176" s="95">
        <v>5595</v>
      </c>
      <c r="AE176" s="95"/>
      <c r="AF176" s="99" t="s">
        <v>3687</v>
      </c>
      <c r="AG176" s="99" t="s">
        <v>3688</v>
      </c>
      <c r="AH176" s="95" t="s">
        <v>2088</v>
      </c>
      <c r="AI176" s="95" t="s">
        <v>2125</v>
      </c>
      <c r="AJ176" s="95" t="s">
        <v>2101</v>
      </c>
      <c r="AK176" s="95"/>
      <c r="AL176" s="95"/>
      <c r="AM176" s="95">
        <v>66044101</v>
      </c>
      <c r="AN176" s="95">
        <v>350</v>
      </c>
      <c r="AO176" s="95"/>
      <c r="AP176" s="95" t="s">
        <v>3689</v>
      </c>
      <c r="AQ176" s="95" t="s">
        <v>3690</v>
      </c>
    </row>
    <row r="177" spans="1:43">
      <c r="A177" s="93" t="s">
        <v>5</v>
      </c>
      <c r="B177" s="94">
        <v>609</v>
      </c>
      <c r="C177" s="95" t="s">
        <v>2079</v>
      </c>
      <c r="D177" s="95"/>
      <c r="E177" s="95"/>
      <c r="F177" s="95">
        <v>2629</v>
      </c>
      <c r="G177" s="95" t="s">
        <v>2080</v>
      </c>
      <c r="H177" s="95">
        <v>10</v>
      </c>
      <c r="I177" s="95" t="s">
        <v>2081</v>
      </c>
      <c r="J177" s="95">
        <v>66</v>
      </c>
      <c r="K177" s="95" t="s">
        <v>127</v>
      </c>
      <c r="L177" s="95" t="s">
        <v>3685</v>
      </c>
      <c r="M177" s="95" t="s">
        <v>2082</v>
      </c>
      <c r="N177" s="95">
        <v>8900</v>
      </c>
      <c r="O177" s="95" t="s">
        <v>3114</v>
      </c>
      <c r="P177" s="95" t="s">
        <v>3114</v>
      </c>
      <c r="Q177" s="97" t="str">
        <f t="shared" si="2"/>
        <v>AY-0044-A01</v>
      </c>
      <c r="R177" s="95" t="s">
        <v>3686</v>
      </c>
      <c r="S177" s="95" t="s">
        <v>1</v>
      </c>
      <c r="T177" s="111"/>
      <c r="U177" s="95">
        <v>66102629</v>
      </c>
      <c r="V177" s="95">
        <v>66102629</v>
      </c>
      <c r="W177" s="95">
        <v>5002</v>
      </c>
      <c r="X177" s="95" t="s">
        <v>2527</v>
      </c>
      <c r="Y177" s="95" t="s">
        <v>127</v>
      </c>
      <c r="Z177" s="95" t="s">
        <v>2085</v>
      </c>
      <c r="AA177" s="114">
        <v>41640</v>
      </c>
      <c r="AB177" s="95">
        <v>66102629</v>
      </c>
      <c r="AC177" s="95">
        <v>66102629</v>
      </c>
      <c r="AD177" s="95">
        <v>5629</v>
      </c>
      <c r="AE177" s="95"/>
      <c r="AF177" s="99" t="s">
        <v>3687</v>
      </c>
      <c r="AG177" s="99" t="s">
        <v>3747</v>
      </c>
      <c r="AH177" s="95" t="s">
        <v>2088</v>
      </c>
      <c r="AI177" s="95" t="s">
        <v>2137</v>
      </c>
      <c r="AJ177" s="95" t="s">
        <v>2101</v>
      </c>
      <c r="AK177" s="95"/>
      <c r="AL177" s="95"/>
      <c r="AM177" s="95">
        <v>66044102</v>
      </c>
      <c r="AN177" s="95">
        <v>350</v>
      </c>
      <c r="AO177" s="95"/>
      <c r="AP177" s="95" t="s">
        <v>3748</v>
      </c>
      <c r="AQ177" s="95" t="s">
        <v>3749</v>
      </c>
    </row>
    <row r="178" spans="1:43">
      <c r="A178" s="93" t="s">
        <v>5</v>
      </c>
      <c r="B178" s="94">
        <v>154</v>
      </c>
      <c r="C178" s="95" t="s">
        <v>2079</v>
      </c>
      <c r="D178" s="95"/>
      <c r="E178" s="95"/>
      <c r="F178" s="95">
        <v>2168</v>
      </c>
      <c r="G178" s="95" t="s">
        <v>2080</v>
      </c>
      <c r="H178" s="95">
        <v>10</v>
      </c>
      <c r="I178" s="95" t="s">
        <v>2081</v>
      </c>
      <c r="J178" s="95">
        <v>66</v>
      </c>
      <c r="K178" s="95" t="s">
        <v>127</v>
      </c>
      <c r="L178" s="95" t="s">
        <v>3098</v>
      </c>
      <c r="M178" s="95" t="s">
        <v>2082</v>
      </c>
      <c r="N178" s="95">
        <v>8900</v>
      </c>
      <c r="O178" s="95" t="s">
        <v>3099</v>
      </c>
      <c r="P178" s="95" t="s">
        <v>3040</v>
      </c>
      <c r="Q178" s="97" t="str">
        <f t="shared" si="2"/>
        <v>AY-0024-A01</v>
      </c>
      <c r="R178" s="95" t="s">
        <v>3100</v>
      </c>
      <c r="S178" s="95" t="s">
        <v>906</v>
      </c>
      <c r="T178" s="111" t="s">
        <v>2256</v>
      </c>
      <c r="U178" s="95">
        <v>66102168</v>
      </c>
      <c r="V178" s="95">
        <v>66102168</v>
      </c>
      <c r="W178" s="95">
        <v>5002</v>
      </c>
      <c r="X178" s="95" t="s">
        <v>2527</v>
      </c>
      <c r="Y178" s="95" t="s">
        <v>127</v>
      </c>
      <c r="Z178" s="95" t="s">
        <v>2085</v>
      </c>
      <c r="AA178" s="98">
        <v>38718</v>
      </c>
      <c r="AB178" s="95">
        <v>66102168</v>
      </c>
      <c r="AC178" s="95">
        <v>66102168</v>
      </c>
      <c r="AD178" s="95">
        <v>5169</v>
      </c>
      <c r="AE178" s="95"/>
      <c r="AF178" s="99" t="s">
        <v>3101</v>
      </c>
      <c r="AG178" s="99" t="s">
        <v>3102</v>
      </c>
      <c r="AH178" s="95" t="s">
        <v>2088</v>
      </c>
      <c r="AI178" s="95" t="s">
        <v>2125</v>
      </c>
      <c r="AJ178" s="95" t="s">
        <v>2101</v>
      </c>
      <c r="AK178" s="95"/>
      <c r="AL178" s="95"/>
      <c r="AM178" s="95">
        <v>66046101</v>
      </c>
      <c r="AN178" s="95">
        <v>50</v>
      </c>
      <c r="AO178" s="95"/>
      <c r="AP178" s="95" t="s">
        <v>3103</v>
      </c>
      <c r="AQ178" s="95" t="s">
        <v>3104</v>
      </c>
    </row>
    <row r="179" spans="1:43">
      <c r="A179" s="93" t="s">
        <v>5</v>
      </c>
      <c r="B179" s="100">
        <v>271</v>
      </c>
      <c r="C179" s="97" t="s">
        <v>2079</v>
      </c>
      <c r="D179" s="97"/>
      <c r="E179" s="97"/>
      <c r="F179" s="97">
        <v>2287</v>
      </c>
      <c r="G179" s="97" t="s">
        <v>2080</v>
      </c>
      <c r="H179" s="97">
        <v>10</v>
      </c>
      <c r="I179" s="97" t="s">
        <v>2081</v>
      </c>
      <c r="J179" s="97">
        <v>66</v>
      </c>
      <c r="K179" s="97" t="s">
        <v>127</v>
      </c>
      <c r="L179" s="97" t="s">
        <v>3215</v>
      </c>
      <c r="M179" s="97" t="s">
        <v>2082</v>
      </c>
      <c r="N179" s="97">
        <v>8900</v>
      </c>
      <c r="O179" s="97" t="s">
        <v>3216</v>
      </c>
      <c r="P179" s="97" t="s">
        <v>2977</v>
      </c>
      <c r="Q179" s="97" t="str">
        <f t="shared" si="2"/>
        <v>AY-0355-A01</v>
      </c>
      <c r="R179" s="97" t="s">
        <v>1445</v>
      </c>
      <c r="S179" s="97" t="s">
        <v>906</v>
      </c>
      <c r="T179" s="118" t="s">
        <v>2256</v>
      </c>
      <c r="U179" s="97">
        <v>66102287</v>
      </c>
      <c r="V179" s="97">
        <v>66102287</v>
      </c>
      <c r="W179" s="97">
        <v>5002</v>
      </c>
      <c r="X179" s="97" t="s">
        <v>2527</v>
      </c>
      <c r="Y179" s="97" t="s">
        <v>127</v>
      </c>
      <c r="Z179" s="97" t="s">
        <v>2085</v>
      </c>
      <c r="AA179" s="102">
        <v>38718</v>
      </c>
      <c r="AB179" s="97">
        <v>66102287</v>
      </c>
      <c r="AC179" s="97">
        <v>66102287</v>
      </c>
      <c r="AD179" s="97">
        <v>5288</v>
      </c>
      <c r="AE179" s="97"/>
      <c r="AF179" s="103" t="s">
        <v>3217</v>
      </c>
      <c r="AG179" s="103" t="s">
        <v>3218</v>
      </c>
      <c r="AH179" s="97" t="s">
        <v>2088</v>
      </c>
      <c r="AI179" s="97" t="s">
        <v>2125</v>
      </c>
      <c r="AJ179" s="97" t="s">
        <v>2101</v>
      </c>
      <c r="AK179" s="97"/>
      <c r="AL179" s="97"/>
      <c r="AM179" s="97">
        <v>66051101</v>
      </c>
      <c r="AN179" s="97">
        <v>50</v>
      </c>
      <c r="AO179" s="97"/>
      <c r="AP179" s="97" t="s">
        <v>3219</v>
      </c>
      <c r="AQ179" s="97" t="s">
        <v>3220</v>
      </c>
    </row>
    <row r="180" spans="1:43">
      <c r="A180" s="93" t="s">
        <v>5</v>
      </c>
      <c r="B180" s="94">
        <v>761</v>
      </c>
      <c r="C180" s="95" t="s">
        <v>2079</v>
      </c>
      <c r="D180" s="95"/>
      <c r="E180" s="95"/>
      <c r="F180" s="95">
        <v>2781</v>
      </c>
      <c r="G180" s="95" t="s">
        <v>2080</v>
      </c>
      <c r="H180" s="95">
        <v>10</v>
      </c>
      <c r="I180" s="95" t="s">
        <v>2081</v>
      </c>
      <c r="J180" s="95">
        <v>66</v>
      </c>
      <c r="K180" s="95" t="s">
        <v>127</v>
      </c>
      <c r="L180" s="95" t="s">
        <v>3895</v>
      </c>
      <c r="M180" s="95" t="s">
        <v>2082</v>
      </c>
      <c r="N180" s="95">
        <v>8900</v>
      </c>
      <c r="O180" s="95" t="s">
        <v>3896</v>
      </c>
      <c r="P180" s="95" t="s">
        <v>3765</v>
      </c>
      <c r="Q180" s="97" t="str">
        <f t="shared" si="2"/>
        <v>AY-0331-A01</v>
      </c>
      <c r="R180" s="95" t="s">
        <v>3897</v>
      </c>
      <c r="S180" s="95" t="s">
        <v>1115</v>
      </c>
      <c r="T180" s="111" t="s">
        <v>2269</v>
      </c>
      <c r="U180" s="95">
        <v>66102781</v>
      </c>
      <c r="V180" s="95">
        <v>66102781</v>
      </c>
      <c r="W180" s="95">
        <v>5002</v>
      </c>
      <c r="X180" s="95" t="s">
        <v>2527</v>
      </c>
      <c r="Y180" s="95" t="s">
        <v>127</v>
      </c>
      <c r="Z180" s="95" t="s">
        <v>2085</v>
      </c>
      <c r="AA180" s="114">
        <v>41308</v>
      </c>
      <c r="AB180" s="95">
        <v>66102781</v>
      </c>
      <c r="AC180" s="95">
        <v>66102781</v>
      </c>
      <c r="AD180" s="95">
        <v>5781</v>
      </c>
      <c r="AE180" s="95"/>
      <c r="AF180" s="99" t="s">
        <v>3898</v>
      </c>
      <c r="AG180" s="99" t="s">
        <v>3899</v>
      </c>
      <c r="AH180" s="95" t="s">
        <v>2088</v>
      </c>
      <c r="AI180" s="95" t="s">
        <v>2125</v>
      </c>
      <c r="AJ180" s="95" t="s">
        <v>2714</v>
      </c>
      <c r="AK180" s="95"/>
      <c r="AL180" s="95"/>
      <c r="AM180" s="95">
        <v>86057801</v>
      </c>
      <c r="AN180" s="95">
        <v>30</v>
      </c>
      <c r="AO180" s="95"/>
      <c r="AP180" s="95" t="s">
        <v>3900</v>
      </c>
      <c r="AQ180" s="95" t="s">
        <v>3901</v>
      </c>
    </row>
    <row r="181" spans="1:43">
      <c r="A181" s="93" t="s">
        <v>5</v>
      </c>
      <c r="B181" s="94">
        <v>378</v>
      </c>
      <c r="C181" s="95" t="s">
        <v>2079</v>
      </c>
      <c r="D181" s="95"/>
      <c r="E181" s="95"/>
      <c r="F181" s="95">
        <v>2397</v>
      </c>
      <c r="G181" s="95" t="s">
        <v>2080</v>
      </c>
      <c r="H181" s="95">
        <v>10</v>
      </c>
      <c r="I181" s="95" t="s">
        <v>2081</v>
      </c>
      <c r="J181" s="95">
        <v>66</v>
      </c>
      <c r="K181" s="95" t="s">
        <v>127</v>
      </c>
      <c r="L181" s="95" t="s">
        <v>3404</v>
      </c>
      <c r="M181" s="95" t="s">
        <v>2082</v>
      </c>
      <c r="N181" s="95">
        <v>8900</v>
      </c>
      <c r="O181" s="95" t="s">
        <v>3405</v>
      </c>
      <c r="P181" s="95" t="s">
        <v>3406</v>
      </c>
      <c r="Q181" s="97" t="str">
        <f t="shared" si="2"/>
        <v>AY-0005-A01</v>
      </c>
      <c r="R181" s="95" t="s">
        <v>3407</v>
      </c>
      <c r="S181" s="95" t="s">
        <v>906</v>
      </c>
      <c r="T181" s="111" t="s">
        <v>2111</v>
      </c>
      <c r="U181" s="95">
        <v>66102397</v>
      </c>
      <c r="V181" s="95">
        <v>66102397</v>
      </c>
      <c r="W181" s="95">
        <v>5002</v>
      </c>
      <c r="X181" s="95" t="s">
        <v>2527</v>
      </c>
      <c r="Y181" s="95" t="s">
        <v>127</v>
      </c>
      <c r="Z181" s="95" t="s">
        <v>2085</v>
      </c>
      <c r="AA181" s="114">
        <v>41640</v>
      </c>
      <c r="AB181" s="95">
        <v>66102397</v>
      </c>
      <c r="AC181" s="95">
        <v>66102397</v>
      </c>
      <c r="AD181" s="95">
        <v>5398</v>
      </c>
      <c r="AE181" s="95"/>
      <c r="AF181" s="99" t="s">
        <v>3408</v>
      </c>
      <c r="AG181" s="99" t="s">
        <v>3409</v>
      </c>
      <c r="AH181" s="95" t="s">
        <v>2088</v>
      </c>
      <c r="AI181" s="95" t="s">
        <v>2137</v>
      </c>
      <c r="AJ181" s="95" t="s">
        <v>2101</v>
      </c>
      <c r="AK181" s="95"/>
      <c r="AL181" s="95"/>
      <c r="AM181" s="95">
        <v>66059101</v>
      </c>
      <c r="AN181" s="95">
        <v>50</v>
      </c>
      <c r="AO181" s="95"/>
      <c r="AP181" s="95" t="s">
        <v>3410</v>
      </c>
      <c r="AQ181" s="95" t="s">
        <v>3407</v>
      </c>
    </row>
    <row r="182" spans="1:43">
      <c r="A182" s="93" t="s">
        <v>5</v>
      </c>
      <c r="B182" s="94">
        <v>823</v>
      </c>
      <c r="C182" s="95" t="s">
        <v>2079</v>
      </c>
      <c r="D182" s="95"/>
      <c r="E182" s="95"/>
      <c r="F182" s="95">
        <v>2843</v>
      </c>
      <c r="G182" s="95" t="s">
        <v>2080</v>
      </c>
      <c r="H182" s="95">
        <v>10</v>
      </c>
      <c r="I182" s="95" t="s">
        <v>2081</v>
      </c>
      <c r="J182" s="95">
        <v>66</v>
      </c>
      <c r="K182" s="95" t="s">
        <v>127</v>
      </c>
      <c r="L182" s="95" t="s">
        <v>3974</v>
      </c>
      <c r="M182" s="95" t="s">
        <v>2082</v>
      </c>
      <c r="N182" s="95">
        <v>8900</v>
      </c>
      <c r="O182" s="136" t="s">
        <v>3975</v>
      </c>
      <c r="P182" s="136" t="s">
        <v>2977</v>
      </c>
      <c r="Q182" s="97" t="str">
        <f t="shared" si="2"/>
        <v>AY-0355-A01</v>
      </c>
      <c r="R182" s="95" t="s">
        <v>1530</v>
      </c>
      <c r="S182" s="95" t="s">
        <v>906</v>
      </c>
      <c r="T182" s="111" t="s">
        <v>2269</v>
      </c>
      <c r="U182" s="95">
        <v>66102843</v>
      </c>
      <c r="V182" s="95">
        <v>66102843</v>
      </c>
      <c r="W182" s="95">
        <v>5002</v>
      </c>
      <c r="X182" s="95" t="s">
        <v>2527</v>
      </c>
      <c r="Y182" s="95" t="s">
        <v>127</v>
      </c>
      <c r="Z182" s="95" t="s">
        <v>2085</v>
      </c>
      <c r="AA182" s="114">
        <v>41673</v>
      </c>
      <c r="AB182" s="95">
        <v>66102843</v>
      </c>
      <c r="AC182" s="95">
        <v>66102843</v>
      </c>
      <c r="AD182" s="95">
        <v>5843</v>
      </c>
      <c r="AE182" s="95"/>
      <c r="AF182" s="99" t="s">
        <v>3976</v>
      </c>
      <c r="AG182" s="99" t="s">
        <v>3977</v>
      </c>
      <c r="AH182" s="95"/>
      <c r="AI182" s="95" t="s">
        <v>2125</v>
      </c>
      <c r="AJ182" s="95" t="s">
        <v>2714</v>
      </c>
      <c r="AK182" s="95" t="s">
        <v>3978</v>
      </c>
      <c r="AL182" s="95"/>
      <c r="AM182" s="95">
        <v>86060801</v>
      </c>
      <c r="AN182" s="95">
        <v>30</v>
      </c>
      <c r="AO182" s="95"/>
      <c r="AP182" s="95" t="s">
        <v>3979</v>
      </c>
      <c r="AQ182" s="95" t="s">
        <v>3980</v>
      </c>
    </row>
    <row r="183" spans="1:43">
      <c r="A183" s="93" t="s">
        <v>5</v>
      </c>
      <c r="B183" s="100">
        <v>824</v>
      </c>
      <c r="C183" s="97" t="s">
        <v>2079</v>
      </c>
      <c r="D183" s="97"/>
      <c r="E183" s="97"/>
      <c r="F183" s="97">
        <v>2844</v>
      </c>
      <c r="G183" s="97" t="s">
        <v>2080</v>
      </c>
      <c r="H183" s="97">
        <v>10</v>
      </c>
      <c r="I183" s="97" t="s">
        <v>2081</v>
      </c>
      <c r="J183" s="97">
        <v>66</v>
      </c>
      <c r="K183" s="97" t="s">
        <v>127</v>
      </c>
      <c r="L183" s="97" t="s">
        <v>3974</v>
      </c>
      <c r="M183" s="97" t="s">
        <v>2082</v>
      </c>
      <c r="N183" s="97">
        <v>8900</v>
      </c>
      <c r="O183" s="136" t="s">
        <v>3975</v>
      </c>
      <c r="P183" s="136" t="s">
        <v>2977</v>
      </c>
      <c r="Q183" s="97" t="str">
        <f t="shared" si="2"/>
        <v>AY-0355-A01</v>
      </c>
      <c r="R183" s="97" t="s">
        <v>1530</v>
      </c>
      <c r="S183" s="97" t="s">
        <v>906</v>
      </c>
      <c r="T183" s="118" t="s">
        <v>2111</v>
      </c>
      <c r="U183" s="97">
        <v>66102844</v>
      </c>
      <c r="V183" s="97">
        <v>66102844</v>
      </c>
      <c r="W183" s="97">
        <v>5002</v>
      </c>
      <c r="X183" s="97" t="s">
        <v>2527</v>
      </c>
      <c r="Y183" s="97" t="s">
        <v>127</v>
      </c>
      <c r="Z183" s="97" t="s">
        <v>2085</v>
      </c>
      <c r="AA183" s="116">
        <v>41673</v>
      </c>
      <c r="AB183" s="97">
        <v>66102844</v>
      </c>
      <c r="AC183" s="97">
        <v>66102844</v>
      </c>
      <c r="AD183" s="97">
        <v>5844</v>
      </c>
      <c r="AE183" s="97"/>
      <c r="AF183" s="103" t="s">
        <v>3976</v>
      </c>
      <c r="AG183" s="103" t="s">
        <v>3981</v>
      </c>
      <c r="AH183" s="97"/>
      <c r="AI183" s="97" t="s">
        <v>2125</v>
      </c>
      <c r="AJ183" s="97" t="s">
        <v>2714</v>
      </c>
      <c r="AK183" s="97"/>
      <c r="AL183" s="97"/>
      <c r="AM183" s="97">
        <v>86060802</v>
      </c>
      <c r="AN183" s="97">
        <v>30</v>
      </c>
      <c r="AO183" s="97"/>
      <c r="AP183" s="97" t="s">
        <v>3982</v>
      </c>
      <c r="AQ183" s="97" t="s">
        <v>3983</v>
      </c>
    </row>
    <row r="184" spans="1:43">
      <c r="A184" s="93" t="s">
        <v>5</v>
      </c>
      <c r="B184" s="100">
        <v>598</v>
      </c>
      <c r="C184" s="97" t="s">
        <v>2079</v>
      </c>
      <c r="D184" s="97"/>
      <c r="E184" s="97"/>
      <c r="F184" s="97">
        <v>2618</v>
      </c>
      <c r="G184" s="97" t="s">
        <v>2080</v>
      </c>
      <c r="H184" s="97">
        <v>10</v>
      </c>
      <c r="I184" s="97" t="s">
        <v>2081</v>
      </c>
      <c r="J184" s="97">
        <v>66</v>
      </c>
      <c r="K184" s="97" t="s">
        <v>127</v>
      </c>
      <c r="L184" s="97" t="s">
        <v>3722</v>
      </c>
      <c r="M184" s="97" t="s">
        <v>2082</v>
      </c>
      <c r="N184" s="97">
        <v>8900</v>
      </c>
      <c r="O184" s="97" t="s">
        <v>3723</v>
      </c>
      <c r="P184" s="97" t="s">
        <v>3350</v>
      </c>
      <c r="Q184" s="97" t="str">
        <f t="shared" si="2"/>
        <v>AY-0219-A01</v>
      </c>
      <c r="R184" s="97" t="s">
        <v>3724</v>
      </c>
      <c r="S184" s="97" t="s">
        <v>906</v>
      </c>
      <c r="T184" s="118" t="s">
        <v>2256</v>
      </c>
      <c r="U184" s="97">
        <v>66102618</v>
      </c>
      <c r="V184" s="97">
        <v>66102618</v>
      </c>
      <c r="W184" s="97">
        <v>5002</v>
      </c>
      <c r="X184" s="97" t="s">
        <v>2527</v>
      </c>
      <c r="Y184" s="97" t="s">
        <v>127</v>
      </c>
      <c r="Z184" s="97" t="s">
        <v>2085</v>
      </c>
      <c r="AA184" s="116">
        <v>41640</v>
      </c>
      <c r="AB184" s="97">
        <v>66102618</v>
      </c>
      <c r="AC184" s="97">
        <v>66102618</v>
      </c>
      <c r="AD184" s="97">
        <v>5618</v>
      </c>
      <c r="AE184" s="97"/>
      <c r="AF184" s="103" t="s">
        <v>3725</v>
      </c>
      <c r="AG184" s="103" t="s">
        <v>3726</v>
      </c>
      <c r="AH184" s="97" t="s">
        <v>2088</v>
      </c>
      <c r="AI184" s="97" t="s">
        <v>2137</v>
      </c>
      <c r="AJ184" s="97" t="s">
        <v>2101</v>
      </c>
      <c r="AK184" s="97"/>
      <c r="AL184" s="97"/>
      <c r="AM184" s="97">
        <v>66062101</v>
      </c>
      <c r="AN184" s="97">
        <v>43</v>
      </c>
      <c r="AO184" s="97"/>
      <c r="AP184" s="97" t="s">
        <v>3727</v>
      </c>
      <c r="AQ184" s="97" t="s">
        <v>3724</v>
      </c>
    </row>
    <row r="185" spans="1:43">
      <c r="A185" s="93" t="s">
        <v>5</v>
      </c>
      <c r="B185" s="100">
        <v>393</v>
      </c>
      <c r="C185" s="97" t="s">
        <v>2079</v>
      </c>
      <c r="D185" s="97"/>
      <c r="E185" s="97"/>
      <c r="F185" s="97">
        <v>2412</v>
      </c>
      <c r="G185" s="97" t="s">
        <v>2080</v>
      </c>
      <c r="H185" s="97">
        <v>10</v>
      </c>
      <c r="I185" s="97" t="s">
        <v>2081</v>
      </c>
      <c r="J185" s="97">
        <v>66</v>
      </c>
      <c r="K185" s="97" t="s">
        <v>127</v>
      </c>
      <c r="L185" s="97" t="s">
        <v>3411</v>
      </c>
      <c r="M185" s="97" t="s">
        <v>2082</v>
      </c>
      <c r="N185" s="97">
        <v>8900</v>
      </c>
      <c r="O185" s="97" t="s">
        <v>3189</v>
      </c>
      <c r="P185" s="97" t="s">
        <v>3189</v>
      </c>
      <c r="Q185" s="97" t="str">
        <f t="shared" si="2"/>
        <v>AY-0063-A01</v>
      </c>
      <c r="R185" s="97" t="s">
        <v>3412</v>
      </c>
      <c r="S185" s="97" t="s">
        <v>1</v>
      </c>
      <c r="T185" s="118">
        <v>38353</v>
      </c>
      <c r="U185" s="97">
        <v>66102412</v>
      </c>
      <c r="V185" s="97">
        <v>66102412</v>
      </c>
      <c r="W185" s="97">
        <v>5002</v>
      </c>
      <c r="X185" s="97" t="s">
        <v>2527</v>
      </c>
      <c r="Y185" s="97" t="s">
        <v>127</v>
      </c>
      <c r="Z185" s="97" t="s">
        <v>2085</v>
      </c>
      <c r="AA185" s="116">
        <v>41640</v>
      </c>
      <c r="AB185" s="97">
        <v>66102412</v>
      </c>
      <c r="AC185" s="97">
        <v>66102412</v>
      </c>
      <c r="AD185" s="97">
        <v>5409</v>
      </c>
      <c r="AE185" s="97"/>
      <c r="AF185" s="103" t="s">
        <v>3413</v>
      </c>
      <c r="AG185" s="103" t="s">
        <v>3414</v>
      </c>
      <c r="AH185" s="97" t="s">
        <v>2088</v>
      </c>
      <c r="AI185" s="97" t="s">
        <v>2137</v>
      </c>
      <c r="AJ185" s="97" t="s">
        <v>2101</v>
      </c>
      <c r="AK185" s="97"/>
      <c r="AL185" s="97"/>
      <c r="AM185" s="97">
        <v>66063101</v>
      </c>
      <c r="AN185" s="97">
        <v>700</v>
      </c>
      <c r="AO185" s="97"/>
      <c r="AP185" s="97" t="s">
        <v>3415</v>
      </c>
      <c r="AQ185" s="97" t="s">
        <v>3412</v>
      </c>
    </row>
    <row r="186" spans="1:43">
      <c r="A186" s="93" t="s">
        <v>5</v>
      </c>
      <c r="B186" s="94">
        <v>597</v>
      </c>
      <c r="C186" s="95" t="s">
        <v>2079</v>
      </c>
      <c r="D186" s="95"/>
      <c r="E186" s="95"/>
      <c r="F186" s="95">
        <v>2617</v>
      </c>
      <c r="G186" s="95" t="s">
        <v>2080</v>
      </c>
      <c r="H186" s="95">
        <v>10</v>
      </c>
      <c r="I186" s="95" t="s">
        <v>2081</v>
      </c>
      <c r="J186" s="95">
        <v>66</v>
      </c>
      <c r="K186" s="95" t="s">
        <v>127</v>
      </c>
      <c r="L186" s="95" t="s">
        <v>3717</v>
      </c>
      <c r="M186" s="95" t="s">
        <v>2082</v>
      </c>
      <c r="N186" s="95">
        <v>8900</v>
      </c>
      <c r="O186" s="95" t="s">
        <v>3174</v>
      </c>
      <c r="P186" s="95" t="s">
        <v>3174</v>
      </c>
      <c r="Q186" s="97" t="str">
        <f t="shared" si="2"/>
        <v>AY-0068-A01</v>
      </c>
      <c r="R186" s="95" t="s">
        <v>3718</v>
      </c>
      <c r="S186" s="95" t="s">
        <v>1</v>
      </c>
      <c r="T186" s="111">
        <v>38353</v>
      </c>
      <c r="U186" s="95">
        <v>66102617</v>
      </c>
      <c r="V186" s="95">
        <v>66102617</v>
      </c>
      <c r="W186" s="95">
        <v>5002</v>
      </c>
      <c r="X186" s="95" t="s">
        <v>2527</v>
      </c>
      <c r="Y186" s="95" t="s">
        <v>127</v>
      </c>
      <c r="Z186" s="95" t="s">
        <v>2085</v>
      </c>
      <c r="AA186" s="114">
        <v>41640</v>
      </c>
      <c r="AB186" s="95">
        <v>66102617</v>
      </c>
      <c r="AC186" s="95">
        <v>66102617</v>
      </c>
      <c r="AD186" s="95">
        <v>5617</v>
      </c>
      <c r="AE186" s="95"/>
      <c r="AF186" s="99" t="s">
        <v>3719</v>
      </c>
      <c r="AG186" s="99" t="s">
        <v>3720</v>
      </c>
      <c r="AH186" s="95" t="s">
        <v>2088</v>
      </c>
      <c r="AI186" s="95"/>
      <c r="AJ186" s="95" t="s">
        <v>2101</v>
      </c>
      <c r="AK186" s="95" t="s">
        <v>3021</v>
      </c>
      <c r="AL186" s="95"/>
      <c r="AM186" s="95">
        <v>66068101</v>
      </c>
      <c r="AN186" s="95">
        <v>65</v>
      </c>
      <c r="AO186" s="95"/>
      <c r="AP186" s="95" t="s">
        <v>3721</v>
      </c>
      <c r="AQ186" s="95" t="s">
        <v>3718</v>
      </c>
    </row>
    <row r="187" spans="1:43">
      <c r="A187" s="93" t="s">
        <v>5</v>
      </c>
      <c r="B187" s="94">
        <v>481</v>
      </c>
      <c r="C187" s="95" t="s">
        <v>2079</v>
      </c>
      <c r="D187" s="95"/>
      <c r="E187" s="95"/>
      <c r="F187" s="95">
        <v>2501</v>
      </c>
      <c r="G187" s="95" t="s">
        <v>2080</v>
      </c>
      <c r="H187" s="95">
        <v>10</v>
      </c>
      <c r="I187" s="95" t="s">
        <v>2081</v>
      </c>
      <c r="J187" s="95">
        <v>66</v>
      </c>
      <c r="K187" s="95" t="s">
        <v>127</v>
      </c>
      <c r="L187" s="95" t="s">
        <v>3548</v>
      </c>
      <c r="M187" s="95" t="s">
        <v>2082</v>
      </c>
      <c r="N187" s="95">
        <v>8900</v>
      </c>
      <c r="O187" s="95" t="s">
        <v>3549</v>
      </c>
      <c r="P187" s="95" t="s">
        <v>3189</v>
      </c>
      <c r="Q187" s="97" t="str">
        <f t="shared" si="2"/>
        <v>AY-0063-A01</v>
      </c>
      <c r="R187" s="95" t="s">
        <v>1489</v>
      </c>
      <c r="S187" s="95" t="s">
        <v>906</v>
      </c>
      <c r="T187" s="111" t="s">
        <v>2256</v>
      </c>
      <c r="U187" s="95">
        <v>66102501</v>
      </c>
      <c r="V187" s="95">
        <v>66102501</v>
      </c>
      <c r="W187" s="95">
        <v>5002</v>
      </c>
      <c r="X187" s="95" t="s">
        <v>2527</v>
      </c>
      <c r="Y187" s="95" t="s">
        <v>127</v>
      </c>
      <c r="Z187" s="95" t="s">
        <v>2085</v>
      </c>
      <c r="AA187" s="114">
        <v>41640</v>
      </c>
      <c r="AB187" s="95">
        <v>66102501</v>
      </c>
      <c r="AC187" s="95">
        <v>66102501</v>
      </c>
      <c r="AD187" s="95">
        <v>5501</v>
      </c>
      <c r="AE187" s="95"/>
      <c r="AF187" s="99" t="s">
        <v>3550</v>
      </c>
      <c r="AG187" s="99" t="s">
        <v>3551</v>
      </c>
      <c r="AH187" s="95" t="s">
        <v>2088</v>
      </c>
      <c r="AI187" s="95" t="s">
        <v>2125</v>
      </c>
      <c r="AJ187" s="95" t="s">
        <v>2101</v>
      </c>
      <c r="AK187" s="95"/>
      <c r="AL187" s="95"/>
      <c r="AM187" s="95">
        <v>66069101</v>
      </c>
      <c r="AN187" s="95">
        <v>30</v>
      </c>
      <c r="AO187" s="95"/>
      <c r="AP187" s="95" t="s">
        <v>3552</v>
      </c>
      <c r="AQ187" s="95" t="s">
        <v>3553</v>
      </c>
    </row>
    <row r="188" spans="1:43">
      <c r="A188" s="93" t="s">
        <v>5</v>
      </c>
      <c r="B188" s="94">
        <v>483</v>
      </c>
      <c r="C188" s="95" t="s">
        <v>2079</v>
      </c>
      <c r="D188" s="95"/>
      <c r="E188" s="95"/>
      <c r="F188" s="95">
        <v>2503</v>
      </c>
      <c r="G188" s="95" t="s">
        <v>2080</v>
      </c>
      <c r="H188" s="95">
        <v>10</v>
      </c>
      <c r="I188" s="95" t="s">
        <v>2081</v>
      </c>
      <c r="J188" s="95">
        <v>66</v>
      </c>
      <c r="K188" s="95" t="s">
        <v>127</v>
      </c>
      <c r="L188" s="95" t="s">
        <v>3548</v>
      </c>
      <c r="M188" s="95" t="s">
        <v>2082</v>
      </c>
      <c r="N188" s="95">
        <v>8900</v>
      </c>
      <c r="O188" s="95" t="s">
        <v>3549</v>
      </c>
      <c r="P188" s="95" t="s">
        <v>3189</v>
      </c>
      <c r="Q188" s="97" t="str">
        <f t="shared" si="2"/>
        <v>AY-0063-A01</v>
      </c>
      <c r="R188" s="95" t="s">
        <v>1489</v>
      </c>
      <c r="S188" s="95" t="s">
        <v>906</v>
      </c>
      <c r="T188" s="111" t="s">
        <v>2256</v>
      </c>
      <c r="U188" s="95">
        <v>66102503</v>
      </c>
      <c r="V188" s="95">
        <v>66102503</v>
      </c>
      <c r="W188" s="95">
        <v>5002</v>
      </c>
      <c r="X188" s="95" t="s">
        <v>2527</v>
      </c>
      <c r="Y188" s="95" t="s">
        <v>127</v>
      </c>
      <c r="Z188" s="95" t="s">
        <v>2085</v>
      </c>
      <c r="AA188" s="114">
        <v>41640</v>
      </c>
      <c r="AB188" s="95">
        <v>66102503</v>
      </c>
      <c r="AC188" s="95">
        <v>66102503</v>
      </c>
      <c r="AD188" s="95">
        <v>5503</v>
      </c>
      <c r="AE188" s="95"/>
      <c r="AF188" s="99" t="s">
        <v>3550</v>
      </c>
      <c r="AG188" s="99" t="s">
        <v>3561</v>
      </c>
      <c r="AH188" s="95" t="s">
        <v>2088</v>
      </c>
      <c r="AI188" s="95" t="s">
        <v>2137</v>
      </c>
      <c r="AJ188" s="95" t="s">
        <v>2101</v>
      </c>
      <c r="AK188" s="95"/>
      <c r="AL188" s="95"/>
      <c r="AM188" s="95">
        <v>66069102</v>
      </c>
      <c r="AN188" s="95">
        <v>20</v>
      </c>
      <c r="AO188" s="95"/>
      <c r="AP188" s="95" t="s">
        <v>3562</v>
      </c>
      <c r="AQ188" s="95" t="s">
        <v>3563</v>
      </c>
    </row>
    <row r="189" spans="1:43">
      <c r="A189" s="93" t="s">
        <v>5</v>
      </c>
      <c r="B189" s="100">
        <v>894</v>
      </c>
      <c r="C189" s="97" t="s">
        <v>2079</v>
      </c>
      <c r="D189" s="97" t="s">
        <v>4023</v>
      </c>
      <c r="E189" s="128">
        <v>45191</v>
      </c>
      <c r="F189" s="97">
        <v>2914</v>
      </c>
      <c r="G189" s="97" t="s">
        <v>2080</v>
      </c>
      <c r="H189" s="97">
        <v>10</v>
      </c>
      <c r="I189" s="97" t="s">
        <v>2081</v>
      </c>
      <c r="J189" s="97">
        <v>66</v>
      </c>
      <c r="K189" s="97" t="s">
        <v>127</v>
      </c>
      <c r="L189" s="97" t="s">
        <v>4060</v>
      </c>
      <c r="M189" s="97" t="s">
        <v>2082</v>
      </c>
      <c r="N189" s="97">
        <v>8900</v>
      </c>
      <c r="O189" s="97" t="s">
        <v>3150</v>
      </c>
      <c r="P189" s="97" t="s">
        <v>3150</v>
      </c>
      <c r="Q189" s="97" t="str">
        <f t="shared" si="2"/>
        <v>AY-0073-A01</v>
      </c>
      <c r="R189" s="97" t="s">
        <v>4061</v>
      </c>
      <c r="S189" s="97" t="s">
        <v>1</v>
      </c>
      <c r="T189" s="118">
        <v>37622</v>
      </c>
      <c r="U189" s="97">
        <v>66102914</v>
      </c>
      <c r="V189" s="97">
        <v>66102914</v>
      </c>
      <c r="W189" s="97">
        <v>5002</v>
      </c>
      <c r="X189" s="97" t="s">
        <v>2527</v>
      </c>
      <c r="Y189" s="97" t="s">
        <v>127</v>
      </c>
      <c r="Z189" s="97" t="s">
        <v>2085</v>
      </c>
      <c r="AA189" s="116">
        <v>41308</v>
      </c>
      <c r="AB189" s="97">
        <v>66102914</v>
      </c>
      <c r="AC189" s="97">
        <v>66102914</v>
      </c>
      <c r="AD189" s="97">
        <v>5914</v>
      </c>
      <c r="AE189" s="97"/>
      <c r="AF189" s="103" t="s">
        <v>4062</v>
      </c>
      <c r="AG189" s="103" t="s">
        <v>4063</v>
      </c>
      <c r="AH189" s="97" t="s">
        <v>2088</v>
      </c>
      <c r="AI189" s="97" t="s">
        <v>2125</v>
      </c>
      <c r="AJ189" s="97" t="s">
        <v>5</v>
      </c>
      <c r="AK189" s="97"/>
      <c r="AL189" s="97"/>
      <c r="AM189" s="97">
        <v>66073102</v>
      </c>
      <c r="AN189" s="97">
        <v>700</v>
      </c>
      <c r="AO189" s="97"/>
      <c r="AP189" s="97" t="s">
        <v>4064</v>
      </c>
      <c r="AQ189" s="97" t="s">
        <v>4065</v>
      </c>
    </row>
    <row r="190" spans="1:43">
      <c r="A190" s="93" t="s">
        <v>5</v>
      </c>
      <c r="B190" s="100">
        <v>69</v>
      </c>
      <c r="C190" s="97" t="s">
        <v>2079</v>
      </c>
      <c r="D190" s="97"/>
      <c r="E190" s="97"/>
      <c r="F190" s="97">
        <v>2068</v>
      </c>
      <c r="G190" s="97" t="s">
        <v>2080</v>
      </c>
      <c r="H190" s="97">
        <v>10</v>
      </c>
      <c r="I190" s="97" t="s">
        <v>2081</v>
      </c>
      <c r="J190" s="97">
        <v>66</v>
      </c>
      <c r="K190" s="97" t="s">
        <v>127</v>
      </c>
      <c r="L190" s="97" t="s">
        <v>2920</v>
      </c>
      <c r="M190" s="97" t="s">
        <v>2082</v>
      </c>
      <c r="N190" s="97">
        <v>8900</v>
      </c>
      <c r="O190" s="97" t="s">
        <v>2921</v>
      </c>
      <c r="P190" s="97" t="s">
        <v>2921</v>
      </c>
      <c r="Q190" s="97" t="str">
        <f t="shared" si="2"/>
        <v>AY-0074-A01</v>
      </c>
      <c r="R190" s="97" t="s">
        <v>2922</v>
      </c>
      <c r="S190" s="97" t="s">
        <v>1</v>
      </c>
      <c r="T190" s="118">
        <v>37622</v>
      </c>
      <c r="U190" s="97">
        <v>66102068</v>
      </c>
      <c r="V190" s="97">
        <v>66102068</v>
      </c>
      <c r="W190" s="97">
        <v>5002</v>
      </c>
      <c r="X190" s="97" t="s">
        <v>2527</v>
      </c>
      <c r="Y190" s="97" t="s">
        <v>127</v>
      </c>
      <c r="Z190" s="97" t="s">
        <v>2085</v>
      </c>
      <c r="AA190" s="102">
        <v>38718</v>
      </c>
      <c r="AB190" s="97">
        <v>66102068</v>
      </c>
      <c r="AC190" s="97">
        <v>66102068</v>
      </c>
      <c r="AD190" s="97">
        <v>5059</v>
      </c>
      <c r="AE190" s="97"/>
      <c r="AF190" s="103" t="s">
        <v>2923</v>
      </c>
      <c r="AG190" s="103" t="s">
        <v>2924</v>
      </c>
      <c r="AH190" s="97" t="s">
        <v>2088</v>
      </c>
      <c r="AI190" s="97" t="s">
        <v>2125</v>
      </c>
      <c r="AJ190" s="97" t="s">
        <v>2101</v>
      </c>
      <c r="AK190" s="97"/>
      <c r="AL190" s="97"/>
      <c r="AM190" s="97">
        <v>66074101</v>
      </c>
      <c r="AN190" s="97">
        <v>700</v>
      </c>
      <c r="AO190" s="97"/>
      <c r="AP190" s="97" t="s">
        <v>2925</v>
      </c>
      <c r="AQ190" s="97" t="s">
        <v>2922</v>
      </c>
    </row>
    <row r="191" spans="1:43">
      <c r="A191" s="93" t="s">
        <v>5</v>
      </c>
      <c r="B191" s="94">
        <v>62</v>
      </c>
      <c r="C191" s="95" t="s">
        <v>2079</v>
      </c>
      <c r="D191" s="95"/>
      <c r="E191" s="95"/>
      <c r="F191" s="95">
        <v>2061</v>
      </c>
      <c r="G191" s="95" t="s">
        <v>2080</v>
      </c>
      <c r="H191" s="95">
        <v>10</v>
      </c>
      <c r="I191" s="95" t="s">
        <v>2081</v>
      </c>
      <c r="J191" s="95">
        <v>66</v>
      </c>
      <c r="K191" s="95" t="s">
        <v>127</v>
      </c>
      <c r="L191" s="95" t="s">
        <v>2873</v>
      </c>
      <c r="M191" s="95" t="s">
        <v>2082</v>
      </c>
      <c r="N191" s="95">
        <v>8900</v>
      </c>
      <c r="O191" s="95" t="s">
        <v>2874</v>
      </c>
      <c r="P191" s="95" t="s">
        <v>2874</v>
      </c>
      <c r="Q191" s="97" t="str">
        <f t="shared" si="2"/>
        <v>AY-0076-A01</v>
      </c>
      <c r="R191" s="95" t="s">
        <v>2875</v>
      </c>
      <c r="S191" s="95" t="s">
        <v>1</v>
      </c>
      <c r="T191" s="111">
        <v>37622</v>
      </c>
      <c r="U191" s="95">
        <v>66102061</v>
      </c>
      <c r="V191" s="95">
        <v>66102061</v>
      </c>
      <c r="W191" s="95">
        <v>5002</v>
      </c>
      <c r="X191" s="95" t="s">
        <v>2527</v>
      </c>
      <c r="Y191" s="95" t="s">
        <v>127</v>
      </c>
      <c r="Z191" s="95" t="s">
        <v>2085</v>
      </c>
      <c r="AA191" s="98">
        <v>38718</v>
      </c>
      <c r="AB191" s="95">
        <v>66102061</v>
      </c>
      <c r="AC191" s="95">
        <v>66102061</v>
      </c>
      <c r="AD191" s="95">
        <v>5052</v>
      </c>
      <c r="AE191" s="95"/>
      <c r="AF191" s="99" t="s">
        <v>2876</v>
      </c>
      <c r="AG191" s="99" t="s">
        <v>2877</v>
      </c>
      <c r="AH191" s="95" t="s">
        <v>2088</v>
      </c>
      <c r="AI191" s="95" t="s">
        <v>2125</v>
      </c>
      <c r="AJ191" s="95" t="s">
        <v>2101</v>
      </c>
      <c r="AK191" s="95"/>
      <c r="AL191" s="95" t="s">
        <v>2089</v>
      </c>
      <c r="AM191" s="95">
        <v>66076101</v>
      </c>
      <c r="AN191" s="95">
        <v>300</v>
      </c>
      <c r="AO191" s="95"/>
      <c r="AP191" s="95" t="s">
        <v>2878</v>
      </c>
      <c r="AQ191" s="95" t="s">
        <v>2879</v>
      </c>
    </row>
    <row r="192" spans="1:43">
      <c r="A192" s="93" t="s">
        <v>5</v>
      </c>
      <c r="B192" s="100">
        <v>297</v>
      </c>
      <c r="C192" s="97" t="s">
        <v>2079</v>
      </c>
      <c r="D192" s="97"/>
      <c r="E192" s="97"/>
      <c r="F192" s="97">
        <v>2316</v>
      </c>
      <c r="G192" s="97" t="s">
        <v>2080</v>
      </c>
      <c r="H192" s="97">
        <v>10</v>
      </c>
      <c r="I192" s="97" t="s">
        <v>2081</v>
      </c>
      <c r="J192" s="97">
        <v>66</v>
      </c>
      <c r="K192" s="97" t="s">
        <v>127</v>
      </c>
      <c r="L192" s="97" t="s">
        <v>3252</v>
      </c>
      <c r="M192" s="97" t="s">
        <v>2082</v>
      </c>
      <c r="N192" s="97">
        <v>8900</v>
      </c>
      <c r="O192" s="97" t="s">
        <v>3253</v>
      </c>
      <c r="P192" s="97" t="s">
        <v>3253</v>
      </c>
      <c r="Q192" s="97" t="str">
        <f t="shared" si="2"/>
        <v>AY-0081-A01</v>
      </c>
      <c r="R192" s="97" t="s">
        <v>3254</v>
      </c>
      <c r="S192" s="97" t="s">
        <v>1</v>
      </c>
      <c r="T192" s="118">
        <v>37987</v>
      </c>
      <c r="U192" s="97">
        <v>66102316</v>
      </c>
      <c r="V192" s="97">
        <v>66102316</v>
      </c>
      <c r="W192" s="97">
        <v>5002</v>
      </c>
      <c r="X192" s="97" t="s">
        <v>2527</v>
      </c>
      <c r="Y192" s="97" t="s">
        <v>127</v>
      </c>
      <c r="Z192" s="97" t="s">
        <v>2085</v>
      </c>
      <c r="AA192" s="102">
        <v>38718</v>
      </c>
      <c r="AB192" s="97">
        <v>66102316</v>
      </c>
      <c r="AC192" s="97">
        <v>66102316</v>
      </c>
      <c r="AD192" s="97">
        <v>5317</v>
      </c>
      <c r="AE192" s="97"/>
      <c r="AF192" s="103" t="s">
        <v>3255</v>
      </c>
      <c r="AG192" s="103" t="s">
        <v>3256</v>
      </c>
      <c r="AH192" s="97" t="s">
        <v>2088</v>
      </c>
      <c r="AI192" s="97" t="s">
        <v>2125</v>
      </c>
      <c r="AJ192" s="97" t="s">
        <v>2101</v>
      </c>
      <c r="AK192" s="97" t="s">
        <v>3021</v>
      </c>
      <c r="AL192" s="97"/>
      <c r="AM192" s="97">
        <v>66081102</v>
      </c>
      <c r="AN192" s="97">
        <v>15</v>
      </c>
      <c r="AO192" s="97"/>
      <c r="AP192" s="97" t="s">
        <v>3257</v>
      </c>
      <c r="AQ192" s="97" t="s">
        <v>3258</v>
      </c>
    </row>
    <row r="193" spans="1:43">
      <c r="A193" s="93" t="s">
        <v>5</v>
      </c>
      <c r="B193" s="100">
        <v>53</v>
      </c>
      <c r="C193" s="97" t="s">
        <v>2079</v>
      </c>
      <c r="D193" s="97"/>
      <c r="E193" s="97"/>
      <c r="F193" s="97">
        <v>2052</v>
      </c>
      <c r="G193" s="97" t="s">
        <v>2080</v>
      </c>
      <c r="H193" s="97">
        <v>10</v>
      </c>
      <c r="I193" s="97" t="s">
        <v>2081</v>
      </c>
      <c r="J193" s="97">
        <v>66</v>
      </c>
      <c r="K193" s="97" t="s">
        <v>127</v>
      </c>
      <c r="L193" s="97" t="s">
        <v>2824</v>
      </c>
      <c r="M193" s="97" t="s">
        <v>2082</v>
      </c>
      <c r="N193" s="97">
        <v>8900</v>
      </c>
      <c r="O193" s="97" t="s">
        <v>2825</v>
      </c>
      <c r="P193" s="97" t="s">
        <v>2825</v>
      </c>
      <c r="Q193" s="97" t="str">
        <f t="shared" si="2"/>
        <v>AY-0082-A01</v>
      </c>
      <c r="R193" s="97" t="s">
        <v>2826</v>
      </c>
      <c r="S193" s="97" t="s">
        <v>1</v>
      </c>
      <c r="T193" s="118">
        <v>37622</v>
      </c>
      <c r="U193" s="97">
        <v>66102052</v>
      </c>
      <c r="V193" s="97">
        <v>66102052</v>
      </c>
      <c r="W193" s="97">
        <v>5002</v>
      </c>
      <c r="X193" s="97" t="s">
        <v>2527</v>
      </c>
      <c r="Y193" s="97" t="s">
        <v>127</v>
      </c>
      <c r="Z193" s="97" t="s">
        <v>2085</v>
      </c>
      <c r="AA193" s="102">
        <v>38718</v>
      </c>
      <c r="AB193" s="97">
        <v>66102052</v>
      </c>
      <c r="AC193" s="97">
        <v>66102052</v>
      </c>
      <c r="AD193" s="97">
        <v>5043</v>
      </c>
      <c r="AE193" s="97"/>
      <c r="AF193" s="103" t="s">
        <v>2827</v>
      </c>
      <c r="AG193" s="103" t="s">
        <v>2828</v>
      </c>
      <c r="AH193" s="97" t="s">
        <v>2088</v>
      </c>
      <c r="AI193" s="97" t="s">
        <v>2125</v>
      </c>
      <c r="AJ193" s="97" t="s">
        <v>2101</v>
      </c>
      <c r="AK193" s="97"/>
      <c r="AL193" s="97"/>
      <c r="AM193" s="97">
        <v>66082101</v>
      </c>
      <c r="AN193" s="97">
        <v>700</v>
      </c>
      <c r="AO193" s="97"/>
      <c r="AP193" s="97" t="s">
        <v>2829</v>
      </c>
      <c r="AQ193" s="97" t="s">
        <v>2830</v>
      </c>
    </row>
    <row r="194" spans="1:43">
      <c r="A194" s="93" t="s">
        <v>5</v>
      </c>
      <c r="B194" s="94">
        <v>114</v>
      </c>
      <c r="C194" s="95" t="s">
        <v>2079</v>
      </c>
      <c r="D194" s="95"/>
      <c r="E194" s="95"/>
      <c r="F194" s="95">
        <v>2128</v>
      </c>
      <c r="G194" s="119" t="s">
        <v>2080</v>
      </c>
      <c r="H194" s="95">
        <v>10</v>
      </c>
      <c r="I194" s="95" t="s">
        <v>2081</v>
      </c>
      <c r="J194" s="95">
        <v>66</v>
      </c>
      <c r="K194" s="95" t="s">
        <v>127</v>
      </c>
      <c r="L194" s="95" t="s">
        <v>2983</v>
      </c>
      <c r="M194" s="95" t="s">
        <v>2082</v>
      </c>
      <c r="N194" s="95">
        <v>8900</v>
      </c>
      <c r="O194" s="95" t="s">
        <v>2825</v>
      </c>
      <c r="P194" s="95" t="s">
        <v>2825</v>
      </c>
      <c r="Q194" s="97" t="str">
        <f t="shared" ref="Q194:Q257" si="3">_xlfn.CONCAT(P194,"-A01")</f>
        <v>AY-0082-A01</v>
      </c>
      <c r="R194" s="95" t="s">
        <v>2826</v>
      </c>
      <c r="S194" s="95" t="s">
        <v>1</v>
      </c>
      <c r="T194" s="111">
        <v>37987</v>
      </c>
      <c r="U194" s="95">
        <v>66102128</v>
      </c>
      <c r="V194" s="95">
        <v>66102128</v>
      </c>
      <c r="W194" s="95">
        <v>5002</v>
      </c>
      <c r="X194" s="95" t="s">
        <v>2527</v>
      </c>
      <c r="Y194" s="95" t="s">
        <v>127</v>
      </c>
      <c r="Z194" s="95" t="s">
        <v>2085</v>
      </c>
      <c r="AA194" s="98">
        <v>38718</v>
      </c>
      <c r="AB194" s="95">
        <v>66102128</v>
      </c>
      <c r="AC194" s="95">
        <v>66102128</v>
      </c>
      <c r="AD194" s="95">
        <v>5128</v>
      </c>
      <c r="AE194" s="95"/>
      <c r="AF194" s="99" t="s">
        <v>2984</v>
      </c>
      <c r="AG194" s="99" t="s">
        <v>2985</v>
      </c>
      <c r="AH194" s="95" t="s">
        <v>2088</v>
      </c>
      <c r="AI194" s="95" t="s">
        <v>2125</v>
      </c>
      <c r="AJ194" s="95" t="s">
        <v>2299</v>
      </c>
      <c r="AK194" s="95" t="s">
        <v>2300</v>
      </c>
      <c r="AL194" s="95" t="s">
        <v>2089</v>
      </c>
      <c r="AM194" s="95">
        <v>66082102</v>
      </c>
      <c r="AN194" s="95">
        <v>33</v>
      </c>
      <c r="AO194" s="95"/>
      <c r="AP194" s="95" t="s">
        <v>2301</v>
      </c>
      <c r="AQ194" s="95" t="s">
        <v>2301</v>
      </c>
    </row>
    <row r="195" spans="1:43">
      <c r="A195" s="93" t="s">
        <v>5</v>
      </c>
      <c r="B195" s="94">
        <v>298</v>
      </c>
      <c r="C195" s="95" t="s">
        <v>2079</v>
      </c>
      <c r="D195" s="95"/>
      <c r="E195" s="95"/>
      <c r="F195" s="95">
        <v>2317</v>
      </c>
      <c r="G195" s="95" t="s">
        <v>2080</v>
      </c>
      <c r="H195" s="95">
        <v>10</v>
      </c>
      <c r="I195" s="95" t="s">
        <v>2081</v>
      </c>
      <c r="J195" s="95">
        <v>66</v>
      </c>
      <c r="K195" s="95" t="s">
        <v>127</v>
      </c>
      <c r="L195" s="95" t="s">
        <v>3259</v>
      </c>
      <c r="M195" s="95" t="s">
        <v>2082</v>
      </c>
      <c r="N195" s="95">
        <v>8900</v>
      </c>
      <c r="O195" s="95" t="s">
        <v>3260</v>
      </c>
      <c r="P195" s="95" t="s">
        <v>3189</v>
      </c>
      <c r="Q195" s="97" t="str">
        <f t="shared" si="3"/>
        <v>AY-0063-A01</v>
      </c>
      <c r="R195" s="95" t="s">
        <v>1449</v>
      </c>
      <c r="S195" s="95" t="s">
        <v>906</v>
      </c>
      <c r="T195" s="111" t="s">
        <v>2256</v>
      </c>
      <c r="U195" s="95">
        <v>66102317</v>
      </c>
      <c r="V195" s="95">
        <v>66102317</v>
      </c>
      <c r="W195" s="95">
        <v>5002</v>
      </c>
      <c r="X195" s="95" t="s">
        <v>2527</v>
      </c>
      <c r="Y195" s="95" t="s">
        <v>127</v>
      </c>
      <c r="Z195" s="95" t="s">
        <v>2085</v>
      </c>
      <c r="AA195" s="98">
        <v>38718</v>
      </c>
      <c r="AB195" s="95">
        <v>66102317</v>
      </c>
      <c r="AC195" s="95">
        <v>66102317</v>
      </c>
      <c r="AD195" s="95">
        <v>5318</v>
      </c>
      <c r="AE195" s="95"/>
      <c r="AF195" s="99" t="s">
        <v>3261</v>
      </c>
      <c r="AG195" s="99" t="s">
        <v>3262</v>
      </c>
      <c r="AH195" s="95" t="s">
        <v>2088</v>
      </c>
      <c r="AI195" s="95" t="s">
        <v>2125</v>
      </c>
      <c r="AJ195" s="95" t="s">
        <v>2101</v>
      </c>
      <c r="AK195" s="95"/>
      <c r="AL195" s="95"/>
      <c r="AM195" s="95">
        <v>66083101</v>
      </c>
      <c r="AN195" s="95">
        <v>62</v>
      </c>
      <c r="AO195" s="95"/>
      <c r="AP195" s="95" t="s">
        <v>3263</v>
      </c>
      <c r="AQ195" s="95" t="s">
        <v>3264</v>
      </c>
    </row>
    <row r="196" spans="1:43">
      <c r="A196" s="93" t="s">
        <v>5</v>
      </c>
      <c r="B196" s="132">
        <v>588</v>
      </c>
      <c r="C196" s="133"/>
      <c r="D196" s="133" t="s">
        <v>3675</v>
      </c>
      <c r="E196" s="133"/>
      <c r="F196" s="133">
        <v>2608</v>
      </c>
      <c r="G196" s="133" t="s">
        <v>2301</v>
      </c>
      <c r="H196" s="133">
        <v>10</v>
      </c>
      <c r="I196" s="133" t="s">
        <v>2081</v>
      </c>
      <c r="J196" s="133">
        <v>66</v>
      </c>
      <c r="K196" s="133" t="s">
        <v>127</v>
      </c>
      <c r="L196" s="133" t="s">
        <v>3695</v>
      </c>
      <c r="M196" s="133" t="s">
        <v>2082</v>
      </c>
      <c r="N196" s="133">
        <v>8900</v>
      </c>
      <c r="O196" s="133" t="s">
        <v>3696</v>
      </c>
      <c r="P196" s="133" t="s">
        <v>3189</v>
      </c>
      <c r="Q196" s="97" t="str">
        <f t="shared" si="3"/>
        <v>AY-0063-A01</v>
      </c>
      <c r="R196" s="133" t="s">
        <v>3697</v>
      </c>
      <c r="S196" s="133" t="s">
        <v>906</v>
      </c>
      <c r="T196" s="251" t="s">
        <v>2256</v>
      </c>
      <c r="U196" s="133">
        <v>66102608</v>
      </c>
      <c r="V196" s="133">
        <v>66102608</v>
      </c>
      <c r="W196" s="133">
        <v>5002</v>
      </c>
      <c r="X196" s="133" t="s">
        <v>2527</v>
      </c>
      <c r="Y196" s="133" t="s">
        <v>127</v>
      </c>
      <c r="Z196" s="133" t="s">
        <v>2085</v>
      </c>
      <c r="AA196" s="134">
        <v>41640</v>
      </c>
      <c r="AB196" s="133">
        <v>66102608</v>
      </c>
      <c r="AC196" s="133">
        <v>66102608</v>
      </c>
      <c r="AD196" s="133">
        <v>5608</v>
      </c>
      <c r="AE196" s="133"/>
      <c r="AF196" s="135" t="s">
        <v>3698</v>
      </c>
      <c r="AG196" s="135" t="s">
        <v>2301</v>
      </c>
      <c r="AH196" s="133" t="s">
        <v>2088</v>
      </c>
      <c r="AI196" s="133" t="s">
        <v>2137</v>
      </c>
      <c r="AJ196" s="133" t="s">
        <v>2101</v>
      </c>
      <c r="AK196" s="133"/>
      <c r="AL196" s="133"/>
      <c r="AM196" s="136" t="s">
        <v>2301</v>
      </c>
      <c r="AN196" s="133">
        <v>0</v>
      </c>
      <c r="AO196" s="133"/>
      <c r="AP196" s="133" t="s">
        <v>3699</v>
      </c>
      <c r="AQ196" s="133" t="s">
        <v>3700</v>
      </c>
    </row>
    <row r="197" spans="1:43">
      <c r="A197" s="93" t="s">
        <v>5</v>
      </c>
      <c r="B197" s="100">
        <v>401</v>
      </c>
      <c r="C197" s="97" t="s">
        <v>2079</v>
      </c>
      <c r="D197" s="97"/>
      <c r="E197" s="97"/>
      <c r="F197" s="97">
        <v>2420</v>
      </c>
      <c r="G197" s="97" t="s">
        <v>2080</v>
      </c>
      <c r="H197" s="97">
        <v>10</v>
      </c>
      <c r="I197" s="97" t="s">
        <v>2081</v>
      </c>
      <c r="J197" s="97">
        <v>66</v>
      </c>
      <c r="K197" s="97" t="s">
        <v>127</v>
      </c>
      <c r="L197" s="97" t="s">
        <v>3448</v>
      </c>
      <c r="M197" s="97" t="s">
        <v>2082</v>
      </c>
      <c r="N197" s="97">
        <v>8900</v>
      </c>
      <c r="O197" s="97" t="s">
        <v>3449</v>
      </c>
      <c r="P197" s="97" t="s">
        <v>3189</v>
      </c>
      <c r="Q197" s="97" t="str">
        <f t="shared" si="3"/>
        <v>AY-0063-A01</v>
      </c>
      <c r="R197" s="97" t="s">
        <v>1491</v>
      </c>
      <c r="S197" s="97" t="s">
        <v>906</v>
      </c>
      <c r="T197" s="118" t="s">
        <v>2111</v>
      </c>
      <c r="U197" s="97">
        <v>66102420</v>
      </c>
      <c r="V197" s="97">
        <v>66102420</v>
      </c>
      <c r="W197" s="97">
        <v>5002</v>
      </c>
      <c r="X197" s="97" t="s">
        <v>2527</v>
      </c>
      <c r="Y197" s="97" t="s">
        <v>127</v>
      </c>
      <c r="Z197" s="97" t="s">
        <v>2085</v>
      </c>
      <c r="AA197" s="116">
        <v>41640</v>
      </c>
      <c r="AB197" s="97">
        <v>66102420</v>
      </c>
      <c r="AC197" s="97">
        <v>66102420</v>
      </c>
      <c r="AD197" s="97">
        <v>5417</v>
      </c>
      <c r="AE197" s="97"/>
      <c r="AF197" s="103" t="s">
        <v>3450</v>
      </c>
      <c r="AG197" s="103" t="s">
        <v>3451</v>
      </c>
      <c r="AH197" s="97" t="s">
        <v>2088</v>
      </c>
      <c r="AI197" s="97" t="s">
        <v>2137</v>
      </c>
      <c r="AJ197" s="97" t="s">
        <v>2101</v>
      </c>
      <c r="AK197" s="97"/>
      <c r="AL197" s="97"/>
      <c r="AM197" s="97">
        <v>66088101</v>
      </c>
      <c r="AN197" s="97">
        <v>39</v>
      </c>
      <c r="AO197" s="97"/>
      <c r="AP197" s="97" t="s">
        <v>3452</v>
      </c>
      <c r="AQ197" s="97" t="s">
        <v>1491</v>
      </c>
    </row>
    <row r="198" spans="1:43">
      <c r="A198" s="93" t="s">
        <v>5</v>
      </c>
      <c r="B198" s="94">
        <v>719</v>
      </c>
      <c r="C198" s="95" t="s">
        <v>2079</v>
      </c>
      <c r="D198" s="95"/>
      <c r="E198" s="95"/>
      <c r="F198" s="95">
        <v>2739</v>
      </c>
      <c r="G198" s="95" t="s">
        <v>2080</v>
      </c>
      <c r="H198" s="95">
        <v>10</v>
      </c>
      <c r="I198" s="95" t="s">
        <v>2081</v>
      </c>
      <c r="J198" s="95">
        <v>66</v>
      </c>
      <c r="K198" s="95" t="s">
        <v>127</v>
      </c>
      <c r="L198" s="95" t="s">
        <v>3448</v>
      </c>
      <c r="M198" s="95" t="s">
        <v>2082</v>
      </c>
      <c r="N198" s="95">
        <v>8900</v>
      </c>
      <c r="O198" s="95" t="s">
        <v>3449</v>
      </c>
      <c r="P198" s="95" t="s">
        <v>3189</v>
      </c>
      <c r="Q198" s="97" t="str">
        <f t="shared" si="3"/>
        <v>AY-0063-A01</v>
      </c>
      <c r="R198" s="95" t="s">
        <v>1491</v>
      </c>
      <c r="S198" s="95" t="s">
        <v>906</v>
      </c>
      <c r="T198" s="111" t="s">
        <v>2462</v>
      </c>
      <c r="U198" s="95">
        <v>66102739</v>
      </c>
      <c r="V198" s="95">
        <v>66102739</v>
      </c>
      <c r="W198" s="95">
        <v>5002</v>
      </c>
      <c r="X198" s="95" t="s">
        <v>2527</v>
      </c>
      <c r="Y198" s="95" t="s">
        <v>127</v>
      </c>
      <c r="Z198" s="95" t="s">
        <v>2085</v>
      </c>
      <c r="AA198" s="114">
        <v>41640</v>
      </c>
      <c r="AB198" s="95">
        <v>66102739</v>
      </c>
      <c r="AC198" s="95">
        <v>66102739</v>
      </c>
      <c r="AD198" s="95">
        <v>5739</v>
      </c>
      <c r="AE198" s="95"/>
      <c r="AF198" s="99" t="s">
        <v>3450</v>
      </c>
      <c r="AG198" s="99" t="s">
        <v>3864</v>
      </c>
      <c r="AH198" s="95" t="s">
        <v>2088</v>
      </c>
      <c r="AI198" s="95" t="s">
        <v>2137</v>
      </c>
      <c r="AJ198" s="95" t="s">
        <v>2101</v>
      </c>
      <c r="AK198" s="95"/>
      <c r="AL198" s="95"/>
      <c r="AM198" s="95">
        <v>66088802</v>
      </c>
      <c r="AN198" s="95">
        <v>4</v>
      </c>
      <c r="AO198" s="95"/>
      <c r="AP198" s="95" t="s">
        <v>3452</v>
      </c>
      <c r="AQ198" s="95" t="s">
        <v>1491</v>
      </c>
    </row>
    <row r="199" spans="1:43">
      <c r="A199" s="93" t="s">
        <v>5</v>
      </c>
      <c r="B199" s="100">
        <v>395</v>
      </c>
      <c r="C199" s="97" t="s">
        <v>2079</v>
      </c>
      <c r="D199" s="97"/>
      <c r="E199" s="97"/>
      <c r="F199" s="97">
        <v>2414</v>
      </c>
      <c r="G199" s="97" t="s">
        <v>2080</v>
      </c>
      <c r="H199" s="97">
        <v>10</v>
      </c>
      <c r="I199" s="97" t="s">
        <v>2081</v>
      </c>
      <c r="J199" s="97">
        <v>66</v>
      </c>
      <c r="K199" s="97" t="s">
        <v>127</v>
      </c>
      <c r="L199" s="97" t="s">
        <v>3423</v>
      </c>
      <c r="M199" s="97" t="s">
        <v>2082</v>
      </c>
      <c r="N199" s="97">
        <v>8900</v>
      </c>
      <c r="O199" s="97" t="s">
        <v>3424</v>
      </c>
      <c r="P199" s="97" t="s">
        <v>3425</v>
      </c>
      <c r="Q199" s="97" t="str">
        <f t="shared" si="3"/>
        <v>AY-0307-A01</v>
      </c>
      <c r="R199" s="97" t="s">
        <v>3426</v>
      </c>
      <c r="S199" s="97" t="s">
        <v>906</v>
      </c>
      <c r="T199" s="118" t="s">
        <v>2111</v>
      </c>
      <c r="U199" s="97">
        <v>66102414</v>
      </c>
      <c r="V199" s="97">
        <v>66102414</v>
      </c>
      <c r="W199" s="97">
        <v>5002</v>
      </c>
      <c r="X199" s="97" t="s">
        <v>2527</v>
      </c>
      <c r="Y199" s="97" t="s">
        <v>127</v>
      </c>
      <c r="Z199" s="97" t="s">
        <v>2085</v>
      </c>
      <c r="AA199" s="116">
        <v>41640</v>
      </c>
      <c r="AB199" s="97">
        <v>66102414</v>
      </c>
      <c r="AC199" s="97">
        <v>66102414</v>
      </c>
      <c r="AD199" s="97">
        <v>5411</v>
      </c>
      <c r="AE199" s="97"/>
      <c r="AF199" s="103" t="s">
        <v>3427</v>
      </c>
      <c r="AG199" s="103" t="s">
        <v>3428</v>
      </c>
      <c r="AH199" s="97" t="s">
        <v>2088</v>
      </c>
      <c r="AI199" s="97" t="s">
        <v>2137</v>
      </c>
      <c r="AJ199" s="97" t="s">
        <v>2101</v>
      </c>
      <c r="AK199" s="97"/>
      <c r="AL199" s="97"/>
      <c r="AM199" s="97">
        <v>66094101</v>
      </c>
      <c r="AN199" s="97">
        <v>50</v>
      </c>
      <c r="AO199" s="97"/>
      <c r="AP199" s="97" t="s">
        <v>3429</v>
      </c>
      <c r="AQ199" s="97" t="s">
        <v>3426</v>
      </c>
    </row>
    <row r="200" spans="1:43">
      <c r="A200" s="93" t="s">
        <v>5</v>
      </c>
      <c r="B200" s="139">
        <v>810</v>
      </c>
      <c r="C200" s="119"/>
      <c r="D200" s="119" t="s">
        <v>3962</v>
      </c>
      <c r="E200" s="119"/>
      <c r="F200" s="119">
        <v>2830</v>
      </c>
      <c r="G200" s="119" t="s">
        <v>2301</v>
      </c>
      <c r="H200" s="119">
        <v>10</v>
      </c>
      <c r="I200" s="119" t="s">
        <v>2081</v>
      </c>
      <c r="J200" s="119">
        <v>66</v>
      </c>
      <c r="K200" s="119" t="s">
        <v>127</v>
      </c>
      <c r="L200" s="119" t="s">
        <v>3963</v>
      </c>
      <c r="M200" s="119" t="s">
        <v>2082</v>
      </c>
      <c r="N200" s="119">
        <v>8900</v>
      </c>
      <c r="O200" s="119" t="s">
        <v>3964</v>
      </c>
      <c r="P200" s="119" t="s">
        <v>2977</v>
      </c>
      <c r="Q200" s="97" t="str">
        <f t="shared" si="3"/>
        <v>AY-0355-A01</v>
      </c>
      <c r="R200" s="119" t="s">
        <v>3965</v>
      </c>
      <c r="S200" s="119" t="s">
        <v>1115</v>
      </c>
      <c r="T200" s="252" t="s">
        <v>2111</v>
      </c>
      <c r="U200" s="119">
        <v>66102830</v>
      </c>
      <c r="V200" s="119">
        <v>66102830</v>
      </c>
      <c r="W200" s="119">
        <v>5002</v>
      </c>
      <c r="X200" s="119" t="s">
        <v>2527</v>
      </c>
      <c r="Y200" s="119" t="s">
        <v>127</v>
      </c>
      <c r="Z200" s="119" t="s">
        <v>2085</v>
      </c>
      <c r="AA200" s="140">
        <v>41673</v>
      </c>
      <c r="AB200" s="119">
        <v>66102830</v>
      </c>
      <c r="AC200" s="119">
        <v>66102830</v>
      </c>
      <c r="AD200" s="119">
        <v>5830</v>
      </c>
      <c r="AE200" s="119"/>
      <c r="AF200" s="141" t="s">
        <v>3966</v>
      </c>
      <c r="AG200" s="141" t="s">
        <v>3967</v>
      </c>
      <c r="AH200" s="119" t="s">
        <v>2751</v>
      </c>
      <c r="AI200" s="119"/>
      <c r="AJ200" s="119" t="s">
        <v>2714</v>
      </c>
      <c r="AK200" s="119" t="s">
        <v>3968</v>
      </c>
      <c r="AL200" s="119"/>
      <c r="AM200" s="119">
        <v>86099802</v>
      </c>
      <c r="AN200" s="119">
        <v>30</v>
      </c>
      <c r="AO200" s="119"/>
      <c r="AP200" s="119" t="s">
        <v>3969</v>
      </c>
      <c r="AQ200" s="119" t="s">
        <v>3970</v>
      </c>
    </row>
    <row r="201" spans="1:43">
      <c r="A201" s="93" t="s">
        <v>5</v>
      </c>
      <c r="B201" s="94">
        <v>825</v>
      </c>
      <c r="C201" s="95" t="s">
        <v>2079</v>
      </c>
      <c r="D201" s="95" t="s">
        <v>3962</v>
      </c>
      <c r="E201" s="95"/>
      <c r="F201" s="95">
        <v>2845</v>
      </c>
      <c r="G201" s="95" t="s">
        <v>2080</v>
      </c>
      <c r="H201" s="95">
        <v>10</v>
      </c>
      <c r="I201" s="95" t="s">
        <v>2081</v>
      </c>
      <c r="J201" s="95">
        <v>66</v>
      </c>
      <c r="K201" s="95" t="s">
        <v>127</v>
      </c>
      <c r="L201" s="95" t="s">
        <v>3963</v>
      </c>
      <c r="M201" s="95" t="s">
        <v>2082</v>
      </c>
      <c r="N201" s="95">
        <v>8900</v>
      </c>
      <c r="O201" s="95" t="s">
        <v>3964</v>
      </c>
      <c r="P201" s="136" t="s">
        <v>2977</v>
      </c>
      <c r="Q201" s="97" t="str">
        <f t="shared" si="3"/>
        <v>AY-0355-A01</v>
      </c>
      <c r="R201" s="95" t="s">
        <v>3965</v>
      </c>
      <c r="S201" s="95" t="s">
        <v>1115</v>
      </c>
      <c r="T201" s="111" t="s">
        <v>2111</v>
      </c>
      <c r="U201" s="95">
        <v>66102845</v>
      </c>
      <c r="V201" s="95">
        <v>66102845</v>
      </c>
      <c r="W201" s="95">
        <v>5002</v>
      </c>
      <c r="X201" s="95" t="s">
        <v>2527</v>
      </c>
      <c r="Y201" s="95" t="s">
        <v>127</v>
      </c>
      <c r="Z201" s="95" t="s">
        <v>2085</v>
      </c>
      <c r="AA201" s="114">
        <v>41673</v>
      </c>
      <c r="AB201" s="95">
        <v>66102845</v>
      </c>
      <c r="AC201" s="95">
        <v>66102845</v>
      </c>
      <c r="AD201" s="95">
        <v>5845</v>
      </c>
      <c r="AE201" s="95"/>
      <c r="AF201" s="99" t="s">
        <v>3966</v>
      </c>
      <c r="AG201" s="99" t="s">
        <v>3984</v>
      </c>
      <c r="AH201" s="95" t="s">
        <v>2088</v>
      </c>
      <c r="AI201" s="127" t="s">
        <v>2137</v>
      </c>
      <c r="AJ201" s="95" t="s">
        <v>2714</v>
      </c>
      <c r="AK201" s="95"/>
      <c r="AL201" s="95"/>
      <c r="AM201" s="95">
        <v>86099801</v>
      </c>
      <c r="AN201" s="95">
        <v>30</v>
      </c>
      <c r="AO201" s="95"/>
      <c r="AP201" s="95" t="s">
        <v>3985</v>
      </c>
      <c r="AQ201" s="95" t="s">
        <v>3986</v>
      </c>
    </row>
    <row r="202" spans="1:43">
      <c r="A202" s="93" t="s">
        <v>5</v>
      </c>
      <c r="B202" s="94">
        <v>124</v>
      </c>
      <c r="C202" s="95" t="s">
        <v>2079</v>
      </c>
      <c r="D202" s="95"/>
      <c r="E202" s="95"/>
      <c r="F202" s="95">
        <v>2138</v>
      </c>
      <c r="G202" s="95" t="s">
        <v>2080</v>
      </c>
      <c r="H202" s="95">
        <v>10</v>
      </c>
      <c r="I202" s="95" t="s">
        <v>2081</v>
      </c>
      <c r="J202" s="95">
        <v>66</v>
      </c>
      <c r="K202" s="95" t="s">
        <v>127</v>
      </c>
      <c r="L202" s="95" t="s">
        <v>3004</v>
      </c>
      <c r="M202" s="95" t="s">
        <v>2082</v>
      </c>
      <c r="N202" s="95">
        <v>8900</v>
      </c>
      <c r="O202" s="95" t="s">
        <v>3005</v>
      </c>
      <c r="P202" s="95" t="s">
        <v>3005</v>
      </c>
      <c r="Q202" s="97" t="str">
        <f t="shared" si="3"/>
        <v>AY-0101-A01</v>
      </c>
      <c r="R202" s="95" t="s">
        <v>3006</v>
      </c>
      <c r="S202" s="95" t="s">
        <v>1</v>
      </c>
      <c r="T202" s="111">
        <v>37622</v>
      </c>
      <c r="U202" s="95">
        <v>66102138</v>
      </c>
      <c r="V202" s="95">
        <v>66102138</v>
      </c>
      <c r="W202" s="95">
        <v>5002</v>
      </c>
      <c r="X202" s="95" t="s">
        <v>2527</v>
      </c>
      <c r="Y202" s="95" t="s">
        <v>127</v>
      </c>
      <c r="Z202" s="95" t="s">
        <v>2085</v>
      </c>
      <c r="AA202" s="98">
        <v>38718</v>
      </c>
      <c r="AB202" s="95">
        <v>66102138</v>
      </c>
      <c r="AC202" s="95">
        <v>66102138</v>
      </c>
      <c r="AD202" s="95">
        <v>5138</v>
      </c>
      <c r="AE202" s="95"/>
      <c r="AF202" s="99" t="s">
        <v>3007</v>
      </c>
      <c r="AG202" s="99" t="s">
        <v>3008</v>
      </c>
      <c r="AH202" s="95" t="s">
        <v>2088</v>
      </c>
      <c r="AI202" s="95" t="s">
        <v>2125</v>
      </c>
      <c r="AJ202" s="95" t="s">
        <v>2101</v>
      </c>
      <c r="AK202" s="95"/>
      <c r="AL202" s="95"/>
      <c r="AM202" s="95">
        <v>66101101</v>
      </c>
      <c r="AN202" s="95">
        <v>85</v>
      </c>
      <c r="AO202" s="95"/>
      <c r="AP202" s="95" t="s">
        <v>3009</v>
      </c>
      <c r="AQ202" s="95" t="s">
        <v>3006</v>
      </c>
    </row>
    <row r="203" spans="1:43">
      <c r="A203" s="93" t="s">
        <v>5</v>
      </c>
      <c r="B203" s="100">
        <v>155</v>
      </c>
      <c r="C203" s="97" t="s">
        <v>2079</v>
      </c>
      <c r="D203" s="97"/>
      <c r="E203" s="97"/>
      <c r="F203" s="97">
        <v>2169</v>
      </c>
      <c r="G203" s="97" t="s">
        <v>2080</v>
      </c>
      <c r="H203" s="97">
        <v>10</v>
      </c>
      <c r="I203" s="97" t="s">
        <v>2081</v>
      </c>
      <c r="J203" s="97">
        <v>66</v>
      </c>
      <c r="K203" s="97" t="s">
        <v>127</v>
      </c>
      <c r="L203" s="97" t="s">
        <v>3105</v>
      </c>
      <c r="M203" s="97" t="s">
        <v>2082</v>
      </c>
      <c r="N203" s="97">
        <v>8900</v>
      </c>
      <c r="O203" s="97" t="s">
        <v>3106</v>
      </c>
      <c r="P203" s="97" t="s">
        <v>2977</v>
      </c>
      <c r="Q203" s="97" t="str">
        <f t="shared" si="3"/>
        <v>AY-0355-A01</v>
      </c>
      <c r="R203" s="97" t="s">
        <v>3107</v>
      </c>
      <c r="S203" s="97" t="s">
        <v>906</v>
      </c>
      <c r="T203" s="118" t="s">
        <v>2256</v>
      </c>
      <c r="U203" s="97">
        <v>66102169</v>
      </c>
      <c r="V203" s="97">
        <v>66102169</v>
      </c>
      <c r="W203" s="97">
        <v>5002</v>
      </c>
      <c r="X203" s="97" t="s">
        <v>2527</v>
      </c>
      <c r="Y203" s="97" t="s">
        <v>127</v>
      </c>
      <c r="Z203" s="97" t="s">
        <v>2085</v>
      </c>
      <c r="AA203" s="102">
        <v>38718</v>
      </c>
      <c r="AB203" s="97">
        <v>66102169</v>
      </c>
      <c r="AC203" s="97">
        <v>66102169</v>
      </c>
      <c r="AD203" s="97">
        <v>5170</v>
      </c>
      <c r="AE203" s="97"/>
      <c r="AF203" s="103" t="s">
        <v>3108</v>
      </c>
      <c r="AG203" s="103" t="s">
        <v>3109</v>
      </c>
      <c r="AH203" s="97" t="s">
        <v>2088</v>
      </c>
      <c r="AI203" s="97" t="s">
        <v>2125</v>
      </c>
      <c r="AJ203" s="97" t="s">
        <v>2101</v>
      </c>
      <c r="AK203" s="97"/>
      <c r="AL203" s="97"/>
      <c r="AM203" s="97">
        <v>66102101</v>
      </c>
      <c r="AN203" s="97">
        <v>50</v>
      </c>
      <c r="AO203" s="97"/>
      <c r="AP203" s="97" t="s">
        <v>3110</v>
      </c>
      <c r="AQ203" s="97" t="s">
        <v>3111</v>
      </c>
    </row>
    <row r="204" spans="1:43">
      <c r="A204" s="93" t="s">
        <v>5</v>
      </c>
      <c r="B204" s="100">
        <v>662</v>
      </c>
      <c r="C204" s="97" t="s">
        <v>2079</v>
      </c>
      <c r="D204" s="97"/>
      <c r="E204" s="97"/>
      <c r="F204" s="97">
        <v>2682</v>
      </c>
      <c r="G204" s="97" t="s">
        <v>2080</v>
      </c>
      <c r="H204" s="97">
        <v>10</v>
      </c>
      <c r="I204" s="97" t="s">
        <v>2081</v>
      </c>
      <c r="J204" s="97">
        <v>66</v>
      </c>
      <c r="K204" s="97" t="s">
        <v>127</v>
      </c>
      <c r="L204" s="97" t="s">
        <v>3819</v>
      </c>
      <c r="M204" s="97" t="s">
        <v>2082</v>
      </c>
      <c r="N204" s="97">
        <v>8900</v>
      </c>
      <c r="O204" s="97" t="s">
        <v>3820</v>
      </c>
      <c r="P204" s="97" t="s">
        <v>3608</v>
      </c>
      <c r="Q204" s="97" t="str">
        <f t="shared" si="3"/>
        <v>AY-0268-A01</v>
      </c>
      <c r="R204" s="97" t="s">
        <v>1469</v>
      </c>
      <c r="S204" s="97" t="s">
        <v>906</v>
      </c>
      <c r="T204" s="118" t="s">
        <v>2256</v>
      </c>
      <c r="U204" s="97">
        <v>66102682</v>
      </c>
      <c r="V204" s="97">
        <v>66102682</v>
      </c>
      <c r="W204" s="97">
        <v>5002</v>
      </c>
      <c r="X204" s="97" t="s">
        <v>2527</v>
      </c>
      <c r="Y204" s="97" t="s">
        <v>127</v>
      </c>
      <c r="Z204" s="97" t="s">
        <v>2085</v>
      </c>
      <c r="AA204" s="116">
        <v>41640</v>
      </c>
      <c r="AB204" s="97">
        <v>66102682</v>
      </c>
      <c r="AC204" s="97">
        <v>66102682</v>
      </c>
      <c r="AD204" s="97">
        <v>5680</v>
      </c>
      <c r="AE204" s="97"/>
      <c r="AF204" s="103" t="s">
        <v>3821</v>
      </c>
      <c r="AG204" s="103" t="s">
        <v>3822</v>
      </c>
      <c r="AH204" s="97" t="s">
        <v>2088</v>
      </c>
      <c r="AI204" s="97" t="s">
        <v>2125</v>
      </c>
      <c r="AJ204" s="97" t="s">
        <v>5</v>
      </c>
      <c r="AK204" s="97"/>
      <c r="AL204" s="97"/>
      <c r="AM204" s="97">
        <v>66103101</v>
      </c>
      <c r="AN204" s="97">
        <v>14</v>
      </c>
      <c r="AO204" s="97"/>
      <c r="AP204" s="97" t="s">
        <v>3823</v>
      </c>
      <c r="AQ204" s="97" t="s">
        <v>3824</v>
      </c>
    </row>
    <row r="205" spans="1:43">
      <c r="A205" s="93" t="s">
        <v>5</v>
      </c>
      <c r="B205" s="94">
        <v>264</v>
      </c>
      <c r="C205" s="95" t="s">
        <v>2079</v>
      </c>
      <c r="D205" s="95"/>
      <c r="E205" s="95"/>
      <c r="F205" s="95">
        <v>2279</v>
      </c>
      <c r="G205" s="95" t="s">
        <v>2080</v>
      </c>
      <c r="H205" s="95">
        <v>10</v>
      </c>
      <c r="I205" s="95" t="s">
        <v>2081</v>
      </c>
      <c r="J205" s="95">
        <v>66</v>
      </c>
      <c r="K205" s="95" t="s">
        <v>127</v>
      </c>
      <c r="L205" s="95" t="s">
        <v>3195</v>
      </c>
      <c r="M205" s="95" t="s">
        <v>2082</v>
      </c>
      <c r="N205" s="95">
        <v>8900</v>
      </c>
      <c r="O205" s="95" t="s">
        <v>3196</v>
      </c>
      <c r="P205" s="95" t="s">
        <v>2825</v>
      </c>
      <c r="Q205" s="97" t="str">
        <f t="shared" si="3"/>
        <v>AY-0082-A01</v>
      </c>
      <c r="R205" s="95" t="s">
        <v>1455</v>
      </c>
      <c r="S205" s="95" t="s">
        <v>906</v>
      </c>
      <c r="T205" s="111" t="s">
        <v>2256</v>
      </c>
      <c r="U205" s="95">
        <v>66102279</v>
      </c>
      <c r="V205" s="95">
        <v>66102279</v>
      </c>
      <c r="W205" s="95">
        <v>5002</v>
      </c>
      <c r="X205" s="95" t="s">
        <v>2527</v>
      </c>
      <c r="Y205" s="95" t="s">
        <v>127</v>
      </c>
      <c r="Z205" s="95" t="s">
        <v>2085</v>
      </c>
      <c r="AA205" s="98">
        <v>38718</v>
      </c>
      <c r="AB205" s="95">
        <v>66102279</v>
      </c>
      <c r="AC205" s="95">
        <v>66102279</v>
      </c>
      <c r="AD205" s="95">
        <v>5280</v>
      </c>
      <c r="AE205" s="95"/>
      <c r="AF205" s="99" t="s">
        <v>3197</v>
      </c>
      <c r="AG205" s="99" t="s">
        <v>3198</v>
      </c>
      <c r="AH205" s="95" t="s">
        <v>2088</v>
      </c>
      <c r="AI205" s="95" t="s">
        <v>2125</v>
      </c>
      <c r="AJ205" s="95" t="s">
        <v>2101</v>
      </c>
      <c r="AK205" s="95"/>
      <c r="AL205" s="95"/>
      <c r="AM205" s="95">
        <v>66104101</v>
      </c>
      <c r="AN205" s="95">
        <v>50</v>
      </c>
      <c r="AO205" s="95"/>
      <c r="AP205" s="95" t="s">
        <v>3199</v>
      </c>
      <c r="AQ205" s="95" t="s">
        <v>3200</v>
      </c>
    </row>
    <row r="206" spans="1:43">
      <c r="A206" s="93" t="s">
        <v>5</v>
      </c>
      <c r="B206" s="94">
        <v>487</v>
      </c>
      <c r="C206" s="95" t="s">
        <v>2079</v>
      </c>
      <c r="D206" s="95"/>
      <c r="E206" s="95"/>
      <c r="F206" s="95">
        <v>2507</v>
      </c>
      <c r="G206" s="95" t="s">
        <v>2080</v>
      </c>
      <c r="H206" s="95">
        <v>10</v>
      </c>
      <c r="I206" s="95" t="s">
        <v>2081</v>
      </c>
      <c r="J206" s="95">
        <v>66</v>
      </c>
      <c r="K206" s="95" t="s">
        <v>127</v>
      </c>
      <c r="L206" s="95" t="s">
        <v>3564</v>
      </c>
      <c r="M206" s="95" t="s">
        <v>2082</v>
      </c>
      <c r="N206" s="95">
        <v>8900</v>
      </c>
      <c r="O206" s="95" t="s">
        <v>3565</v>
      </c>
      <c r="P206" s="95" t="s">
        <v>3062</v>
      </c>
      <c r="Q206" s="97" t="str">
        <f t="shared" si="3"/>
        <v>AY-0210-A01</v>
      </c>
      <c r="R206" s="95" t="s">
        <v>3566</v>
      </c>
      <c r="S206" s="95" t="s">
        <v>906</v>
      </c>
      <c r="T206" s="111" t="s">
        <v>2256</v>
      </c>
      <c r="U206" s="95">
        <v>66102507</v>
      </c>
      <c r="V206" s="95">
        <v>66102507</v>
      </c>
      <c r="W206" s="95">
        <v>5002</v>
      </c>
      <c r="X206" s="95" t="s">
        <v>2527</v>
      </c>
      <c r="Y206" s="95" t="s">
        <v>127</v>
      </c>
      <c r="Z206" s="95" t="s">
        <v>2085</v>
      </c>
      <c r="AA206" s="114">
        <v>41640</v>
      </c>
      <c r="AB206" s="95">
        <v>66102507</v>
      </c>
      <c r="AC206" s="95">
        <v>66102507</v>
      </c>
      <c r="AD206" s="95">
        <v>5507</v>
      </c>
      <c r="AE206" s="95"/>
      <c r="AF206" s="99" t="s">
        <v>3567</v>
      </c>
      <c r="AG206" s="99" t="s">
        <v>3568</v>
      </c>
      <c r="AH206" s="95" t="s">
        <v>2088</v>
      </c>
      <c r="AI206" s="95" t="s">
        <v>2137</v>
      </c>
      <c r="AJ206" s="95" t="s">
        <v>2101</v>
      </c>
      <c r="AK206" s="95"/>
      <c r="AL206" s="95"/>
      <c r="AM206" s="95">
        <v>66105101</v>
      </c>
      <c r="AN206" s="95">
        <v>100</v>
      </c>
      <c r="AO206" s="95"/>
      <c r="AP206" s="95" t="s">
        <v>3569</v>
      </c>
      <c r="AQ206" s="95" t="s">
        <v>3570</v>
      </c>
    </row>
    <row r="207" spans="1:43">
      <c r="A207" s="93" t="s">
        <v>5</v>
      </c>
      <c r="B207" s="94">
        <v>262</v>
      </c>
      <c r="C207" s="95" t="s">
        <v>2079</v>
      </c>
      <c r="D207" s="95"/>
      <c r="E207" s="95"/>
      <c r="F207" s="95">
        <v>2277</v>
      </c>
      <c r="G207" s="95" t="s">
        <v>2080</v>
      </c>
      <c r="H207" s="95">
        <v>10</v>
      </c>
      <c r="I207" s="95" t="s">
        <v>2081</v>
      </c>
      <c r="J207" s="95">
        <v>66</v>
      </c>
      <c r="K207" s="95" t="s">
        <v>127</v>
      </c>
      <c r="L207" s="95" t="s">
        <v>3187</v>
      </c>
      <c r="M207" s="95" t="s">
        <v>2082</v>
      </c>
      <c r="N207" s="95">
        <v>8900</v>
      </c>
      <c r="O207" s="95" t="s">
        <v>3188</v>
      </c>
      <c r="P207" s="95" t="s">
        <v>3189</v>
      </c>
      <c r="Q207" s="97" t="str">
        <f t="shared" si="3"/>
        <v>AY-0063-A01</v>
      </c>
      <c r="R207" s="95" t="s">
        <v>3190</v>
      </c>
      <c r="S207" s="95" t="s">
        <v>906</v>
      </c>
      <c r="T207" s="111" t="s">
        <v>2256</v>
      </c>
      <c r="U207" s="95">
        <v>66102277</v>
      </c>
      <c r="V207" s="95">
        <v>66102277</v>
      </c>
      <c r="W207" s="95">
        <v>5002</v>
      </c>
      <c r="X207" s="95" t="s">
        <v>2527</v>
      </c>
      <c r="Y207" s="95" t="s">
        <v>127</v>
      </c>
      <c r="Z207" s="95" t="s">
        <v>2085</v>
      </c>
      <c r="AA207" s="98">
        <v>38718</v>
      </c>
      <c r="AB207" s="95">
        <v>66102277</v>
      </c>
      <c r="AC207" s="95">
        <v>66102277</v>
      </c>
      <c r="AD207" s="95">
        <v>5278</v>
      </c>
      <c r="AE207" s="95"/>
      <c r="AF207" s="99" t="s">
        <v>3191</v>
      </c>
      <c r="AG207" s="99" t="s">
        <v>3192</v>
      </c>
      <c r="AH207" s="95" t="s">
        <v>2088</v>
      </c>
      <c r="AI207" s="95" t="s">
        <v>2125</v>
      </c>
      <c r="AJ207" s="95" t="s">
        <v>2101</v>
      </c>
      <c r="AK207" s="95"/>
      <c r="AL207" s="95"/>
      <c r="AM207" s="95">
        <v>66106101</v>
      </c>
      <c r="AN207" s="95">
        <v>24</v>
      </c>
      <c r="AO207" s="95"/>
      <c r="AP207" s="95" t="s">
        <v>3193</v>
      </c>
      <c r="AQ207" s="95" t="s">
        <v>3194</v>
      </c>
    </row>
    <row r="208" spans="1:43">
      <c r="A208" s="93" t="s">
        <v>5</v>
      </c>
      <c r="B208" s="100">
        <v>135</v>
      </c>
      <c r="C208" s="97" t="s">
        <v>2079</v>
      </c>
      <c r="D208" s="97"/>
      <c r="E208" s="97"/>
      <c r="F208" s="97">
        <v>2149</v>
      </c>
      <c r="G208" s="97" t="s">
        <v>2080</v>
      </c>
      <c r="H208" s="97">
        <v>10</v>
      </c>
      <c r="I208" s="97" t="s">
        <v>2081</v>
      </c>
      <c r="J208" s="97">
        <v>66</v>
      </c>
      <c r="K208" s="97" t="s">
        <v>127</v>
      </c>
      <c r="L208" s="97" t="s">
        <v>3054</v>
      </c>
      <c r="M208" s="97" t="s">
        <v>2082</v>
      </c>
      <c r="N208" s="97">
        <v>8900</v>
      </c>
      <c r="O208" s="97" t="s">
        <v>3055</v>
      </c>
      <c r="P208" s="97" t="s">
        <v>3055</v>
      </c>
      <c r="Q208" s="97" t="str">
        <f t="shared" si="3"/>
        <v>AY-0109-A01</v>
      </c>
      <c r="R208" s="97" t="s">
        <v>3056</v>
      </c>
      <c r="S208" s="97" t="s">
        <v>1</v>
      </c>
      <c r="T208" s="118">
        <v>37622</v>
      </c>
      <c r="U208" s="97">
        <v>66102149</v>
      </c>
      <c r="V208" s="97">
        <v>66102149</v>
      </c>
      <c r="W208" s="97">
        <v>5002</v>
      </c>
      <c r="X208" s="97" t="s">
        <v>2527</v>
      </c>
      <c r="Y208" s="97" t="s">
        <v>127</v>
      </c>
      <c r="Z208" s="97" t="s">
        <v>2085</v>
      </c>
      <c r="AA208" s="102">
        <v>38718</v>
      </c>
      <c r="AB208" s="97">
        <v>66102149</v>
      </c>
      <c r="AC208" s="97">
        <v>66102149</v>
      </c>
      <c r="AD208" s="97">
        <v>5149</v>
      </c>
      <c r="AE208" s="97"/>
      <c r="AF208" s="103" t="s">
        <v>3057</v>
      </c>
      <c r="AG208" s="103" t="s">
        <v>3058</v>
      </c>
      <c r="AH208" s="97" t="s">
        <v>2088</v>
      </c>
      <c r="AI208" s="97" t="s">
        <v>2125</v>
      </c>
      <c r="AJ208" s="97" t="s">
        <v>2101</v>
      </c>
      <c r="AK208" s="97"/>
      <c r="AL208" s="97"/>
      <c r="AM208" s="97">
        <v>66109101</v>
      </c>
      <c r="AN208" s="97">
        <v>300</v>
      </c>
      <c r="AO208" s="97"/>
      <c r="AP208" s="97" t="s">
        <v>3059</v>
      </c>
      <c r="AQ208" s="97" t="s">
        <v>3060</v>
      </c>
    </row>
    <row r="209" spans="1:43">
      <c r="A209" s="93" t="s">
        <v>5</v>
      </c>
      <c r="B209" s="94">
        <v>52</v>
      </c>
      <c r="C209" s="95" t="s">
        <v>2079</v>
      </c>
      <c r="D209" s="95"/>
      <c r="E209" s="95"/>
      <c r="F209" s="95">
        <v>2051</v>
      </c>
      <c r="G209" s="95" t="s">
        <v>2080</v>
      </c>
      <c r="H209" s="95">
        <v>10</v>
      </c>
      <c r="I209" s="95" t="s">
        <v>2081</v>
      </c>
      <c r="J209" s="95">
        <v>66</v>
      </c>
      <c r="K209" s="95" t="s">
        <v>127</v>
      </c>
      <c r="L209" s="95" t="s">
        <v>2818</v>
      </c>
      <c r="M209" s="95" t="s">
        <v>2082</v>
      </c>
      <c r="N209" s="95">
        <v>8900</v>
      </c>
      <c r="O209" s="95" t="s">
        <v>2819</v>
      </c>
      <c r="P209" s="95" t="s">
        <v>2819</v>
      </c>
      <c r="Q209" s="97" t="str">
        <f t="shared" si="3"/>
        <v>AY-0111-A01</v>
      </c>
      <c r="R209" s="95" t="s">
        <v>1106</v>
      </c>
      <c r="S209" s="95" t="s">
        <v>1</v>
      </c>
      <c r="T209" s="111">
        <v>37622</v>
      </c>
      <c r="U209" s="95">
        <v>66102051</v>
      </c>
      <c r="V209" s="95">
        <v>66102051</v>
      </c>
      <c r="W209" s="95">
        <v>5002</v>
      </c>
      <c r="X209" s="95" t="s">
        <v>2527</v>
      </c>
      <c r="Y209" s="95" t="s">
        <v>127</v>
      </c>
      <c r="Z209" s="95" t="s">
        <v>2085</v>
      </c>
      <c r="AA209" s="98">
        <v>38718</v>
      </c>
      <c r="AB209" s="95">
        <v>66102051</v>
      </c>
      <c r="AC209" s="95">
        <v>66102051</v>
      </c>
      <c r="AD209" s="95">
        <v>5042</v>
      </c>
      <c r="AE209" s="95"/>
      <c r="AF209" s="99" t="s">
        <v>2820</v>
      </c>
      <c r="AG209" s="99" t="s">
        <v>2821</v>
      </c>
      <c r="AH209" s="95" t="s">
        <v>2088</v>
      </c>
      <c r="AI209" s="95" t="s">
        <v>2125</v>
      </c>
      <c r="AJ209" s="95" t="s">
        <v>2101</v>
      </c>
      <c r="AK209" s="95"/>
      <c r="AL209" s="95" t="s">
        <v>2089</v>
      </c>
      <c r="AM209" s="95">
        <v>66111101</v>
      </c>
      <c r="AN209" s="95">
        <v>300</v>
      </c>
      <c r="AO209" s="95"/>
      <c r="AP209" s="95" t="s">
        <v>2822</v>
      </c>
      <c r="AQ209" s="95" t="s">
        <v>2823</v>
      </c>
    </row>
    <row r="210" spans="1:43">
      <c r="A210" s="93" t="s">
        <v>5</v>
      </c>
      <c r="B210" s="94">
        <v>68</v>
      </c>
      <c r="C210" s="95" t="s">
        <v>2079</v>
      </c>
      <c r="D210" s="95"/>
      <c r="E210" s="95"/>
      <c r="F210" s="95">
        <v>2067</v>
      </c>
      <c r="G210" s="95" t="s">
        <v>2080</v>
      </c>
      <c r="H210" s="95">
        <v>10</v>
      </c>
      <c r="I210" s="95" t="s">
        <v>2081</v>
      </c>
      <c r="J210" s="95">
        <v>66</v>
      </c>
      <c r="K210" s="95" t="s">
        <v>127</v>
      </c>
      <c r="L210" s="95" t="s">
        <v>2914</v>
      </c>
      <c r="M210" s="95" t="s">
        <v>2082</v>
      </c>
      <c r="N210" s="95">
        <v>8900</v>
      </c>
      <c r="O210" s="95" t="s">
        <v>2915</v>
      </c>
      <c r="P210" s="95" t="s">
        <v>2915</v>
      </c>
      <c r="Q210" s="97" t="str">
        <f t="shared" si="3"/>
        <v>AY-0112-A01</v>
      </c>
      <c r="R210" s="95" t="s">
        <v>2916</v>
      </c>
      <c r="S210" s="95" t="s">
        <v>1</v>
      </c>
      <c r="T210" s="111">
        <v>37622</v>
      </c>
      <c r="U210" s="95">
        <v>66102067</v>
      </c>
      <c r="V210" s="95">
        <v>66102067</v>
      </c>
      <c r="W210" s="95">
        <v>5002</v>
      </c>
      <c r="X210" s="95" t="s">
        <v>2527</v>
      </c>
      <c r="Y210" s="95" t="s">
        <v>127</v>
      </c>
      <c r="Z210" s="95" t="s">
        <v>2085</v>
      </c>
      <c r="AA210" s="98">
        <v>38718</v>
      </c>
      <c r="AB210" s="95">
        <v>66102067</v>
      </c>
      <c r="AC210" s="95">
        <v>66102067</v>
      </c>
      <c r="AD210" s="95">
        <v>5058</v>
      </c>
      <c r="AE210" s="95"/>
      <c r="AF210" s="99" t="s">
        <v>2917</v>
      </c>
      <c r="AG210" s="99" t="s">
        <v>2918</v>
      </c>
      <c r="AH210" s="95" t="s">
        <v>2088</v>
      </c>
      <c r="AI210" s="95" t="s">
        <v>2125</v>
      </c>
      <c r="AJ210" s="95" t="s">
        <v>2101</v>
      </c>
      <c r="AK210" s="95"/>
      <c r="AL210" s="95"/>
      <c r="AM210" s="95">
        <v>66112101</v>
      </c>
      <c r="AN210" s="95">
        <v>300</v>
      </c>
      <c r="AO210" s="95"/>
      <c r="AP210" s="95" t="s">
        <v>2919</v>
      </c>
      <c r="AQ210" s="95" t="s">
        <v>2916</v>
      </c>
    </row>
    <row r="211" spans="1:43">
      <c r="A211" s="93" t="s">
        <v>5</v>
      </c>
      <c r="B211" s="94">
        <v>272</v>
      </c>
      <c r="C211" s="95" t="s">
        <v>2079</v>
      </c>
      <c r="D211" s="95"/>
      <c r="E211" s="95"/>
      <c r="F211" s="95">
        <v>2288</v>
      </c>
      <c r="G211" s="95" t="s">
        <v>2080</v>
      </c>
      <c r="H211" s="95">
        <v>10</v>
      </c>
      <c r="I211" s="95" t="s">
        <v>2081</v>
      </c>
      <c r="J211" s="95">
        <v>66</v>
      </c>
      <c r="K211" s="95" t="s">
        <v>127</v>
      </c>
      <c r="L211" s="95" t="s">
        <v>3221</v>
      </c>
      <c r="M211" s="95" t="s">
        <v>2082</v>
      </c>
      <c r="N211" s="95">
        <v>8900</v>
      </c>
      <c r="O211" s="95" t="s">
        <v>3222</v>
      </c>
      <c r="P211" s="95" t="s">
        <v>3222</v>
      </c>
      <c r="Q211" s="97" t="str">
        <f t="shared" si="3"/>
        <v>AY-0114-A01</v>
      </c>
      <c r="R211" s="95" t="s">
        <v>3223</v>
      </c>
      <c r="S211" s="95" t="s">
        <v>1</v>
      </c>
      <c r="T211" s="111">
        <v>37987</v>
      </c>
      <c r="U211" s="95">
        <v>66102288</v>
      </c>
      <c r="V211" s="95">
        <v>66102288</v>
      </c>
      <c r="W211" s="95">
        <v>5002</v>
      </c>
      <c r="X211" s="95" t="s">
        <v>2527</v>
      </c>
      <c r="Y211" s="95" t="s">
        <v>127</v>
      </c>
      <c r="Z211" s="95" t="s">
        <v>2085</v>
      </c>
      <c r="AA211" s="98">
        <v>38718</v>
      </c>
      <c r="AB211" s="95">
        <v>66102288</v>
      </c>
      <c r="AC211" s="95">
        <v>66102288</v>
      </c>
      <c r="AD211" s="95">
        <v>5289</v>
      </c>
      <c r="AE211" s="95"/>
      <c r="AF211" s="99" t="s">
        <v>3224</v>
      </c>
      <c r="AG211" s="99" t="s">
        <v>3225</v>
      </c>
      <c r="AH211" s="95" t="s">
        <v>2088</v>
      </c>
      <c r="AI211" s="95" t="s">
        <v>2125</v>
      </c>
      <c r="AJ211" s="95" t="s">
        <v>2101</v>
      </c>
      <c r="AK211" s="95"/>
      <c r="AL211" s="95"/>
      <c r="AM211" s="95">
        <v>66114102</v>
      </c>
      <c r="AN211" s="95">
        <v>700</v>
      </c>
      <c r="AO211" s="95"/>
      <c r="AP211" s="95" t="s">
        <v>3226</v>
      </c>
      <c r="AQ211" s="95" t="s">
        <v>3227</v>
      </c>
    </row>
    <row r="212" spans="1:43">
      <c r="A212" s="93" t="s">
        <v>5</v>
      </c>
      <c r="B212" s="100">
        <v>117</v>
      </c>
      <c r="C212" s="97" t="s">
        <v>2079</v>
      </c>
      <c r="D212" s="97"/>
      <c r="E212" s="97"/>
      <c r="F212" s="97">
        <v>2131</v>
      </c>
      <c r="G212" s="119" t="s">
        <v>2080</v>
      </c>
      <c r="H212" s="97">
        <v>10</v>
      </c>
      <c r="I212" s="97" t="s">
        <v>2081</v>
      </c>
      <c r="J212" s="97">
        <v>66</v>
      </c>
      <c r="K212" s="97" t="s">
        <v>127</v>
      </c>
      <c r="L212" s="97" t="s">
        <v>2994</v>
      </c>
      <c r="M212" s="97" t="s">
        <v>2082</v>
      </c>
      <c r="N212" s="97">
        <v>8900</v>
      </c>
      <c r="O212" s="97" t="s">
        <v>2995</v>
      </c>
      <c r="P212" s="97" t="s">
        <v>2995</v>
      </c>
      <c r="Q212" s="97" t="str">
        <f t="shared" si="3"/>
        <v>AY-0121-A01</v>
      </c>
      <c r="R212" s="97" t="s">
        <v>2996</v>
      </c>
      <c r="S212" s="97" t="s">
        <v>1</v>
      </c>
      <c r="T212" s="118">
        <v>37622</v>
      </c>
      <c r="U212" s="97">
        <v>66102131</v>
      </c>
      <c r="V212" s="97">
        <v>66102131</v>
      </c>
      <c r="W212" s="97">
        <v>5002</v>
      </c>
      <c r="X212" s="97" t="s">
        <v>2527</v>
      </c>
      <c r="Y212" s="97" t="s">
        <v>127</v>
      </c>
      <c r="Z212" s="97" t="s">
        <v>2085</v>
      </c>
      <c r="AA212" s="102">
        <v>38718</v>
      </c>
      <c r="AB212" s="97">
        <v>66102131</v>
      </c>
      <c r="AC212" s="97">
        <v>66102131</v>
      </c>
      <c r="AD212" s="97">
        <v>5131</v>
      </c>
      <c r="AE212" s="97"/>
      <c r="AF212" s="103" t="s">
        <v>2997</v>
      </c>
      <c r="AG212" s="103" t="s">
        <v>2998</v>
      </c>
      <c r="AH212" s="97" t="s">
        <v>2088</v>
      </c>
      <c r="AI212" s="97" t="s">
        <v>2125</v>
      </c>
      <c r="AJ212" s="97" t="s">
        <v>2299</v>
      </c>
      <c r="AK212" s="97" t="s">
        <v>2300</v>
      </c>
      <c r="AL212" s="97" t="s">
        <v>2089</v>
      </c>
      <c r="AM212" s="97">
        <v>66121101</v>
      </c>
      <c r="AN212" s="97">
        <v>33</v>
      </c>
      <c r="AO212" s="97"/>
      <c r="AP212" s="97" t="s">
        <v>2301</v>
      </c>
      <c r="AQ212" s="97" t="s">
        <v>2301</v>
      </c>
    </row>
    <row r="213" spans="1:43">
      <c r="A213" s="93" t="s">
        <v>5</v>
      </c>
      <c r="B213" s="100">
        <v>415</v>
      </c>
      <c r="C213" s="97" t="s">
        <v>2079</v>
      </c>
      <c r="D213" s="97"/>
      <c r="E213" s="97"/>
      <c r="F213" s="97">
        <v>2434</v>
      </c>
      <c r="G213" s="97" t="s">
        <v>2080</v>
      </c>
      <c r="H213" s="97">
        <v>10</v>
      </c>
      <c r="I213" s="97" t="s">
        <v>2081</v>
      </c>
      <c r="J213" s="97">
        <v>66</v>
      </c>
      <c r="K213" s="97" t="s">
        <v>127</v>
      </c>
      <c r="L213" s="97" t="s">
        <v>2994</v>
      </c>
      <c r="M213" s="97" t="s">
        <v>2082</v>
      </c>
      <c r="N213" s="97">
        <v>8900</v>
      </c>
      <c r="O213" s="97" t="s">
        <v>2995</v>
      </c>
      <c r="P213" s="97" t="s">
        <v>2995</v>
      </c>
      <c r="Q213" s="97" t="str">
        <f t="shared" si="3"/>
        <v>AY-0121-A01</v>
      </c>
      <c r="R213" s="97" t="s">
        <v>2996</v>
      </c>
      <c r="S213" s="97" t="s">
        <v>1</v>
      </c>
      <c r="T213" s="118"/>
      <c r="U213" s="97">
        <v>66102434</v>
      </c>
      <c r="V213" s="97">
        <v>66102434</v>
      </c>
      <c r="W213" s="97">
        <v>5002</v>
      </c>
      <c r="X213" s="97" t="s">
        <v>2527</v>
      </c>
      <c r="Y213" s="97" t="s">
        <v>127</v>
      </c>
      <c r="Z213" s="97" t="s">
        <v>2085</v>
      </c>
      <c r="AA213" s="116">
        <v>41640</v>
      </c>
      <c r="AB213" s="97">
        <v>66102434</v>
      </c>
      <c r="AC213" s="97">
        <v>66102434</v>
      </c>
      <c r="AD213" s="97">
        <v>5431</v>
      </c>
      <c r="AE213" s="97"/>
      <c r="AF213" s="103" t="s">
        <v>2997</v>
      </c>
      <c r="AG213" s="103" t="s">
        <v>3475</v>
      </c>
      <c r="AH213" s="97" t="s">
        <v>2088</v>
      </c>
      <c r="AI213" s="97" t="s">
        <v>2137</v>
      </c>
      <c r="AJ213" s="97" t="s">
        <v>2101</v>
      </c>
      <c r="AK213" s="97"/>
      <c r="AL213" s="97"/>
      <c r="AM213" s="97">
        <v>66121102</v>
      </c>
      <c r="AN213" s="97">
        <v>700</v>
      </c>
      <c r="AO213" s="97"/>
      <c r="AP213" s="97" t="s">
        <v>3476</v>
      </c>
      <c r="AQ213" s="97" t="s">
        <v>3477</v>
      </c>
    </row>
    <row r="214" spans="1:43">
      <c r="A214" s="93" t="s">
        <v>5</v>
      </c>
      <c r="B214" s="94">
        <v>803</v>
      </c>
      <c r="C214" s="95" t="s">
        <v>2079</v>
      </c>
      <c r="D214" s="95"/>
      <c r="E214" s="95"/>
      <c r="F214" s="95">
        <v>2823</v>
      </c>
      <c r="G214" s="95" t="s">
        <v>2080</v>
      </c>
      <c r="H214" s="95">
        <v>10</v>
      </c>
      <c r="I214" s="95" t="s">
        <v>2081</v>
      </c>
      <c r="J214" s="95">
        <v>66</v>
      </c>
      <c r="K214" s="95" t="s">
        <v>127</v>
      </c>
      <c r="L214" s="95" t="s">
        <v>3956</v>
      </c>
      <c r="M214" s="95" t="s">
        <v>2082</v>
      </c>
      <c r="N214" s="95">
        <v>8900</v>
      </c>
      <c r="O214" s="95" t="s">
        <v>3957</v>
      </c>
      <c r="P214" s="95" t="s">
        <v>3937</v>
      </c>
      <c r="Q214" s="97" t="str">
        <f t="shared" si="3"/>
        <v>AY-0156-A01</v>
      </c>
      <c r="R214" s="95" t="s">
        <v>3958</v>
      </c>
      <c r="S214" s="95" t="s">
        <v>906</v>
      </c>
      <c r="T214" s="111" t="s">
        <v>2111</v>
      </c>
      <c r="U214" s="95">
        <v>66102823</v>
      </c>
      <c r="V214" s="95">
        <v>66102823</v>
      </c>
      <c r="W214" s="95">
        <v>5002</v>
      </c>
      <c r="X214" s="95" t="s">
        <v>2527</v>
      </c>
      <c r="Y214" s="95" t="s">
        <v>127</v>
      </c>
      <c r="Z214" s="95" t="s">
        <v>2085</v>
      </c>
      <c r="AA214" s="114">
        <v>41673</v>
      </c>
      <c r="AB214" s="95">
        <v>66102823</v>
      </c>
      <c r="AC214" s="95">
        <v>66102823</v>
      </c>
      <c r="AD214" s="95">
        <v>5823</v>
      </c>
      <c r="AE214" s="95"/>
      <c r="AF214" s="99" t="s">
        <v>3959</v>
      </c>
      <c r="AG214" s="99" t="s">
        <v>3960</v>
      </c>
      <c r="AH214" s="95" t="s">
        <v>2088</v>
      </c>
      <c r="AI214" s="95" t="s">
        <v>2137</v>
      </c>
      <c r="AJ214" s="95" t="s">
        <v>5</v>
      </c>
      <c r="AK214" s="95" t="s">
        <v>3961</v>
      </c>
      <c r="AL214" s="95"/>
      <c r="AM214" s="95">
        <v>66122101</v>
      </c>
      <c r="AN214" s="95" t="s">
        <v>2301</v>
      </c>
      <c r="AO214" s="95"/>
      <c r="AP214" s="95" t="s">
        <v>2301</v>
      </c>
      <c r="AQ214" s="95" t="s">
        <v>2301</v>
      </c>
    </row>
    <row r="215" spans="1:43">
      <c r="A215" s="93" t="s">
        <v>5</v>
      </c>
      <c r="B215" s="94">
        <v>152</v>
      </c>
      <c r="C215" s="95" t="s">
        <v>2079</v>
      </c>
      <c r="D215" s="95"/>
      <c r="E215" s="95"/>
      <c r="F215" s="95">
        <v>2166</v>
      </c>
      <c r="G215" s="95" t="s">
        <v>2080</v>
      </c>
      <c r="H215" s="95">
        <v>10</v>
      </c>
      <c r="I215" s="95" t="s">
        <v>2081</v>
      </c>
      <c r="J215" s="95">
        <v>66</v>
      </c>
      <c r="K215" s="95" t="s">
        <v>127</v>
      </c>
      <c r="L215" s="95" t="s">
        <v>3084</v>
      </c>
      <c r="M215" s="95" t="s">
        <v>2082</v>
      </c>
      <c r="N215" s="95">
        <v>8900</v>
      </c>
      <c r="O215" s="95" t="s">
        <v>3085</v>
      </c>
      <c r="P215" s="95" t="s">
        <v>3086</v>
      </c>
      <c r="Q215" s="97" t="str">
        <f t="shared" si="3"/>
        <v>AY-0152-A01</v>
      </c>
      <c r="R215" s="95" t="s">
        <v>3087</v>
      </c>
      <c r="S215" s="95" t="s">
        <v>906</v>
      </c>
      <c r="T215" s="111" t="s">
        <v>2256</v>
      </c>
      <c r="U215" s="95">
        <v>66102166</v>
      </c>
      <c r="V215" s="95">
        <v>66102166</v>
      </c>
      <c r="W215" s="95">
        <v>5002</v>
      </c>
      <c r="X215" s="95" t="s">
        <v>2527</v>
      </c>
      <c r="Y215" s="95" t="s">
        <v>127</v>
      </c>
      <c r="Z215" s="95" t="s">
        <v>2085</v>
      </c>
      <c r="AA215" s="114">
        <v>41308</v>
      </c>
      <c r="AB215" s="95">
        <v>66102166</v>
      </c>
      <c r="AC215" s="95">
        <v>66102166</v>
      </c>
      <c r="AD215" s="131">
        <v>5167</v>
      </c>
      <c r="AE215" s="95"/>
      <c r="AF215" s="99" t="s">
        <v>3088</v>
      </c>
      <c r="AG215" s="99" t="s">
        <v>3089</v>
      </c>
      <c r="AH215" s="95" t="s">
        <v>2088</v>
      </c>
      <c r="AI215" s="95" t="s">
        <v>2125</v>
      </c>
      <c r="AJ215" s="95" t="s">
        <v>2101</v>
      </c>
      <c r="AK215" s="95"/>
      <c r="AL215" s="95"/>
      <c r="AM215" s="95">
        <v>66131101</v>
      </c>
      <c r="AN215" s="95">
        <v>50</v>
      </c>
      <c r="AO215" s="95"/>
      <c r="AP215" s="95" t="s">
        <v>3090</v>
      </c>
      <c r="AQ215" s="95" t="s">
        <v>3091</v>
      </c>
    </row>
    <row r="216" spans="1:43">
      <c r="A216" s="93" t="s">
        <v>5</v>
      </c>
      <c r="B216" s="100">
        <v>482</v>
      </c>
      <c r="C216" s="97" t="s">
        <v>2079</v>
      </c>
      <c r="D216" s="97"/>
      <c r="E216" s="97"/>
      <c r="F216" s="97">
        <v>2502</v>
      </c>
      <c r="G216" s="97" t="s">
        <v>2080</v>
      </c>
      <c r="H216" s="97">
        <v>10</v>
      </c>
      <c r="I216" s="97" t="s">
        <v>2081</v>
      </c>
      <c r="J216" s="97">
        <v>66</v>
      </c>
      <c r="K216" s="97" t="s">
        <v>127</v>
      </c>
      <c r="L216" s="97" t="s">
        <v>3554</v>
      </c>
      <c r="M216" s="97" t="s">
        <v>2082</v>
      </c>
      <c r="N216" s="97">
        <v>8900</v>
      </c>
      <c r="O216" s="97" t="s">
        <v>3555</v>
      </c>
      <c r="P216" s="97" t="s">
        <v>3555</v>
      </c>
      <c r="Q216" s="97" t="str">
        <f t="shared" si="3"/>
        <v>AY-0135-A01</v>
      </c>
      <c r="R216" s="97" t="s">
        <v>3556</v>
      </c>
      <c r="S216" s="97" t="s">
        <v>1</v>
      </c>
      <c r="T216" s="118">
        <v>37987</v>
      </c>
      <c r="U216" s="97">
        <v>66102502</v>
      </c>
      <c r="V216" s="97">
        <v>66102502</v>
      </c>
      <c r="W216" s="97">
        <v>5002</v>
      </c>
      <c r="X216" s="97" t="s">
        <v>2527</v>
      </c>
      <c r="Y216" s="97" t="s">
        <v>127</v>
      </c>
      <c r="Z216" s="97" t="s">
        <v>2085</v>
      </c>
      <c r="AA216" s="116">
        <v>41640</v>
      </c>
      <c r="AB216" s="97">
        <v>66102502</v>
      </c>
      <c r="AC216" s="97">
        <v>66102502</v>
      </c>
      <c r="AD216" s="97">
        <v>5502</v>
      </c>
      <c r="AE216" s="97"/>
      <c r="AF216" s="103" t="s">
        <v>3557</v>
      </c>
      <c r="AG216" s="103" t="s">
        <v>3558</v>
      </c>
      <c r="AH216" s="97" t="s">
        <v>2088</v>
      </c>
      <c r="AI216" s="97" t="s">
        <v>2125</v>
      </c>
      <c r="AJ216" s="97" t="s">
        <v>2101</v>
      </c>
      <c r="AK216" s="97" t="s">
        <v>3021</v>
      </c>
      <c r="AL216" s="97"/>
      <c r="AM216" s="97">
        <v>66135102</v>
      </c>
      <c r="AN216" s="97">
        <v>120</v>
      </c>
      <c r="AO216" s="97"/>
      <c r="AP216" s="97" t="s">
        <v>3559</v>
      </c>
      <c r="AQ216" s="97" t="s">
        <v>3560</v>
      </c>
    </row>
    <row r="217" spans="1:43">
      <c r="A217" s="93" t="s">
        <v>5</v>
      </c>
      <c r="B217" s="100">
        <v>576</v>
      </c>
      <c r="C217" s="97" t="s">
        <v>2079</v>
      </c>
      <c r="D217" s="97"/>
      <c r="E217" s="97"/>
      <c r="F217" s="97">
        <v>2596</v>
      </c>
      <c r="G217" s="97" t="s">
        <v>2080</v>
      </c>
      <c r="H217" s="97">
        <v>10</v>
      </c>
      <c r="I217" s="97" t="s">
        <v>2081</v>
      </c>
      <c r="J217" s="97">
        <v>66</v>
      </c>
      <c r="K217" s="97" t="s">
        <v>127</v>
      </c>
      <c r="L217" s="97" t="s">
        <v>3141</v>
      </c>
      <c r="M217" s="97" t="s">
        <v>2082</v>
      </c>
      <c r="N217" s="97">
        <v>8900</v>
      </c>
      <c r="O217" s="97" t="s">
        <v>3691</v>
      </c>
      <c r="P217" s="97" t="s">
        <v>3691</v>
      </c>
      <c r="Q217" s="97" t="str">
        <f t="shared" si="3"/>
        <v>AY-0140-A01</v>
      </c>
      <c r="R217" s="97" t="s">
        <v>3143</v>
      </c>
      <c r="S217" s="97" t="s">
        <v>1</v>
      </c>
      <c r="T217" s="118"/>
      <c r="U217" s="97">
        <v>66102596</v>
      </c>
      <c r="V217" s="97">
        <v>66102596</v>
      </c>
      <c r="W217" s="97">
        <v>5002</v>
      </c>
      <c r="X217" s="97" t="s">
        <v>2527</v>
      </c>
      <c r="Y217" s="97" t="s">
        <v>127</v>
      </c>
      <c r="Z217" s="97" t="s">
        <v>2085</v>
      </c>
      <c r="AA217" s="116">
        <v>41640</v>
      </c>
      <c r="AB217" s="97">
        <v>66102596</v>
      </c>
      <c r="AC217" s="97">
        <v>66102596</v>
      </c>
      <c r="AD217" s="97">
        <v>5596</v>
      </c>
      <c r="AE217" s="97"/>
      <c r="AF217" s="103" t="s">
        <v>3144</v>
      </c>
      <c r="AG217" s="103" t="s">
        <v>3692</v>
      </c>
      <c r="AH217" s="97" t="s">
        <v>2088</v>
      </c>
      <c r="AI217" s="97" t="s">
        <v>2125</v>
      </c>
      <c r="AJ217" s="97" t="s">
        <v>2101</v>
      </c>
      <c r="AK217" s="97"/>
      <c r="AL217" s="97"/>
      <c r="AM217" s="97">
        <v>66140101</v>
      </c>
      <c r="AN217" s="97">
        <v>700</v>
      </c>
      <c r="AO217" s="97"/>
      <c r="AP217" s="97" t="s">
        <v>3693</v>
      </c>
      <c r="AQ217" s="97" t="s">
        <v>3694</v>
      </c>
    </row>
    <row r="218" spans="1:43">
      <c r="A218" s="93" t="s">
        <v>5</v>
      </c>
      <c r="B218" s="94">
        <v>332</v>
      </c>
      <c r="C218" s="95" t="s">
        <v>2079</v>
      </c>
      <c r="D218" s="95"/>
      <c r="E218" s="95"/>
      <c r="F218" s="95">
        <v>2351</v>
      </c>
      <c r="G218" s="95" t="s">
        <v>2080</v>
      </c>
      <c r="H218" s="95">
        <v>10</v>
      </c>
      <c r="I218" s="95" t="s">
        <v>2081</v>
      </c>
      <c r="J218" s="95">
        <v>66</v>
      </c>
      <c r="K218" s="95" t="s">
        <v>127</v>
      </c>
      <c r="L218" s="95" t="s">
        <v>3312</v>
      </c>
      <c r="M218" s="95" t="s">
        <v>2082</v>
      </c>
      <c r="N218" s="95">
        <v>8900</v>
      </c>
      <c r="O218" s="95" t="s">
        <v>3313</v>
      </c>
      <c r="P218" s="95" t="s">
        <v>3313</v>
      </c>
      <c r="Q218" s="97" t="str">
        <f t="shared" si="3"/>
        <v>AY-0144-A01</v>
      </c>
      <c r="R218" s="95" t="s">
        <v>3314</v>
      </c>
      <c r="S218" s="95" t="s">
        <v>1</v>
      </c>
      <c r="T218" s="111">
        <v>38353</v>
      </c>
      <c r="U218" s="95">
        <v>66102351</v>
      </c>
      <c r="V218" s="95">
        <v>66102351</v>
      </c>
      <c r="W218" s="95">
        <v>5002</v>
      </c>
      <c r="X218" s="95" t="s">
        <v>2527</v>
      </c>
      <c r="Y218" s="95" t="s">
        <v>127</v>
      </c>
      <c r="Z218" s="95" t="s">
        <v>2085</v>
      </c>
      <c r="AA218" s="98">
        <v>38718</v>
      </c>
      <c r="AB218" s="95">
        <v>66102351</v>
      </c>
      <c r="AC218" s="95">
        <v>66102351</v>
      </c>
      <c r="AD218" s="95">
        <v>5352</v>
      </c>
      <c r="AE218" s="95"/>
      <c r="AF218" s="99" t="s">
        <v>3315</v>
      </c>
      <c r="AG218" s="99" t="s">
        <v>3316</v>
      </c>
      <c r="AH218" s="95" t="s">
        <v>2088</v>
      </c>
      <c r="AI218" s="95" t="s">
        <v>2137</v>
      </c>
      <c r="AJ218" s="95" t="s">
        <v>2101</v>
      </c>
      <c r="AK218" s="95"/>
      <c r="AL218" s="95"/>
      <c r="AM218" s="95">
        <v>66144102</v>
      </c>
      <c r="AN218" s="95">
        <v>700</v>
      </c>
      <c r="AO218" s="95"/>
      <c r="AP218" s="95" t="s">
        <v>3317</v>
      </c>
      <c r="AQ218" s="95" t="s">
        <v>3318</v>
      </c>
    </row>
    <row r="219" spans="1:43">
      <c r="A219" s="93" t="s">
        <v>5</v>
      </c>
      <c r="B219" s="94">
        <v>901</v>
      </c>
      <c r="C219" s="95" t="s">
        <v>2079</v>
      </c>
      <c r="D219" s="95" t="s">
        <v>2773</v>
      </c>
      <c r="E219" s="125">
        <v>45222</v>
      </c>
      <c r="F219" s="95">
        <v>2921</v>
      </c>
      <c r="G219" s="119" t="s">
        <v>2080</v>
      </c>
      <c r="H219" s="95">
        <v>10</v>
      </c>
      <c r="I219" s="95" t="s">
        <v>2081</v>
      </c>
      <c r="J219" s="95">
        <v>66</v>
      </c>
      <c r="K219" s="95" t="s">
        <v>127</v>
      </c>
      <c r="L219" s="95" t="s">
        <v>4068</v>
      </c>
      <c r="M219" s="95" t="s">
        <v>2082</v>
      </c>
      <c r="N219" s="95">
        <v>8900</v>
      </c>
      <c r="O219" s="95" t="s">
        <v>3313</v>
      </c>
      <c r="P219" s="95" t="s">
        <v>3313</v>
      </c>
      <c r="Q219" s="97" t="str">
        <f t="shared" si="3"/>
        <v>AY-0144-A01</v>
      </c>
      <c r="R219" s="95" t="s">
        <v>4069</v>
      </c>
      <c r="S219" s="95" t="s">
        <v>1</v>
      </c>
      <c r="T219" s="111">
        <v>38718</v>
      </c>
      <c r="U219" s="95">
        <v>66102921</v>
      </c>
      <c r="V219" s="95">
        <v>66102921</v>
      </c>
      <c r="W219" s="111">
        <v>5002</v>
      </c>
      <c r="X219" s="95" t="s">
        <v>2527</v>
      </c>
      <c r="Y219" s="95" t="s">
        <v>127</v>
      </c>
      <c r="Z219" s="95" t="s">
        <v>2085</v>
      </c>
      <c r="AA219" s="98">
        <v>38718</v>
      </c>
      <c r="AB219" s="95">
        <v>66102921</v>
      </c>
      <c r="AC219" s="95">
        <v>66102921</v>
      </c>
      <c r="AD219" s="111">
        <v>5921</v>
      </c>
      <c r="AE219" s="111"/>
      <c r="AF219" s="99" t="s">
        <v>4070</v>
      </c>
      <c r="AG219" s="99" t="s">
        <v>4071</v>
      </c>
      <c r="AH219" s="111"/>
      <c r="AI219" s="95" t="s">
        <v>2125</v>
      </c>
      <c r="AJ219" s="95" t="s">
        <v>2299</v>
      </c>
      <c r="AK219" s="111"/>
      <c r="AL219" s="95"/>
      <c r="AM219" s="95">
        <v>66144103</v>
      </c>
      <c r="AN219" s="95" t="s">
        <v>2301</v>
      </c>
      <c r="AO219" s="95"/>
      <c r="AP219" s="95" t="s">
        <v>2301</v>
      </c>
      <c r="AQ219" s="95" t="s">
        <v>2301</v>
      </c>
    </row>
    <row r="220" spans="1:43">
      <c r="A220" s="93" t="s">
        <v>5</v>
      </c>
      <c r="B220" s="94">
        <v>56</v>
      </c>
      <c r="C220" s="95" t="s">
        <v>2079</v>
      </c>
      <c r="D220" s="95"/>
      <c r="E220" s="95"/>
      <c r="F220" s="95">
        <v>2055</v>
      </c>
      <c r="G220" s="95" t="s">
        <v>2080</v>
      </c>
      <c r="H220" s="95">
        <v>10</v>
      </c>
      <c r="I220" s="95" t="s">
        <v>2081</v>
      </c>
      <c r="J220" s="95">
        <v>66</v>
      </c>
      <c r="K220" s="95" t="s">
        <v>127</v>
      </c>
      <c r="L220" s="95" t="s">
        <v>2845</v>
      </c>
      <c r="M220" s="95" t="s">
        <v>2082</v>
      </c>
      <c r="N220" s="95">
        <v>8900</v>
      </c>
      <c r="O220" s="95" t="s">
        <v>2846</v>
      </c>
      <c r="P220" s="95" t="s">
        <v>2846</v>
      </c>
      <c r="Q220" s="97" t="str">
        <f t="shared" si="3"/>
        <v>AY-0151-A01</v>
      </c>
      <c r="R220" s="95" t="s">
        <v>2847</v>
      </c>
      <c r="S220" s="95" t="s">
        <v>1</v>
      </c>
      <c r="T220" s="111">
        <v>37622</v>
      </c>
      <c r="U220" s="95">
        <v>66102055</v>
      </c>
      <c r="V220" s="95">
        <v>66102055</v>
      </c>
      <c r="W220" s="95">
        <v>5002</v>
      </c>
      <c r="X220" s="95" t="s">
        <v>2527</v>
      </c>
      <c r="Y220" s="95" t="s">
        <v>127</v>
      </c>
      <c r="Z220" s="95" t="s">
        <v>2085</v>
      </c>
      <c r="AA220" s="98">
        <v>38718</v>
      </c>
      <c r="AB220" s="95">
        <v>66102055</v>
      </c>
      <c r="AC220" s="95">
        <v>66102055</v>
      </c>
      <c r="AD220" s="95">
        <v>5046</v>
      </c>
      <c r="AE220" s="95"/>
      <c r="AF220" s="99" t="s">
        <v>2848</v>
      </c>
      <c r="AG220" s="99" t="s">
        <v>2849</v>
      </c>
      <c r="AH220" s="95" t="s">
        <v>2088</v>
      </c>
      <c r="AI220" s="95" t="s">
        <v>2125</v>
      </c>
      <c r="AJ220" s="95" t="s">
        <v>2101</v>
      </c>
      <c r="AK220" s="95"/>
      <c r="AL220" s="95"/>
      <c r="AM220" s="95">
        <v>66151101</v>
      </c>
      <c r="AN220" s="95">
        <v>700</v>
      </c>
      <c r="AO220" s="95"/>
      <c r="AP220" s="95" t="s">
        <v>2850</v>
      </c>
      <c r="AQ220" s="95" t="s">
        <v>2851</v>
      </c>
    </row>
    <row r="221" spans="1:43">
      <c r="A221" s="93" t="s">
        <v>5</v>
      </c>
      <c r="B221" s="100">
        <v>371</v>
      </c>
      <c r="C221" s="97" t="s">
        <v>2079</v>
      </c>
      <c r="D221" s="97"/>
      <c r="E221" s="97"/>
      <c r="F221" s="97">
        <v>2390</v>
      </c>
      <c r="G221" s="97" t="s">
        <v>2080</v>
      </c>
      <c r="H221" s="97">
        <v>10</v>
      </c>
      <c r="I221" s="97" t="s">
        <v>2081</v>
      </c>
      <c r="J221" s="97">
        <v>66</v>
      </c>
      <c r="K221" s="97" t="s">
        <v>127</v>
      </c>
      <c r="L221" s="97" t="s">
        <v>3390</v>
      </c>
      <c r="M221" s="97" t="s">
        <v>2082</v>
      </c>
      <c r="N221" s="97">
        <v>8900</v>
      </c>
      <c r="O221" s="97" t="s">
        <v>3391</v>
      </c>
      <c r="P221" s="97" t="s">
        <v>3392</v>
      </c>
      <c r="Q221" s="97" t="str">
        <f t="shared" si="3"/>
        <v>AY-0120-A01</v>
      </c>
      <c r="R221" s="97" t="s">
        <v>3393</v>
      </c>
      <c r="S221" s="97" t="s">
        <v>906</v>
      </c>
      <c r="T221" s="118" t="s">
        <v>2111</v>
      </c>
      <c r="U221" s="97">
        <v>66102390</v>
      </c>
      <c r="V221" s="97">
        <v>66102390</v>
      </c>
      <c r="W221" s="97">
        <v>5002</v>
      </c>
      <c r="X221" s="97" t="s">
        <v>2527</v>
      </c>
      <c r="Y221" s="97" t="s">
        <v>127</v>
      </c>
      <c r="Z221" s="97" t="s">
        <v>2085</v>
      </c>
      <c r="AA221" s="116">
        <v>41640</v>
      </c>
      <c r="AB221" s="97">
        <v>66102390</v>
      </c>
      <c r="AC221" s="97">
        <v>66102390</v>
      </c>
      <c r="AD221" s="97">
        <v>5391</v>
      </c>
      <c r="AE221" s="97"/>
      <c r="AF221" s="103" t="s">
        <v>3394</v>
      </c>
      <c r="AG221" s="103" t="s">
        <v>3395</v>
      </c>
      <c r="AH221" s="97" t="s">
        <v>2088</v>
      </c>
      <c r="AI221" s="97" t="s">
        <v>2137</v>
      </c>
      <c r="AJ221" s="97" t="s">
        <v>2101</v>
      </c>
      <c r="AK221" s="97"/>
      <c r="AL221" s="97"/>
      <c r="AM221" s="97">
        <v>66154101</v>
      </c>
      <c r="AN221" s="97">
        <v>50</v>
      </c>
      <c r="AO221" s="97"/>
      <c r="AP221" s="97" t="s">
        <v>3396</v>
      </c>
      <c r="AQ221" s="97" t="s">
        <v>3397</v>
      </c>
    </row>
    <row r="222" spans="1:43">
      <c r="A222" s="93" t="s">
        <v>5</v>
      </c>
      <c r="B222" s="100">
        <v>399</v>
      </c>
      <c r="C222" s="97" t="s">
        <v>2079</v>
      </c>
      <c r="D222" s="97"/>
      <c r="E222" s="97"/>
      <c r="F222" s="97">
        <v>2418</v>
      </c>
      <c r="G222" s="97" t="s">
        <v>2080</v>
      </c>
      <c r="H222" s="97">
        <v>10</v>
      </c>
      <c r="I222" s="97" t="s">
        <v>2081</v>
      </c>
      <c r="J222" s="97">
        <v>66</v>
      </c>
      <c r="K222" s="97" t="s">
        <v>127</v>
      </c>
      <c r="L222" s="97" t="s">
        <v>3442</v>
      </c>
      <c r="M222" s="97" t="s">
        <v>2082</v>
      </c>
      <c r="N222" s="97">
        <v>8900</v>
      </c>
      <c r="O222" s="97" t="s">
        <v>3443</v>
      </c>
      <c r="P222" s="97" t="s">
        <v>3443</v>
      </c>
      <c r="Q222" s="97" t="str">
        <f t="shared" si="3"/>
        <v>AY-0157-A01</v>
      </c>
      <c r="R222" s="97" t="s">
        <v>3444</v>
      </c>
      <c r="S222" s="97" t="s">
        <v>1</v>
      </c>
      <c r="T222" s="118">
        <v>38353</v>
      </c>
      <c r="U222" s="97">
        <v>66102418</v>
      </c>
      <c r="V222" s="97">
        <v>66102418</v>
      </c>
      <c r="W222" s="97">
        <v>5002</v>
      </c>
      <c r="X222" s="97" t="s">
        <v>2527</v>
      </c>
      <c r="Y222" s="97" t="s">
        <v>127</v>
      </c>
      <c r="Z222" s="97" t="s">
        <v>2085</v>
      </c>
      <c r="AA222" s="116">
        <v>41640</v>
      </c>
      <c r="AB222" s="97">
        <v>66102418</v>
      </c>
      <c r="AC222" s="97">
        <v>66102418</v>
      </c>
      <c r="AD222" s="97">
        <v>5415</v>
      </c>
      <c r="AE222" s="97"/>
      <c r="AF222" s="103" t="s">
        <v>3445</v>
      </c>
      <c r="AG222" s="103" t="s">
        <v>3446</v>
      </c>
      <c r="AH222" s="97" t="s">
        <v>2088</v>
      </c>
      <c r="AI222" s="97" t="s">
        <v>2137</v>
      </c>
      <c r="AJ222" s="97" t="s">
        <v>2101</v>
      </c>
      <c r="AK222" s="97"/>
      <c r="AL222" s="97"/>
      <c r="AM222" s="97">
        <v>66157101</v>
      </c>
      <c r="AN222" s="97">
        <v>700</v>
      </c>
      <c r="AO222" s="97"/>
      <c r="AP222" s="97" t="s">
        <v>3447</v>
      </c>
      <c r="AQ222" s="97" t="s">
        <v>3444</v>
      </c>
    </row>
    <row r="223" spans="1:43">
      <c r="A223" s="93" t="s">
        <v>5</v>
      </c>
      <c r="B223" s="100">
        <v>335</v>
      </c>
      <c r="C223" s="97" t="s">
        <v>2079</v>
      </c>
      <c r="D223" s="97"/>
      <c r="E223" s="97"/>
      <c r="F223" s="97">
        <v>2354</v>
      </c>
      <c r="G223" s="97" t="s">
        <v>2080</v>
      </c>
      <c r="H223" s="97">
        <v>10</v>
      </c>
      <c r="I223" s="97" t="s">
        <v>2081</v>
      </c>
      <c r="J223" s="97">
        <v>66</v>
      </c>
      <c r="K223" s="97" t="s">
        <v>127</v>
      </c>
      <c r="L223" s="97" t="s">
        <v>3319</v>
      </c>
      <c r="M223" s="97" t="s">
        <v>2082</v>
      </c>
      <c r="N223" s="97">
        <v>8900</v>
      </c>
      <c r="O223" s="97" t="s">
        <v>3320</v>
      </c>
      <c r="P223" s="97" t="s">
        <v>3320</v>
      </c>
      <c r="Q223" s="97" t="str">
        <f t="shared" si="3"/>
        <v>AY-0162-A01</v>
      </c>
      <c r="R223" s="97" t="s">
        <v>3321</v>
      </c>
      <c r="S223" s="97" t="s">
        <v>1</v>
      </c>
      <c r="T223" s="118">
        <v>37622</v>
      </c>
      <c r="U223" s="97">
        <v>66102354</v>
      </c>
      <c r="V223" s="97">
        <v>66102354</v>
      </c>
      <c r="W223" s="97">
        <v>5002</v>
      </c>
      <c r="X223" s="97" t="s">
        <v>2527</v>
      </c>
      <c r="Y223" s="97" t="s">
        <v>127</v>
      </c>
      <c r="Z223" s="97" t="s">
        <v>2085</v>
      </c>
      <c r="AA223" s="102">
        <v>38718</v>
      </c>
      <c r="AB223" s="97">
        <v>66102354</v>
      </c>
      <c r="AC223" s="97">
        <v>66102354</v>
      </c>
      <c r="AD223" s="97">
        <v>5290</v>
      </c>
      <c r="AE223" s="97"/>
      <c r="AF223" s="103" t="s">
        <v>3322</v>
      </c>
      <c r="AG223" s="103" t="s">
        <v>3323</v>
      </c>
      <c r="AH223" s="97" t="s">
        <v>2088</v>
      </c>
      <c r="AI223" s="97" t="s">
        <v>2125</v>
      </c>
      <c r="AJ223" s="97" t="s">
        <v>2101</v>
      </c>
      <c r="AK223" s="97"/>
      <c r="AL223" s="97"/>
      <c r="AM223" s="97">
        <v>66162101</v>
      </c>
      <c r="AN223" s="97">
        <v>45</v>
      </c>
      <c r="AO223" s="97"/>
      <c r="AP223" s="97" t="s">
        <v>3324</v>
      </c>
      <c r="AQ223" s="97" t="s">
        <v>3325</v>
      </c>
    </row>
    <row r="224" spans="1:43">
      <c r="A224" s="93" t="s">
        <v>5</v>
      </c>
      <c r="B224" s="94">
        <v>208</v>
      </c>
      <c r="C224" s="95" t="s">
        <v>2079</v>
      </c>
      <c r="D224" s="95"/>
      <c r="E224" s="95"/>
      <c r="F224" s="95">
        <v>2222</v>
      </c>
      <c r="G224" s="95" t="s">
        <v>2080</v>
      </c>
      <c r="H224" s="95">
        <v>10</v>
      </c>
      <c r="I224" s="95" t="s">
        <v>2081</v>
      </c>
      <c r="J224" s="95">
        <v>66</v>
      </c>
      <c r="K224" s="95" t="s">
        <v>127</v>
      </c>
      <c r="L224" s="95" t="s">
        <v>3120</v>
      </c>
      <c r="M224" s="95" t="s">
        <v>2082</v>
      </c>
      <c r="N224" s="95">
        <v>8900</v>
      </c>
      <c r="O224" s="95" t="s">
        <v>3121</v>
      </c>
      <c r="P224" s="95" t="s">
        <v>2796</v>
      </c>
      <c r="Q224" s="97" t="str">
        <f t="shared" si="3"/>
        <v>AY-0356-A01</v>
      </c>
      <c r="R224" s="95" t="s">
        <v>3122</v>
      </c>
      <c r="S224" s="95" t="s">
        <v>906</v>
      </c>
      <c r="T224" s="111" t="s">
        <v>2256</v>
      </c>
      <c r="U224" s="95">
        <v>66102222</v>
      </c>
      <c r="V224" s="95">
        <v>66102222</v>
      </c>
      <c r="W224" s="95">
        <v>5002</v>
      </c>
      <c r="X224" s="95" t="s">
        <v>2527</v>
      </c>
      <c r="Y224" s="95" t="s">
        <v>127</v>
      </c>
      <c r="Z224" s="95" t="s">
        <v>2085</v>
      </c>
      <c r="AA224" s="98">
        <v>38718</v>
      </c>
      <c r="AB224" s="95">
        <v>66102222</v>
      </c>
      <c r="AC224" s="95">
        <v>66102222</v>
      </c>
      <c r="AD224" s="95">
        <v>5223</v>
      </c>
      <c r="AE224" s="95"/>
      <c r="AF224" s="99" t="s">
        <v>3123</v>
      </c>
      <c r="AG224" s="99" t="s">
        <v>3124</v>
      </c>
      <c r="AH224" s="95" t="s">
        <v>2088</v>
      </c>
      <c r="AI224" s="95" t="s">
        <v>2125</v>
      </c>
      <c r="AJ224" s="95" t="s">
        <v>2101</v>
      </c>
      <c r="AK224" s="95"/>
      <c r="AL224" s="95"/>
      <c r="AM224" s="95">
        <v>66163101</v>
      </c>
      <c r="AN224" s="95">
        <v>70</v>
      </c>
      <c r="AO224" s="95"/>
      <c r="AP224" s="95" t="s">
        <v>3125</v>
      </c>
      <c r="AQ224" s="95" t="s">
        <v>3126</v>
      </c>
    </row>
    <row r="225" spans="1:43">
      <c r="A225" s="93" t="s">
        <v>5</v>
      </c>
      <c r="B225" s="94">
        <v>420</v>
      </c>
      <c r="C225" s="95" t="s">
        <v>2079</v>
      </c>
      <c r="D225" s="95"/>
      <c r="E225" s="95"/>
      <c r="F225" s="95">
        <v>2439</v>
      </c>
      <c r="G225" s="95" t="s">
        <v>2080</v>
      </c>
      <c r="H225" s="95">
        <v>10</v>
      </c>
      <c r="I225" s="95" t="s">
        <v>2081</v>
      </c>
      <c r="J225" s="95">
        <v>66</v>
      </c>
      <c r="K225" s="95" t="s">
        <v>127</v>
      </c>
      <c r="L225" s="95" t="s">
        <v>3503</v>
      </c>
      <c r="M225" s="95" t="s">
        <v>2082</v>
      </c>
      <c r="N225" s="95">
        <v>8900</v>
      </c>
      <c r="O225" s="95" t="s">
        <v>3504</v>
      </c>
      <c r="P225" s="95" t="s">
        <v>3047</v>
      </c>
      <c r="Q225" s="97" t="str">
        <f t="shared" si="3"/>
        <v>AY-0325-A01</v>
      </c>
      <c r="R225" s="95" t="s">
        <v>1233</v>
      </c>
      <c r="S225" s="95" t="s">
        <v>1115</v>
      </c>
      <c r="T225" s="111" t="s">
        <v>2256</v>
      </c>
      <c r="U225" s="95">
        <v>66102439</v>
      </c>
      <c r="V225" s="95">
        <v>66102439</v>
      </c>
      <c r="W225" s="95">
        <v>5002</v>
      </c>
      <c r="X225" s="95" t="s">
        <v>2527</v>
      </c>
      <c r="Y225" s="95" t="s">
        <v>127</v>
      </c>
      <c r="Z225" s="95" t="s">
        <v>2085</v>
      </c>
      <c r="AA225" s="114">
        <v>41640</v>
      </c>
      <c r="AB225" s="95">
        <v>66102439</v>
      </c>
      <c r="AC225" s="95">
        <v>66102439</v>
      </c>
      <c r="AD225" s="95">
        <v>5436</v>
      </c>
      <c r="AE225" s="95"/>
      <c r="AF225" s="99" t="s">
        <v>2476</v>
      </c>
      <c r="AG225" s="99" t="s">
        <v>3505</v>
      </c>
      <c r="AH225" s="95" t="s">
        <v>2088</v>
      </c>
      <c r="AI225" s="95" t="s">
        <v>2137</v>
      </c>
      <c r="AJ225" s="95" t="s">
        <v>2101</v>
      </c>
      <c r="AK225" s="95"/>
      <c r="AL225" s="95"/>
      <c r="AM225" s="95">
        <v>66167101</v>
      </c>
      <c r="AN225" s="95">
        <v>50</v>
      </c>
      <c r="AO225" s="95"/>
      <c r="AP225" s="95" t="s">
        <v>3506</v>
      </c>
      <c r="AQ225" s="95" t="s">
        <v>1233</v>
      </c>
    </row>
    <row r="226" spans="1:43">
      <c r="A226" s="93" t="s">
        <v>5</v>
      </c>
      <c r="B226" s="94">
        <v>477</v>
      </c>
      <c r="C226" s="95" t="s">
        <v>2079</v>
      </c>
      <c r="D226" s="95"/>
      <c r="E226" s="95"/>
      <c r="F226" s="95">
        <v>2497</v>
      </c>
      <c r="G226" s="95" t="s">
        <v>2080</v>
      </c>
      <c r="H226" s="95">
        <v>10</v>
      </c>
      <c r="I226" s="95" t="s">
        <v>2081</v>
      </c>
      <c r="J226" s="95">
        <v>66</v>
      </c>
      <c r="K226" s="95" t="s">
        <v>127</v>
      </c>
      <c r="L226" s="95" t="s">
        <v>3528</v>
      </c>
      <c r="M226" s="95" t="s">
        <v>2082</v>
      </c>
      <c r="N226" s="95">
        <v>8900</v>
      </c>
      <c r="O226" s="95" t="s">
        <v>3529</v>
      </c>
      <c r="P226" s="95" t="s">
        <v>3529</v>
      </c>
      <c r="Q226" s="97" t="str">
        <f t="shared" si="3"/>
        <v>AY-0168-A01</v>
      </c>
      <c r="R226" s="95" t="s">
        <v>3530</v>
      </c>
      <c r="S226" s="95" t="s">
        <v>1</v>
      </c>
      <c r="T226" s="111">
        <v>37622</v>
      </c>
      <c r="U226" s="95">
        <v>66102497</v>
      </c>
      <c r="V226" s="95">
        <v>66102497</v>
      </c>
      <c r="W226" s="120">
        <v>3001</v>
      </c>
      <c r="X226" s="95" t="s">
        <v>2527</v>
      </c>
      <c r="Y226" s="95" t="s">
        <v>127</v>
      </c>
      <c r="Z226" s="95" t="s">
        <v>2085</v>
      </c>
      <c r="AA226" s="114">
        <v>41308</v>
      </c>
      <c r="AB226" s="95">
        <v>66102497</v>
      </c>
      <c r="AC226" s="95">
        <v>66102497</v>
      </c>
      <c r="AD226" s="120">
        <v>3234</v>
      </c>
      <c r="AE226" s="95" t="s">
        <v>2805</v>
      </c>
      <c r="AF226" s="99" t="s">
        <v>3531</v>
      </c>
      <c r="AG226" s="99" t="s">
        <v>3532</v>
      </c>
      <c r="AH226" s="95" t="s">
        <v>2088</v>
      </c>
      <c r="AI226" s="95" t="s">
        <v>2125</v>
      </c>
      <c r="AJ226" s="95" t="s">
        <v>2101</v>
      </c>
      <c r="AK226" s="95"/>
      <c r="AL226" s="95"/>
      <c r="AM226" s="95">
        <v>66168101</v>
      </c>
      <c r="AN226" s="95">
        <v>12</v>
      </c>
      <c r="AO226" s="95">
        <v>12</v>
      </c>
      <c r="AP226" s="95" t="s">
        <v>3533</v>
      </c>
      <c r="AQ226" s="95" t="s">
        <v>3534</v>
      </c>
    </row>
    <row r="227" spans="1:43">
      <c r="A227" s="93" t="s">
        <v>5</v>
      </c>
      <c r="B227" s="100">
        <v>209</v>
      </c>
      <c r="C227" s="97" t="s">
        <v>2079</v>
      </c>
      <c r="D227" s="97"/>
      <c r="E227" s="97"/>
      <c r="F227" s="97">
        <v>2223</v>
      </c>
      <c r="G227" s="97" t="s">
        <v>2080</v>
      </c>
      <c r="H227" s="97">
        <v>10</v>
      </c>
      <c r="I227" s="97" t="s">
        <v>2081</v>
      </c>
      <c r="J227" s="97">
        <v>66</v>
      </c>
      <c r="K227" s="97" t="s">
        <v>127</v>
      </c>
      <c r="L227" s="97" t="s">
        <v>3127</v>
      </c>
      <c r="M227" s="97" t="s">
        <v>2082</v>
      </c>
      <c r="N227" s="97">
        <v>8900</v>
      </c>
      <c r="O227" s="97" t="s">
        <v>3128</v>
      </c>
      <c r="P227" s="97" t="s">
        <v>3128</v>
      </c>
      <c r="Q227" s="97" t="str">
        <f t="shared" si="3"/>
        <v>AY-0175-A01</v>
      </c>
      <c r="R227" s="97" t="s">
        <v>252</v>
      </c>
      <c r="S227" s="97" t="s">
        <v>1</v>
      </c>
      <c r="T227" s="118">
        <v>37622</v>
      </c>
      <c r="U227" s="97">
        <v>66102223</v>
      </c>
      <c r="V227" s="97">
        <v>66102223</v>
      </c>
      <c r="W227" s="97">
        <v>5002</v>
      </c>
      <c r="X227" s="97" t="s">
        <v>2527</v>
      </c>
      <c r="Y227" s="97" t="s">
        <v>127</v>
      </c>
      <c r="Z227" s="97" t="s">
        <v>2085</v>
      </c>
      <c r="AA227" s="102">
        <v>38718</v>
      </c>
      <c r="AB227" s="97">
        <v>66102223</v>
      </c>
      <c r="AC227" s="97">
        <v>66102223</v>
      </c>
      <c r="AD227" s="97">
        <v>5224</v>
      </c>
      <c r="AE227" s="97"/>
      <c r="AF227" s="103" t="s">
        <v>3129</v>
      </c>
      <c r="AG227" s="103" t="s">
        <v>3130</v>
      </c>
      <c r="AH227" s="97" t="s">
        <v>2088</v>
      </c>
      <c r="AI227" s="97" t="s">
        <v>2125</v>
      </c>
      <c r="AJ227" s="97" t="s">
        <v>2101</v>
      </c>
      <c r="AK227" s="97"/>
      <c r="AL227" s="97"/>
      <c r="AM227" s="97">
        <v>66175101</v>
      </c>
      <c r="AN227" s="97">
        <v>300</v>
      </c>
      <c r="AO227" s="97"/>
      <c r="AP227" s="97" t="s">
        <v>3131</v>
      </c>
      <c r="AQ227" s="97" t="s">
        <v>3132</v>
      </c>
    </row>
    <row r="228" spans="1:43">
      <c r="A228" s="93" t="s">
        <v>5</v>
      </c>
      <c r="B228" s="100">
        <v>71</v>
      </c>
      <c r="C228" s="97" t="s">
        <v>2079</v>
      </c>
      <c r="D228" s="97"/>
      <c r="E228" s="97"/>
      <c r="F228" s="97">
        <v>2070</v>
      </c>
      <c r="G228" s="97" t="s">
        <v>2080</v>
      </c>
      <c r="H228" s="97">
        <v>10</v>
      </c>
      <c r="I228" s="97" t="s">
        <v>2081</v>
      </c>
      <c r="J228" s="97">
        <v>66</v>
      </c>
      <c r="K228" s="97" t="s">
        <v>127</v>
      </c>
      <c r="L228" s="97" t="s">
        <v>2933</v>
      </c>
      <c r="M228" s="97" t="s">
        <v>2082</v>
      </c>
      <c r="N228" s="97">
        <v>8900</v>
      </c>
      <c r="O228" s="97" t="s">
        <v>2934</v>
      </c>
      <c r="P228" s="97" t="s">
        <v>2934</v>
      </c>
      <c r="Q228" s="97" t="str">
        <f t="shared" si="3"/>
        <v>AY-0176-A01</v>
      </c>
      <c r="R228" s="97" t="s">
        <v>2935</v>
      </c>
      <c r="S228" s="97" t="s">
        <v>1</v>
      </c>
      <c r="T228" s="118">
        <v>37622</v>
      </c>
      <c r="U228" s="97">
        <v>66102070</v>
      </c>
      <c r="V228" s="97">
        <v>66102070</v>
      </c>
      <c r="W228" s="97">
        <v>5002</v>
      </c>
      <c r="X228" s="97" t="s">
        <v>2527</v>
      </c>
      <c r="Y228" s="97" t="s">
        <v>127</v>
      </c>
      <c r="Z228" s="97" t="s">
        <v>2085</v>
      </c>
      <c r="AA228" s="102">
        <v>38718</v>
      </c>
      <c r="AB228" s="97">
        <v>66102070</v>
      </c>
      <c r="AC228" s="97">
        <v>66102070</v>
      </c>
      <c r="AD228" s="97">
        <v>5061</v>
      </c>
      <c r="AE228" s="97"/>
      <c r="AF228" s="103" t="s">
        <v>2936</v>
      </c>
      <c r="AG228" s="103" t="s">
        <v>2937</v>
      </c>
      <c r="AH228" s="97" t="s">
        <v>2088</v>
      </c>
      <c r="AI228" s="97" t="s">
        <v>2125</v>
      </c>
      <c r="AJ228" s="97" t="s">
        <v>2101</v>
      </c>
      <c r="AK228" s="97"/>
      <c r="AL228" s="97" t="s">
        <v>2089</v>
      </c>
      <c r="AM228" s="97">
        <v>66176101</v>
      </c>
      <c r="AN228" s="97">
        <v>300</v>
      </c>
      <c r="AO228" s="97"/>
      <c r="AP228" s="97" t="s">
        <v>2938</v>
      </c>
      <c r="AQ228" s="97" t="s">
        <v>2935</v>
      </c>
    </row>
    <row r="229" spans="1:43">
      <c r="A229" s="93" t="s">
        <v>5</v>
      </c>
      <c r="B229" s="100">
        <v>556</v>
      </c>
      <c r="C229" s="97" t="s">
        <v>2079</v>
      </c>
      <c r="D229" s="97"/>
      <c r="E229" s="97"/>
      <c r="F229" s="97">
        <v>2576</v>
      </c>
      <c r="G229" s="97" t="s">
        <v>2080</v>
      </c>
      <c r="H229" s="97">
        <v>10</v>
      </c>
      <c r="I229" s="97" t="s">
        <v>2081</v>
      </c>
      <c r="J229" s="97">
        <v>66</v>
      </c>
      <c r="K229" s="97" t="s">
        <v>127</v>
      </c>
      <c r="L229" s="97" t="s">
        <v>3634</v>
      </c>
      <c r="M229" s="97" t="s">
        <v>2082</v>
      </c>
      <c r="N229" s="97">
        <v>8900</v>
      </c>
      <c r="O229" s="97" t="s">
        <v>3635</v>
      </c>
      <c r="P229" s="97" t="s">
        <v>3055</v>
      </c>
      <c r="Q229" s="97" t="str">
        <f t="shared" si="3"/>
        <v>AY-0109-A01</v>
      </c>
      <c r="R229" s="97" t="s">
        <v>3636</v>
      </c>
      <c r="S229" s="97" t="s">
        <v>1115</v>
      </c>
      <c r="T229" s="118" t="s">
        <v>2269</v>
      </c>
      <c r="U229" s="97">
        <v>66102576</v>
      </c>
      <c r="V229" s="97">
        <v>66102576</v>
      </c>
      <c r="W229" s="97">
        <v>5002</v>
      </c>
      <c r="X229" s="97" t="s">
        <v>2527</v>
      </c>
      <c r="Y229" s="97" t="s">
        <v>127</v>
      </c>
      <c r="Z229" s="97" t="s">
        <v>2085</v>
      </c>
      <c r="AA229" s="116">
        <v>41640</v>
      </c>
      <c r="AB229" s="97">
        <v>66102576</v>
      </c>
      <c r="AC229" s="97">
        <v>66102576</v>
      </c>
      <c r="AD229" s="97">
        <v>5576</v>
      </c>
      <c r="AE229" s="97"/>
      <c r="AF229" s="103" t="s">
        <v>3637</v>
      </c>
      <c r="AG229" s="103" t="s">
        <v>3638</v>
      </c>
      <c r="AH229" s="97" t="s">
        <v>2088</v>
      </c>
      <c r="AI229" s="120" t="s">
        <v>2125</v>
      </c>
      <c r="AJ229" s="97" t="s">
        <v>2101</v>
      </c>
      <c r="AK229" s="97"/>
      <c r="AL229" s="97"/>
      <c r="AM229" s="97">
        <v>66177101</v>
      </c>
      <c r="AN229" s="97">
        <v>50</v>
      </c>
      <c r="AO229" s="97"/>
      <c r="AP229" s="97" t="s">
        <v>3639</v>
      </c>
      <c r="AQ229" s="97" t="s">
        <v>3640</v>
      </c>
    </row>
    <row r="230" spans="1:43">
      <c r="A230" s="93" t="s">
        <v>5</v>
      </c>
      <c r="B230" s="100">
        <v>365</v>
      </c>
      <c r="C230" s="97" t="s">
        <v>2079</v>
      </c>
      <c r="D230" s="97"/>
      <c r="E230" s="97"/>
      <c r="F230" s="97">
        <v>2384</v>
      </c>
      <c r="G230" s="97" t="s">
        <v>2080</v>
      </c>
      <c r="H230" s="97">
        <v>10</v>
      </c>
      <c r="I230" s="97" t="s">
        <v>2081</v>
      </c>
      <c r="J230" s="97">
        <v>66</v>
      </c>
      <c r="K230" s="97" t="s">
        <v>127</v>
      </c>
      <c r="L230" s="97" t="s">
        <v>3363</v>
      </c>
      <c r="M230" s="97" t="s">
        <v>2082</v>
      </c>
      <c r="N230" s="97">
        <v>8900</v>
      </c>
      <c r="O230" s="97" t="s">
        <v>3364</v>
      </c>
      <c r="P230" s="97" t="s">
        <v>2874</v>
      </c>
      <c r="Q230" s="97" t="str">
        <f t="shared" si="3"/>
        <v>AY-0076-A01</v>
      </c>
      <c r="R230" s="97" t="s">
        <v>3365</v>
      </c>
      <c r="S230" s="97" t="s">
        <v>906</v>
      </c>
      <c r="T230" s="118" t="s">
        <v>2111</v>
      </c>
      <c r="U230" s="97">
        <v>66102384</v>
      </c>
      <c r="V230" s="97">
        <v>66102384</v>
      </c>
      <c r="W230" s="97">
        <v>5002</v>
      </c>
      <c r="X230" s="97" t="s">
        <v>2527</v>
      </c>
      <c r="Y230" s="97" t="s">
        <v>127</v>
      </c>
      <c r="Z230" s="97" t="s">
        <v>2085</v>
      </c>
      <c r="AA230" s="102">
        <v>38718</v>
      </c>
      <c r="AB230" s="97">
        <v>66102384</v>
      </c>
      <c r="AC230" s="97">
        <v>66102384</v>
      </c>
      <c r="AD230" s="97">
        <v>5385</v>
      </c>
      <c r="AE230" s="97"/>
      <c r="AF230" s="103" t="s">
        <v>3366</v>
      </c>
      <c r="AG230" s="103" t="s">
        <v>3367</v>
      </c>
      <c r="AH230" s="97" t="s">
        <v>2088</v>
      </c>
      <c r="AI230" s="97" t="s">
        <v>2137</v>
      </c>
      <c r="AJ230" s="97" t="s">
        <v>2101</v>
      </c>
      <c r="AK230" s="97"/>
      <c r="AL230" s="97"/>
      <c r="AM230" s="97">
        <v>66179101</v>
      </c>
      <c r="AN230" s="97">
        <v>70</v>
      </c>
      <c r="AO230" s="97"/>
      <c r="AP230" s="97" t="s">
        <v>3368</v>
      </c>
      <c r="AQ230" s="97" t="s">
        <v>3369</v>
      </c>
    </row>
    <row r="231" spans="1:43">
      <c r="A231" s="93" t="s">
        <v>5</v>
      </c>
      <c r="B231" s="94">
        <v>242</v>
      </c>
      <c r="C231" s="95" t="s">
        <v>2079</v>
      </c>
      <c r="D231" s="95"/>
      <c r="E231" s="95"/>
      <c r="F231" s="95">
        <v>2256</v>
      </c>
      <c r="G231" s="95" t="s">
        <v>2080</v>
      </c>
      <c r="H231" s="95">
        <v>10</v>
      </c>
      <c r="I231" s="95" t="s">
        <v>2081</v>
      </c>
      <c r="J231" s="95">
        <v>66</v>
      </c>
      <c r="K231" s="95" t="s">
        <v>127</v>
      </c>
      <c r="L231" s="95" t="s">
        <v>3148</v>
      </c>
      <c r="M231" s="95" t="s">
        <v>2082</v>
      </c>
      <c r="N231" s="95">
        <v>8900</v>
      </c>
      <c r="O231" s="95" t="s">
        <v>3149</v>
      </c>
      <c r="P231" s="95" t="s">
        <v>3150</v>
      </c>
      <c r="Q231" s="97" t="str">
        <f t="shared" si="3"/>
        <v>AY-0073-A01</v>
      </c>
      <c r="R231" s="95" t="s">
        <v>3151</v>
      </c>
      <c r="S231" s="95" t="s">
        <v>906</v>
      </c>
      <c r="T231" s="111" t="s">
        <v>2256</v>
      </c>
      <c r="U231" s="95">
        <v>66102256</v>
      </c>
      <c r="V231" s="95">
        <v>66102256</v>
      </c>
      <c r="W231" s="95">
        <v>5002</v>
      </c>
      <c r="X231" s="95" t="s">
        <v>2527</v>
      </c>
      <c r="Y231" s="95" t="s">
        <v>127</v>
      </c>
      <c r="Z231" s="95" t="s">
        <v>2085</v>
      </c>
      <c r="AA231" s="98">
        <v>38718</v>
      </c>
      <c r="AB231" s="95">
        <v>66102256</v>
      </c>
      <c r="AC231" s="95">
        <v>66102256</v>
      </c>
      <c r="AD231" s="95">
        <v>5257</v>
      </c>
      <c r="AE231" s="95"/>
      <c r="AF231" s="99" t="s">
        <v>3152</v>
      </c>
      <c r="AG231" s="99" t="s">
        <v>3153</v>
      </c>
      <c r="AH231" s="95" t="s">
        <v>2088</v>
      </c>
      <c r="AI231" s="95" t="s">
        <v>2125</v>
      </c>
      <c r="AJ231" s="95" t="s">
        <v>2101</v>
      </c>
      <c r="AK231" s="95"/>
      <c r="AL231" s="95"/>
      <c r="AM231" s="95">
        <v>66183101</v>
      </c>
      <c r="AN231" s="95">
        <v>50</v>
      </c>
      <c r="AO231" s="95"/>
      <c r="AP231" s="95" t="s">
        <v>3154</v>
      </c>
      <c r="AQ231" s="95" t="s">
        <v>3155</v>
      </c>
    </row>
    <row r="232" spans="1:43">
      <c r="A232" s="93" t="s">
        <v>5</v>
      </c>
      <c r="B232" s="94">
        <v>793</v>
      </c>
      <c r="C232" s="95" t="s">
        <v>2079</v>
      </c>
      <c r="D232" s="95"/>
      <c r="E232" s="95"/>
      <c r="F232" s="95">
        <v>2813</v>
      </c>
      <c r="G232" s="95" t="s">
        <v>2080</v>
      </c>
      <c r="H232" s="95">
        <v>10</v>
      </c>
      <c r="I232" s="95" t="s">
        <v>2081</v>
      </c>
      <c r="J232" s="95">
        <v>66</v>
      </c>
      <c r="K232" s="95" t="s">
        <v>127</v>
      </c>
      <c r="L232" s="95" t="s">
        <v>3943</v>
      </c>
      <c r="M232" s="95" t="s">
        <v>2082</v>
      </c>
      <c r="N232" s="95">
        <v>8900</v>
      </c>
      <c r="O232" s="95" t="s">
        <v>3944</v>
      </c>
      <c r="P232" s="95" t="s">
        <v>3417</v>
      </c>
      <c r="Q232" s="97" t="str">
        <f t="shared" si="3"/>
        <v>AY-0330-A01</v>
      </c>
      <c r="R232" s="95" t="s">
        <v>3945</v>
      </c>
      <c r="S232" s="95" t="s">
        <v>906</v>
      </c>
      <c r="T232" s="111" t="s">
        <v>2269</v>
      </c>
      <c r="U232" s="95">
        <v>66102813</v>
      </c>
      <c r="V232" s="95">
        <v>66102813</v>
      </c>
      <c r="W232" s="95">
        <v>5002</v>
      </c>
      <c r="X232" s="95" t="s">
        <v>2527</v>
      </c>
      <c r="Y232" s="95" t="s">
        <v>127</v>
      </c>
      <c r="Z232" s="95" t="s">
        <v>2085</v>
      </c>
      <c r="AA232" s="114">
        <v>41673</v>
      </c>
      <c r="AB232" s="95">
        <v>66102813</v>
      </c>
      <c r="AC232" s="95">
        <v>66102813</v>
      </c>
      <c r="AD232" s="95">
        <v>5813</v>
      </c>
      <c r="AE232" s="95"/>
      <c r="AF232" s="99" t="s">
        <v>3946</v>
      </c>
      <c r="AG232" s="99" t="s">
        <v>3947</v>
      </c>
      <c r="AH232" s="95" t="s">
        <v>2088</v>
      </c>
      <c r="AI232" s="95" t="s">
        <v>2125</v>
      </c>
      <c r="AJ232" s="95" t="s">
        <v>2714</v>
      </c>
      <c r="AK232" s="95"/>
      <c r="AL232" s="95"/>
      <c r="AM232" s="95">
        <v>86185803</v>
      </c>
      <c r="AN232" s="95">
        <v>30</v>
      </c>
      <c r="AO232" s="95"/>
      <c r="AP232" s="95" t="s">
        <v>3948</v>
      </c>
      <c r="AQ232" s="95" t="s">
        <v>3949</v>
      </c>
    </row>
    <row r="233" spans="1:43">
      <c r="A233" s="93" t="s">
        <v>5</v>
      </c>
      <c r="B233" s="100">
        <v>794</v>
      </c>
      <c r="C233" s="97" t="s">
        <v>2079</v>
      </c>
      <c r="D233" s="97"/>
      <c r="E233" s="97"/>
      <c r="F233" s="97">
        <v>2814</v>
      </c>
      <c r="G233" s="97" t="s">
        <v>2080</v>
      </c>
      <c r="H233" s="97">
        <v>10</v>
      </c>
      <c r="I233" s="97" t="s">
        <v>2081</v>
      </c>
      <c r="J233" s="97">
        <v>66</v>
      </c>
      <c r="K233" s="97" t="s">
        <v>127</v>
      </c>
      <c r="L233" s="97" t="s">
        <v>3943</v>
      </c>
      <c r="M233" s="97" t="s">
        <v>2082</v>
      </c>
      <c r="N233" s="97">
        <v>8900</v>
      </c>
      <c r="O233" s="97" t="s">
        <v>3944</v>
      </c>
      <c r="P233" s="97" t="s">
        <v>3417</v>
      </c>
      <c r="Q233" s="97" t="str">
        <f t="shared" si="3"/>
        <v>AY-0330-A01</v>
      </c>
      <c r="R233" s="97" t="s">
        <v>3945</v>
      </c>
      <c r="S233" s="97" t="s">
        <v>906</v>
      </c>
      <c r="T233" s="118" t="s">
        <v>2111</v>
      </c>
      <c r="U233" s="97">
        <v>66102814</v>
      </c>
      <c r="V233" s="97">
        <v>66102814</v>
      </c>
      <c r="W233" s="97">
        <v>5002</v>
      </c>
      <c r="X233" s="97" t="s">
        <v>2527</v>
      </c>
      <c r="Y233" s="97" t="s">
        <v>127</v>
      </c>
      <c r="Z233" s="97" t="s">
        <v>2085</v>
      </c>
      <c r="AA233" s="116">
        <v>41673</v>
      </c>
      <c r="AB233" s="97">
        <v>66102814</v>
      </c>
      <c r="AC233" s="97">
        <v>66102814</v>
      </c>
      <c r="AD233" s="97">
        <v>5814</v>
      </c>
      <c r="AE233" s="97"/>
      <c r="AF233" s="103" t="s">
        <v>3946</v>
      </c>
      <c r="AG233" s="103" t="s">
        <v>3950</v>
      </c>
      <c r="AH233" s="97" t="s">
        <v>2088</v>
      </c>
      <c r="AI233" s="153" t="s">
        <v>2125</v>
      </c>
      <c r="AJ233" s="97" t="s">
        <v>2714</v>
      </c>
      <c r="AK233" s="97"/>
      <c r="AL233" s="97"/>
      <c r="AM233" s="97">
        <v>86185802</v>
      </c>
      <c r="AN233" s="97">
        <v>30</v>
      </c>
      <c r="AO233" s="97"/>
      <c r="AP233" s="97" t="s">
        <v>3951</v>
      </c>
      <c r="AQ233" s="97" t="s">
        <v>3952</v>
      </c>
    </row>
    <row r="234" spans="1:43">
      <c r="A234" s="93" t="s">
        <v>5</v>
      </c>
      <c r="B234" s="94">
        <v>795</v>
      </c>
      <c r="C234" s="95" t="s">
        <v>2079</v>
      </c>
      <c r="D234" s="95"/>
      <c r="E234" s="95"/>
      <c r="F234" s="95">
        <v>2815</v>
      </c>
      <c r="G234" s="95" t="s">
        <v>2080</v>
      </c>
      <c r="H234" s="95">
        <v>10</v>
      </c>
      <c r="I234" s="95" t="s">
        <v>2081</v>
      </c>
      <c r="J234" s="95">
        <v>66</v>
      </c>
      <c r="K234" s="95" t="s">
        <v>127</v>
      </c>
      <c r="L234" s="95" t="s">
        <v>3943</v>
      </c>
      <c r="M234" s="95" t="s">
        <v>2082</v>
      </c>
      <c r="N234" s="95">
        <v>8900</v>
      </c>
      <c r="O234" s="95" t="s">
        <v>3944</v>
      </c>
      <c r="P234" s="95" t="s">
        <v>3417</v>
      </c>
      <c r="Q234" s="97" t="str">
        <f t="shared" si="3"/>
        <v>AY-0330-A01</v>
      </c>
      <c r="R234" s="95" t="s">
        <v>3945</v>
      </c>
      <c r="S234" s="95" t="s">
        <v>906</v>
      </c>
      <c r="T234" s="111" t="s">
        <v>2462</v>
      </c>
      <c r="U234" s="95">
        <v>66102815</v>
      </c>
      <c r="V234" s="95">
        <v>66102815</v>
      </c>
      <c r="W234" s="95">
        <v>5002</v>
      </c>
      <c r="X234" s="95" t="s">
        <v>2527</v>
      </c>
      <c r="Y234" s="95" t="s">
        <v>127</v>
      </c>
      <c r="Z234" s="95" t="s">
        <v>2085</v>
      </c>
      <c r="AA234" s="114">
        <v>41673</v>
      </c>
      <c r="AB234" s="95">
        <v>66102815</v>
      </c>
      <c r="AC234" s="95">
        <v>66102815</v>
      </c>
      <c r="AD234" s="95">
        <v>5815</v>
      </c>
      <c r="AE234" s="95"/>
      <c r="AF234" s="99" t="s">
        <v>3946</v>
      </c>
      <c r="AG234" s="99" t="s">
        <v>3953</v>
      </c>
      <c r="AH234" s="95" t="s">
        <v>2088</v>
      </c>
      <c r="AI234" s="95" t="s">
        <v>2125</v>
      </c>
      <c r="AJ234" s="95" t="s">
        <v>2714</v>
      </c>
      <c r="AK234" s="95"/>
      <c r="AL234" s="95"/>
      <c r="AM234" s="95">
        <v>86185801</v>
      </c>
      <c r="AN234" s="95">
        <v>30</v>
      </c>
      <c r="AO234" s="95"/>
      <c r="AP234" s="95" t="s">
        <v>3954</v>
      </c>
      <c r="AQ234" s="95" t="s">
        <v>3955</v>
      </c>
    </row>
    <row r="235" spans="1:43">
      <c r="A235" s="93" t="s">
        <v>5</v>
      </c>
      <c r="B235" s="100">
        <v>67</v>
      </c>
      <c r="C235" s="97" t="s">
        <v>2079</v>
      </c>
      <c r="D235" s="97"/>
      <c r="E235" s="97"/>
      <c r="F235" s="97">
        <v>2066</v>
      </c>
      <c r="G235" s="97" t="s">
        <v>2080</v>
      </c>
      <c r="H235" s="97">
        <v>10</v>
      </c>
      <c r="I235" s="97" t="s">
        <v>2081</v>
      </c>
      <c r="J235" s="97">
        <v>66</v>
      </c>
      <c r="K235" s="97" t="s">
        <v>127</v>
      </c>
      <c r="L235" s="97" t="s">
        <v>2907</v>
      </c>
      <c r="M235" s="97" t="s">
        <v>2082</v>
      </c>
      <c r="N235" s="97">
        <v>8900</v>
      </c>
      <c r="O235" s="97" t="s">
        <v>2908</v>
      </c>
      <c r="P235" s="97" t="s">
        <v>2908</v>
      </c>
      <c r="Q235" s="97" t="str">
        <f t="shared" si="3"/>
        <v>AY-0188-A01</v>
      </c>
      <c r="R235" s="97" t="s">
        <v>2909</v>
      </c>
      <c r="S235" s="97" t="s">
        <v>1</v>
      </c>
      <c r="T235" s="118">
        <v>37622</v>
      </c>
      <c r="U235" s="97">
        <v>66102066</v>
      </c>
      <c r="V235" s="97">
        <v>66102066</v>
      </c>
      <c r="W235" s="97">
        <v>5002</v>
      </c>
      <c r="X235" s="97" t="s">
        <v>2527</v>
      </c>
      <c r="Y235" s="97" t="s">
        <v>127</v>
      </c>
      <c r="Z235" s="97" t="s">
        <v>2085</v>
      </c>
      <c r="AA235" s="102">
        <v>38718</v>
      </c>
      <c r="AB235" s="97">
        <v>66102066</v>
      </c>
      <c r="AC235" s="97">
        <v>66102066</v>
      </c>
      <c r="AD235" s="97">
        <v>5057</v>
      </c>
      <c r="AE235" s="97"/>
      <c r="AF235" s="103" t="s">
        <v>2910</v>
      </c>
      <c r="AG235" s="103" t="s">
        <v>2911</v>
      </c>
      <c r="AH235" s="97" t="s">
        <v>2088</v>
      </c>
      <c r="AI235" s="97" t="s">
        <v>2125</v>
      </c>
      <c r="AJ235" s="97" t="s">
        <v>2101</v>
      </c>
      <c r="AK235" s="97"/>
      <c r="AL235" s="97" t="s">
        <v>2089</v>
      </c>
      <c r="AM235" s="97">
        <v>66188101</v>
      </c>
      <c r="AN235" s="97">
        <v>300</v>
      </c>
      <c r="AO235" s="97"/>
      <c r="AP235" s="97" t="s">
        <v>2912</v>
      </c>
      <c r="AQ235" s="97" t="s">
        <v>2913</v>
      </c>
    </row>
    <row r="236" spans="1:43">
      <c r="A236" s="93" t="s">
        <v>5</v>
      </c>
      <c r="B236" s="100">
        <v>125</v>
      </c>
      <c r="C236" s="97" t="s">
        <v>2079</v>
      </c>
      <c r="D236" s="97"/>
      <c r="E236" s="97"/>
      <c r="F236" s="97">
        <v>2139</v>
      </c>
      <c r="G236" s="97" t="s">
        <v>2080</v>
      </c>
      <c r="H236" s="97">
        <v>10</v>
      </c>
      <c r="I236" s="97" t="s">
        <v>2081</v>
      </c>
      <c r="J236" s="97">
        <v>66</v>
      </c>
      <c r="K236" s="97" t="s">
        <v>127</v>
      </c>
      <c r="L236" s="97" t="s">
        <v>3010</v>
      </c>
      <c r="M236" s="97" t="s">
        <v>2082</v>
      </c>
      <c r="N236" s="97">
        <v>8900</v>
      </c>
      <c r="O236" s="97" t="s">
        <v>3011</v>
      </c>
      <c r="P236" s="97" t="s">
        <v>3011</v>
      </c>
      <c r="Q236" s="97" t="str">
        <f t="shared" si="3"/>
        <v>AY-0192-A01</v>
      </c>
      <c r="R236" s="97" t="s">
        <v>3012</v>
      </c>
      <c r="S236" s="97" t="s">
        <v>1</v>
      </c>
      <c r="T236" s="118">
        <v>37622</v>
      </c>
      <c r="U236" s="97">
        <v>66102139</v>
      </c>
      <c r="V236" s="97">
        <v>66102139</v>
      </c>
      <c r="W236" s="97">
        <v>5002</v>
      </c>
      <c r="X236" s="97" t="s">
        <v>2527</v>
      </c>
      <c r="Y236" s="97" t="s">
        <v>127</v>
      </c>
      <c r="Z236" s="97" t="s">
        <v>2085</v>
      </c>
      <c r="AA236" s="116">
        <v>41640</v>
      </c>
      <c r="AB236" s="97">
        <v>66102139</v>
      </c>
      <c r="AC236" s="97">
        <v>66102139</v>
      </c>
      <c r="AD236" s="97">
        <v>5139</v>
      </c>
      <c r="AE236" s="97"/>
      <c r="AF236" s="103" t="s">
        <v>3013</v>
      </c>
      <c r="AG236" s="103" t="s">
        <v>3014</v>
      </c>
      <c r="AH236" s="97" t="s">
        <v>2088</v>
      </c>
      <c r="AI236" s="97" t="s">
        <v>2125</v>
      </c>
      <c r="AJ236" s="97" t="s">
        <v>2101</v>
      </c>
      <c r="AK236" s="97"/>
      <c r="AL236" s="97"/>
      <c r="AM236" s="97">
        <v>66192101</v>
      </c>
      <c r="AN236" s="97">
        <v>103</v>
      </c>
      <c r="AO236" s="97"/>
      <c r="AP236" s="97" t="s">
        <v>3015</v>
      </c>
      <c r="AQ236" s="97" t="s">
        <v>3012</v>
      </c>
    </row>
    <row r="237" spans="1:43">
      <c r="A237" s="93" t="s">
        <v>5</v>
      </c>
      <c r="B237" s="139">
        <v>628</v>
      </c>
      <c r="C237" s="97" t="s">
        <v>2079</v>
      </c>
      <c r="D237" s="119"/>
      <c r="E237" s="119"/>
      <c r="F237" s="119">
        <v>2648</v>
      </c>
      <c r="G237" s="119" t="s">
        <v>2301</v>
      </c>
      <c r="H237" s="119">
        <v>10</v>
      </c>
      <c r="I237" s="119" t="s">
        <v>2081</v>
      </c>
      <c r="J237" s="119">
        <v>66</v>
      </c>
      <c r="K237" s="119" t="s">
        <v>127</v>
      </c>
      <c r="L237" s="119" t="s">
        <v>3770</v>
      </c>
      <c r="M237" s="119" t="s">
        <v>2082</v>
      </c>
      <c r="N237" s="119">
        <v>8900</v>
      </c>
      <c r="O237" s="119" t="s">
        <v>3011</v>
      </c>
      <c r="P237" s="119" t="s">
        <v>3011</v>
      </c>
      <c r="Q237" s="97" t="str">
        <f t="shared" si="3"/>
        <v>AY-0192-A01</v>
      </c>
      <c r="R237" s="119" t="s">
        <v>3012</v>
      </c>
      <c r="S237" s="119" t="s">
        <v>1</v>
      </c>
      <c r="T237" s="252">
        <v>37622</v>
      </c>
      <c r="U237" s="119">
        <v>66102648</v>
      </c>
      <c r="V237" s="119">
        <v>66102648</v>
      </c>
      <c r="W237" s="119">
        <v>5002</v>
      </c>
      <c r="X237" s="119" t="s">
        <v>2527</v>
      </c>
      <c r="Y237" s="119" t="s">
        <v>127</v>
      </c>
      <c r="Z237" s="119" t="s">
        <v>2085</v>
      </c>
      <c r="AA237" s="140">
        <v>41640</v>
      </c>
      <c r="AB237" s="119">
        <v>66102648</v>
      </c>
      <c r="AC237" s="119">
        <v>66102648</v>
      </c>
      <c r="AD237" s="119">
        <v>5139</v>
      </c>
      <c r="AE237" s="119"/>
      <c r="AF237" s="141" t="s">
        <v>3013</v>
      </c>
      <c r="AG237" s="141" t="s">
        <v>3771</v>
      </c>
      <c r="AH237" s="119" t="s">
        <v>2088</v>
      </c>
      <c r="AI237" s="119" t="s">
        <v>2137</v>
      </c>
      <c r="AJ237" s="119" t="s">
        <v>2660</v>
      </c>
      <c r="AK237" s="119" t="s">
        <v>3772</v>
      </c>
      <c r="AL237" s="119"/>
      <c r="AM237" s="119">
        <v>66192102</v>
      </c>
      <c r="AN237" s="119">
        <v>13</v>
      </c>
      <c r="AO237" s="119"/>
      <c r="AP237" s="119" t="s">
        <v>3773</v>
      </c>
      <c r="AQ237" s="119" t="s">
        <v>3774</v>
      </c>
    </row>
    <row r="238" spans="1:43">
      <c r="A238" s="93" t="s">
        <v>5</v>
      </c>
      <c r="B238" s="94">
        <v>126</v>
      </c>
      <c r="C238" s="95" t="s">
        <v>2079</v>
      </c>
      <c r="D238" s="95"/>
      <c r="E238" s="95"/>
      <c r="F238" s="95">
        <v>2140</v>
      </c>
      <c r="G238" s="95" t="s">
        <v>2080</v>
      </c>
      <c r="H238" s="95">
        <v>10</v>
      </c>
      <c r="I238" s="95" t="s">
        <v>2081</v>
      </c>
      <c r="J238" s="95">
        <v>66</v>
      </c>
      <c r="K238" s="95" t="s">
        <v>127</v>
      </c>
      <c r="L238" s="95" t="s">
        <v>3016</v>
      </c>
      <c r="M238" s="95" t="s">
        <v>2082</v>
      </c>
      <c r="N238" s="95">
        <v>8900</v>
      </c>
      <c r="O238" s="95" t="s">
        <v>3017</v>
      </c>
      <c r="P238" s="95" t="s">
        <v>3017</v>
      </c>
      <c r="Q238" s="97" t="str">
        <f t="shared" si="3"/>
        <v>AY-0193-A01</v>
      </c>
      <c r="R238" s="95" t="s">
        <v>3018</v>
      </c>
      <c r="S238" s="95" t="s">
        <v>1</v>
      </c>
      <c r="T238" s="111">
        <v>37622</v>
      </c>
      <c r="U238" s="95">
        <v>66102140</v>
      </c>
      <c r="V238" s="95">
        <v>66102140</v>
      </c>
      <c r="W238" s="95">
        <v>5002</v>
      </c>
      <c r="X238" s="95" t="s">
        <v>2527</v>
      </c>
      <c r="Y238" s="95" t="s">
        <v>127</v>
      </c>
      <c r="Z238" s="95" t="s">
        <v>2085</v>
      </c>
      <c r="AA238" s="98">
        <v>38718</v>
      </c>
      <c r="AB238" s="95">
        <v>66102140</v>
      </c>
      <c r="AC238" s="95">
        <v>66102140</v>
      </c>
      <c r="AD238" s="95">
        <v>5140</v>
      </c>
      <c r="AE238" s="95"/>
      <c r="AF238" s="99" t="s">
        <v>3019</v>
      </c>
      <c r="AG238" s="99" t="s">
        <v>3020</v>
      </c>
      <c r="AH238" s="95" t="s">
        <v>2088</v>
      </c>
      <c r="AI238" s="95" t="s">
        <v>2125</v>
      </c>
      <c r="AJ238" s="95" t="s">
        <v>2101</v>
      </c>
      <c r="AK238" s="95" t="s">
        <v>3021</v>
      </c>
      <c r="AL238" s="95"/>
      <c r="AM238" s="95">
        <v>66193101</v>
      </c>
      <c r="AN238" s="95">
        <v>40</v>
      </c>
      <c r="AO238" s="95"/>
      <c r="AP238" s="95" t="s">
        <v>3022</v>
      </c>
      <c r="AQ238" s="95" t="s">
        <v>3023</v>
      </c>
    </row>
    <row r="239" spans="1:43">
      <c r="A239" s="93" t="s">
        <v>5</v>
      </c>
      <c r="B239" s="94">
        <v>721</v>
      </c>
      <c r="C239" s="95" t="s">
        <v>2079</v>
      </c>
      <c r="D239" s="95"/>
      <c r="E239" s="95"/>
      <c r="F239" s="95">
        <v>2741</v>
      </c>
      <c r="G239" s="95" t="s">
        <v>2080</v>
      </c>
      <c r="H239" s="95">
        <v>10</v>
      </c>
      <c r="I239" s="95" t="s">
        <v>2081</v>
      </c>
      <c r="J239" s="95">
        <v>66</v>
      </c>
      <c r="K239" s="95" t="s">
        <v>127</v>
      </c>
      <c r="L239" s="95" t="s">
        <v>3016</v>
      </c>
      <c r="M239" s="95" t="s">
        <v>2082</v>
      </c>
      <c r="N239" s="95">
        <v>8900</v>
      </c>
      <c r="O239" s="95" t="s">
        <v>3017</v>
      </c>
      <c r="P239" s="95" t="s">
        <v>3017</v>
      </c>
      <c r="Q239" s="97" t="str">
        <f t="shared" si="3"/>
        <v>AY-0193-A01</v>
      </c>
      <c r="R239" s="95" t="s">
        <v>3018</v>
      </c>
      <c r="S239" s="95" t="s">
        <v>1</v>
      </c>
      <c r="T239" s="111">
        <v>37987</v>
      </c>
      <c r="U239" s="95">
        <v>66102741</v>
      </c>
      <c r="V239" s="95">
        <v>66102741</v>
      </c>
      <c r="W239" s="95">
        <v>5002</v>
      </c>
      <c r="X239" s="95" t="s">
        <v>2527</v>
      </c>
      <c r="Y239" s="95" t="s">
        <v>127</v>
      </c>
      <c r="Z239" s="95" t="s">
        <v>2085</v>
      </c>
      <c r="AA239" s="114">
        <v>41640</v>
      </c>
      <c r="AB239" s="95">
        <v>66102741</v>
      </c>
      <c r="AC239" s="95">
        <v>66102741</v>
      </c>
      <c r="AD239" s="95">
        <v>5741</v>
      </c>
      <c r="AE239" s="95"/>
      <c r="AF239" s="99" t="s">
        <v>3019</v>
      </c>
      <c r="AG239" s="99" t="s">
        <v>3865</v>
      </c>
      <c r="AH239" s="95" t="s">
        <v>2088</v>
      </c>
      <c r="AI239" s="95" t="s">
        <v>2125</v>
      </c>
      <c r="AJ239" s="95" t="s">
        <v>2101</v>
      </c>
      <c r="AK239" s="95" t="s">
        <v>3021</v>
      </c>
      <c r="AL239" s="95"/>
      <c r="AM239" s="95">
        <v>66193102</v>
      </c>
      <c r="AN239" s="95">
        <v>10</v>
      </c>
      <c r="AO239" s="95"/>
      <c r="AP239" s="95" t="s">
        <v>3866</v>
      </c>
      <c r="AQ239" s="95" t="s">
        <v>3867</v>
      </c>
    </row>
    <row r="240" spans="1:43">
      <c r="A240" s="93" t="s">
        <v>5</v>
      </c>
      <c r="B240" s="100">
        <v>153</v>
      </c>
      <c r="C240" s="97" t="s">
        <v>2079</v>
      </c>
      <c r="D240" s="97"/>
      <c r="E240" s="97"/>
      <c r="F240" s="97">
        <v>2167</v>
      </c>
      <c r="G240" s="97" t="s">
        <v>2080</v>
      </c>
      <c r="H240" s="97">
        <v>10</v>
      </c>
      <c r="I240" s="97" t="s">
        <v>2081</v>
      </c>
      <c r="J240" s="97">
        <v>66</v>
      </c>
      <c r="K240" s="97" t="s">
        <v>127</v>
      </c>
      <c r="L240" s="97" t="s">
        <v>3092</v>
      </c>
      <c r="M240" s="97" t="s">
        <v>2082</v>
      </c>
      <c r="N240" s="97">
        <v>8900</v>
      </c>
      <c r="O240" s="97" t="s">
        <v>3093</v>
      </c>
      <c r="P240" s="97" t="s">
        <v>2977</v>
      </c>
      <c r="Q240" s="97" t="str">
        <f t="shared" si="3"/>
        <v>AY-0355-A01</v>
      </c>
      <c r="R240" s="97" t="s">
        <v>1528</v>
      </c>
      <c r="S240" s="97" t="s">
        <v>906</v>
      </c>
      <c r="T240" s="118" t="s">
        <v>2256</v>
      </c>
      <c r="U240" s="97">
        <v>66102167</v>
      </c>
      <c r="V240" s="97">
        <v>66102167</v>
      </c>
      <c r="W240" s="97">
        <v>5002</v>
      </c>
      <c r="X240" s="97" t="s">
        <v>2527</v>
      </c>
      <c r="Y240" s="97" t="s">
        <v>127</v>
      </c>
      <c r="Z240" s="97" t="s">
        <v>2085</v>
      </c>
      <c r="AA240" s="102">
        <v>38718</v>
      </c>
      <c r="AB240" s="97">
        <v>66102167</v>
      </c>
      <c r="AC240" s="97">
        <v>66102167</v>
      </c>
      <c r="AD240" s="97">
        <v>5168</v>
      </c>
      <c r="AE240" s="97"/>
      <c r="AF240" s="103" t="s">
        <v>3094</v>
      </c>
      <c r="AG240" s="103" t="s">
        <v>3095</v>
      </c>
      <c r="AH240" s="97" t="s">
        <v>2088</v>
      </c>
      <c r="AI240" s="97" t="s">
        <v>2125</v>
      </c>
      <c r="AJ240" s="97" t="s">
        <v>2101</v>
      </c>
      <c r="AK240" s="97"/>
      <c r="AL240" s="97"/>
      <c r="AM240" s="97">
        <v>66195101</v>
      </c>
      <c r="AN240" s="97">
        <v>50</v>
      </c>
      <c r="AO240" s="97"/>
      <c r="AP240" s="97" t="s">
        <v>3096</v>
      </c>
      <c r="AQ240" s="97" t="s">
        <v>3097</v>
      </c>
    </row>
    <row r="241" spans="1:43">
      <c r="A241" s="93" t="s">
        <v>5</v>
      </c>
      <c r="B241" s="100">
        <v>321</v>
      </c>
      <c r="C241" s="97" t="s">
        <v>2079</v>
      </c>
      <c r="D241" s="97"/>
      <c r="E241" s="97"/>
      <c r="F241" s="120">
        <v>2340</v>
      </c>
      <c r="G241" s="120" t="s">
        <v>2080</v>
      </c>
      <c r="H241" s="97">
        <v>10</v>
      </c>
      <c r="I241" s="97" t="s">
        <v>2081</v>
      </c>
      <c r="J241" s="97">
        <v>66</v>
      </c>
      <c r="K241" s="97" t="s">
        <v>127</v>
      </c>
      <c r="L241" s="97" t="s">
        <v>3299</v>
      </c>
      <c r="M241" s="97" t="s">
        <v>2082</v>
      </c>
      <c r="N241" s="97">
        <v>8900</v>
      </c>
      <c r="O241" s="97" t="s">
        <v>3166</v>
      </c>
      <c r="P241" s="97" t="s">
        <v>3166</v>
      </c>
      <c r="Q241" s="97" t="str">
        <f t="shared" si="3"/>
        <v>AY-0199-A01</v>
      </c>
      <c r="R241" s="97" t="s">
        <v>3300</v>
      </c>
      <c r="S241" s="97" t="s">
        <v>1</v>
      </c>
      <c r="T241" s="118">
        <v>37622</v>
      </c>
      <c r="U241" s="97">
        <v>66102060</v>
      </c>
      <c r="V241" s="97">
        <v>66102060</v>
      </c>
      <c r="W241" s="97">
        <v>5002</v>
      </c>
      <c r="X241" s="97" t="s">
        <v>2527</v>
      </c>
      <c r="Y241" s="97" t="s">
        <v>127</v>
      </c>
      <c r="Z241" s="97" t="s">
        <v>2085</v>
      </c>
      <c r="AA241" s="116">
        <v>41640</v>
      </c>
      <c r="AB241" s="97">
        <v>66102060</v>
      </c>
      <c r="AC241" s="97">
        <v>66102060</v>
      </c>
      <c r="AD241" s="97">
        <v>5051</v>
      </c>
      <c r="AE241" s="97"/>
      <c r="AF241" s="103" t="s">
        <v>3301</v>
      </c>
      <c r="AG241" s="103" t="s">
        <v>3302</v>
      </c>
      <c r="AH241" s="97" t="s">
        <v>2088</v>
      </c>
      <c r="AI241" s="97" t="s">
        <v>2125</v>
      </c>
      <c r="AJ241" s="97" t="s">
        <v>2101</v>
      </c>
      <c r="AK241" s="97"/>
      <c r="AL241" s="97"/>
      <c r="AM241" s="97">
        <v>66199101</v>
      </c>
      <c r="AN241" s="97">
        <v>600</v>
      </c>
      <c r="AO241" s="97"/>
      <c r="AP241" s="97" t="s">
        <v>3303</v>
      </c>
      <c r="AQ241" s="97" t="s">
        <v>3300</v>
      </c>
    </row>
    <row r="242" spans="1:43">
      <c r="A242" s="93" t="s">
        <v>5</v>
      </c>
      <c r="B242" s="142">
        <v>699</v>
      </c>
      <c r="C242" s="143"/>
      <c r="D242" s="143" t="s">
        <v>3831</v>
      </c>
      <c r="E242" s="143"/>
      <c r="F242" s="143">
        <v>2719</v>
      </c>
      <c r="G242" s="143" t="s">
        <v>2301</v>
      </c>
      <c r="H242" s="143">
        <v>10</v>
      </c>
      <c r="I242" s="143" t="s">
        <v>2081</v>
      </c>
      <c r="J242" s="143">
        <v>66</v>
      </c>
      <c r="K242" s="143" t="s">
        <v>127</v>
      </c>
      <c r="L242" s="143" t="s">
        <v>3835</v>
      </c>
      <c r="M242" s="143" t="s">
        <v>2082</v>
      </c>
      <c r="N242" s="143">
        <v>8900</v>
      </c>
      <c r="O242" s="143" t="s">
        <v>3166</v>
      </c>
      <c r="P242" s="143" t="s">
        <v>3166</v>
      </c>
      <c r="Q242" s="97" t="str">
        <f t="shared" si="3"/>
        <v>AY-0199-A01</v>
      </c>
      <c r="R242" s="143" t="s">
        <v>3300</v>
      </c>
      <c r="S242" s="143" t="s">
        <v>1</v>
      </c>
      <c r="T242" s="253">
        <v>37622</v>
      </c>
      <c r="U242" s="143">
        <v>66102719</v>
      </c>
      <c r="V242" s="143">
        <v>66102719</v>
      </c>
      <c r="W242" s="143">
        <v>5002</v>
      </c>
      <c r="X242" s="143" t="s">
        <v>2527</v>
      </c>
      <c r="Y242" s="143" t="s">
        <v>127</v>
      </c>
      <c r="Z242" s="143" t="s">
        <v>2085</v>
      </c>
      <c r="AA242" s="147">
        <v>41640</v>
      </c>
      <c r="AB242" s="143">
        <v>66102719</v>
      </c>
      <c r="AC242" s="143">
        <v>66102719</v>
      </c>
      <c r="AD242" s="145">
        <v>5051</v>
      </c>
      <c r="AE242" s="143"/>
      <c r="AF242" s="146" t="s">
        <v>3836</v>
      </c>
      <c r="AG242" s="146" t="s">
        <v>3837</v>
      </c>
      <c r="AH242" s="143" t="s">
        <v>2088</v>
      </c>
      <c r="AI242" s="143" t="s">
        <v>2125</v>
      </c>
      <c r="AJ242" s="143" t="s">
        <v>2101</v>
      </c>
      <c r="AK242" s="143" t="s">
        <v>3772</v>
      </c>
      <c r="AL242" s="143"/>
      <c r="AM242" s="143">
        <v>66199102</v>
      </c>
      <c r="AN242" s="143">
        <v>30</v>
      </c>
      <c r="AO242" s="143"/>
      <c r="AP242" s="143" t="s">
        <v>3838</v>
      </c>
      <c r="AQ242" s="143" t="s">
        <v>3839</v>
      </c>
    </row>
    <row r="243" spans="1:43">
      <c r="A243" s="93" t="s">
        <v>5</v>
      </c>
      <c r="B243" s="139">
        <v>700</v>
      </c>
      <c r="C243" s="119"/>
      <c r="D243" s="119" t="s">
        <v>2079</v>
      </c>
      <c r="E243" s="119"/>
      <c r="F243" s="119">
        <v>2720</v>
      </c>
      <c r="G243" s="119" t="s">
        <v>2301</v>
      </c>
      <c r="H243" s="119">
        <v>10</v>
      </c>
      <c r="I243" s="119" t="s">
        <v>2081</v>
      </c>
      <c r="J243" s="119">
        <v>66</v>
      </c>
      <c r="K243" s="119" t="s">
        <v>127</v>
      </c>
      <c r="L243" s="119" t="s">
        <v>3835</v>
      </c>
      <c r="M243" s="119" t="s">
        <v>2082</v>
      </c>
      <c r="N243" s="119">
        <v>8900</v>
      </c>
      <c r="O243" s="119" t="s">
        <v>3166</v>
      </c>
      <c r="P243" s="119" t="s">
        <v>3166</v>
      </c>
      <c r="Q243" s="97" t="str">
        <f t="shared" si="3"/>
        <v>AY-0199-A01</v>
      </c>
      <c r="R243" s="119" t="s">
        <v>3300</v>
      </c>
      <c r="S243" s="119" t="s">
        <v>1</v>
      </c>
      <c r="T243" s="252">
        <v>37622</v>
      </c>
      <c r="U243" s="119">
        <v>66102720</v>
      </c>
      <c r="V243" s="119">
        <v>66102720</v>
      </c>
      <c r="W243" s="119">
        <v>5002</v>
      </c>
      <c r="X243" s="119" t="s">
        <v>2527</v>
      </c>
      <c r="Y243" s="119" t="s">
        <v>127</v>
      </c>
      <c r="Z243" s="119" t="s">
        <v>2085</v>
      </c>
      <c r="AA243" s="140">
        <v>41640</v>
      </c>
      <c r="AB243" s="119">
        <v>66102720</v>
      </c>
      <c r="AC243" s="119">
        <v>66102720</v>
      </c>
      <c r="AD243" s="148">
        <v>5051</v>
      </c>
      <c r="AE243" s="119"/>
      <c r="AF243" s="141" t="s">
        <v>3836</v>
      </c>
      <c r="AG243" s="141" t="s">
        <v>3840</v>
      </c>
      <c r="AH243" s="119" t="s">
        <v>2088</v>
      </c>
      <c r="AI243" s="119" t="s">
        <v>2125</v>
      </c>
      <c r="AJ243" s="119" t="s">
        <v>2101</v>
      </c>
      <c r="AK243" s="119" t="s">
        <v>3772</v>
      </c>
      <c r="AL243" s="119"/>
      <c r="AM243" s="119">
        <v>66199103</v>
      </c>
      <c r="AN243" s="119">
        <v>30</v>
      </c>
      <c r="AO243" s="119"/>
      <c r="AP243" s="119" t="s">
        <v>3841</v>
      </c>
      <c r="AQ243" s="119" t="s">
        <v>3842</v>
      </c>
    </row>
    <row r="244" spans="1:43">
      <c r="A244" s="93" t="s">
        <v>5</v>
      </c>
      <c r="B244" s="94">
        <v>54</v>
      </c>
      <c r="C244" s="95" t="s">
        <v>2079</v>
      </c>
      <c r="D244" s="95"/>
      <c r="E244" s="95"/>
      <c r="F244" s="95">
        <v>2053</v>
      </c>
      <c r="G244" s="95" t="s">
        <v>2080</v>
      </c>
      <c r="H244" s="95">
        <v>10</v>
      </c>
      <c r="I244" s="95" t="s">
        <v>2081</v>
      </c>
      <c r="J244" s="95">
        <v>66</v>
      </c>
      <c r="K244" s="95" t="s">
        <v>127</v>
      </c>
      <c r="L244" s="95" t="s">
        <v>2831</v>
      </c>
      <c r="M244" s="95" t="s">
        <v>2082</v>
      </c>
      <c r="N244" s="95">
        <v>8900</v>
      </c>
      <c r="O244" s="95" t="s">
        <v>2832</v>
      </c>
      <c r="P244" s="95" t="s">
        <v>2832</v>
      </c>
      <c r="Q244" s="97" t="str">
        <f t="shared" si="3"/>
        <v>AY-0206-A01</v>
      </c>
      <c r="R244" s="95" t="s">
        <v>2833</v>
      </c>
      <c r="S244" s="95" t="s">
        <v>1</v>
      </c>
      <c r="T244" s="111">
        <v>37622</v>
      </c>
      <c r="U244" s="95">
        <v>66102053</v>
      </c>
      <c r="V244" s="95">
        <v>66102053</v>
      </c>
      <c r="W244" s="95">
        <v>5002</v>
      </c>
      <c r="X244" s="95" t="s">
        <v>2527</v>
      </c>
      <c r="Y244" s="95" t="s">
        <v>127</v>
      </c>
      <c r="Z244" s="95" t="s">
        <v>2085</v>
      </c>
      <c r="AA244" s="114">
        <v>41640</v>
      </c>
      <c r="AB244" s="95">
        <v>66102053</v>
      </c>
      <c r="AC244" s="95">
        <v>66102053</v>
      </c>
      <c r="AD244" s="95">
        <v>5044</v>
      </c>
      <c r="AE244" s="95"/>
      <c r="AF244" s="99" t="s">
        <v>2834</v>
      </c>
      <c r="AG244" s="99" t="s">
        <v>2835</v>
      </c>
      <c r="AH244" s="95" t="s">
        <v>2088</v>
      </c>
      <c r="AI244" s="95" t="s">
        <v>2125</v>
      </c>
      <c r="AJ244" s="95" t="s">
        <v>2101</v>
      </c>
      <c r="AK244" s="95"/>
      <c r="AL244" s="95"/>
      <c r="AM244" s="95">
        <v>66206101</v>
      </c>
      <c r="AN244" s="95">
        <v>300</v>
      </c>
      <c r="AO244" s="95"/>
      <c r="AP244" s="95" t="s">
        <v>2836</v>
      </c>
      <c r="AQ244" s="95" t="s">
        <v>2837</v>
      </c>
    </row>
    <row r="245" spans="1:43">
      <c r="A245" s="93" t="s">
        <v>5</v>
      </c>
      <c r="B245" s="94">
        <v>66</v>
      </c>
      <c r="C245" s="95" t="s">
        <v>2079</v>
      </c>
      <c r="D245" s="95"/>
      <c r="E245" s="95"/>
      <c r="F245" s="95">
        <v>2065</v>
      </c>
      <c r="G245" s="95" t="s">
        <v>2080</v>
      </c>
      <c r="H245" s="95">
        <v>10</v>
      </c>
      <c r="I245" s="95" t="s">
        <v>2081</v>
      </c>
      <c r="J245" s="95">
        <v>66</v>
      </c>
      <c r="K245" s="95" t="s">
        <v>127</v>
      </c>
      <c r="L245" s="95" t="s">
        <v>2901</v>
      </c>
      <c r="M245" s="95" t="s">
        <v>2082</v>
      </c>
      <c r="N245" s="95">
        <v>8900</v>
      </c>
      <c r="O245" s="95" t="s">
        <v>2902</v>
      </c>
      <c r="P245" s="95" t="s">
        <v>2902</v>
      </c>
      <c r="Q245" s="97" t="str">
        <f t="shared" si="3"/>
        <v>AY-0209-A01</v>
      </c>
      <c r="R245" s="95" t="s">
        <v>2903</v>
      </c>
      <c r="S245" s="95" t="s">
        <v>1</v>
      </c>
      <c r="T245" s="111">
        <v>37622</v>
      </c>
      <c r="U245" s="95">
        <v>66102065</v>
      </c>
      <c r="V245" s="95">
        <v>66102065</v>
      </c>
      <c r="W245" s="95">
        <v>5002</v>
      </c>
      <c r="X245" s="95" t="s">
        <v>2527</v>
      </c>
      <c r="Y245" s="95" t="s">
        <v>127</v>
      </c>
      <c r="Z245" s="95" t="s">
        <v>2085</v>
      </c>
      <c r="AA245" s="98">
        <v>38718</v>
      </c>
      <c r="AB245" s="95">
        <v>66102065</v>
      </c>
      <c r="AC245" s="95">
        <v>66102065</v>
      </c>
      <c r="AD245" s="95">
        <v>5056</v>
      </c>
      <c r="AE245" s="95"/>
      <c r="AF245" s="99" t="s">
        <v>2904</v>
      </c>
      <c r="AG245" s="99" t="s">
        <v>2905</v>
      </c>
      <c r="AH245" s="95" t="s">
        <v>2088</v>
      </c>
      <c r="AI245" s="95" t="s">
        <v>2125</v>
      </c>
      <c r="AJ245" s="95" t="s">
        <v>2101</v>
      </c>
      <c r="AK245" s="95"/>
      <c r="AL245" s="95" t="s">
        <v>2089</v>
      </c>
      <c r="AM245" s="95">
        <v>66209101</v>
      </c>
      <c r="AN245" s="95">
        <v>30</v>
      </c>
      <c r="AO245" s="95"/>
      <c r="AP245" s="95" t="s">
        <v>2906</v>
      </c>
      <c r="AQ245" s="95" t="s">
        <v>2903</v>
      </c>
    </row>
    <row r="246" spans="1:43">
      <c r="A246" s="93" t="s">
        <v>5</v>
      </c>
      <c r="B246" s="94">
        <v>136</v>
      </c>
      <c r="C246" s="95" t="s">
        <v>2079</v>
      </c>
      <c r="D246" s="95"/>
      <c r="E246" s="95"/>
      <c r="F246" s="95">
        <v>2150</v>
      </c>
      <c r="G246" s="95" t="s">
        <v>2080</v>
      </c>
      <c r="H246" s="95">
        <v>10</v>
      </c>
      <c r="I246" s="95" t="s">
        <v>2081</v>
      </c>
      <c r="J246" s="95">
        <v>66</v>
      </c>
      <c r="K246" s="95" t="s">
        <v>127</v>
      </c>
      <c r="L246" s="95" t="s">
        <v>3061</v>
      </c>
      <c r="M246" s="95" t="s">
        <v>2082</v>
      </c>
      <c r="N246" s="95">
        <v>8900</v>
      </c>
      <c r="O246" s="95" t="s">
        <v>3062</v>
      </c>
      <c r="P246" s="95" t="s">
        <v>3062</v>
      </c>
      <c r="Q246" s="97" t="str">
        <f t="shared" si="3"/>
        <v>AY-0210-A01</v>
      </c>
      <c r="R246" s="95" t="s">
        <v>3063</v>
      </c>
      <c r="S246" s="95" t="s">
        <v>1</v>
      </c>
      <c r="T246" s="111">
        <v>38353</v>
      </c>
      <c r="U246" s="95">
        <v>66102150</v>
      </c>
      <c r="V246" s="95">
        <v>66102150</v>
      </c>
      <c r="W246" s="95">
        <v>5002</v>
      </c>
      <c r="X246" s="95" t="s">
        <v>2527</v>
      </c>
      <c r="Y246" s="95" t="s">
        <v>127</v>
      </c>
      <c r="Z246" s="95" t="s">
        <v>2085</v>
      </c>
      <c r="AA246" s="98">
        <v>38718</v>
      </c>
      <c r="AB246" s="95">
        <v>66102150</v>
      </c>
      <c r="AC246" s="95">
        <v>66102150</v>
      </c>
      <c r="AD246" s="95">
        <v>5150</v>
      </c>
      <c r="AE246" s="95"/>
      <c r="AF246" s="99" t="s">
        <v>3064</v>
      </c>
      <c r="AG246" s="99" t="s">
        <v>3065</v>
      </c>
      <c r="AH246" s="95" t="s">
        <v>3051</v>
      </c>
      <c r="AI246" s="95" t="s">
        <v>2137</v>
      </c>
      <c r="AJ246" s="95" t="s">
        <v>2101</v>
      </c>
      <c r="AK246" s="95"/>
      <c r="AL246" s="95"/>
      <c r="AM246" s="95">
        <v>66210101</v>
      </c>
      <c r="AN246" s="95">
        <v>300</v>
      </c>
      <c r="AO246" s="95"/>
      <c r="AP246" s="95" t="s">
        <v>3066</v>
      </c>
      <c r="AQ246" s="95" t="s">
        <v>3063</v>
      </c>
    </row>
    <row r="247" spans="1:43">
      <c r="A247" s="93" t="s">
        <v>5</v>
      </c>
      <c r="B247" s="94">
        <v>895</v>
      </c>
      <c r="C247" s="95" t="s">
        <v>2079</v>
      </c>
      <c r="D247" s="95" t="s">
        <v>2773</v>
      </c>
      <c r="E247" s="158">
        <v>45191</v>
      </c>
      <c r="F247" s="95">
        <v>2915</v>
      </c>
      <c r="G247" s="95" t="s">
        <v>2080</v>
      </c>
      <c r="H247" s="95">
        <v>10</v>
      </c>
      <c r="I247" s="95" t="s">
        <v>2081</v>
      </c>
      <c r="J247" s="95">
        <v>66</v>
      </c>
      <c r="K247" s="95" t="s">
        <v>127</v>
      </c>
      <c r="L247" s="95" t="s">
        <v>3061</v>
      </c>
      <c r="M247" s="95" t="s">
        <v>2082</v>
      </c>
      <c r="N247" s="95">
        <v>8900</v>
      </c>
      <c r="O247" s="95" t="s">
        <v>3062</v>
      </c>
      <c r="P247" s="95" t="s">
        <v>3062</v>
      </c>
      <c r="Q247" s="97" t="str">
        <f t="shared" si="3"/>
        <v>AY-0210-A01</v>
      </c>
      <c r="R247" s="95" t="s">
        <v>3063</v>
      </c>
      <c r="S247" s="95" t="s">
        <v>1</v>
      </c>
      <c r="T247" s="111">
        <v>37622</v>
      </c>
      <c r="U247" s="95">
        <v>66102915</v>
      </c>
      <c r="V247" s="95">
        <v>66102915</v>
      </c>
      <c r="W247" s="95">
        <v>5002</v>
      </c>
      <c r="X247" s="95" t="s">
        <v>2527</v>
      </c>
      <c r="Y247" s="95" t="s">
        <v>127</v>
      </c>
      <c r="Z247" s="95" t="s">
        <v>2085</v>
      </c>
      <c r="AA247" s="114">
        <v>41308</v>
      </c>
      <c r="AB247" s="95">
        <v>66102915</v>
      </c>
      <c r="AC247" s="95">
        <v>66102915</v>
      </c>
      <c r="AD247" s="95">
        <v>5915</v>
      </c>
      <c r="AE247" s="95"/>
      <c r="AF247" s="99" t="s">
        <v>4066</v>
      </c>
      <c r="AG247" s="99" t="s">
        <v>4067</v>
      </c>
      <c r="AH247" s="95" t="s">
        <v>2088</v>
      </c>
      <c r="AI247" s="95" t="s">
        <v>2125</v>
      </c>
      <c r="AJ247" s="95" t="s">
        <v>5</v>
      </c>
      <c r="AK247" s="95"/>
      <c r="AL247" s="95"/>
      <c r="AM247" s="95">
        <v>66210102</v>
      </c>
      <c r="AN247" s="95" t="s">
        <v>2301</v>
      </c>
      <c r="AO247" s="95"/>
      <c r="AP247" s="95" t="s">
        <v>2301</v>
      </c>
      <c r="AQ247" s="95" t="s">
        <v>2301</v>
      </c>
    </row>
    <row r="248" spans="1:43">
      <c r="A248" s="93" t="s">
        <v>5</v>
      </c>
      <c r="B248" s="100">
        <v>257</v>
      </c>
      <c r="C248" s="97" t="s">
        <v>2079</v>
      </c>
      <c r="D248" s="97"/>
      <c r="E248" s="97"/>
      <c r="F248" s="97">
        <v>2272</v>
      </c>
      <c r="G248" s="97" t="s">
        <v>2080</v>
      </c>
      <c r="H248" s="97">
        <v>10</v>
      </c>
      <c r="I248" s="97" t="s">
        <v>2081</v>
      </c>
      <c r="J248" s="97">
        <v>66</v>
      </c>
      <c r="K248" s="97" t="s">
        <v>127</v>
      </c>
      <c r="L248" s="97" t="s">
        <v>3164</v>
      </c>
      <c r="M248" s="97" t="s">
        <v>2082</v>
      </c>
      <c r="N248" s="97">
        <v>8900</v>
      </c>
      <c r="O248" s="97" t="s">
        <v>3165</v>
      </c>
      <c r="P248" s="97" t="s">
        <v>3166</v>
      </c>
      <c r="Q248" s="97" t="str">
        <f t="shared" si="3"/>
        <v>AY-0199-A01</v>
      </c>
      <c r="R248" s="97" t="s">
        <v>3167</v>
      </c>
      <c r="S248" s="97" t="s">
        <v>906</v>
      </c>
      <c r="T248" s="118" t="s">
        <v>2256</v>
      </c>
      <c r="U248" s="97">
        <v>66102272</v>
      </c>
      <c r="V248" s="97">
        <v>66102272</v>
      </c>
      <c r="W248" s="97">
        <v>5002</v>
      </c>
      <c r="X248" s="97" t="s">
        <v>2527</v>
      </c>
      <c r="Y248" s="97" t="s">
        <v>127</v>
      </c>
      <c r="Z248" s="97" t="s">
        <v>2085</v>
      </c>
      <c r="AA248" s="102">
        <v>38718</v>
      </c>
      <c r="AB248" s="97">
        <v>66102272</v>
      </c>
      <c r="AC248" s="97">
        <v>66102272</v>
      </c>
      <c r="AD248" s="97">
        <v>5273</v>
      </c>
      <c r="AE248" s="97"/>
      <c r="AF248" s="103" t="s">
        <v>3168</v>
      </c>
      <c r="AG248" s="103" t="s">
        <v>3169</v>
      </c>
      <c r="AH248" s="97" t="s">
        <v>2088</v>
      </c>
      <c r="AI248" s="97" t="s">
        <v>2125</v>
      </c>
      <c r="AJ248" s="97" t="s">
        <v>2101</v>
      </c>
      <c r="AK248" s="97"/>
      <c r="AL248" s="97"/>
      <c r="AM248" s="97">
        <v>66216101</v>
      </c>
      <c r="AN248" s="97">
        <v>50</v>
      </c>
      <c r="AO248" s="97"/>
      <c r="AP248" s="97" t="s">
        <v>3170</v>
      </c>
      <c r="AQ248" s="97" t="s">
        <v>3171</v>
      </c>
    </row>
    <row r="249" spans="1:43">
      <c r="A249" s="93" t="s">
        <v>5</v>
      </c>
      <c r="B249" s="94">
        <v>258</v>
      </c>
      <c r="C249" s="95" t="s">
        <v>2079</v>
      </c>
      <c r="D249" s="95"/>
      <c r="E249" s="95"/>
      <c r="F249" s="95">
        <v>2273</v>
      </c>
      <c r="G249" s="95" t="s">
        <v>2080</v>
      </c>
      <c r="H249" s="95">
        <v>10</v>
      </c>
      <c r="I249" s="95" t="s">
        <v>2081</v>
      </c>
      <c r="J249" s="95">
        <v>66</v>
      </c>
      <c r="K249" s="95" t="s">
        <v>127</v>
      </c>
      <c r="L249" s="95" t="s">
        <v>3172</v>
      </c>
      <c r="M249" s="95" t="s">
        <v>2082</v>
      </c>
      <c r="N249" s="95">
        <v>8900</v>
      </c>
      <c r="O249" s="95" t="s">
        <v>3173</v>
      </c>
      <c r="P249" s="95" t="s">
        <v>3174</v>
      </c>
      <c r="Q249" s="97" t="str">
        <f t="shared" si="3"/>
        <v>AY-0068-A01</v>
      </c>
      <c r="R249" s="95" t="s">
        <v>3175</v>
      </c>
      <c r="S249" s="95" t="s">
        <v>906</v>
      </c>
      <c r="T249" s="111" t="s">
        <v>2256</v>
      </c>
      <c r="U249" s="95">
        <v>66102273</v>
      </c>
      <c r="V249" s="95">
        <v>66102273</v>
      </c>
      <c r="W249" s="95">
        <v>5002</v>
      </c>
      <c r="X249" s="95" t="s">
        <v>2527</v>
      </c>
      <c r="Y249" s="95" t="s">
        <v>127</v>
      </c>
      <c r="Z249" s="95" t="s">
        <v>2085</v>
      </c>
      <c r="AA249" s="98">
        <v>38718</v>
      </c>
      <c r="AB249" s="95">
        <v>66102273</v>
      </c>
      <c r="AC249" s="95">
        <v>66102273</v>
      </c>
      <c r="AD249" s="95">
        <v>5274</v>
      </c>
      <c r="AE249" s="95"/>
      <c r="AF249" s="99" t="s">
        <v>3176</v>
      </c>
      <c r="AG249" s="99" t="s">
        <v>3177</v>
      </c>
      <c r="AH249" s="95" t="s">
        <v>2088</v>
      </c>
      <c r="AI249" s="95" t="s">
        <v>2125</v>
      </c>
      <c r="AJ249" s="95" t="s">
        <v>2101</v>
      </c>
      <c r="AK249" s="95" t="s">
        <v>3021</v>
      </c>
      <c r="AL249" s="95"/>
      <c r="AM249" s="95">
        <v>66217101</v>
      </c>
      <c r="AN249" s="95">
        <v>25</v>
      </c>
      <c r="AO249" s="95"/>
      <c r="AP249" s="95" t="s">
        <v>3178</v>
      </c>
      <c r="AQ249" s="95" t="s">
        <v>3179</v>
      </c>
    </row>
    <row r="250" spans="1:43">
      <c r="A250" s="93" t="s">
        <v>5</v>
      </c>
      <c r="B250" s="94">
        <v>727</v>
      </c>
      <c r="C250" s="95" t="s">
        <v>2079</v>
      </c>
      <c r="D250" s="95"/>
      <c r="E250" s="95"/>
      <c r="F250" s="95">
        <v>2747</v>
      </c>
      <c r="G250" s="95" t="s">
        <v>2080</v>
      </c>
      <c r="H250" s="95">
        <v>10</v>
      </c>
      <c r="I250" s="95" t="s">
        <v>2081</v>
      </c>
      <c r="J250" s="95">
        <v>66</v>
      </c>
      <c r="K250" s="95" t="s">
        <v>127</v>
      </c>
      <c r="L250" s="95" t="s">
        <v>3873</v>
      </c>
      <c r="M250" s="95" t="s">
        <v>2082</v>
      </c>
      <c r="N250" s="95">
        <v>8900</v>
      </c>
      <c r="O250" s="95" t="s">
        <v>3350</v>
      </c>
      <c r="P250" s="95" t="s">
        <v>3350</v>
      </c>
      <c r="Q250" s="97" t="str">
        <f t="shared" si="3"/>
        <v>AY-0219-A01</v>
      </c>
      <c r="R250" s="95" t="s">
        <v>3874</v>
      </c>
      <c r="S250" s="95" t="s">
        <v>1</v>
      </c>
      <c r="T250" s="111">
        <v>38353</v>
      </c>
      <c r="U250" s="95">
        <v>66102747</v>
      </c>
      <c r="V250" s="95">
        <v>66102747</v>
      </c>
      <c r="W250" s="95">
        <v>5002</v>
      </c>
      <c r="X250" s="95" t="s">
        <v>2527</v>
      </c>
      <c r="Y250" s="95" t="s">
        <v>127</v>
      </c>
      <c r="Z250" s="95" t="s">
        <v>2085</v>
      </c>
      <c r="AA250" s="114">
        <v>41640</v>
      </c>
      <c r="AB250" s="95">
        <v>66102747</v>
      </c>
      <c r="AC250" s="95">
        <v>66102747</v>
      </c>
      <c r="AD250" s="95">
        <v>5747</v>
      </c>
      <c r="AE250" s="95"/>
      <c r="AF250" s="99" t="s">
        <v>3875</v>
      </c>
      <c r="AG250" s="99" t="s">
        <v>3876</v>
      </c>
      <c r="AH250" s="95" t="s">
        <v>2088</v>
      </c>
      <c r="AI250" s="95" t="s">
        <v>2137</v>
      </c>
      <c r="AJ250" s="95" t="s">
        <v>2101</v>
      </c>
      <c r="AK250" s="95"/>
      <c r="AL250" s="95"/>
      <c r="AM250" s="95">
        <v>66219101</v>
      </c>
      <c r="AN250" s="95">
        <v>700</v>
      </c>
      <c r="AO250" s="95"/>
      <c r="AP250" s="95" t="s">
        <v>3877</v>
      </c>
      <c r="AQ250" s="95" t="s">
        <v>3874</v>
      </c>
    </row>
    <row r="251" spans="1:43">
      <c r="A251" s="93" t="s">
        <v>5</v>
      </c>
      <c r="B251" s="94">
        <v>505</v>
      </c>
      <c r="C251" s="95" t="s">
        <v>2079</v>
      </c>
      <c r="D251" s="95"/>
      <c r="E251" s="95"/>
      <c r="F251" s="95">
        <v>2525</v>
      </c>
      <c r="G251" s="95" t="s">
        <v>2080</v>
      </c>
      <c r="H251" s="95">
        <v>10</v>
      </c>
      <c r="I251" s="95" t="s">
        <v>2081</v>
      </c>
      <c r="J251" s="95">
        <v>66</v>
      </c>
      <c r="K251" s="95" t="s">
        <v>127</v>
      </c>
      <c r="L251" s="95" t="s">
        <v>3601</v>
      </c>
      <c r="M251" s="95" t="s">
        <v>2082</v>
      </c>
      <c r="N251" s="95">
        <v>8900</v>
      </c>
      <c r="O251" s="95" t="s">
        <v>3602</v>
      </c>
      <c r="P251" s="95" t="s">
        <v>2803</v>
      </c>
      <c r="Q251" s="97" t="str">
        <f t="shared" si="3"/>
        <v>AY-0357-A01</v>
      </c>
      <c r="R251" s="95" t="s">
        <v>1388</v>
      </c>
      <c r="S251" s="95" t="s">
        <v>1115</v>
      </c>
      <c r="T251" s="111" t="s">
        <v>2256</v>
      </c>
      <c r="U251" s="95">
        <v>66102525</v>
      </c>
      <c r="V251" s="95">
        <v>66102525</v>
      </c>
      <c r="W251" s="120">
        <v>3001</v>
      </c>
      <c r="X251" s="95" t="s">
        <v>2527</v>
      </c>
      <c r="Y251" s="95" t="s">
        <v>127</v>
      </c>
      <c r="Z251" s="95" t="s">
        <v>2085</v>
      </c>
      <c r="AA251" s="114">
        <v>41308</v>
      </c>
      <c r="AB251" s="95">
        <v>66102525</v>
      </c>
      <c r="AC251" s="95">
        <v>66102525</v>
      </c>
      <c r="AD251" s="120">
        <v>3238</v>
      </c>
      <c r="AE251" s="95" t="s">
        <v>2805</v>
      </c>
      <c r="AF251" s="99" t="s">
        <v>2426</v>
      </c>
      <c r="AG251" s="99" t="s">
        <v>3603</v>
      </c>
      <c r="AH251" s="95" t="s">
        <v>2088</v>
      </c>
      <c r="AI251" s="95" t="s">
        <v>2137</v>
      </c>
      <c r="AJ251" s="95" t="s">
        <v>2101</v>
      </c>
      <c r="AK251" s="95"/>
      <c r="AL251" s="95"/>
      <c r="AM251" s="95">
        <v>66220101</v>
      </c>
      <c r="AN251" s="95">
        <v>50</v>
      </c>
      <c r="AO251" s="95">
        <v>50</v>
      </c>
      <c r="AP251" s="95" t="s">
        <v>3604</v>
      </c>
      <c r="AQ251" s="95" t="s">
        <v>3605</v>
      </c>
    </row>
    <row r="252" spans="1:43">
      <c r="A252" s="93" t="s">
        <v>5</v>
      </c>
      <c r="B252" s="100">
        <v>602</v>
      </c>
      <c r="C252" s="97" t="s">
        <v>2079</v>
      </c>
      <c r="D252" s="97"/>
      <c r="E252" s="97"/>
      <c r="F252" s="97">
        <v>2622</v>
      </c>
      <c r="G252" s="97" t="s">
        <v>2080</v>
      </c>
      <c r="H252" s="97">
        <v>10</v>
      </c>
      <c r="I252" s="97" t="s">
        <v>2081</v>
      </c>
      <c r="J252" s="97">
        <v>66</v>
      </c>
      <c r="K252" s="97" t="s">
        <v>127</v>
      </c>
      <c r="L252" s="97" t="s">
        <v>3734</v>
      </c>
      <c r="M252" s="97" t="s">
        <v>2082</v>
      </c>
      <c r="N252" s="97">
        <v>8900</v>
      </c>
      <c r="O252" s="97" t="s">
        <v>3735</v>
      </c>
      <c r="P252" s="97" t="s">
        <v>3230</v>
      </c>
      <c r="Q252" s="97" t="str">
        <f t="shared" si="3"/>
        <v>AY-0095-A01</v>
      </c>
      <c r="R252" s="97" t="s">
        <v>1459</v>
      </c>
      <c r="S252" s="97" t="s">
        <v>1115</v>
      </c>
      <c r="T252" s="118" t="s">
        <v>2256</v>
      </c>
      <c r="U252" s="97">
        <v>66102622</v>
      </c>
      <c r="V252" s="97">
        <v>66102622</v>
      </c>
      <c r="W252" s="120">
        <v>3001</v>
      </c>
      <c r="X252" s="97" t="s">
        <v>2527</v>
      </c>
      <c r="Y252" s="97" t="s">
        <v>127</v>
      </c>
      <c r="Z252" s="97" t="s">
        <v>2085</v>
      </c>
      <c r="AA252" s="116">
        <v>41308</v>
      </c>
      <c r="AB252" s="97">
        <v>66102622</v>
      </c>
      <c r="AC252" s="97">
        <v>66102622</v>
      </c>
      <c r="AD252" s="120">
        <v>3232</v>
      </c>
      <c r="AE252" s="97" t="s">
        <v>2805</v>
      </c>
      <c r="AF252" s="103" t="s">
        <v>3736</v>
      </c>
      <c r="AG252" s="103" t="s">
        <v>3737</v>
      </c>
      <c r="AH252" s="97" t="s">
        <v>2088</v>
      </c>
      <c r="AI252" s="97" t="s">
        <v>2137</v>
      </c>
      <c r="AJ252" s="97" t="s">
        <v>2101</v>
      </c>
      <c r="AK252" s="97" t="s">
        <v>3234</v>
      </c>
      <c r="AL252" s="97"/>
      <c r="AM252" s="97">
        <v>66222101</v>
      </c>
      <c r="AN252" s="97">
        <v>50</v>
      </c>
      <c r="AO252" s="97">
        <v>44</v>
      </c>
      <c r="AP252" s="97" t="s">
        <v>3738</v>
      </c>
      <c r="AQ252" s="97" t="s">
        <v>3739</v>
      </c>
    </row>
    <row r="253" spans="1:43">
      <c r="A253" s="93" t="s">
        <v>5</v>
      </c>
      <c r="B253" s="149">
        <v>749</v>
      </c>
      <c r="C253" s="150"/>
      <c r="D253" s="150" t="s">
        <v>3885</v>
      </c>
      <c r="E253" s="150"/>
      <c r="F253" s="150">
        <v>2769</v>
      </c>
      <c r="G253" s="150" t="s">
        <v>2301</v>
      </c>
      <c r="H253" s="150">
        <v>10</v>
      </c>
      <c r="I253" s="150" t="s">
        <v>2081</v>
      </c>
      <c r="J253" s="150">
        <v>66</v>
      </c>
      <c r="K253" s="150" t="s">
        <v>127</v>
      </c>
      <c r="L253" s="150" t="s">
        <v>3734</v>
      </c>
      <c r="M253" s="150" t="s">
        <v>2082</v>
      </c>
      <c r="N253" s="150">
        <v>8900</v>
      </c>
      <c r="O253" s="150" t="s">
        <v>3735</v>
      </c>
      <c r="P253" s="150" t="s">
        <v>3230</v>
      </c>
      <c r="Q253" s="97" t="str">
        <f t="shared" si="3"/>
        <v>AY-0095-A01</v>
      </c>
      <c r="R253" s="150" t="s">
        <v>1459</v>
      </c>
      <c r="S253" s="150" t="s">
        <v>1115</v>
      </c>
      <c r="T253" s="254" t="s">
        <v>2462</v>
      </c>
      <c r="U253" s="150">
        <v>66102769</v>
      </c>
      <c r="V253" s="150">
        <v>66102769</v>
      </c>
      <c r="W253" s="150">
        <v>3001</v>
      </c>
      <c r="X253" s="150" t="s">
        <v>2527</v>
      </c>
      <c r="Y253" s="150" t="s">
        <v>127</v>
      </c>
      <c r="Z253" s="150" t="s">
        <v>2085</v>
      </c>
      <c r="AA253" s="151">
        <v>41308</v>
      </c>
      <c r="AB253" s="150">
        <v>66102769</v>
      </c>
      <c r="AC253" s="150">
        <v>66102769</v>
      </c>
      <c r="AD253" s="150">
        <v>3232</v>
      </c>
      <c r="AE253" s="150" t="s">
        <v>2805</v>
      </c>
      <c r="AF253" s="152" t="s">
        <v>3736</v>
      </c>
      <c r="AG253" s="152" t="s">
        <v>3886</v>
      </c>
      <c r="AH253" s="150" t="s">
        <v>2088</v>
      </c>
      <c r="AI253" s="150" t="s">
        <v>2137</v>
      </c>
      <c r="AJ253" s="150" t="s">
        <v>2101</v>
      </c>
      <c r="AK253" s="150" t="s">
        <v>3234</v>
      </c>
      <c r="AL253" s="150"/>
      <c r="AM253" s="150">
        <v>66222802</v>
      </c>
      <c r="AN253" s="150">
        <v>2</v>
      </c>
      <c r="AO253" s="150">
        <v>3</v>
      </c>
      <c r="AP253" s="150" t="s">
        <v>3887</v>
      </c>
      <c r="AQ253" s="150" t="s">
        <v>3888</v>
      </c>
    </row>
    <row r="254" spans="1:43">
      <c r="A254" s="93" t="s">
        <v>5</v>
      </c>
      <c r="B254" s="100">
        <v>842</v>
      </c>
      <c r="C254" s="97" t="s">
        <v>2079</v>
      </c>
      <c r="D254" s="97" t="s">
        <v>3994</v>
      </c>
      <c r="E254" s="128">
        <v>45121</v>
      </c>
      <c r="F254" s="97">
        <v>2862</v>
      </c>
      <c r="G254" s="97" t="s">
        <v>2080</v>
      </c>
      <c r="H254" s="97">
        <v>10</v>
      </c>
      <c r="I254" s="97" t="s">
        <v>2081</v>
      </c>
      <c r="J254" s="97">
        <v>66</v>
      </c>
      <c r="K254" s="97" t="s">
        <v>127</v>
      </c>
      <c r="L254" s="97" t="s">
        <v>3995</v>
      </c>
      <c r="M254" s="97" t="s">
        <v>2082</v>
      </c>
      <c r="N254" s="97">
        <v>8900</v>
      </c>
      <c r="O254" s="97" t="s">
        <v>3996</v>
      </c>
      <c r="P254" s="97" t="s">
        <v>2915</v>
      </c>
      <c r="Q254" s="97" t="str">
        <f t="shared" si="3"/>
        <v>AY-0112-A01</v>
      </c>
      <c r="R254" s="97" t="s">
        <v>1501</v>
      </c>
      <c r="S254" s="97" t="s">
        <v>906</v>
      </c>
      <c r="T254" s="118" t="s">
        <v>2269</v>
      </c>
      <c r="U254" s="97">
        <v>66102862</v>
      </c>
      <c r="V254" s="97">
        <v>66102862</v>
      </c>
      <c r="W254" s="97">
        <v>5002</v>
      </c>
      <c r="X254" s="97" t="s">
        <v>2527</v>
      </c>
      <c r="Y254" s="97" t="s">
        <v>127</v>
      </c>
      <c r="Z254" s="97" t="s">
        <v>2085</v>
      </c>
      <c r="AA254" s="116">
        <v>41308</v>
      </c>
      <c r="AB254" s="97">
        <v>66102862</v>
      </c>
      <c r="AC254" s="97">
        <v>66102862</v>
      </c>
      <c r="AD254" s="97">
        <v>5862</v>
      </c>
      <c r="AE254" s="97"/>
      <c r="AF254" s="103" t="s">
        <v>3997</v>
      </c>
      <c r="AG254" s="103" t="s">
        <v>3998</v>
      </c>
      <c r="AH254" s="97"/>
      <c r="AI254" s="97" t="s">
        <v>2125</v>
      </c>
      <c r="AJ254" s="97" t="s">
        <v>2714</v>
      </c>
      <c r="AK254" s="97"/>
      <c r="AL254" s="97"/>
      <c r="AM254" s="97">
        <v>86223801</v>
      </c>
      <c r="AN254" s="97">
        <v>30</v>
      </c>
      <c r="AO254" s="97"/>
      <c r="AP254" s="97" t="s">
        <v>3999</v>
      </c>
      <c r="AQ254" s="97" t="s">
        <v>4000</v>
      </c>
    </row>
    <row r="255" spans="1:43">
      <c r="A255" s="93" t="s">
        <v>5</v>
      </c>
      <c r="B255" s="94">
        <v>156</v>
      </c>
      <c r="C255" s="95" t="s">
        <v>2079</v>
      </c>
      <c r="D255" s="95"/>
      <c r="E255" s="95"/>
      <c r="F255" s="95">
        <v>2170</v>
      </c>
      <c r="G255" s="95" t="s">
        <v>2080</v>
      </c>
      <c r="H255" s="95">
        <v>10</v>
      </c>
      <c r="I255" s="95" t="s">
        <v>2081</v>
      </c>
      <c r="J255" s="95">
        <v>66</v>
      </c>
      <c r="K255" s="95" t="s">
        <v>127</v>
      </c>
      <c r="L255" s="95" t="s">
        <v>3112</v>
      </c>
      <c r="M255" s="95" t="s">
        <v>2082</v>
      </c>
      <c r="N255" s="95">
        <v>8900</v>
      </c>
      <c r="O255" s="95" t="s">
        <v>3113</v>
      </c>
      <c r="P255" s="95" t="s">
        <v>3114</v>
      </c>
      <c r="Q255" s="97" t="str">
        <f t="shared" si="3"/>
        <v>AY-0044-A01</v>
      </c>
      <c r="R255" s="95" t="s">
        <v>3115</v>
      </c>
      <c r="S255" s="95" t="s">
        <v>1115</v>
      </c>
      <c r="T255" s="111" t="s">
        <v>2256</v>
      </c>
      <c r="U255" s="95">
        <v>66102170</v>
      </c>
      <c r="V255" s="95">
        <v>66102170</v>
      </c>
      <c r="W255" s="95">
        <v>5002</v>
      </c>
      <c r="X255" s="95" t="s">
        <v>2527</v>
      </c>
      <c r="Y255" s="95" t="s">
        <v>127</v>
      </c>
      <c r="Z255" s="95" t="s">
        <v>2085</v>
      </c>
      <c r="AA255" s="98">
        <v>38718</v>
      </c>
      <c r="AB255" s="95">
        <v>66102170</v>
      </c>
      <c r="AC255" s="95">
        <v>66102170</v>
      </c>
      <c r="AD255" s="95">
        <v>5171</v>
      </c>
      <c r="AE255" s="95"/>
      <c r="AF255" s="99" t="s">
        <v>3116</v>
      </c>
      <c r="AG255" s="99" t="s">
        <v>3117</v>
      </c>
      <c r="AH255" s="95" t="s">
        <v>2088</v>
      </c>
      <c r="AI255" s="95" t="s">
        <v>2125</v>
      </c>
      <c r="AJ255" s="95" t="s">
        <v>2101</v>
      </c>
      <c r="AK255" s="95"/>
      <c r="AL255" s="95"/>
      <c r="AM255" s="95">
        <v>66224101</v>
      </c>
      <c r="AN255" s="95">
        <v>50</v>
      </c>
      <c r="AO255" s="95"/>
      <c r="AP255" s="95" t="s">
        <v>3118</v>
      </c>
      <c r="AQ255" s="95" t="s">
        <v>3119</v>
      </c>
    </row>
    <row r="256" spans="1:43">
      <c r="A256" s="93" t="s">
        <v>5</v>
      </c>
      <c r="B256" s="94">
        <v>843</v>
      </c>
      <c r="C256" s="95" t="s">
        <v>2079</v>
      </c>
      <c r="D256" s="95"/>
      <c r="E256" s="95"/>
      <c r="F256" s="95">
        <v>2863</v>
      </c>
      <c r="G256" s="95" t="s">
        <v>2080</v>
      </c>
      <c r="H256" s="95">
        <v>10</v>
      </c>
      <c r="I256" s="95" t="s">
        <v>2081</v>
      </c>
      <c r="J256" s="95">
        <v>66</v>
      </c>
      <c r="K256" s="95" t="s">
        <v>127</v>
      </c>
      <c r="L256" s="95" t="s">
        <v>4001</v>
      </c>
      <c r="M256" s="95" t="s">
        <v>2082</v>
      </c>
      <c r="N256" s="95">
        <v>8900</v>
      </c>
      <c r="O256" s="95" t="s">
        <v>4002</v>
      </c>
      <c r="P256" s="95" t="s">
        <v>2832</v>
      </c>
      <c r="Q256" s="97" t="str">
        <f t="shared" si="3"/>
        <v>AY-0206-A01</v>
      </c>
      <c r="R256" s="95" t="s">
        <v>4003</v>
      </c>
      <c r="S256" s="95" t="s">
        <v>906</v>
      </c>
      <c r="T256" s="111" t="s">
        <v>2269</v>
      </c>
      <c r="U256" s="95">
        <v>66102863</v>
      </c>
      <c r="V256" s="95">
        <v>66102863</v>
      </c>
      <c r="W256" s="95"/>
      <c r="X256" s="95"/>
      <c r="Y256" s="95"/>
      <c r="Z256" s="95"/>
      <c r="AA256" s="95"/>
      <c r="AB256" s="95">
        <v>66102863</v>
      </c>
      <c r="AC256" s="95">
        <v>66102863</v>
      </c>
      <c r="AD256" s="95"/>
      <c r="AE256" s="95"/>
      <c r="AF256" s="99" t="s">
        <v>4004</v>
      </c>
      <c r="AG256" s="99" t="s">
        <v>4005</v>
      </c>
      <c r="AH256" s="95"/>
      <c r="AI256" s="95" t="s">
        <v>2125</v>
      </c>
      <c r="AJ256" s="95" t="s">
        <v>2714</v>
      </c>
      <c r="AK256" s="95"/>
      <c r="AL256" s="95"/>
      <c r="AM256" s="95">
        <v>86225801</v>
      </c>
      <c r="AN256" s="95">
        <v>30</v>
      </c>
      <c r="AO256" s="95"/>
      <c r="AP256" s="95" t="s">
        <v>4006</v>
      </c>
      <c r="AQ256" s="95" t="s">
        <v>4007</v>
      </c>
    </row>
    <row r="257" spans="1:43">
      <c r="A257" s="93" t="s">
        <v>5</v>
      </c>
      <c r="B257" s="100">
        <v>660</v>
      </c>
      <c r="C257" s="97" t="s">
        <v>2079</v>
      </c>
      <c r="D257" s="97"/>
      <c r="E257" s="97"/>
      <c r="F257" s="97">
        <v>2680</v>
      </c>
      <c r="G257" s="97" t="s">
        <v>2080</v>
      </c>
      <c r="H257" s="97">
        <v>10</v>
      </c>
      <c r="I257" s="97" t="s">
        <v>2081</v>
      </c>
      <c r="J257" s="97">
        <v>66</v>
      </c>
      <c r="K257" s="97" t="s">
        <v>127</v>
      </c>
      <c r="L257" s="97" t="s">
        <v>3809</v>
      </c>
      <c r="M257" s="97" t="s">
        <v>2082</v>
      </c>
      <c r="N257" s="97">
        <v>8900</v>
      </c>
      <c r="O257" s="97" t="s">
        <v>3810</v>
      </c>
      <c r="P257" s="97" t="s">
        <v>2832</v>
      </c>
      <c r="Q257" s="97" t="str">
        <f t="shared" si="3"/>
        <v>AY-0206-A01</v>
      </c>
      <c r="R257" s="97" t="s">
        <v>3811</v>
      </c>
      <c r="S257" s="97" t="s">
        <v>906</v>
      </c>
      <c r="T257" s="118" t="s">
        <v>2256</v>
      </c>
      <c r="U257" s="97">
        <v>66102680</v>
      </c>
      <c r="V257" s="97">
        <v>66102680</v>
      </c>
      <c r="W257" s="97">
        <v>5002</v>
      </c>
      <c r="X257" s="97"/>
      <c r="Y257" s="97"/>
      <c r="Z257" s="97" t="s">
        <v>2085</v>
      </c>
      <c r="AA257" s="116">
        <v>41640</v>
      </c>
      <c r="AB257" s="97">
        <v>66102680</v>
      </c>
      <c r="AC257" s="97">
        <v>66102680</v>
      </c>
      <c r="AD257" s="97">
        <v>5678</v>
      </c>
      <c r="AE257" s="97"/>
      <c r="AF257" s="103" t="s">
        <v>3812</v>
      </c>
      <c r="AG257" s="103" t="s">
        <v>3813</v>
      </c>
      <c r="AH257" s="97" t="s">
        <v>2088</v>
      </c>
      <c r="AI257" s="97" t="s">
        <v>2137</v>
      </c>
      <c r="AJ257" s="97" t="s">
        <v>5</v>
      </c>
      <c r="AK257" s="97"/>
      <c r="AL257" s="97"/>
      <c r="AM257" s="97">
        <v>66226101</v>
      </c>
      <c r="AN257" s="97">
        <v>50</v>
      </c>
      <c r="AO257" s="97"/>
      <c r="AP257" s="97" t="s">
        <v>3814</v>
      </c>
      <c r="AQ257" s="97" t="s">
        <v>3815</v>
      </c>
    </row>
    <row r="258" spans="1:43">
      <c r="A258" s="93" t="s">
        <v>5</v>
      </c>
      <c r="B258" s="100">
        <v>299</v>
      </c>
      <c r="C258" s="97" t="s">
        <v>2079</v>
      </c>
      <c r="D258" s="97"/>
      <c r="E258" s="97"/>
      <c r="F258" s="97">
        <v>2318</v>
      </c>
      <c r="G258" s="97" t="s">
        <v>2080</v>
      </c>
      <c r="H258" s="97">
        <v>10</v>
      </c>
      <c r="I258" s="97" t="s">
        <v>2081</v>
      </c>
      <c r="J258" s="97">
        <v>66</v>
      </c>
      <c r="K258" s="97" t="s">
        <v>127</v>
      </c>
      <c r="L258" s="97" t="s">
        <v>3265</v>
      </c>
      <c r="M258" s="97" t="s">
        <v>2082</v>
      </c>
      <c r="N258" s="97">
        <v>8900</v>
      </c>
      <c r="O258" s="97" t="s">
        <v>3266</v>
      </c>
      <c r="P258" s="97" t="s">
        <v>3266</v>
      </c>
      <c r="Q258" s="97" t="str">
        <f t="shared" ref="Q258:Q321" si="4">_xlfn.CONCAT(P258,"-A01")</f>
        <v>AY-0227-A01</v>
      </c>
      <c r="R258" s="97" t="s">
        <v>3267</v>
      </c>
      <c r="S258" s="97" t="s">
        <v>1</v>
      </c>
      <c r="T258" s="118">
        <v>37622</v>
      </c>
      <c r="U258" s="97">
        <v>66102318</v>
      </c>
      <c r="V258" s="97">
        <v>66102318</v>
      </c>
      <c r="W258" s="97">
        <v>5002</v>
      </c>
      <c r="X258" s="97" t="s">
        <v>2527</v>
      </c>
      <c r="Y258" s="97" t="s">
        <v>127</v>
      </c>
      <c r="Z258" s="97" t="s">
        <v>2085</v>
      </c>
      <c r="AA258" s="102">
        <v>38718</v>
      </c>
      <c r="AB258" s="97">
        <v>66102318</v>
      </c>
      <c r="AC258" s="97">
        <v>66102318</v>
      </c>
      <c r="AD258" s="97">
        <v>5319</v>
      </c>
      <c r="AE258" s="97"/>
      <c r="AF258" s="103" t="s">
        <v>3268</v>
      </c>
      <c r="AG258" s="103" t="s">
        <v>3269</v>
      </c>
      <c r="AH258" s="97" t="s">
        <v>2088</v>
      </c>
      <c r="AI258" s="97" t="s">
        <v>2125</v>
      </c>
      <c r="AJ258" s="97" t="s">
        <v>2101</v>
      </c>
      <c r="AK258" s="97" t="s">
        <v>3021</v>
      </c>
      <c r="AL258" s="97"/>
      <c r="AM258" s="97">
        <v>66227101</v>
      </c>
      <c r="AN258" s="97">
        <v>95</v>
      </c>
      <c r="AO258" s="97"/>
      <c r="AP258" s="97" t="s">
        <v>3270</v>
      </c>
      <c r="AQ258" s="97" t="s">
        <v>3271</v>
      </c>
    </row>
    <row r="259" spans="1:43">
      <c r="A259" s="93" t="s">
        <v>5</v>
      </c>
      <c r="B259" s="94">
        <v>366</v>
      </c>
      <c r="C259" s="95" t="s">
        <v>2079</v>
      </c>
      <c r="D259" s="95"/>
      <c r="E259" s="95"/>
      <c r="F259" s="95">
        <v>2385</v>
      </c>
      <c r="G259" s="95" t="s">
        <v>2080</v>
      </c>
      <c r="H259" s="95">
        <v>10</v>
      </c>
      <c r="I259" s="95" t="s">
        <v>2081</v>
      </c>
      <c r="J259" s="95">
        <v>66</v>
      </c>
      <c r="K259" s="95" t="s">
        <v>127</v>
      </c>
      <c r="L259" s="95" t="s">
        <v>3370</v>
      </c>
      <c r="M259" s="95" t="s">
        <v>2082</v>
      </c>
      <c r="N259" s="95">
        <v>8900</v>
      </c>
      <c r="O259" s="95" t="s">
        <v>3371</v>
      </c>
      <c r="P259" s="95" t="s">
        <v>2977</v>
      </c>
      <c r="Q259" s="97" t="str">
        <f t="shared" si="4"/>
        <v>AY-0355-A01</v>
      </c>
      <c r="R259" s="95" t="s">
        <v>3372</v>
      </c>
      <c r="S259" s="95" t="s">
        <v>1115</v>
      </c>
      <c r="T259" s="111" t="s">
        <v>2111</v>
      </c>
      <c r="U259" s="95">
        <v>66102385</v>
      </c>
      <c r="V259" s="95">
        <v>66102385</v>
      </c>
      <c r="W259" s="95">
        <v>5002</v>
      </c>
      <c r="X259" s="95" t="s">
        <v>2527</v>
      </c>
      <c r="Y259" s="95" t="s">
        <v>127</v>
      </c>
      <c r="Z259" s="95" t="s">
        <v>2085</v>
      </c>
      <c r="AA259" s="98">
        <v>38718</v>
      </c>
      <c r="AB259" s="95">
        <v>66102385</v>
      </c>
      <c r="AC259" s="95">
        <v>66102385</v>
      </c>
      <c r="AD259" s="95">
        <v>5386</v>
      </c>
      <c r="AE259" s="95"/>
      <c r="AF259" s="99" t="s">
        <v>3373</v>
      </c>
      <c r="AG259" s="99" t="s">
        <v>3374</v>
      </c>
      <c r="AH259" s="95" t="s">
        <v>2088</v>
      </c>
      <c r="AI259" s="95" t="s">
        <v>2137</v>
      </c>
      <c r="AJ259" s="95" t="s">
        <v>2101</v>
      </c>
      <c r="AK259" s="95"/>
      <c r="AL259" s="95"/>
      <c r="AM259" s="95">
        <v>66231101</v>
      </c>
      <c r="AN259" s="95">
        <v>36</v>
      </c>
      <c r="AO259" s="95"/>
      <c r="AP259" s="95" t="s">
        <v>3375</v>
      </c>
      <c r="AQ259" s="95" t="s">
        <v>3376</v>
      </c>
    </row>
    <row r="260" spans="1:43">
      <c r="A260" s="93" t="s">
        <v>5</v>
      </c>
      <c r="B260" s="100">
        <v>151</v>
      </c>
      <c r="C260" s="97" t="s">
        <v>2079</v>
      </c>
      <c r="D260" s="97"/>
      <c r="E260" s="97"/>
      <c r="F260" s="97">
        <v>2165</v>
      </c>
      <c r="G260" s="97" t="s">
        <v>2080</v>
      </c>
      <c r="H260" s="97">
        <v>10</v>
      </c>
      <c r="I260" s="97" t="s">
        <v>2081</v>
      </c>
      <c r="J260" s="97">
        <v>66</v>
      </c>
      <c r="K260" s="97" t="s">
        <v>127</v>
      </c>
      <c r="L260" s="97" t="s">
        <v>3077</v>
      </c>
      <c r="M260" s="97" t="s">
        <v>2082</v>
      </c>
      <c r="N260" s="97">
        <v>8900</v>
      </c>
      <c r="O260" s="97" t="s">
        <v>3078</v>
      </c>
      <c r="P260" s="97" t="s">
        <v>3078</v>
      </c>
      <c r="Q260" s="97" t="str">
        <f t="shared" si="4"/>
        <v>AY-0232-A01</v>
      </c>
      <c r="R260" s="97" t="s">
        <v>3079</v>
      </c>
      <c r="S260" s="97" t="s">
        <v>1</v>
      </c>
      <c r="T260" s="118">
        <v>37622</v>
      </c>
      <c r="U260" s="97">
        <v>66102165</v>
      </c>
      <c r="V260" s="97">
        <v>66102165</v>
      </c>
      <c r="W260" s="97">
        <v>5002</v>
      </c>
      <c r="X260" s="97" t="s">
        <v>2527</v>
      </c>
      <c r="Y260" s="97" t="s">
        <v>127</v>
      </c>
      <c r="Z260" s="97" t="s">
        <v>2085</v>
      </c>
      <c r="AA260" s="102">
        <v>38718</v>
      </c>
      <c r="AB260" s="97">
        <v>66102165</v>
      </c>
      <c r="AC260" s="97">
        <v>66102165</v>
      </c>
      <c r="AD260" s="131">
        <v>5165</v>
      </c>
      <c r="AE260" s="97"/>
      <c r="AF260" s="103" t="s">
        <v>3080</v>
      </c>
      <c r="AG260" s="103" t="s">
        <v>3081</v>
      </c>
      <c r="AH260" s="97" t="s">
        <v>2088</v>
      </c>
      <c r="AI260" s="97" t="s">
        <v>2125</v>
      </c>
      <c r="AJ260" s="97" t="s">
        <v>2101</v>
      </c>
      <c r="AK260" s="97"/>
      <c r="AL260" s="97"/>
      <c r="AM260" s="97">
        <v>66232101</v>
      </c>
      <c r="AN260" s="97">
        <v>300</v>
      </c>
      <c r="AO260" s="97"/>
      <c r="AP260" s="97" t="s">
        <v>3082</v>
      </c>
      <c r="AQ260" s="97" t="s">
        <v>3083</v>
      </c>
    </row>
    <row r="261" spans="1:43">
      <c r="A261" s="93" t="s">
        <v>5</v>
      </c>
      <c r="B261" s="142">
        <v>698</v>
      </c>
      <c r="C261" s="143"/>
      <c r="D261" s="143" t="s">
        <v>3831</v>
      </c>
      <c r="E261" s="143"/>
      <c r="F261" s="143">
        <v>2718</v>
      </c>
      <c r="G261" s="143" t="s">
        <v>2301</v>
      </c>
      <c r="H261" s="143">
        <v>10</v>
      </c>
      <c r="I261" s="143" t="s">
        <v>2081</v>
      </c>
      <c r="J261" s="143">
        <v>66</v>
      </c>
      <c r="K261" s="143" t="s">
        <v>127</v>
      </c>
      <c r="L261" s="143" t="s">
        <v>3077</v>
      </c>
      <c r="M261" s="143" t="s">
        <v>2082</v>
      </c>
      <c r="N261" s="143">
        <v>8900</v>
      </c>
      <c r="O261" s="143" t="s">
        <v>3078</v>
      </c>
      <c r="P261" s="143" t="s">
        <v>3078</v>
      </c>
      <c r="Q261" s="97" t="str">
        <f t="shared" si="4"/>
        <v>AY-0232-A01</v>
      </c>
      <c r="R261" s="143" t="s">
        <v>3079</v>
      </c>
      <c r="S261" s="143" t="s">
        <v>1</v>
      </c>
      <c r="T261" s="253">
        <v>37622</v>
      </c>
      <c r="U261" s="143">
        <v>66102718</v>
      </c>
      <c r="V261" s="143">
        <v>66102718</v>
      </c>
      <c r="W261" s="143">
        <v>5002</v>
      </c>
      <c r="X261" s="143" t="s">
        <v>2527</v>
      </c>
      <c r="Y261" s="143" t="s">
        <v>127</v>
      </c>
      <c r="Z261" s="143" t="s">
        <v>2085</v>
      </c>
      <c r="AA261" s="144">
        <v>38718</v>
      </c>
      <c r="AB261" s="143">
        <v>66102165</v>
      </c>
      <c r="AC261" s="143">
        <v>66102718</v>
      </c>
      <c r="AD261" s="145">
        <v>5165</v>
      </c>
      <c r="AE261" s="143"/>
      <c r="AF261" s="146" t="s">
        <v>3080</v>
      </c>
      <c r="AG261" s="146" t="s">
        <v>3832</v>
      </c>
      <c r="AH261" s="143" t="s">
        <v>2088</v>
      </c>
      <c r="AI261" s="143" t="s">
        <v>2125</v>
      </c>
      <c r="AJ261" s="143" t="s">
        <v>2101</v>
      </c>
      <c r="AK261" s="143" t="s">
        <v>3772</v>
      </c>
      <c r="AL261" s="143"/>
      <c r="AM261" s="143">
        <v>66232102</v>
      </c>
      <c r="AN261" s="143">
        <v>150</v>
      </c>
      <c r="AO261" s="143"/>
      <c r="AP261" s="143" t="s">
        <v>3833</v>
      </c>
      <c r="AQ261" s="143" t="s">
        <v>3834</v>
      </c>
    </row>
    <row r="262" spans="1:43">
      <c r="A262" s="93" t="s">
        <v>5</v>
      </c>
      <c r="B262" s="154">
        <v>826</v>
      </c>
      <c r="C262" s="155"/>
      <c r="D262" s="155" t="s">
        <v>3675</v>
      </c>
      <c r="E262" s="155"/>
      <c r="F262" s="155">
        <v>2846</v>
      </c>
      <c r="G262" s="155" t="s">
        <v>2301</v>
      </c>
      <c r="H262" s="155">
        <v>10</v>
      </c>
      <c r="I262" s="155" t="s">
        <v>2081</v>
      </c>
      <c r="J262" s="155">
        <v>66</v>
      </c>
      <c r="K262" s="155" t="s">
        <v>127</v>
      </c>
      <c r="L262" s="155" t="s">
        <v>3987</v>
      </c>
      <c r="M262" s="155" t="s">
        <v>2082</v>
      </c>
      <c r="N262" s="155">
        <v>8900</v>
      </c>
      <c r="O262" s="155" t="s">
        <v>3988</v>
      </c>
      <c r="P262" s="136" t="s">
        <v>2977</v>
      </c>
      <c r="Q262" s="97" t="str">
        <f t="shared" si="4"/>
        <v>AY-0355-A01</v>
      </c>
      <c r="R262" s="155" t="s">
        <v>3989</v>
      </c>
      <c r="S262" s="155" t="s">
        <v>906</v>
      </c>
      <c r="T262" s="255" t="s">
        <v>2269</v>
      </c>
      <c r="U262" s="155">
        <v>66102846</v>
      </c>
      <c r="V262" s="155">
        <v>66102846</v>
      </c>
      <c r="W262" s="155">
        <v>5002</v>
      </c>
      <c r="X262" s="155" t="s">
        <v>2527</v>
      </c>
      <c r="Y262" s="155" t="s">
        <v>127</v>
      </c>
      <c r="Z262" s="155" t="s">
        <v>2085</v>
      </c>
      <c r="AA262" s="156">
        <v>41673</v>
      </c>
      <c r="AB262" s="155">
        <v>66102846</v>
      </c>
      <c r="AC262" s="155">
        <v>66102846</v>
      </c>
      <c r="AD262" s="155">
        <v>5846</v>
      </c>
      <c r="AE262" s="155"/>
      <c r="AF262" s="157" t="s">
        <v>3990</v>
      </c>
      <c r="AG262" s="157" t="s">
        <v>3991</v>
      </c>
      <c r="AH262" s="155" t="s">
        <v>2088</v>
      </c>
      <c r="AI262" s="155" t="s">
        <v>2125</v>
      </c>
      <c r="AJ262" s="155" t="s">
        <v>2714</v>
      </c>
      <c r="AK262" s="155"/>
      <c r="AL262" s="155"/>
      <c r="AM262" s="155">
        <v>86235801</v>
      </c>
      <c r="AN262" s="155">
        <v>30</v>
      </c>
      <c r="AO262" s="155"/>
      <c r="AP262" s="155" t="s">
        <v>3992</v>
      </c>
      <c r="AQ262" s="155" t="s">
        <v>3993</v>
      </c>
    </row>
    <row r="263" spans="1:43">
      <c r="A263" s="93" t="s">
        <v>5</v>
      </c>
      <c r="B263" s="94">
        <v>60</v>
      </c>
      <c r="C263" s="95" t="s">
        <v>2079</v>
      </c>
      <c r="D263" s="95"/>
      <c r="E263" s="95"/>
      <c r="F263" s="95">
        <v>2059</v>
      </c>
      <c r="G263" s="95" t="s">
        <v>2080</v>
      </c>
      <c r="H263" s="95">
        <v>10</v>
      </c>
      <c r="I263" s="95" t="s">
        <v>2081</v>
      </c>
      <c r="J263" s="95">
        <v>66</v>
      </c>
      <c r="K263" s="95" t="s">
        <v>127</v>
      </c>
      <c r="L263" s="95" t="s">
        <v>2866</v>
      </c>
      <c r="M263" s="95" t="s">
        <v>2082</v>
      </c>
      <c r="N263" s="95">
        <v>8900</v>
      </c>
      <c r="O263" s="95" t="s">
        <v>2867</v>
      </c>
      <c r="P263" s="95" t="s">
        <v>2867</v>
      </c>
      <c r="Q263" s="97" t="str">
        <f t="shared" si="4"/>
        <v>AY-0239-A01</v>
      </c>
      <c r="R263" s="95" t="s">
        <v>2868</v>
      </c>
      <c r="S263" s="95" t="s">
        <v>1</v>
      </c>
      <c r="T263" s="111">
        <v>37622</v>
      </c>
      <c r="U263" s="95">
        <v>66102059</v>
      </c>
      <c r="V263" s="95">
        <v>66102059</v>
      </c>
      <c r="W263" s="95">
        <v>5002</v>
      </c>
      <c r="X263" s="95" t="s">
        <v>2527</v>
      </c>
      <c r="Y263" s="95" t="s">
        <v>127</v>
      </c>
      <c r="Z263" s="95" t="s">
        <v>2085</v>
      </c>
      <c r="AA263" s="114">
        <v>41640</v>
      </c>
      <c r="AB263" s="95">
        <v>66102059</v>
      </c>
      <c r="AC263" s="95">
        <v>66102059</v>
      </c>
      <c r="AD263" s="95">
        <v>5050</v>
      </c>
      <c r="AE263" s="95"/>
      <c r="AF263" s="99" t="s">
        <v>2869</v>
      </c>
      <c r="AG263" s="99" t="s">
        <v>2870</v>
      </c>
      <c r="AH263" s="95" t="s">
        <v>2088</v>
      </c>
      <c r="AI263" s="95" t="s">
        <v>2125</v>
      </c>
      <c r="AJ263" s="95" t="s">
        <v>2101</v>
      </c>
      <c r="AK263" s="95"/>
      <c r="AL263" s="95"/>
      <c r="AM263" s="95">
        <v>66239101</v>
      </c>
      <c r="AN263" s="95">
        <v>30</v>
      </c>
      <c r="AO263" s="95"/>
      <c r="AP263" s="95" t="s">
        <v>2871</v>
      </c>
      <c r="AQ263" s="95" t="s">
        <v>2872</v>
      </c>
    </row>
    <row r="264" spans="1:43">
      <c r="A264" s="93" t="s">
        <v>5</v>
      </c>
      <c r="B264" s="100">
        <v>882</v>
      </c>
      <c r="C264" s="97" t="s">
        <v>2079</v>
      </c>
      <c r="D264" s="97" t="s">
        <v>4023</v>
      </c>
      <c r="E264" s="128">
        <v>45041</v>
      </c>
      <c r="F264" s="97">
        <v>2902</v>
      </c>
      <c r="G264" s="97" t="s">
        <v>2080</v>
      </c>
      <c r="H264" s="97">
        <v>10</v>
      </c>
      <c r="I264" s="97" t="s">
        <v>2081</v>
      </c>
      <c r="J264" s="97">
        <v>66</v>
      </c>
      <c r="K264" s="97" t="s">
        <v>127</v>
      </c>
      <c r="L264" s="97" t="s">
        <v>4034</v>
      </c>
      <c r="M264" s="97" t="s">
        <v>2082</v>
      </c>
      <c r="N264" s="97">
        <v>8900</v>
      </c>
      <c r="O264" s="97" t="s">
        <v>4035</v>
      </c>
      <c r="P264" s="97" t="s">
        <v>3608</v>
      </c>
      <c r="Q264" s="97" t="str">
        <f t="shared" si="4"/>
        <v>AY-0268-A01</v>
      </c>
      <c r="R264" s="97" t="s">
        <v>1515</v>
      </c>
      <c r="S264" s="97" t="s">
        <v>906</v>
      </c>
      <c r="T264" s="118" t="s">
        <v>2111</v>
      </c>
      <c r="U264" s="97">
        <v>66102902</v>
      </c>
      <c r="V264" s="97">
        <v>66102902</v>
      </c>
      <c r="W264" s="97">
        <v>5002</v>
      </c>
      <c r="X264" s="97" t="s">
        <v>2527</v>
      </c>
      <c r="Y264" s="97" t="s">
        <v>127</v>
      </c>
      <c r="Z264" s="97" t="s">
        <v>2085</v>
      </c>
      <c r="AA264" s="116">
        <v>41308</v>
      </c>
      <c r="AB264" s="97">
        <v>66102902</v>
      </c>
      <c r="AC264" s="97">
        <v>66102902</v>
      </c>
      <c r="AD264" s="97">
        <v>5902</v>
      </c>
      <c r="AE264" s="97"/>
      <c r="AF264" s="103" t="s">
        <v>4036</v>
      </c>
      <c r="AG264" s="103" t="s">
        <v>4037</v>
      </c>
      <c r="AH264" s="97" t="s">
        <v>2088</v>
      </c>
      <c r="AI264" s="97"/>
      <c r="AJ264" s="97"/>
      <c r="AK264" s="97"/>
      <c r="AL264" s="97"/>
      <c r="AM264" s="97">
        <v>66244101</v>
      </c>
      <c r="AN264" s="97"/>
      <c r="AO264" s="97"/>
      <c r="AP264" s="97"/>
      <c r="AQ264" s="97"/>
    </row>
    <row r="265" spans="1:43">
      <c r="A265" s="93" t="s">
        <v>5</v>
      </c>
      <c r="B265" s="100">
        <v>73</v>
      </c>
      <c r="C265" s="97" t="s">
        <v>2079</v>
      </c>
      <c r="D265" s="97"/>
      <c r="E265" s="97"/>
      <c r="F265" s="97">
        <v>2072</v>
      </c>
      <c r="G265" s="97" t="s">
        <v>2080</v>
      </c>
      <c r="H265" s="97">
        <v>10</v>
      </c>
      <c r="I265" s="97" t="s">
        <v>2081</v>
      </c>
      <c r="J265" s="97">
        <v>66</v>
      </c>
      <c r="K265" s="97" t="s">
        <v>127</v>
      </c>
      <c r="L265" s="97" t="s">
        <v>2947</v>
      </c>
      <c r="M265" s="97" t="s">
        <v>2082</v>
      </c>
      <c r="N265" s="97">
        <v>8900</v>
      </c>
      <c r="O265" s="97" t="s">
        <v>2948</v>
      </c>
      <c r="P265" s="97" t="s">
        <v>2948</v>
      </c>
      <c r="Q265" s="97" t="str">
        <f t="shared" si="4"/>
        <v>AY-0247-A01</v>
      </c>
      <c r="R265" s="97" t="s">
        <v>2949</v>
      </c>
      <c r="S265" s="97" t="s">
        <v>1</v>
      </c>
      <c r="T265" s="118">
        <v>38353</v>
      </c>
      <c r="U265" s="97">
        <v>66102072</v>
      </c>
      <c r="V265" s="97">
        <v>66102072</v>
      </c>
      <c r="W265" s="97">
        <v>5002</v>
      </c>
      <c r="X265" s="97" t="s">
        <v>2527</v>
      </c>
      <c r="Y265" s="97" t="s">
        <v>127</v>
      </c>
      <c r="Z265" s="97" t="s">
        <v>2085</v>
      </c>
      <c r="AA265" s="102">
        <v>38718</v>
      </c>
      <c r="AB265" s="97">
        <v>66102072</v>
      </c>
      <c r="AC265" s="97">
        <v>66102072</v>
      </c>
      <c r="AD265" s="97">
        <v>5063</v>
      </c>
      <c r="AE265" s="97"/>
      <c r="AF265" s="103" t="s">
        <v>2950</v>
      </c>
      <c r="AG265" s="103" t="s">
        <v>2951</v>
      </c>
      <c r="AH265" s="97" t="s">
        <v>2088</v>
      </c>
      <c r="AI265" s="97" t="s">
        <v>2100</v>
      </c>
      <c r="AJ265" s="97" t="s">
        <v>2101</v>
      </c>
      <c r="AK265" s="97"/>
      <c r="AL265" s="97" t="s">
        <v>2089</v>
      </c>
      <c r="AM265" s="97">
        <v>66247101</v>
      </c>
      <c r="AN265" s="97">
        <v>300</v>
      </c>
      <c r="AO265" s="97"/>
      <c r="AP265" s="97" t="s">
        <v>2952</v>
      </c>
      <c r="AQ265" s="97" t="s">
        <v>2949</v>
      </c>
    </row>
    <row r="266" spans="1:43">
      <c r="A266" s="93" t="s">
        <v>5</v>
      </c>
      <c r="B266" s="100">
        <v>345</v>
      </c>
      <c r="C266" s="97" t="s">
        <v>2079</v>
      </c>
      <c r="D266" s="97"/>
      <c r="E266" s="97"/>
      <c r="F266" s="97">
        <v>2364</v>
      </c>
      <c r="G266" s="97" t="s">
        <v>2080</v>
      </c>
      <c r="H266" s="97">
        <v>10</v>
      </c>
      <c r="I266" s="97" t="s">
        <v>2081</v>
      </c>
      <c r="J266" s="97">
        <v>66</v>
      </c>
      <c r="K266" s="97" t="s">
        <v>127</v>
      </c>
      <c r="L266" s="97" t="s">
        <v>3333</v>
      </c>
      <c r="M266" s="97" t="s">
        <v>2082</v>
      </c>
      <c r="N266" s="97">
        <v>8900</v>
      </c>
      <c r="O266" s="97" t="s">
        <v>3334</v>
      </c>
      <c r="P266" s="97" t="s">
        <v>3335</v>
      </c>
      <c r="Q266" s="97" t="str">
        <f t="shared" si="4"/>
        <v>AY-0269-A01</v>
      </c>
      <c r="R266" s="97" t="s">
        <v>3336</v>
      </c>
      <c r="S266" s="97" t="s">
        <v>1115</v>
      </c>
      <c r="T266" s="118" t="s">
        <v>2256</v>
      </c>
      <c r="U266" s="97">
        <v>66102364</v>
      </c>
      <c r="V266" s="97">
        <v>66102364</v>
      </c>
      <c r="W266" s="97">
        <v>5002</v>
      </c>
      <c r="X266" s="97" t="s">
        <v>2527</v>
      </c>
      <c r="Y266" s="97" t="s">
        <v>127</v>
      </c>
      <c r="Z266" s="97" t="s">
        <v>2085</v>
      </c>
      <c r="AA266" s="116">
        <v>41640</v>
      </c>
      <c r="AB266" s="97">
        <v>66102364</v>
      </c>
      <c r="AC266" s="97">
        <v>66102364</v>
      </c>
      <c r="AD266" s="97">
        <v>5365</v>
      </c>
      <c r="AE266" s="97"/>
      <c r="AF266" s="103" t="s">
        <v>3337</v>
      </c>
      <c r="AG266" s="103" t="s">
        <v>3338</v>
      </c>
      <c r="AH266" s="97" t="s">
        <v>2088</v>
      </c>
      <c r="AI266" s="97" t="s">
        <v>2125</v>
      </c>
      <c r="AJ266" s="97" t="s">
        <v>2101</v>
      </c>
      <c r="AK266" s="97"/>
      <c r="AL266" s="97"/>
      <c r="AM266" s="97">
        <v>66250101</v>
      </c>
      <c r="AN266" s="97">
        <v>50</v>
      </c>
      <c r="AO266" s="97"/>
      <c r="AP266" s="97" t="s">
        <v>3339</v>
      </c>
      <c r="AQ266" s="97" t="s">
        <v>3340</v>
      </c>
    </row>
    <row r="267" spans="1:43">
      <c r="A267" s="93" t="s">
        <v>5</v>
      </c>
      <c r="B267" s="100">
        <v>506</v>
      </c>
      <c r="C267" s="97" t="s">
        <v>2079</v>
      </c>
      <c r="D267" s="97"/>
      <c r="E267" s="97"/>
      <c r="F267" s="97">
        <v>2526</v>
      </c>
      <c r="G267" s="97" t="s">
        <v>2080</v>
      </c>
      <c r="H267" s="97">
        <v>10</v>
      </c>
      <c r="I267" s="97" t="s">
        <v>2081</v>
      </c>
      <c r="J267" s="97">
        <v>66</v>
      </c>
      <c r="K267" s="97" t="s">
        <v>127</v>
      </c>
      <c r="L267" s="97" t="s">
        <v>3606</v>
      </c>
      <c r="M267" s="97" t="s">
        <v>2082</v>
      </c>
      <c r="N267" s="97">
        <v>8900</v>
      </c>
      <c r="O267" s="97" t="s">
        <v>3607</v>
      </c>
      <c r="P267" s="97" t="s">
        <v>3608</v>
      </c>
      <c r="Q267" s="97" t="str">
        <f t="shared" si="4"/>
        <v>AY-0268-A01</v>
      </c>
      <c r="R267" s="97" t="s">
        <v>1513</v>
      </c>
      <c r="S267" s="97" t="s">
        <v>906</v>
      </c>
      <c r="T267" s="118" t="s">
        <v>2256</v>
      </c>
      <c r="U267" s="97">
        <v>66102526</v>
      </c>
      <c r="V267" s="97">
        <v>66102526</v>
      </c>
      <c r="W267" s="97">
        <v>5002</v>
      </c>
      <c r="X267" s="97" t="s">
        <v>2527</v>
      </c>
      <c r="Y267" s="97" t="s">
        <v>127</v>
      </c>
      <c r="Z267" s="97" t="s">
        <v>2085</v>
      </c>
      <c r="AA267" s="116">
        <v>41640</v>
      </c>
      <c r="AB267" s="97">
        <v>66102526</v>
      </c>
      <c r="AC267" s="97">
        <v>66102526</v>
      </c>
      <c r="AD267" s="97">
        <v>5526</v>
      </c>
      <c r="AE267" s="97"/>
      <c r="AF267" s="103" t="s">
        <v>3609</v>
      </c>
      <c r="AG267" s="103" t="s">
        <v>3610</v>
      </c>
      <c r="AH267" s="97" t="s">
        <v>2088</v>
      </c>
      <c r="AI267" s="97" t="s">
        <v>2137</v>
      </c>
      <c r="AJ267" s="97" t="s">
        <v>2101</v>
      </c>
      <c r="AK267" s="97"/>
      <c r="AL267" s="97"/>
      <c r="AM267" s="97">
        <v>66252101</v>
      </c>
      <c r="AN267" s="97">
        <v>28</v>
      </c>
      <c r="AO267" s="97"/>
      <c r="AP267" s="97" t="s">
        <v>3611</v>
      </c>
      <c r="AQ267" s="97" t="s">
        <v>1513</v>
      </c>
    </row>
    <row r="268" spans="1:43">
      <c r="A268" s="93" t="s">
        <v>5</v>
      </c>
      <c r="B268" s="94">
        <v>659</v>
      </c>
      <c r="C268" s="95" t="s">
        <v>2079</v>
      </c>
      <c r="D268" s="95"/>
      <c r="E268" s="95"/>
      <c r="F268" s="95">
        <v>2679</v>
      </c>
      <c r="G268" s="95" t="s">
        <v>2080</v>
      </c>
      <c r="H268" s="95">
        <v>10</v>
      </c>
      <c r="I268" s="95" t="s">
        <v>2081</v>
      </c>
      <c r="J268" s="95">
        <v>66</v>
      </c>
      <c r="K268" s="95" t="s">
        <v>127</v>
      </c>
      <c r="L268" s="95" t="s">
        <v>3803</v>
      </c>
      <c r="M268" s="95" t="s">
        <v>2082</v>
      </c>
      <c r="N268" s="95">
        <v>8900</v>
      </c>
      <c r="O268" s="95" t="s">
        <v>3804</v>
      </c>
      <c r="P268" s="95" t="s">
        <v>2825</v>
      </c>
      <c r="Q268" s="97" t="str">
        <f t="shared" si="4"/>
        <v>AY-0082-A01</v>
      </c>
      <c r="R268" s="95" t="s">
        <v>1497</v>
      </c>
      <c r="S268" s="95" t="s">
        <v>1115</v>
      </c>
      <c r="T268" s="111" t="s">
        <v>2256</v>
      </c>
      <c r="U268" s="95">
        <v>66102679</v>
      </c>
      <c r="V268" s="95">
        <v>66102679</v>
      </c>
      <c r="W268" s="95">
        <v>5002</v>
      </c>
      <c r="X268" s="95"/>
      <c r="Y268" s="95"/>
      <c r="Z268" s="95" t="s">
        <v>2085</v>
      </c>
      <c r="AA268" s="114">
        <v>41640</v>
      </c>
      <c r="AB268" s="95">
        <v>66102679</v>
      </c>
      <c r="AC268" s="95">
        <v>66102679</v>
      </c>
      <c r="AD268" s="95">
        <v>5677</v>
      </c>
      <c r="AE268" s="95"/>
      <c r="AF268" s="99" t="s">
        <v>3805</v>
      </c>
      <c r="AG268" s="99" t="s">
        <v>3806</v>
      </c>
      <c r="AH268" s="95" t="s">
        <v>2088</v>
      </c>
      <c r="AI268" s="95" t="s">
        <v>2137</v>
      </c>
      <c r="AJ268" s="95" t="s">
        <v>5</v>
      </c>
      <c r="AK268" s="95"/>
      <c r="AL268" s="95"/>
      <c r="AM268" s="95">
        <v>66253101</v>
      </c>
      <c r="AN268" s="95">
        <v>50</v>
      </c>
      <c r="AO268" s="95"/>
      <c r="AP268" s="95" t="s">
        <v>3807</v>
      </c>
      <c r="AQ268" s="95" t="s">
        <v>3808</v>
      </c>
    </row>
    <row r="269" spans="1:43">
      <c r="A269" s="93" t="s">
        <v>5</v>
      </c>
      <c r="B269" s="100">
        <v>413</v>
      </c>
      <c r="C269" s="97" t="s">
        <v>2079</v>
      </c>
      <c r="D269" s="97"/>
      <c r="E269" s="97"/>
      <c r="F269" s="97">
        <v>2432</v>
      </c>
      <c r="G269" s="97" t="s">
        <v>2080</v>
      </c>
      <c r="H269" s="97">
        <v>10</v>
      </c>
      <c r="I269" s="97" t="s">
        <v>2081</v>
      </c>
      <c r="J269" s="97">
        <v>66</v>
      </c>
      <c r="K269" s="97" t="s">
        <v>127</v>
      </c>
      <c r="L269" s="97" t="s">
        <v>3460</v>
      </c>
      <c r="M269" s="97" t="s">
        <v>2082</v>
      </c>
      <c r="N269" s="97">
        <v>8900</v>
      </c>
      <c r="O269" s="97" t="s">
        <v>3461</v>
      </c>
      <c r="P269" s="97" t="s">
        <v>3461</v>
      </c>
      <c r="Q269" s="97" t="str">
        <f t="shared" si="4"/>
        <v>AY-0254-A01</v>
      </c>
      <c r="R269" s="97" t="s">
        <v>3462</v>
      </c>
      <c r="S269" s="97" t="s">
        <v>1</v>
      </c>
      <c r="T269" s="118"/>
      <c r="U269" s="97">
        <v>66102432</v>
      </c>
      <c r="V269" s="97">
        <v>66102432</v>
      </c>
      <c r="W269" s="97">
        <v>5002</v>
      </c>
      <c r="X269" s="97" t="s">
        <v>2527</v>
      </c>
      <c r="Y269" s="97" t="s">
        <v>127</v>
      </c>
      <c r="Z269" s="97" t="s">
        <v>2085</v>
      </c>
      <c r="AA269" s="102">
        <v>38718</v>
      </c>
      <c r="AB269" s="97">
        <v>66102432</v>
      </c>
      <c r="AC269" s="97">
        <v>66102432</v>
      </c>
      <c r="AD269" s="97">
        <v>5429</v>
      </c>
      <c r="AE269" s="97"/>
      <c r="AF269" s="103" t="s">
        <v>3463</v>
      </c>
      <c r="AG269" s="103" t="s">
        <v>3464</v>
      </c>
      <c r="AH269" s="97" t="s">
        <v>2088</v>
      </c>
      <c r="AI269" s="97" t="s">
        <v>2125</v>
      </c>
      <c r="AJ269" s="97" t="s">
        <v>2101</v>
      </c>
      <c r="AK269" s="97"/>
      <c r="AL269" s="97"/>
      <c r="AM269" s="97">
        <v>66254101</v>
      </c>
      <c r="AN269" s="97">
        <v>700</v>
      </c>
      <c r="AO269" s="97"/>
      <c r="AP269" s="97" t="s">
        <v>3465</v>
      </c>
      <c r="AQ269" s="97" t="s">
        <v>3466</v>
      </c>
    </row>
    <row r="270" spans="1:43">
      <c r="A270" s="93" t="s">
        <v>5</v>
      </c>
      <c r="B270" s="100">
        <v>566</v>
      </c>
      <c r="C270" s="97" t="s">
        <v>2079</v>
      </c>
      <c r="D270" s="97"/>
      <c r="E270" s="97"/>
      <c r="F270" s="97">
        <v>2586</v>
      </c>
      <c r="G270" s="97" t="s">
        <v>2080</v>
      </c>
      <c r="H270" s="97">
        <v>10</v>
      </c>
      <c r="I270" s="97" t="s">
        <v>2081</v>
      </c>
      <c r="J270" s="97">
        <v>66</v>
      </c>
      <c r="K270" s="97" t="s">
        <v>127</v>
      </c>
      <c r="L270" s="97" t="s">
        <v>3648</v>
      </c>
      <c r="M270" s="97" t="s">
        <v>2082</v>
      </c>
      <c r="N270" s="97">
        <v>8900</v>
      </c>
      <c r="O270" s="97" t="s">
        <v>3649</v>
      </c>
      <c r="P270" s="97" t="s">
        <v>2948</v>
      </c>
      <c r="Q270" s="97" t="str">
        <f t="shared" si="4"/>
        <v>AY-0247-A01</v>
      </c>
      <c r="R270" s="97" t="s">
        <v>3650</v>
      </c>
      <c r="S270" s="97" t="s">
        <v>906</v>
      </c>
      <c r="T270" s="118" t="s">
        <v>2256</v>
      </c>
      <c r="U270" s="97">
        <v>66102586</v>
      </c>
      <c r="V270" s="97">
        <v>66102586</v>
      </c>
      <c r="W270" s="97">
        <v>5002</v>
      </c>
      <c r="X270" s="97" t="s">
        <v>2527</v>
      </c>
      <c r="Y270" s="97" t="s">
        <v>127</v>
      </c>
      <c r="Z270" s="97" t="s">
        <v>2085</v>
      </c>
      <c r="AA270" s="116">
        <v>41640</v>
      </c>
      <c r="AB270" s="97">
        <v>66102586</v>
      </c>
      <c r="AC270" s="97">
        <v>66102586</v>
      </c>
      <c r="AD270" s="97">
        <v>5586</v>
      </c>
      <c r="AE270" s="97"/>
      <c r="AF270" s="103" t="s">
        <v>3651</v>
      </c>
      <c r="AG270" s="103" t="s">
        <v>3652</v>
      </c>
      <c r="AH270" s="97" t="s">
        <v>2088</v>
      </c>
      <c r="AI270" s="97" t="s">
        <v>2137</v>
      </c>
      <c r="AJ270" s="97" t="s">
        <v>2101</v>
      </c>
      <c r="AK270" s="97"/>
      <c r="AL270" s="97"/>
      <c r="AM270" s="97">
        <v>66256101</v>
      </c>
      <c r="AN270" s="97">
        <v>56</v>
      </c>
      <c r="AO270" s="97"/>
      <c r="AP270" s="97" t="s">
        <v>3653</v>
      </c>
      <c r="AQ270" s="97" t="s">
        <v>3654</v>
      </c>
    </row>
    <row r="271" spans="1:43">
      <c r="A271" s="93" t="s">
        <v>5</v>
      </c>
      <c r="B271" s="100">
        <v>784</v>
      </c>
      <c r="C271" s="97" t="s">
        <v>2079</v>
      </c>
      <c r="D271" s="97"/>
      <c r="E271" s="97"/>
      <c r="F271" s="97">
        <v>2804</v>
      </c>
      <c r="G271" s="97" t="s">
        <v>2080</v>
      </c>
      <c r="H271" s="97">
        <v>10</v>
      </c>
      <c r="I271" s="97" t="s">
        <v>2081</v>
      </c>
      <c r="J271" s="97">
        <v>66</v>
      </c>
      <c r="K271" s="97" t="s">
        <v>127</v>
      </c>
      <c r="L271" s="97" t="s">
        <v>3928</v>
      </c>
      <c r="M271" s="97" t="s">
        <v>2082</v>
      </c>
      <c r="N271" s="97">
        <v>8900</v>
      </c>
      <c r="O271" s="97" t="s">
        <v>3929</v>
      </c>
      <c r="P271" s="97" t="s">
        <v>3555</v>
      </c>
      <c r="Q271" s="97" t="str">
        <f t="shared" si="4"/>
        <v>AY-0135-A01</v>
      </c>
      <c r="R271" s="97" t="s">
        <v>3930</v>
      </c>
      <c r="S271" s="97" t="s">
        <v>1115</v>
      </c>
      <c r="T271" s="118" t="s">
        <v>2269</v>
      </c>
      <c r="U271" s="97">
        <v>66102804</v>
      </c>
      <c r="V271" s="97">
        <v>66102804</v>
      </c>
      <c r="W271" s="97">
        <v>5002</v>
      </c>
      <c r="X271" s="97" t="s">
        <v>2527</v>
      </c>
      <c r="Y271" s="97" t="s">
        <v>127</v>
      </c>
      <c r="Z271" s="97" t="s">
        <v>2085</v>
      </c>
      <c r="AA271" s="116">
        <v>41673</v>
      </c>
      <c r="AB271" s="97">
        <v>66102804</v>
      </c>
      <c r="AC271" s="97">
        <v>66102804</v>
      </c>
      <c r="AD271" s="97">
        <v>5804</v>
      </c>
      <c r="AE271" s="97"/>
      <c r="AF271" s="103" t="s">
        <v>3931</v>
      </c>
      <c r="AG271" s="103" t="s">
        <v>3932</v>
      </c>
      <c r="AH271" s="97" t="s">
        <v>2088</v>
      </c>
      <c r="AI271" s="97" t="s">
        <v>2125</v>
      </c>
      <c r="AJ271" s="97" t="s">
        <v>2714</v>
      </c>
      <c r="AK271" s="97" t="s">
        <v>3021</v>
      </c>
      <c r="AL271" s="97"/>
      <c r="AM271" s="97">
        <v>86258801</v>
      </c>
      <c r="AN271" s="97">
        <v>30</v>
      </c>
      <c r="AO271" s="97"/>
      <c r="AP271" s="97" t="s">
        <v>3933</v>
      </c>
      <c r="AQ271" s="97" t="s">
        <v>3934</v>
      </c>
    </row>
    <row r="272" spans="1:43">
      <c r="A272" s="93" t="s">
        <v>5</v>
      </c>
      <c r="B272" s="100">
        <v>844</v>
      </c>
      <c r="C272" s="97" t="s">
        <v>2079</v>
      </c>
      <c r="D272" s="97"/>
      <c r="E272" s="97"/>
      <c r="F272" s="97">
        <v>2864</v>
      </c>
      <c r="G272" s="97" t="s">
        <v>2080</v>
      </c>
      <c r="H272" s="97">
        <v>10</v>
      </c>
      <c r="I272" s="97" t="s">
        <v>2081</v>
      </c>
      <c r="J272" s="97">
        <v>66</v>
      </c>
      <c r="K272" s="97" t="s">
        <v>127</v>
      </c>
      <c r="L272" s="97" t="s">
        <v>4008</v>
      </c>
      <c r="M272" s="97" t="s">
        <v>2082</v>
      </c>
      <c r="N272" s="97">
        <v>8900</v>
      </c>
      <c r="O272" s="97" t="s">
        <v>4009</v>
      </c>
      <c r="P272" s="97" t="s">
        <v>3608</v>
      </c>
      <c r="Q272" s="97" t="str">
        <f t="shared" si="4"/>
        <v>AY-0268-A01</v>
      </c>
      <c r="R272" s="97" t="s">
        <v>4010</v>
      </c>
      <c r="S272" s="97" t="s">
        <v>1115</v>
      </c>
      <c r="T272" s="118" t="s">
        <v>2111</v>
      </c>
      <c r="U272" s="97">
        <v>66102864</v>
      </c>
      <c r="V272" s="97">
        <v>66102864</v>
      </c>
      <c r="W272" s="97">
        <v>5002</v>
      </c>
      <c r="X272" s="97" t="s">
        <v>2527</v>
      </c>
      <c r="Y272" s="97" t="s">
        <v>127</v>
      </c>
      <c r="Z272" s="97" t="s">
        <v>2085</v>
      </c>
      <c r="AA272" s="116">
        <v>41308</v>
      </c>
      <c r="AB272" s="97">
        <v>66102864</v>
      </c>
      <c r="AC272" s="97">
        <v>66102864</v>
      </c>
      <c r="AD272" s="97">
        <v>5864</v>
      </c>
      <c r="AE272" s="97"/>
      <c r="AF272" s="103" t="s">
        <v>4011</v>
      </c>
      <c r="AG272" s="103" t="s">
        <v>4012</v>
      </c>
      <c r="AH272" s="97"/>
      <c r="AI272" s="153" t="s">
        <v>2137</v>
      </c>
      <c r="AJ272" s="97" t="s">
        <v>2714</v>
      </c>
      <c r="AK272" s="97"/>
      <c r="AL272" s="97"/>
      <c r="AM272" s="97">
        <v>86263801</v>
      </c>
      <c r="AN272" s="97">
        <v>30</v>
      </c>
      <c r="AO272" s="97"/>
      <c r="AP272" s="97" t="s">
        <v>4013</v>
      </c>
      <c r="AQ272" s="97" t="s">
        <v>4014</v>
      </c>
    </row>
    <row r="273" spans="1:43">
      <c r="A273" s="93" t="s">
        <v>5</v>
      </c>
      <c r="B273" s="94">
        <v>573</v>
      </c>
      <c r="C273" s="95" t="s">
        <v>2079</v>
      </c>
      <c r="D273" s="95"/>
      <c r="E273" s="95"/>
      <c r="F273" s="95">
        <v>2593</v>
      </c>
      <c r="G273" s="95" t="s">
        <v>2080</v>
      </c>
      <c r="H273" s="95">
        <v>10</v>
      </c>
      <c r="I273" s="95" t="s">
        <v>2081</v>
      </c>
      <c r="J273" s="95">
        <v>66</v>
      </c>
      <c r="K273" s="95" t="s">
        <v>127</v>
      </c>
      <c r="L273" s="95" t="s">
        <v>3679</v>
      </c>
      <c r="M273" s="95" t="s">
        <v>2082</v>
      </c>
      <c r="N273" s="95">
        <v>8900</v>
      </c>
      <c r="O273" s="95" t="s">
        <v>3680</v>
      </c>
      <c r="P273" s="95" t="s">
        <v>2915</v>
      </c>
      <c r="Q273" s="97" t="str">
        <f t="shared" si="4"/>
        <v>AY-0112-A01</v>
      </c>
      <c r="R273" s="95" t="s">
        <v>1503</v>
      </c>
      <c r="S273" s="95" t="s">
        <v>906</v>
      </c>
      <c r="T273" s="111" t="s">
        <v>2256</v>
      </c>
      <c r="U273" s="95">
        <v>66102593</v>
      </c>
      <c r="V273" s="95">
        <v>66102593</v>
      </c>
      <c r="W273" s="95">
        <v>5002</v>
      </c>
      <c r="X273" s="95" t="s">
        <v>2527</v>
      </c>
      <c r="Y273" s="95" t="s">
        <v>127</v>
      </c>
      <c r="Z273" s="95" t="s">
        <v>2085</v>
      </c>
      <c r="AA273" s="114">
        <v>41640</v>
      </c>
      <c r="AB273" s="95">
        <v>66102593</v>
      </c>
      <c r="AC273" s="95">
        <v>66102593</v>
      </c>
      <c r="AD273" s="95">
        <v>5593</v>
      </c>
      <c r="AE273" s="95"/>
      <c r="AF273" s="99" t="s">
        <v>3681</v>
      </c>
      <c r="AG273" s="99" t="s">
        <v>3682</v>
      </c>
      <c r="AH273" s="95" t="s">
        <v>2088</v>
      </c>
      <c r="AI273" s="95" t="s">
        <v>2125</v>
      </c>
      <c r="AJ273" s="95" t="s">
        <v>2101</v>
      </c>
      <c r="AK273" s="95"/>
      <c r="AL273" s="95"/>
      <c r="AM273" s="95">
        <v>66265101</v>
      </c>
      <c r="AN273" s="95">
        <v>100</v>
      </c>
      <c r="AO273" s="95"/>
      <c r="AP273" s="95" t="s">
        <v>3683</v>
      </c>
      <c r="AQ273" s="95" t="s">
        <v>3684</v>
      </c>
    </row>
    <row r="274" spans="1:43">
      <c r="A274" s="93" t="s">
        <v>5</v>
      </c>
      <c r="B274" s="94">
        <v>507</v>
      </c>
      <c r="C274" s="95" t="s">
        <v>2079</v>
      </c>
      <c r="D274" s="95"/>
      <c r="E274" s="95"/>
      <c r="F274" s="95">
        <v>2527</v>
      </c>
      <c r="G274" s="95" t="s">
        <v>2080</v>
      </c>
      <c r="H274" s="95">
        <v>10</v>
      </c>
      <c r="I274" s="95" t="s">
        <v>2081</v>
      </c>
      <c r="J274" s="95">
        <v>66</v>
      </c>
      <c r="K274" s="95" t="s">
        <v>127</v>
      </c>
      <c r="L274" s="95" t="s">
        <v>3612</v>
      </c>
      <c r="M274" s="95" t="s">
        <v>2082</v>
      </c>
      <c r="N274" s="95">
        <v>8900</v>
      </c>
      <c r="O274" s="95" t="s">
        <v>3613</v>
      </c>
      <c r="P274" s="95" t="s">
        <v>3443</v>
      </c>
      <c r="Q274" s="97" t="str">
        <f t="shared" si="4"/>
        <v>AY-0157-A01</v>
      </c>
      <c r="R274" s="95" t="s">
        <v>3614</v>
      </c>
      <c r="S274" s="95" t="s">
        <v>906</v>
      </c>
      <c r="T274" s="111" t="s">
        <v>2256</v>
      </c>
      <c r="U274" s="95">
        <v>66102527</v>
      </c>
      <c r="V274" s="95">
        <v>66102527</v>
      </c>
      <c r="W274" s="95">
        <v>5002</v>
      </c>
      <c r="X274" s="95" t="s">
        <v>2527</v>
      </c>
      <c r="Y274" s="95" t="s">
        <v>127</v>
      </c>
      <c r="Z274" s="95" t="s">
        <v>2085</v>
      </c>
      <c r="AA274" s="114">
        <v>41640</v>
      </c>
      <c r="AB274" s="95">
        <v>66102527</v>
      </c>
      <c r="AC274" s="95">
        <v>66102527</v>
      </c>
      <c r="AD274" s="95">
        <v>5527</v>
      </c>
      <c r="AE274" s="95"/>
      <c r="AF274" s="99" t="s">
        <v>3615</v>
      </c>
      <c r="AG274" s="99" t="s">
        <v>3616</v>
      </c>
      <c r="AH274" s="95" t="s">
        <v>2088</v>
      </c>
      <c r="AI274" s="95" t="s">
        <v>2137</v>
      </c>
      <c r="AJ274" s="95" t="s">
        <v>2101</v>
      </c>
      <c r="AK274" s="95"/>
      <c r="AL274" s="95"/>
      <c r="AM274" s="95">
        <v>66266101</v>
      </c>
      <c r="AN274" s="95">
        <v>25</v>
      </c>
      <c r="AO274" s="95"/>
      <c r="AP274" s="95" t="s">
        <v>3617</v>
      </c>
      <c r="AQ274" s="95" t="s">
        <v>3614</v>
      </c>
    </row>
    <row r="275" spans="1:43">
      <c r="A275" s="93" t="s">
        <v>5</v>
      </c>
      <c r="B275" s="100">
        <v>716</v>
      </c>
      <c r="C275" s="97" t="s">
        <v>2079</v>
      </c>
      <c r="D275" s="97"/>
      <c r="E275" s="97"/>
      <c r="F275" s="97">
        <v>2736</v>
      </c>
      <c r="G275" s="97" t="s">
        <v>2080</v>
      </c>
      <c r="H275" s="97">
        <v>10</v>
      </c>
      <c r="I275" s="97" t="s">
        <v>2081</v>
      </c>
      <c r="J275" s="97">
        <v>66</v>
      </c>
      <c r="K275" s="97" t="s">
        <v>127</v>
      </c>
      <c r="L275" s="97" t="s">
        <v>3612</v>
      </c>
      <c r="M275" s="97" t="s">
        <v>2082</v>
      </c>
      <c r="N275" s="97">
        <v>8900</v>
      </c>
      <c r="O275" s="97" t="s">
        <v>3613</v>
      </c>
      <c r="P275" s="97" t="s">
        <v>3443</v>
      </c>
      <c r="Q275" s="97" t="str">
        <f t="shared" si="4"/>
        <v>AY-0157-A01</v>
      </c>
      <c r="R275" s="97" t="s">
        <v>3614</v>
      </c>
      <c r="S275" s="97" t="s">
        <v>906</v>
      </c>
      <c r="T275" s="118" t="s">
        <v>2269</v>
      </c>
      <c r="U275" s="97">
        <v>66102736</v>
      </c>
      <c r="V275" s="97">
        <v>66102736</v>
      </c>
      <c r="W275" s="97">
        <v>5002</v>
      </c>
      <c r="X275" s="97" t="s">
        <v>2527</v>
      </c>
      <c r="Y275" s="97" t="s">
        <v>127</v>
      </c>
      <c r="Z275" s="97" t="s">
        <v>2085</v>
      </c>
      <c r="AA275" s="116">
        <v>41640</v>
      </c>
      <c r="AB275" s="97">
        <v>66102736</v>
      </c>
      <c r="AC275" s="97">
        <v>66102736</v>
      </c>
      <c r="AD275" s="97">
        <v>5736</v>
      </c>
      <c r="AE275" s="97"/>
      <c r="AF275" s="103" t="s">
        <v>3615</v>
      </c>
      <c r="AG275" s="103" t="s">
        <v>3861</v>
      </c>
      <c r="AH275" s="97" t="s">
        <v>2088</v>
      </c>
      <c r="AI275" s="97" t="s">
        <v>2125</v>
      </c>
      <c r="AJ275" s="97" t="s">
        <v>2101</v>
      </c>
      <c r="AK275" s="97"/>
      <c r="AL275" s="97"/>
      <c r="AM275" s="97">
        <v>66266102</v>
      </c>
      <c r="AN275" s="97">
        <v>45</v>
      </c>
      <c r="AO275" s="97"/>
      <c r="AP275" s="97" t="s">
        <v>3862</v>
      </c>
      <c r="AQ275" s="97" t="s">
        <v>3863</v>
      </c>
    </row>
    <row r="276" spans="1:43">
      <c r="A276" s="93" t="s">
        <v>5</v>
      </c>
      <c r="B276" s="94">
        <v>625</v>
      </c>
      <c r="C276" s="95" t="s">
        <v>2079</v>
      </c>
      <c r="D276" s="95"/>
      <c r="E276" s="95"/>
      <c r="F276" s="95">
        <v>2645</v>
      </c>
      <c r="G276" s="95" t="s">
        <v>2080</v>
      </c>
      <c r="H276" s="95">
        <v>10</v>
      </c>
      <c r="I276" s="95" t="s">
        <v>2081</v>
      </c>
      <c r="J276" s="95">
        <v>66</v>
      </c>
      <c r="K276" s="95" t="s">
        <v>127</v>
      </c>
      <c r="L276" s="95" t="s">
        <v>3757</v>
      </c>
      <c r="M276" s="95" t="s">
        <v>2082</v>
      </c>
      <c r="N276" s="95">
        <v>8900</v>
      </c>
      <c r="O276" s="95" t="s">
        <v>3608</v>
      </c>
      <c r="P276" s="95" t="s">
        <v>3608</v>
      </c>
      <c r="Q276" s="97" t="str">
        <f t="shared" si="4"/>
        <v>AY-0268-A01</v>
      </c>
      <c r="R276" s="95" t="s">
        <v>3758</v>
      </c>
      <c r="S276" s="95" t="s">
        <v>1</v>
      </c>
      <c r="T276" s="111">
        <v>37622</v>
      </c>
      <c r="U276" s="95">
        <v>66102645</v>
      </c>
      <c r="V276" s="95">
        <v>66102645</v>
      </c>
      <c r="W276" s="95">
        <v>5002</v>
      </c>
      <c r="X276" s="95" t="s">
        <v>2527</v>
      </c>
      <c r="Y276" s="95" t="s">
        <v>127</v>
      </c>
      <c r="Z276" s="95" t="s">
        <v>2085</v>
      </c>
      <c r="AA276" s="114">
        <v>41640</v>
      </c>
      <c r="AB276" s="95">
        <v>66102645</v>
      </c>
      <c r="AC276" s="95">
        <v>66102645</v>
      </c>
      <c r="AD276" s="95">
        <v>5645</v>
      </c>
      <c r="AE276" s="95"/>
      <c r="AF276" s="99" t="s">
        <v>3759</v>
      </c>
      <c r="AG276" s="99" t="s">
        <v>3760</v>
      </c>
      <c r="AH276" s="95" t="s">
        <v>2088</v>
      </c>
      <c r="AI276" s="95" t="s">
        <v>2125</v>
      </c>
      <c r="AJ276" s="95" t="s">
        <v>2660</v>
      </c>
      <c r="AK276" s="95"/>
      <c r="AL276" s="95"/>
      <c r="AM276" s="95">
        <v>66268102</v>
      </c>
      <c r="AN276" s="95">
        <v>300</v>
      </c>
      <c r="AO276" s="95"/>
      <c r="AP276" s="95" t="s">
        <v>3761</v>
      </c>
      <c r="AQ276" s="95" t="s">
        <v>3762</v>
      </c>
    </row>
    <row r="277" spans="1:43">
      <c r="A277" s="93" t="s">
        <v>5</v>
      </c>
      <c r="B277" s="94">
        <v>885</v>
      </c>
      <c r="C277" s="95" t="s">
        <v>2079</v>
      </c>
      <c r="D277" s="95" t="s">
        <v>4023</v>
      </c>
      <c r="E277" s="125">
        <v>44918</v>
      </c>
      <c r="F277" s="95">
        <v>2905</v>
      </c>
      <c r="G277" s="95" t="s">
        <v>2080</v>
      </c>
      <c r="H277" s="95">
        <v>10</v>
      </c>
      <c r="I277" s="95" t="s">
        <v>2081</v>
      </c>
      <c r="J277" s="95">
        <v>66</v>
      </c>
      <c r="K277" s="95" t="s">
        <v>127</v>
      </c>
      <c r="L277" s="95" t="s">
        <v>3757</v>
      </c>
      <c r="M277" s="95" t="s">
        <v>2082</v>
      </c>
      <c r="N277" s="95">
        <v>8900</v>
      </c>
      <c r="O277" s="95" t="s">
        <v>3608</v>
      </c>
      <c r="P277" s="95" t="s">
        <v>3608</v>
      </c>
      <c r="Q277" s="97" t="str">
        <f t="shared" si="4"/>
        <v>AY-0268-A01</v>
      </c>
      <c r="R277" s="95" t="s">
        <v>3758</v>
      </c>
      <c r="S277" s="95" t="s">
        <v>1</v>
      </c>
      <c r="T277" s="111">
        <v>37987</v>
      </c>
      <c r="U277" s="95">
        <v>66102905</v>
      </c>
      <c r="V277" s="95">
        <v>66102905</v>
      </c>
      <c r="W277" s="95">
        <v>5002</v>
      </c>
      <c r="X277" s="95" t="s">
        <v>2527</v>
      </c>
      <c r="Y277" s="95" t="s">
        <v>127</v>
      </c>
      <c r="Z277" s="95" t="s">
        <v>2085</v>
      </c>
      <c r="AA277" s="114">
        <v>41640</v>
      </c>
      <c r="AB277" s="95">
        <v>66102905</v>
      </c>
      <c r="AC277" s="95">
        <v>66102905</v>
      </c>
      <c r="AD277" s="95">
        <v>5905</v>
      </c>
      <c r="AE277" s="95"/>
      <c r="AF277" s="99" t="s">
        <v>4052</v>
      </c>
      <c r="AG277" s="99" t="s">
        <v>4053</v>
      </c>
      <c r="AH277" s="95" t="s">
        <v>2088</v>
      </c>
      <c r="AI277" s="95" t="s">
        <v>2125</v>
      </c>
      <c r="AJ277" s="95" t="s">
        <v>5</v>
      </c>
      <c r="AK277" s="95"/>
      <c r="AL277" s="95"/>
      <c r="AM277" s="95">
        <v>66268101</v>
      </c>
      <c r="AN277" s="95">
        <v>2</v>
      </c>
      <c r="AO277" s="95"/>
      <c r="AP277" s="95" t="s">
        <v>4054</v>
      </c>
      <c r="AQ277" s="95" t="s">
        <v>4055</v>
      </c>
    </row>
    <row r="278" spans="1:43">
      <c r="A278" s="93" t="s">
        <v>5</v>
      </c>
      <c r="B278" s="100">
        <v>892</v>
      </c>
      <c r="C278" s="97" t="s">
        <v>2079</v>
      </c>
      <c r="D278" s="97" t="s">
        <v>2773</v>
      </c>
      <c r="E278" s="128">
        <v>45191</v>
      </c>
      <c r="F278" s="97">
        <v>2912</v>
      </c>
      <c r="G278" s="97" t="s">
        <v>2080</v>
      </c>
      <c r="H278" s="97">
        <v>10</v>
      </c>
      <c r="I278" s="97" t="s">
        <v>2081</v>
      </c>
      <c r="J278" s="97">
        <v>66</v>
      </c>
      <c r="K278" s="97" t="s">
        <v>127</v>
      </c>
      <c r="L278" s="97" t="s">
        <v>4056</v>
      </c>
      <c r="M278" s="97" t="s">
        <v>2082</v>
      </c>
      <c r="N278" s="97">
        <v>8900</v>
      </c>
      <c r="O278" s="97" t="s">
        <v>3335</v>
      </c>
      <c r="P278" s="97" t="s">
        <v>3335</v>
      </c>
      <c r="Q278" s="97" t="str">
        <f t="shared" si="4"/>
        <v>AY-0269-A01</v>
      </c>
      <c r="R278" s="97" t="s">
        <v>4057</v>
      </c>
      <c r="S278" s="97" t="s">
        <v>1</v>
      </c>
      <c r="T278" s="118">
        <v>38353</v>
      </c>
      <c r="U278" s="97">
        <v>66102912</v>
      </c>
      <c r="V278" s="97">
        <v>66102912</v>
      </c>
      <c r="W278" s="97">
        <v>5002</v>
      </c>
      <c r="X278" s="97" t="s">
        <v>2527</v>
      </c>
      <c r="Y278" s="97" t="s">
        <v>127</v>
      </c>
      <c r="Z278" s="97" t="s">
        <v>2085</v>
      </c>
      <c r="AA278" s="116">
        <v>41308</v>
      </c>
      <c r="AB278" s="97">
        <v>66102912</v>
      </c>
      <c r="AC278" s="97">
        <v>66102912</v>
      </c>
      <c r="AD278" s="97">
        <v>5912</v>
      </c>
      <c r="AE278" s="97"/>
      <c r="AF278" s="103" t="s">
        <v>4058</v>
      </c>
      <c r="AG278" s="103" t="s">
        <v>4059</v>
      </c>
      <c r="AH278" s="97" t="s">
        <v>2088</v>
      </c>
      <c r="AI278" s="97" t="s">
        <v>2137</v>
      </c>
      <c r="AJ278" s="97" t="s">
        <v>5</v>
      </c>
      <c r="AK278" s="97"/>
      <c r="AL278" s="97"/>
      <c r="AM278" s="97">
        <v>66269101</v>
      </c>
      <c r="AN278" s="97" t="s">
        <v>2301</v>
      </c>
      <c r="AO278" s="97"/>
      <c r="AP278" s="97" t="s">
        <v>2301</v>
      </c>
      <c r="AQ278" s="97" t="s">
        <v>2301</v>
      </c>
    </row>
    <row r="279" spans="1:43">
      <c r="A279" s="93" t="s">
        <v>5</v>
      </c>
      <c r="B279" s="100">
        <v>273</v>
      </c>
      <c r="C279" s="97" t="s">
        <v>2079</v>
      </c>
      <c r="D279" s="97"/>
      <c r="E279" s="97"/>
      <c r="F279" s="97">
        <v>2290</v>
      </c>
      <c r="G279" s="97" t="s">
        <v>2080</v>
      </c>
      <c r="H279" s="97">
        <v>10</v>
      </c>
      <c r="I279" s="97" t="s">
        <v>2081</v>
      </c>
      <c r="J279" s="97">
        <v>66</v>
      </c>
      <c r="K279" s="97" t="s">
        <v>127</v>
      </c>
      <c r="L279" s="97" t="s">
        <v>3228</v>
      </c>
      <c r="M279" s="97" t="s">
        <v>2082</v>
      </c>
      <c r="N279" s="97">
        <v>8900</v>
      </c>
      <c r="O279" s="97" t="s">
        <v>3229</v>
      </c>
      <c r="P279" s="97" t="s">
        <v>3230</v>
      </c>
      <c r="Q279" s="97" t="str">
        <f t="shared" si="4"/>
        <v>AY-0095-A01</v>
      </c>
      <c r="R279" s="97" t="s">
        <v>3231</v>
      </c>
      <c r="S279" s="97" t="s">
        <v>1115</v>
      </c>
      <c r="T279" s="118" t="s">
        <v>2256</v>
      </c>
      <c r="U279" s="97">
        <v>66102290</v>
      </c>
      <c r="V279" s="97">
        <v>66102290</v>
      </c>
      <c r="W279" s="120">
        <v>3001</v>
      </c>
      <c r="X279" s="97" t="s">
        <v>2527</v>
      </c>
      <c r="Y279" s="97" t="s">
        <v>127</v>
      </c>
      <c r="Z279" s="97" t="s">
        <v>2085</v>
      </c>
      <c r="AA279" s="116">
        <v>41308</v>
      </c>
      <c r="AB279" s="97">
        <v>66102290</v>
      </c>
      <c r="AC279" s="97">
        <v>66102290</v>
      </c>
      <c r="AD279" s="120">
        <v>3232</v>
      </c>
      <c r="AE279" s="97" t="s">
        <v>2805</v>
      </c>
      <c r="AF279" s="103" t="s">
        <v>3232</v>
      </c>
      <c r="AG279" s="103" t="s">
        <v>3233</v>
      </c>
      <c r="AH279" s="97" t="s">
        <v>2088</v>
      </c>
      <c r="AI279" s="97" t="s">
        <v>2125</v>
      </c>
      <c r="AJ279" s="97" t="s">
        <v>2101</v>
      </c>
      <c r="AK279" s="97" t="s">
        <v>3234</v>
      </c>
      <c r="AL279" s="97"/>
      <c r="AM279" s="97">
        <v>66271101</v>
      </c>
      <c r="AN279" s="97">
        <v>50</v>
      </c>
      <c r="AO279" s="97">
        <v>50</v>
      </c>
      <c r="AP279" s="97" t="s">
        <v>3235</v>
      </c>
      <c r="AQ279" s="97" t="s">
        <v>3236</v>
      </c>
    </row>
    <row r="280" spans="1:43">
      <c r="A280" s="93" t="s">
        <v>5</v>
      </c>
      <c r="B280" s="94">
        <v>300</v>
      </c>
      <c r="C280" s="95" t="s">
        <v>2079</v>
      </c>
      <c r="D280" s="95"/>
      <c r="E280" s="95"/>
      <c r="F280" s="95">
        <v>2319</v>
      </c>
      <c r="G280" s="95" t="s">
        <v>2080</v>
      </c>
      <c r="H280" s="95">
        <v>10</v>
      </c>
      <c r="I280" s="95" t="s">
        <v>2081</v>
      </c>
      <c r="J280" s="95">
        <v>66</v>
      </c>
      <c r="K280" s="95" t="s">
        <v>127</v>
      </c>
      <c r="L280" s="95" t="s">
        <v>3272</v>
      </c>
      <c r="M280" s="95" t="s">
        <v>2082</v>
      </c>
      <c r="N280" s="95">
        <v>8900</v>
      </c>
      <c r="O280" s="95" t="s">
        <v>3273</v>
      </c>
      <c r="P280" s="95" t="s">
        <v>3273</v>
      </c>
      <c r="Q280" s="97" t="str">
        <f t="shared" si="4"/>
        <v>AY-0273-A01</v>
      </c>
      <c r="R280" s="95" t="s">
        <v>3274</v>
      </c>
      <c r="S280" s="95" t="s">
        <v>1</v>
      </c>
      <c r="T280" s="111">
        <v>37987</v>
      </c>
      <c r="U280" s="95">
        <v>66102319</v>
      </c>
      <c r="V280" s="95">
        <v>66102319</v>
      </c>
      <c r="W280" s="95">
        <v>5002</v>
      </c>
      <c r="X280" s="95" t="s">
        <v>2527</v>
      </c>
      <c r="Y280" s="95" t="s">
        <v>127</v>
      </c>
      <c r="Z280" s="95" t="s">
        <v>2085</v>
      </c>
      <c r="AA280" s="114">
        <v>41640</v>
      </c>
      <c r="AB280" s="95">
        <v>66102319</v>
      </c>
      <c r="AC280" s="95">
        <v>66102319</v>
      </c>
      <c r="AD280" s="95">
        <v>5320</v>
      </c>
      <c r="AE280" s="95"/>
      <c r="AF280" s="99" t="s">
        <v>3275</v>
      </c>
      <c r="AG280" s="99" t="s">
        <v>3276</v>
      </c>
      <c r="AH280" s="95" t="s">
        <v>2088</v>
      </c>
      <c r="AI280" s="95" t="s">
        <v>2125</v>
      </c>
      <c r="AJ280" s="95" t="s">
        <v>2101</v>
      </c>
      <c r="AK280" s="95" t="s">
        <v>3021</v>
      </c>
      <c r="AL280" s="95"/>
      <c r="AM280" s="95">
        <v>66273102</v>
      </c>
      <c r="AN280" s="95">
        <v>20</v>
      </c>
      <c r="AO280" s="95"/>
      <c r="AP280" s="95" t="s">
        <v>3277</v>
      </c>
      <c r="AQ280" s="95" t="s">
        <v>3278</v>
      </c>
    </row>
    <row r="281" spans="1:43">
      <c r="A281" s="93" t="s">
        <v>5</v>
      </c>
      <c r="B281" s="94">
        <v>709</v>
      </c>
      <c r="C281" s="95" t="s">
        <v>2079</v>
      </c>
      <c r="D281" s="95"/>
      <c r="E281" s="95"/>
      <c r="F281" s="95">
        <v>2729</v>
      </c>
      <c r="G281" s="95" t="s">
        <v>2080</v>
      </c>
      <c r="H281" s="95">
        <v>10</v>
      </c>
      <c r="I281" s="95" t="s">
        <v>2081</v>
      </c>
      <c r="J281" s="95">
        <v>66</v>
      </c>
      <c r="K281" s="95" t="s">
        <v>127</v>
      </c>
      <c r="L281" s="95" t="s">
        <v>3272</v>
      </c>
      <c r="M281" s="95" t="s">
        <v>2082</v>
      </c>
      <c r="N281" s="95">
        <v>8900</v>
      </c>
      <c r="O281" s="95" t="s">
        <v>3273</v>
      </c>
      <c r="P281" s="95" t="s">
        <v>3273</v>
      </c>
      <c r="Q281" s="97" t="str">
        <f t="shared" si="4"/>
        <v>AY-0273-A01</v>
      </c>
      <c r="R281" s="95" t="s">
        <v>3274</v>
      </c>
      <c r="S281" s="95" t="s">
        <v>1</v>
      </c>
      <c r="T281" s="111">
        <v>38353</v>
      </c>
      <c r="U281" s="95">
        <v>66102729</v>
      </c>
      <c r="V281" s="95">
        <v>66102729</v>
      </c>
      <c r="W281" s="95">
        <v>5002</v>
      </c>
      <c r="X281" s="95" t="s">
        <v>2527</v>
      </c>
      <c r="Y281" s="95" t="s">
        <v>127</v>
      </c>
      <c r="Z281" s="95" t="s">
        <v>2085</v>
      </c>
      <c r="AA281" s="114">
        <v>41640</v>
      </c>
      <c r="AB281" s="95">
        <v>66102729</v>
      </c>
      <c r="AC281" s="95">
        <v>66102729</v>
      </c>
      <c r="AD281" s="95">
        <v>5729</v>
      </c>
      <c r="AE281" s="95"/>
      <c r="AF281" s="99" t="s">
        <v>3275</v>
      </c>
      <c r="AG281" s="99" t="s">
        <v>3855</v>
      </c>
      <c r="AH281" s="95" t="s">
        <v>2088</v>
      </c>
      <c r="AI281" s="95" t="s">
        <v>2125</v>
      </c>
      <c r="AJ281" s="95" t="s">
        <v>2101</v>
      </c>
      <c r="AK281" s="95" t="s">
        <v>3021</v>
      </c>
      <c r="AL281" s="95"/>
      <c r="AM281" s="95">
        <v>66273103</v>
      </c>
      <c r="AN281" s="95">
        <v>30</v>
      </c>
      <c r="AO281" s="95"/>
      <c r="AP281" s="95" t="s">
        <v>3856</v>
      </c>
      <c r="AQ281" s="95" t="s">
        <v>3857</v>
      </c>
    </row>
    <row r="282" spans="1:43">
      <c r="A282" s="93" t="s">
        <v>5</v>
      </c>
      <c r="B282" s="94">
        <v>274</v>
      </c>
      <c r="C282" s="95" t="s">
        <v>2079</v>
      </c>
      <c r="D282" s="95"/>
      <c r="E282" s="95"/>
      <c r="F282" s="95">
        <v>2291</v>
      </c>
      <c r="G282" s="95" t="s">
        <v>2080</v>
      </c>
      <c r="H282" s="95">
        <v>10</v>
      </c>
      <c r="I282" s="95" t="s">
        <v>2081</v>
      </c>
      <c r="J282" s="95">
        <v>66</v>
      </c>
      <c r="K282" s="95" t="s">
        <v>127</v>
      </c>
      <c r="L282" s="95" t="s">
        <v>3237</v>
      </c>
      <c r="M282" s="95" t="s">
        <v>2082</v>
      </c>
      <c r="N282" s="95">
        <v>8900</v>
      </c>
      <c r="O282" s="95" t="s">
        <v>3238</v>
      </c>
      <c r="P282" s="95" t="s">
        <v>3238</v>
      </c>
      <c r="Q282" s="97" t="str">
        <f t="shared" si="4"/>
        <v>AY-0274-A01</v>
      </c>
      <c r="R282" s="95" t="s">
        <v>3239</v>
      </c>
      <c r="S282" s="95" t="s">
        <v>1</v>
      </c>
      <c r="T282" s="111">
        <v>37622</v>
      </c>
      <c r="U282" s="95">
        <v>66102291</v>
      </c>
      <c r="V282" s="95">
        <v>66102291</v>
      </c>
      <c r="W282" s="95">
        <v>5002</v>
      </c>
      <c r="X282" s="95" t="s">
        <v>2527</v>
      </c>
      <c r="Y282" s="95" t="s">
        <v>127</v>
      </c>
      <c r="Z282" s="95" t="s">
        <v>2085</v>
      </c>
      <c r="AA282" s="98">
        <v>38718</v>
      </c>
      <c r="AB282" s="95">
        <v>66102291</v>
      </c>
      <c r="AC282" s="95">
        <v>66102291</v>
      </c>
      <c r="AD282" s="95">
        <v>5292</v>
      </c>
      <c r="AE282" s="95"/>
      <c r="AF282" s="99" t="s">
        <v>3240</v>
      </c>
      <c r="AG282" s="99" t="s">
        <v>3241</v>
      </c>
      <c r="AH282" s="95" t="s">
        <v>2088</v>
      </c>
      <c r="AI282" s="95" t="s">
        <v>2125</v>
      </c>
      <c r="AJ282" s="95" t="s">
        <v>2101</v>
      </c>
      <c r="AK282" s="95"/>
      <c r="AL282" s="95"/>
      <c r="AM282" s="95">
        <v>66274101</v>
      </c>
      <c r="AN282" s="95">
        <v>15</v>
      </c>
      <c r="AO282" s="95"/>
      <c r="AP282" s="95" t="s">
        <v>3242</v>
      </c>
      <c r="AQ282" s="95" t="s">
        <v>3243</v>
      </c>
    </row>
    <row r="283" spans="1:43">
      <c r="A283" s="93" t="s">
        <v>5</v>
      </c>
      <c r="B283" s="94">
        <v>414</v>
      </c>
      <c r="C283" s="95" t="s">
        <v>2079</v>
      </c>
      <c r="D283" s="95"/>
      <c r="E283" s="95"/>
      <c r="F283" s="95">
        <v>2433</v>
      </c>
      <c r="G283" s="95" t="s">
        <v>2080</v>
      </c>
      <c r="H283" s="95">
        <v>10</v>
      </c>
      <c r="I283" s="95" t="s">
        <v>2081</v>
      </c>
      <c r="J283" s="95">
        <v>66</v>
      </c>
      <c r="K283" s="95" t="s">
        <v>127</v>
      </c>
      <c r="L283" s="95" t="s">
        <v>3467</v>
      </c>
      <c r="M283" s="95" t="s">
        <v>2082</v>
      </c>
      <c r="N283" s="95">
        <v>8900</v>
      </c>
      <c r="O283" s="95" t="s">
        <v>3468</v>
      </c>
      <c r="P283" s="95" t="s">
        <v>3469</v>
      </c>
      <c r="Q283" s="97" t="str">
        <f t="shared" si="4"/>
        <v>AY-0312-A01</v>
      </c>
      <c r="R283" s="95" t="s">
        <v>3470</v>
      </c>
      <c r="S283" s="95" t="s">
        <v>906</v>
      </c>
      <c r="T283" s="111" t="s">
        <v>2256</v>
      </c>
      <c r="U283" s="95">
        <v>66102433</v>
      </c>
      <c r="V283" s="95">
        <v>66102433</v>
      </c>
      <c r="W283" s="95">
        <v>5002</v>
      </c>
      <c r="X283" s="95" t="s">
        <v>2527</v>
      </c>
      <c r="Y283" s="95" t="s">
        <v>127</v>
      </c>
      <c r="Z283" s="95" t="s">
        <v>2085</v>
      </c>
      <c r="AA283" s="98">
        <v>38718</v>
      </c>
      <c r="AB283" s="95">
        <v>66102433</v>
      </c>
      <c r="AC283" s="95">
        <v>66102433</v>
      </c>
      <c r="AD283" s="95">
        <v>5430</v>
      </c>
      <c r="AE283" s="95"/>
      <c r="AF283" s="99" t="s">
        <v>3471</v>
      </c>
      <c r="AG283" s="99" t="s">
        <v>3472</v>
      </c>
      <c r="AH283" s="95" t="s">
        <v>2088</v>
      </c>
      <c r="AI283" s="95" t="s">
        <v>2125</v>
      </c>
      <c r="AJ283" s="95" t="s">
        <v>2101</v>
      </c>
      <c r="AK283" s="95"/>
      <c r="AL283" s="95"/>
      <c r="AM283" s="95">
        <v>66275101</v>
      </c>
      <c r="AN283" s="95">
        <v>50</v>
      </c>
      <c r="AO283" s="95"/>
      <c r="AP283" s="95" t="s">
        <v>3473</v>
      </c>
      <c r="AQ283" s="95" t="s">
        <v>3474</v>
      </c>
    </row>
    <row r="284" spans="1:43">
      <c r="A284" s="93" t="s">
        <v>5</v>
      </c>
      <c r="B284" s="94">
        <v>4</v>
      </c>
      <c r="C284" s="95" t="s">
        <v>2079</v>
      </c>
      <c r="D284" s="95"/>
      <c r="E284" s="95"/>
      <c r="F284" s="95">
        <v>2003</v>
      </c>
      <c r="G284" s="95" t="s">
        <v>2080</v>
      </c>
      <c r="H284" s="95">
        <v>10</v>
      </c>
      <c r="I284" s="95" t="s">
        <v>2081</v>
      </c>
      <c r="J284" s="95">
        <v>66</v>
      </c>
      <c r="K284" s="95" t="s">
        <v>127</v>
      </c>
      <c r="L284" s="95" t="s">
        <v>2788</v>
      </c>
      <c r="M284" s="95" t="s">
        <v>2082</v>
      </c>
      <c r="N284" s="95">
        <v>8900</v>
      </c>
      <c r="O284" s="95" t="s">
        <v>2789</v>
      </c>
      <c r="P284" s="95" t="s">
        <v>2789</v>
      </c>
      <c r="Q284" s="97" t="str">
        <f t="shared" si="4"/>
        <v>AY-0278-A01</v>
      </c>
      <c r="R284" s="95" t="s">
        <v>2790</v>
      </c>
      <c r="S284" s="95" t="s">
        <v>1</v>
      </c>
      <c r="T284" s="111">
        <v>37622</v>
      </c>
      <c r="U284" s="95">
        <v>10088</v>
      </c>
      <c r="V284" s="95">
        <v>10088</v>
      </c>
      <c r="W284" s="95">
        <v>5001</v>
      </c>
      <c r="X284" s="95" t="s">
        <v>2527</v>
      </c>
      <c r="Y284" s="95" t="s">
        <v>127</v>
      </c>
      <c r="Z284" s="95" t="s">
        <v>2085</v>
      </c>
      <c r="AA284" s="98">
        <v>38718</v>
      </c>
      <c r="AB284" s="95">
        <v>10088</v>
      </c>
      <c r="AC284" s="95">
        <v>10088</v>
      </c>
      <c r="AD284" s="95">
        <v>5088</v>
      </c>
      <c r="AE284" s="95"/>
      <c r="AF284" s="99" t="s">
        <v>2791</v>
      </c>
      <c r="AG284" s="99" t="s">
        <v>2792</v>
      </c>
      <c r="AH284" s="95" t="s">
        <v>2088</v>
      </c>
      <c r="AI284" s="95" t="s">
        <v>2125</v>
      </c>
      <c r="AJ284" s="95" t="s">
        <v>5</v>
      </c>
      <c r="AK284" s="95"/>
      <c r="AL284" s="95" t="s">
        <v>2089</v>
      </c>
      <c r="AM284" s="95">
        <v>66278101</v>
      </c>
      <c r="AN284" s="95">
        <v>300</v>
      </c>
      <c r="AO284" s="95"/>
      <c r="AP284" s="95" t="s">
        <v>2793</v>
      </c>
      <c r="AQ284" s="95" t="s">
        <v>2794</v>
      </c>
    </row>
    <row r="285" spans="1:43">
      <c r="A285" s="93" t="s">
        <v>5</v>
      </c>
      <c r="B285" s="94">
        <v>64</v>
      </c>
      <c r="C285" s="95" t="s">
        <v>2079</v>
      </c>
      <c r="D285" s="95"/>
      <c r="E285" s="95"/>
      <c r="F285" s="95">
        <v>2063</v>
      </c>
      <c r="G285" s="95" t="s">
        <v>2080</v>
      </c>
      <c r="H285" s="95">
        <v>10</v>
      </c>
      <c r="I285" s="95" t="s">
        <v>2081</v>
      </c>
      <c r="J285" s="95">
        <v>66</v>
      </c>
      <c r="K285" s="95" t="s">
        <v>127</v>
      </c>
      <c r="L285" s="95" t="s">
        <v>2887</v>
      </c>
      <c r="M285" s="95" t="s">
        <v>2082</v>
      </c>
      <c r="N285" s="95">
        <v>8900</v>
      </c>
      <c r="O285" s="95" t="s">
        <v>2888</v>
      </c>
      <c r="P285" s="95" t="s">
        <v>2888</v>
      </c>
      <c r="Q285" s="97" t="str">
        <f t="shared" si="4"/>
        <v>AY-0279-A01</v>
      </c>
      <c r="R285" s="95" t="s">
        <v>2889</v>
      </c>
      <c r="S285" s="95" t="s">
        <v>1</v>
      </c>
      <c r="T285" s="111">
        <v>37987</v>
      </c>
      <c r="U285" s="95">
        <v>66102063</v>
      </c>
      <c r="V285" s="95">
        <v>66102063</v>
      </c>
      <c r="W285" s="95">
        <v>5002</v>
      </c>
      <c r="X285" s="95" t="s">
        <v>2527</v>
      </c>
      <c r="Y285" s="95" t="s">
        <v>127</v>
      </c>
      <c r="Z285" s="95" t="s">
        <v>2085</v>
      </c>
      <c r="AA285" s="98">
        <v>38718</v>
      </c>
      <c r="AB285" s="95">
        <v>66102063</v>
      </c>
      <c r="AC285" s="95">
        <v>66102063</v>
      </c>
      <c r="AD285" s="95">
        <v>5054</v>
      </c>
      <c r="AE285" s="95"/>
      <c r="AF285" s="99" t="s">
        <v>2890</v>
      </c>
      <c r="AG285" s="99" t="s">
        <v>2891</v>
      </c>
      <c r="AH285" s="95" t="s">
        <v>2088</v>
      </c>
      <c r="AI285" s="95" t="s">
        <v>2125</v>
      </c>
      <c r="AJ285" s="95" t="s">
        <v>2101</v>
      </c>
      <c r="AK285" s="95"/>
      <c r="AL285" s="95" t="s">
        <v>2089</v>
      </c>
      <c r="AM285" s="95">
        <v>66279101</v>
      </c>
      <c r="AN285" s="95">
        <v>30</v>
      </c>
      <c r="AO285" s="95"/>
      <c r="AP285" s="95" t="s">
        <v>2892</v>
      </c>
      <c r="AQ285" s="95" t="s">
        <v>2893</v>
      </c>
    </row>
    <row r="286" spans="1:43">
      <c r="A286" s="93" t="s">
        <v>5</v>
      </c>
      <c r="B286" s="100">
        <v>421</v>
      </c>
      <c r="C286" s="97" t="s">
        <v>2079</v>
      </c>
      <c r="D286" s="97"/>
      <c r="E286" s="97"/>
      <c r="F286" s="97">
        <v>2440</v>
      </c>
      <c r="G286" s="97" t="s">
        <v>2080</v>
      </c>
      <c r="H286" s="97">
        <v>10</v>
      </c>
      <c r="I286" s="97" t="s">
        <v>2081</v>
      </c>
      <c r="J286" s="97">
        <v>66</v>
      </c>
      <c r="K286" s="97" t="s">
        <v>127</v>
      </c>
      <c r="L286" s="97" t="s">
        <v>3507</v>
      </c>
      <c r="M286" s="97" t="s">
        <v>2082</v>
      </c>
      <c r="N286" s="97">
        <v>8900</v>
      </c>
      <c r="O286" s="97" t="s">
        <v>3306</v>
      </c>
      <c r="P286" s="97" t="s">
        <v>3306</v>
      </c>
      <c r="Q286" s="97" t="str">
        <f t="shared" si="4"/>
        <v>AY-0280-A01</v>
      </c>
      <c r="R286" s="97" t="s">
        <v>1188</v>
      </c>
      <c r="S286" s="97" t="s">
        <v>1</v>
      </c>
      <c r="T286" s="118"/>
      <c r="U286" s="97">
        <v>66102440</v>
      </c>
      <c r="V286" s="97">
        <v>66102440</v>
      </c>
      <c r="W286" s="97">
        <v>5002</v>
      </c>
      <c r="X286" s="97" t="s">
        <v>2527</v>
      </c>
      <c r="Y286" s="97" t="s">
        <v>127</v>
      </c>
      <c r="Z286" s="97" t="s">
        <v>2085</v>
      </c>
      <c r="AA286" s="116">
        <v>41640</v>
      </c>
      <c r="AB286" s="97">
        <v>66102440</v>
      </c>
      <c r="AC286" s="97">
        <v>66102440</v>
      </c>
      <c r="AD286" s="97">
        <v>5437</v>
      </c>
      <c r="AE286" s="97"/>
      <c r="AF286" s="103" t="s">
        <v>3508</v>
      </c>
      <c r="AG286" s="103" t="s">
        <v>3509</v>
      </c>
      <c r="AH286" s="97" t="s">
        <v>2088</v>
      </c>
      <c r="AI286" s="97" t="s">
        <v>2137</v>
      </c>
      <c r="AJ286" s="97" t="s">
        <v>2101</v>
      </c>
      <c r="AK286" s="97"/>
      <c r="AL286" s="97"/>
      <c r="AM286" s="97">
        <v>66280101</v>
      </c>
      <c r="AN286" s="97">
        <v>20</v>
      </c>
      <c r="AO286" s="97"/>
      <c r="AP286" s="97" t="s">
        <v>3510</v>
      </c>
      <c r="AQ286" s="97" t="s">
        <v>1188</v>
      </c>
    </row>
    <row r="287" spans="1:43">
      <c r="A287" s="93" t="s">
        <v>5</v>
      </c>
      <c r="B287" s="100">
        <v>762</v>
      </c>
      <c r="C287" s="97" t="s">
        <v>2079</v>
      </c>
      <c r="D287" s="97"/>
      <c r="E287" s="97"/>
      <c r="F287" s="97">
        <v>2782</v>
      </c>
      <c r="G287" s="97" t="s">
        <v>2080</v>
      </c>
      <c r="H287" s="97">
        <v>10</v>
      </c>
      <c r="I287" s="97" t="s">
        <v>2081</v>
      </c>
      <c r="J287" s="97">
        <v>66</v>
      </c>
      <c r="K287" s="97" t="s">
        <v>127</v>
      </c>
      <c r="L287" s="97" t="s">
        <v>3902</v>
      </c>
      <c r="M287" s="97" t="s">
        <v>2082</v>
      </c>
      <c r="N287" s="97">
        <v>8900</v>
      </c>
      <c r="O287" s="97" t="s">
        <v>3903</v>
      </c>
      <c r="P287" s="97" t="s">
        <v>3306</v>
      </c>
      <c r="Q287" s="97" t="str">
        <f t="shared" si="4"/>
        <v>AY-0280-A01</v>
      </c>
      <c r="R287" s="97" t="s">
        <v>3904</v>
      </c>
      <c r="S287" s="97" t="s">
        <v>1115</v>
      </c>
      <c r="T287" s="118" t="s">
        <v>2269</v>
      </c>
      <c r="U287" s="97">
        <v>66102782</v>
      </c>
      <c r="V287" s="97">
        <v>66102782</v>
      </c>
      <c r="W287" s="97">
        <v>5002</v>
      </c>
      <c r="X287" s="97" t="s">
        <v>2527</v>
      </c>
      <c r="Y287" s="97" t="s">
        <v>127</v>
      </c>
      <c r="Z287" s="97" t="s">
        <v>2085</v>
      </c>
      <c r="AA287" s="116">
        <v>41308</v>
      </c>
      <c r="AB287" s="97">
        <v>66102782</v>
      </c>
      <c r="AC287" s="97">
        <v>66102782</v>
      </c>
      <c r="AD287" s="97">
        <v>5782</v>
      </c>
      <c r="AE287" s="97"/>
      <c r="AF287" s="103" t="s">
        <v>3905</v>
      </c>
      <c r="AG287" s="103" t="s">
        <v>3906</v>
      </c>
      <c r="AH287" s="97" t="s">
        <v>2088</v>
      </c>
      <c r="AI287" s="97" t="s">
        <v>2125</v>
      </c>
      <c r="AJ287" s="97" t="s">
        <v>2714</v>
      </c>
      <c r="AK287" s="97"/>
      <c r="AL287" s="97"/>
      <c r="AM287" s="97">
        <v>86293801</v>
      </c>
      <c r="AN287" s="97">
        <v>30</v>
      </c>
      <c r="AO287" s="97"/>
      <c r="AP287" s="97" t="s">
        <v>3907</v>
      </c>
      <c r="AQ287" s="97" t="s">
        <v>3908</v>
      </c>
    </row>
    <row r="288" spans="1:43">
      <c r="A288" s="93" t="s">
        <v>5</v>
      </c>
      <c r="B288" s="94">
        <v>422</v>
      </c>
      <c r="C288" s="95" t="s">
        <v>2079</v>
      </c>
      <c r="D288" s="95"/>
      <c r="E288" s="95"/>
      <c r="F288" s="95">
        <v>2441</v>
      </c>
      <c r="G288" s="95" t="s">
        <v>2080</v>
      </c>
      <c r="H288" s="95">
        <v>10</v>
      </c>
      <c r="I288" s="95" t="s">
        <v>2081</v>
      </c>
      <c r="J288" s="95">
        <v>66</v>
      </c>
      <c r="K288" s="95" t="s">
        <v>127</v>
      </c>
      <c r="L288" s="95" t="s">
        <v>3511</v>
      </c>
      <c r="M288" s="95" t="s">
        <v>2082</v>
      </c>
      <c r="N288" s="95">
        <v>8900</v>
      </c>
      <c r="O288" s="95" t="s">
        <v>3032</v>
      </c>
      <c r="P288" s="95" t="s">
        <v>3032</v>
      </c>
      <c r="Q288" s="97" t="str">
        <f t="shared" si="4"/>
        <v>AY-0294-A01</v>
      </c>
      <c r="R288" s="95" t="s">
        <v>3512</v>
      </c>
      <c r="S288" s="95" t="s">
        <v>1</v>
      </c>
      <c r="T288" s="111"/>
      <c r="U288" s="95">
        <v>66102441</v>
      </c>
      <c r="V288" s="95">
        <v>66102441</v>
      </c>
      <c r="W288" s="95">
        <v>5002</v>
      </c>
      <c r="X288" s="95" t="s">
        <v>2527</v>
      </c>
      <c r="Y288" s="95" t="s">
        <v>127</v>
      </c>
      <c r="Z288" s="95" t="s">
        <v>2085</v>
      </c>
      <c r="AA288" s="114">
        <v>41640</v>
      </c>
      <c r="AB288" s="95">
        <v>66102441</v>
      </c>
      <c r="AC288" s="95">
        <v>66102441</v>
      </c>
      <c r="AD288" s="95">
        <v>5438</v>
      </c>
      <c r="AE288" s="95"/>
      <c r="AF288" s="99" t="s">
        <v>3513</v>
      </c>
      <c r="AG288" s="99" t="s">
        <v>3514</v>
      </c>
      <c r="AH288" s="95" t="s">
        <v>2088</v>
      </c>
      <c r="AI288" s="95" t="s">
        <v>2137</v>
      </c>
      <c r="AJ288" s="95" t="s">
        <v>2101</v>
      </c>
      <c r="AK288" s="95"/>
      <c r="AL288" s="95"/>
      <c r="AM288" s="95">
        <v>66294101</v>
      </c>
      <c r="AN288" s="95">
        <v>30</v>
      </c>
      <c r="AO288" s="95"/>
      <c r="AP288" s="95" t="s">
        <v>3515</v>
      </c>
      <c r="AQ288" s="95" t="s">
        <v>3512</v>
      </c>
    </row>
    <row r="289" spans="1:43">
      <c r="A289" s="93" t="s">
        <v>5</v>
      </c>
      <c r="B289" s="100">
        <v>878</v>
      </c>
      <c r="C289" s="97" t="s">
        <v>2079</v>
      </c>
      <c r="D289" s="97" t="s">
        <v>4023</v>
      </c>
      <c r="E289" s="129">
        <v>44914</v>
      </c>
      <c r="F289" s="97">
        <v>2898</v>
      </c>
      <c r="G289" s="97" t="s">
        <v>2080</v>
      </c>
      <c r="H289" s="97">
        <v>10</v>
      </c>
      <c r="I289" s="97" t="s">
        <v>2081</v>
      </c>
      <c r="J289" s="97">
        <v>66</v>
      </c>
      <c r="K289" s="97" t="s">
        <v>127</v>
      </c>
      <c r="L289" s="97" t="s">
        <v>4024</v>
      </c>
      <c r="M289" s="97" t="s">
        <v>2082</v>
      </c>
      <c r="N289" s="97">
        <v>8900</v>
      </c>
      <c r="O289" s="97" t="s">
        <v>4025</v>
      </c>
      <c r="P289" s="97" t="s">
        <v>4025</v>
      </c>
      <c r="Q289" s="97" t="str">
        <f t="shared" si="4"/>
        <v>AY-0295-A01</v>
      </c>
      <c r="R289" s="97" t="s">
        <v>4026</v>
      </c>
      <c r="S289" s="97" t="s">
        <v>1</v>
      </c>
      <c r="T289" s="118">
        <v>38353</v>
      </c>
      <c r="U289" s="97">
        <v>66102898</v>
      </c>
      <c r="V289" s="97">
        <v>66102898</v>
      </c>
      <c r="W289" s="97">
        <v>5002</v>
      </c>
      <c r="X289" s="97" t="s">
        <v>2527</v>
      </c>
      <c r="Y289" s="97" t="s">
        <v>127</v>
      </c>
      <c r="Z289" s="97" t="s">
        <v>2085</v>
      </c>
      <c r="AA289" s="116">
        <v>41308</v>
      </c>
      <c r="AB289" s="97">
        <v>66102898</v>
      </c>
      <c r="AC289" s="97">
        <v>66102898</v>
      </c>
      <c r="AD289" s="97">
        <v>5898</v>
      </c>
      <c r="AE289" s="97"/>
      <c r="AF289" s="103" t="s">
        <v>4027</v>
      </c>
      <c r="AG289" s="103" t="s">
        <v>4028</v>
      </c>
      <c r="AH289" s="97" t="s">
        <v>2088</v>
      </c>
      <c r="AI289" s="97"/>
      <c r="AJ289" s="97" t="s">
        <v>5</v>
      </c>
      <c r="AK289" s="97"/>
      <c r="AL289" s="97"/>
      <c r="AM289" s="97">
        <v>66295101</v>
      </c>
      <c r="AN289" s="97">
        <v>250</v>
      </c>
      <c r="AO289" s="97"/>
      <c r="AP289" s="97" t="s">
        <v>4029</v>
      </c>
      <c r="AQ289" s="97" t="s">
        <v>4030</v>
      </c>
    </row>
    <row r="290" spans="1:43">
      <c r="A290" s="93" t="s">
        <v>5</v>
      </c>
      <c r="B290" s="94">
        <v>879</v>
      </c>
      <c r="C290" s="95" t="s">
        <v>2079</v>
      </c>
      <c r="D290" s="95" t="s">
        <v>4023</v>
      </c>
      <c r="E290" s="125">
        <v>44914</v>
      </c>
      <c r="F290" s="95">
        <v>2899</v>
      </c>
      <c r="G290" s="95" t="s">
        <v>2080</v>
      </c>
      <c r="H290" s="95">
        <v>10</v>
      </c>
      <c r="I290" s="95" t="s">
        <v>2081</v>
      </c>
      <c r="J290" s="95">
        <v>66</v>
      </c>
      <c r="K290" s="95" t="s">
        <v>127</v>
      </c>
      <c r="L290" s="95" t="s">
        <v>4024</v>
      </c>
      <c r="M290" s="95" t="s">
        <v>2082</v>
      </c>
      <c r="N290" s="95">
        <v>8900</v>
      </c>
      <c r="O290" s="95" t="s">
        <v>4025</v>
      </c>
      <c r="P290" s="95" t="s">
        <v>4025</v>
      </c>
      <c r="Q290" s="97" t="str">
        <f t="shared" si="4"/>
        <v>AY-0295-A01</v>
      </c>
      <c r="R290" s="95" t="s">
        <v>4026</v>
      </c>
      <c r="S290" s="95" t="s">
        <v>1</v>
      </c>
      <c r="T290" s="111">
        <v>38718</v>
      </c>
      <c r="U290" s="95">
        <v>66102899</v>
      </c>
      <c r="V290" s="95">
        <v>66102899</v>
      </c>
      <c r="W290" s="95">
        <v>5002</v>
      </c>
      <c r="X290" s="95" t="s">
        <v>2527</v>
      </c>
      <c r="Y290" s="95" t="s">
        <v>127</v>
      </c>
      <c r="Z290" s="95" t="s">
        <v>2085</v>
      </c>
      <c r="AA290" s="114">
        <v>41308</v>
      </c>
      <c r="AB290" s="95">
        <v>66102899</v>
      </c>
      <c r="AC290" s="95">
        <v>66102899</v>
      </c>
      <c r="AD290" s="95">
        <v>5899</v>
      </c>
      <c r="AE290" s="95"/>
      <c r="AF290" s="99" t="s">
        <v>4027</v>
      </c>
      <c r="AG290" s="99" t="s">
        <v>4031</v>
      </c>
      <c r="AH290" s="95" t="s">
        <v>2088</v>
      </c>
      <c r="AI290" s="95"/>
      <c r="AJ290" s="95" t="s">
        <v>5</v>
      </c>
      <c r="AK290" s="95"/>
      <c r="AL290" s="95"/>
      <c r="AM290" s="95">
        <v>66295102</v>
      </c>
      <c r="AN290" s="95">
        <v>100</v>
      </c>
      <c r="AO290" s="95"/>
      <c r="AP290" s="95" t="s">
        <v>4032</v>
      </c>
      <c r="AQ290" s="95" t="s">
        <v>4033</v>
      </c>
    </row>
    <row r="291" spans="1:43">
      <c r="A291" s="93" t="s">
        <v>5</v>
      </c>
      <c r="B291" s="100">
        <v>361</v>
      </c>
      <c r="C291" s="97" t="s">
        <v>2079</v>
      </c>
      <c r="D291" s="97"/>
      <c r="E291" s="97"/>
      <c r="F291" s="97">
        <v>2380</v>
      </c>
      <c r="G291" s="97" t="s">
        <v>2080</v>
      </c>
      <c r="H291" s="97">
        <v>10</v>
      </c>
      <c r="I291" s="97" t="s">
        <v>2081</v>
      </c>
      <c r="J291" s="97">
        <v>66</v>
      </c>
      <c r="K291" s="97" t="s">
        <v>127</v>
      </c>
      <c r="L291" s="97" t="s">
        <v>3341</v>
      </c>
      <c r="M291" s="97" t="s">
        <v>2082</v>
      </c>
      <c r="N291" s="97">
        <v>8900</v>
      </c>
      <c r="O291" s="97" t="s">
        <v>3342</v>
      </c>
      <c r="P291" s="97" t="s">
        <v>3342</v>
      </c>
      <c r="Q291" s="97" t="str">
        <f t="shared" si="4"/>
        <v>AY-0297-A01</v>
      </c>
      <c r="R291" s="97" t="s">
        <v>3343</v>
      </c>
      <c r="S291" s="97" t="s">
        <v>1</v>
      </c>
      <c r="T291" s="118">
        <v>38353</v>
      </c>
      <c r="U291" s="97">
        <v>66102380</v>
      </c>
      <c r="V291" s="97">
        <v>66102380</v>
      </c>
      <c r="W291" s="97">
        <v>5002</v>
      </c>
      <c r="X291" s="97" t="s">
        <v>2527</v>
      </c>
      <c r="Y291" s="97" t="s">
        <v>127</v>
      </c>
      <c r="Z291" s="97" t="s">
        <v>2085</v>
      </c>
      <c r="AA291" s="102">
        <v>38718</v>
      </c>
      <c r="AB291" s="97">
        <v>66102380</v>
      </c>
      <c r="AC291" s="97">
        <v>66102380</v>
      </c>
      <c r="AD291" s="97">
        <v>5381</v>
      </c>
      <c r="AE291" s="97"/>
      <c r="AF291" s="103" t="s">
        <v>3344</v>
      </c>
      <c r="AG291" s="103" t="s">
        <v>3345</v>
      </c>
      <c r="AH291" s="97" t="s">
        <v>2088</v>
      </c>
      <c r="AI291" s="97" t="s">
        <v>2125</v>
      </c>
      <c r="AJ291" s="97" t="s">
        <v>2101</v>
      </c>
      <c r="AK291" s="97"/>
      <c r="AL291" s="97"/>
      <c r="AM291" s="97">
        <v>66297101</v>
      </c>
      <c r="AN291" s="97">
        <v>700</v>
      </c>
      <c r="AO291" s="97"/>
      <c r="AP291" s="97" t="s">
        <v>3346</v>
      </c>
      <c r="AQ291" s="97" t="s">
        <v>3347</v>
      </c>
    </row>
    <row r="292" spans="1:43">
      <c r="A292" s="93" t="s">
        <v>5</v>
      </c>
      <c r="B292" s="100">
        <v>55</v>
      </c>
      <c r="C292" s="97" t="s">
        <v>2079</v>
      </c>
      <c r="D292" s="97"/>
      <c r="E292" s="97"/>
      <c r="F292" s="97">
        <v>2054</v>
      </c>
      <c r="G292" s="97" t="s">
        <v>2080</v>
      </c>
      <c r="H292" s="97">
        <v>10</v>
      </c>
      <c r="I292" s="97" t="s">
        <v>2081</v>
      </c>
      <c r="J292" s="97">
        <v>66</v>
      </c>
      <c r="K292" s="97" t="s">
        <v>127</v>
      </c>
      <c r="L292" s="97" t="s">
        <v>2838</v>
      </c>
      <c r="M292" s="97" t="s">
        <v>2082</v>
      </c>
      <c r="N292" s="97">
        <v>8900</v>
      </c>
      <c r="O292" s="97" t="s">
        <v>2839</v>
      </c>
      <c r="P292" s="97" t="s">
        <v>2839</v>
      </c>
      <c r="Q292" s="97" t="str">
        <f t="shared" si="4"/>
        <v>AY-0298-A01</v>
      </c>
      <c r="R292" s="97" t="s">
        <v>2840</v>
      </c>
      <c r="S292" s="97" t="s">
        <v>1</v>
      </c>
      <c r="T292" s="118">
        <v>37622</v>
      </c>
      <c r="U292" s="97">
        <v>66102054</v>
      </c>
      <c r="V292" s="97">
        <v>66102054</v>
      </c>
      <c r="W292" s="97">
        <v>5002</v>
      </c>
      <c r="X292" s="97" t="s">
        <v>2527</v>
      </c>
      <c r="Y292" s="97" t="s">
        <v>127</v>
      </c>
      <c r="Z292" s="97" t="s">
        <v>2085</v>
      </c>
      <c r="AA292" s="102">
        <v>38718</v>
      </c>
      <c r="AB292" s="97">
        <v>66102054</v>
      </c>
      <c r="AC292" s="97">
        <v>66102054</v>
      </c>
      <c r="AD292" s="97">
        <v>5045</v>
      </c>
      <c r="AE292" s="97"/>
      <c r="AF292" s="103" t="s">
        <v>2841</v>
      </c>
      <c r="AG292" s="103" t="s">
        <v>2842</v>
      </c>
      <c r="AH292" s="97" t="s">
        <v>2088</v>
      </c>
      <c r="AI292" s="97" t="s">
        <v>2125</v>
      </c>
      <c r="AJ292" s="97" t="s">
        <v>2101</v>
      </c>
      <c r="AK292" s="97"/>
      <c r="AL292" s="97" t="s">
        <v>2089</v>
      </c>
      <c r="AM292" s="97">
        <v>66298101</v>
      </c>
      <c r="AN292" s="97">
        <v>700</v>
      </c>
      <c r="AO292" s="97"/>
      <c r="AP292" s="97" t="s">
        <v>2843</v>
      </c>
      <c r="AQ292" s="97" t="s">
        <v>2844</v>
      </c>
    </row>
    <row r="293" spans="1:43">
      <c r="A293" s="93" t="s">
        <v>5</v>
      </c>
      <c r="B293" s="100">
        <v>884</v>
      </c>
      <c r="C293" s="97" t="s">
        <v>2079</v>
      </c>
      <c r="D293" s="97" t="s">
        <v>4023</v>
      </c>
      <c r="E293" s="129">
        <v>44918</v>
      </c>
      <c r="F293" s="97">
        <v>2904</v>
      </c>
      <c r="G293" s="97" t="s">
        <v>2080</v>
      </c>
      <c r="H293" s="97">
        <v>10</v>
      </c>
      <c r="I293" s="97" t="s">
        <v>2081</v>
      </c>
      <c r="J293" s="97">
        <v>66</v>
      </c>
      <c r="K293" s="97" t="s">
        <v>127</v>
      </c>
      <c r="L293" s="97" t="s">
        <v>4047</v>
      </c>
      <c r="M293" s="97" t="s">
        <v>2082</v>
      </c>
      <c r="N293" s="97">
        <v>8900</v>
      </c>
      <c r="O293" s="97" t="s">
        <v>2839</v>
      </c>
      <c r="P293" s="97" t="s">
        <v>2839</v>
      </c>
      <c r="Q293" s="97" t="str">
        <f t="shared" si="4"/>
        <v>AY-0298-A01</v>
      </c>
      <c r="R293" s="97" t="s">
        <v>2840</v>
      </c>
      <c r="S293" s="97" t="s">
        <v>1</v>
      </c>
      <c r="T293" s="118">
        <v>38718</v>
      </c>
      <c r="U293" s="97">
        <v>66102904</v>
      </c>
      <c r="V293" s="97">
        <v>66102904</v>
      </c>
      <c r="W293" s="97">
        <v>5002</v>
      </c>
      <c r="X293" s="97" t="s">
        <v>2527</v>
      </c>
      <c r="Y293" s="97" t="s">
        <v>127</v>
      </c>
      <c r="Z293" s="97" t="s">
        <v>2085</v>
      </c>
      <c r="AA293" s="116">
        <v>41308</v>
      </c>
      <c r="AB293" s="97">
        <v>66102904</v>
      </c>
      <c r="AC293" s="97">
        <v>66102904</v>
      </c>
      <c r="AD293" s="97">
        <v>5904</v>
      </c>
      <c r="AE293" s="97"/>
      <c r="AF293" s="103" t="s">
        <v>4048</v>
      </c>
      <c r="AG293" s="103" t="s">
        <v>4049</v>
      </c>
      <c r="AH293" s="97" t="s">
        <v>2088</v>
      </c>
      <c r="AI293" s="97" t="s">
        <v>2137</v>
      </c>
      <c r="AJ293" s="97" t="s">
        <v>5</v>
      </c>
      <c r="AK293" s="97"/>
      <c r="AL293" s="97"/>
      <c r="AM293" s="97">
        <v>66298102</v>
      </c>
      <c r="AN293" s="97">
        <v>350</v>
      </c>
      <c r="AO293" s="97"/>
      <c r="AP293" s="97" t="s">
        <v>4050</v>
      </c>
      <c r="AQ293" s="97" t="s">
        <v>4051</v>
      </c>
    </row>
    <row r="294" spans="1:43">
      <c r="A294" s="93" t="s">
        <v>5</v>
      </c>
      <c r="B294" s="100">
        <v>65</v>
      </c>
      <c r="C294" s="97" t="s">
        <v>2079</v>
      </c>
      <c r="D294" s="97"/>
      <c r="E294" s="97"/>
      <c r="F294" s="97">
        <v>2064</v>
      </c>
      <c r="G294" s="97" t="s">
        <v>2080</v>
      </c>
      <c r="H294" s="97">
        <v>10</v>
      </c>
      <c r="I294" s="97" t="s">
        <v>2081</v>
      </c>
      <c r="J294" s="97">
        <v>66</v>
      </c>
      <c r="K294" s="97" t="s">
        <v>127</v>
      </c>
      <c r="L294" s="97" t="s">
        <v>2894</v>
      </c>
      <c r="M294" s="97" t="s">
        <v>2082</v>
      </c>
      <c r="N294" s="97">
        <v>8900</v>
      </c>
      <c r="O294" s="97" t="s">
        <v>2895</v>
      </c>
      <c r="P294" s="97" t="s">
        <v>2895</v>
      </c>
      <c r="Q294" s="97" t="str">
        <f t="shared" si="4"/>
        <v>AY-0300-A01</v>
      </c>
      <c r="R294" s="97" t="s">
        <v>2896</v>
      </c>
      <c r="S294" s="97" t="s">
        <v>1</v>
      </c>
      <c r="T294" s="118">
        <v>37622</v>
      </c>
      <c r="U294" s="97">
        <v>66102064</v>
      </c>
      <c r="V294" s="97">
        <v>66102064</v>
      </c>
      <c r="W294" s="97">
        <v>5002</v>
      </c>
      <c r="X294" s="97" t="s">
        <v>2527</v>
      </c>
      <c r="Y294" s="97" t="s">
        <v>127</v>
      </c>
      <c r="Z294" s="97" t="s">
        <v>2085</v>
      </c>
      <c r="AA294" s="102">
        <v>38718</v>
      </c>
      <c r="AB294" s="97">
        <v>66102064</v>
      </c>
      <c r="AC294" s="97">
        <v>66102064</v>
      </c>
      <c r="AD294" s="97">
        <v>5055</v>
      </c>
      <c r="AE294" s="97"/>
      <c r="AF294" s="103" t="s">
        <v>2897</v>
      </c>
      <c r="AG294" s="103" t="s">
        <v>2898</v>
      </c>
      <c r="AH294" s="97" t="s">
        <v>2088</v>
      </c>
      <c r="AI294" s="97" t="s">
        <v>2125</v>
      </c>
      <c r="AJ294" s="97" t="s">
        <v>2101</v>
      </c>
      <c r="AK294" s="97"/>
      <c r="AL294" s="97"/>
      <c r="AM294" s="97">
        <v>66300101</v>
      </c>
      <c r="AN294" s="97">
        <v>300</v>
      </c>
      <c r="AO294" s="97"/>
      <c r="AP294" s="97" t="s">
        <v>2899</v>
      </c>
      <c r="AQ294" s="97" t="s">
        <v>2900</v>
      </c>
    </row>
    <row r="295" spans="1:43">
      <c r="A295" s="93" t="s">
        <v>5</v>
      </c>
      <c r="B295" s="100">
        <v>596</v>
      </c>
      <c r="C295" s="97" t="s">
        <v>2079</v>
      </c>
      <c r="D295" s="97"/>
      <c r="E295" s="97"/>
      <c r="F295" s="97">
        <v>2616</v>
      </c>
      <c r="G295" s="97" t="s">
        <v>2080</v>
      </c>
      <c r="H295" s="97">
        <v>10</v>
      </c>
      <c r="I295" s="97" t="s">
        <v>2081</v>
      </c>
      <c r="J295" s="97">
        <v>66</v>
      </c>
      <c r="K295" s="97" t="s">
        <v>127</v>
      </c>
      <c r="L295" s="97" t="s">
        <v>3710</v>
      </c>
      <c r="M295" s="97" t="s">
        <v>2082</v>
      </c>
      <c r="N295" s="97">
        <v>8900</v>
      </c>
      <c r="O295" s="97" t="s">
        <v>3711</v>
      </c>
      <c r="P295" s="97" t="s">
        <v>3712</v>
      </c>
      <c r="Q295" s="97" t="str">
        <f t="shared" si="4"/>
        <v>AY-0091-A01</v>
      </c>
      <c r="R295" s="97" t="s">
        <v>3713</v>
      </c>
      <c r="S295" s="97" t="s">
        <v>906</v>
      </c>
      <c r="T295" s="118" t="s">
        <v>2256</v>
      </c>
      <c r="U295" s="97">
        <v>66102616</v>
      </c>
      <c r="V295" s="97">
        <v>66102616</v>
      </c>
      <c r="W295" s="97">
        <v>5002</v>
      </c>
      <c r="X295" s="97" t="s">
        <v>2527</v>
      </c>
      <c r="Y295" s="97" t="s">
        <v>127</v>
      </c>
      <c r="Z295" s="97" t="s">
        <v>2085</v>
      </c>
      <c r="AA295" s="116">
        <v>41640</v>
      </c>
      <c r="AB295" s="97">
        <v>66102616</v>
      </c>
      <c r="AC295" s="97">
        <v>66102616</v>
      </c>
      <c r="AD295" s="97">
        <v>5616</v>
      </c>
      <c r="AE295" s="97"/>
      <c r="AF295" s="103" t="s">
        <v>3714</v>
      </c>
      <c r="AG295" s="103" t="s">
        <v>3715</v>
      </c>
      <c r="AH295" s="97" t="s">
        <v>2088</v>
      </c>
      <c r="AI295" s="97" t="s">
        <v>2137</v>
      </c>
      <c r="AJ295" s="97" t="s">
        <v>2101</v>
      </c>
      <c r="AK295" s="97"/>
      <c r="AL295" s="97"/>
      <c r="AM295" s="97">
        <v>66301101</v>
      </c>
      <c r="AN295" s="97">
        <v>15</v>
      </c>
      <c r="AO295" s="97"/>
      <c r="AP295" s="97" t="s">
        <v>3716</v>
      </c>
      <c r="AQ295" s="97" t="s">
        <v>3713</v>
      </c>
    </row>
    <row r="296" spans="1:43">
      <c r="A296" s="93" t="s">
        <v>5</v>
      </c>
      <c r="B296" s="100">
        <v>265</v>
      </c>
      <c r="C296" s="97" t="s">
        <v>2079</v>
      </c>
      <c r="D296" s="97"/>
      <c r="E296" s="97"/>
      <c r="F296" s="97">
        <v>2280</v>
      </c>
      <c r="G296" s="97" t="s">
        <v>2080</v>
      </c>
      <c r="H296" s="97">
        <v>10</v>
      </c>
      <c r="I296" s="97" t="s">
        <v>2081</v>
      </c>
      <c r="J296" s="97">
        <v>66</v>
      </c>
      <c r="K296" s="97" t="s">
        <v>127</v>
      </c>
      <c r="L296" s="97" t="s">
        <v>3201</v>
      </c>
      <c r="M296" s="97" t="s">
        <v>2082</v>
      </c>
      <c r="N296" s="97">
        <v>8900</v>
      </c>
      <c r="O296" s="97" t="s">
        <v>3202</v>
      </c>
      <c r="P296" s="97" t="s">
        <v>3202</v>
      </c>
      <c r="Q296" s="97" t="str">
        <f t="shared" si="4"/>
        <v>AY-0302-A01</v>
      </c>
      <c r="R296" s="97" t="s">
        <v>3203</v>
      </c>
      <c r="S296" s="97" t="s">
        <v>1</v>
      </c>
      <c r="T296" s="118">
        <v>37622</v>
      </c>
      <c r="U296" s="97">
        <v>66102280</v>
      </c>
      <c r="V296" s="97">
        <v>66102280</v>
      </c>
      <c r="W296" s="97">
        <v>5002</v>
      </c>
      <c r="X296" s="97" t="s">
        <v>2527</v>
      </c>
      <c r="Y296" s="97" t="s">
        <v>127</v>
      </c>
      <c r="Z296" s="97" t="s">
        <v>2085</v>
      </c>
      <c r="AA296" s="102">
        <v>38718</v>
      </c>
      <c r="AB296" s="97">
        <v>66102280</v>
      </c>
      <c r="AC296" s="97">
        <v>66102280</v>
      </c>
      <c r="AD296" s="97">
        <v>5281</v>
      </c>
      <c r="AE296" s="97"/>
      <c r="AF296" s="103" t="s">
        <v>3204</v>
      </c>
      <c r="AG296" s="103" t="s">
        <v>3205</v>
      </c>
      <c r="AH296" s="97" t="s">
        <v>2088</v>
      </c>
      <c r="AI296" s="97" t="s">
        <v>2125</v>
      </c>
      <c r="AJ296" s="97" t="s">
        <v>2101</v>
      </c>
      <c r="AK296" s="97"/>
      <c r="AL296" s="97"/>
      <c r="AM296" s="97">
        <v>66302101</v>
      </c>
      <c r="AN296" s="97">
        <v>15</v>
      </c>
      <c r="AO296" s="97"/>
      <c r="AP296" s="97" t="s">
        <v>3206</v>
      </c>
      <c r="AQ296" s="97" t="s">
        <v>3207</v>
      </c>
    </row>
    <row r="297" spans="1:43">
      <c r="A297" s="93" t="s">
        <v>5</v>
      </c>
      <c r="B297" s="100">
        <v>137</v>
      </c>
      <c r="C297" s="97" t="s">
        <v>2079</v>
      </c>
      <c r="D297" s="97"/>
      <c r="E297" s="97"/>
      <c r="F297" s="97">
        <v>2151</v>
      </c>
      <c r="G297" s="97" t="s">
        <v>2080</v>
      </c>
      <c r="H297" s="97">
        <v>10</v>
      </c>
      <c r="I297" s="97" t="s">
        <v>2081</v>
      </c>
      <c r="J297" s="97">
        <v>66</v>
      </c>
      <c r="K297" s="97" t="s">
        <v>127</v>
      </c>
      <c r="L297" s="97" t="s">
        <v>3067</v>
      </c>
      <c r="M297" s="97" t="s">
        <v>2082</v>
      </c>
      <c r="N297" s="97">
        <v>8900</v>
      </c>
      <c r="O297" s="97" t="s">
        <v>3068</v>
      </c>
      <c r="P297" s="97" t="s">
        <v>3068</v>
      </c>
      <c r="Q297" s="97" t="str">
        <f t="shared" si="4"/>
        <v>AY-0303-A01</v>
      </c>
      <c r="R297" s="97" t="s">
        <v>3069</v>
      </c>
      <c r="S297" s="97" t="s">
        <v>1</v>
      </c>
      <c r="T297" s="118">
        <v>38353</v>
      </c>
      <c r="U297" s="97">
        <v>66102151</v>
      </c>
      <c r="V297" s="97">
        <v>66102151</v>
      </c>
      <c r="W297" s="97">
        <v>5002</v>
      </c>
      <c r="X297" s="97" t="s">
        <v>2527</v>
      </c>
      <c r="Y297" s="97" t="s">
        <v>127</v>
      </c>
      <c r="Z297" s="97" t="s">
        <v>2085</v>
      </c>
      <c r="AA297" s="102">
        <v>38718</v>
      </c>
      <c r="AB297" s="97">
        <v>66102151</v>
      </c>
      <c r="AC297" s="97">
        <v>66102151</v>
      </c>
      <c r="AD297" s="97">
        <v>5151</v>
      </c>
      <c r="AE297" s="97"/>
      <c r="AF297" s="103" t="s">
        <v>3070</v>
      </c>
      <c r="AG297" s="103" t="s">
        <v>3071</v>
      </c>
      <c r="AH297" s="97" t="s">
        <v>2088</v>
      </c>
      <c r="AI297" s="120" t="s">
        <v>2137</v>
      </c>
      <c r="AJ297" s="97" t="s">
        <v>2101</v>
      </c>
      <c r="AK297" s="97" t="s">
        <v>3021</v>
      </c>
      <c r="AL297" s="97"/>
      <c r="AM297" s="97">
        <v>66303101</v>
      </c>
      <c r="AN297" s="97">
        <v>85</v>
      </c>
      <c r="AO297" s="97"/>
      <c r="AP297" s="97" t="s">
        <v>3072</v>
      </c>
      <c r="AQ297" s="97" t="s">
        <v>3073</v>
      </c>
    </row>
    <row r="298" spans="1:43">
      <c r="A298" s="93" t="s">
        <v>5</v>
      </c>
      <c r="B298" s="100">
        <v>397</v>
      </c>
      <c r="C298" s="97" t="s">
        <v>2079</v>
      </c>
      <c r="D298" s="97"/>
      <c r="E298" s="97"/>
      <c r="F298" s="97">
        <v>2416</v>
      </c>
      <c r="G298" s="97" t="s">
        <v>2080</v>
      </c>
      <c r="H298" s="97">
        <v>10</v>
      </c>
      <c r="I298" s="97" t="s">
        <v>2081</v>
      </c>
      <c r="J298" s="97">
        <v>66</v>
      </c>
      <c r="K298" s="97" t="s">
        <v>127</v>
      </c>
      <c r="L298" s="97" t="s">
        <v>3436</v>
      </c>
      <c r="M298" s="97" t="s">
        <v>2082</v>
      </c>
      <c r="N298" s="97">
        <v>8900</v>
      </c>
      <c r="O298" s="97" t="s">
        <v>3437</v>
      </c>
      <c r="P298" s="97" t="s">
        <v>3437</v>
      </c>
      <c r="Q298" s="97" t="str">
        <f t="shared" si="4"/>
        <v>AY-0304-A01</v>
      </c>
      <c r="R298" s="97" t="s">
        <v>3438</v>
      </c>
      <c r="S298" s="97" t="s">
        <v>1</v>
      </c>
      <c r="T298" s="118">
        <v>38353</v>
      </c>
      <c r="U298" s="97">
        <v>66102416</v>
      </c>
      <c r="V298" s="97">
        <v>66102416</v>
      </c>
      <c r="W298" s="97">
        <v>5002</v>
      </c>
      <c r="X298" s="97" t="s">
        <v>2527</v>
      </c>
      <c r="Y298" s="97" t="s">
        <v>127</v>
      </c>
      <c r="Z298" s="97" t="s">
        <v>2085</v>
      </c>
      <c r="AA298" s="116">
        <v>41640</v>
      </c>
      <c r="AB298" s="97">
        <v>66102416</v>
      </c>
      <c r="AC298" s="97">
        <v>66102416</v>
      </c>
      <c r="AD298" s="97">
        <v>5413</v>
      </c>
      <c r="AE298" s="97"/>
      <c r="AF298" s="103" t="s">
        <v>3439</v>
      </c>
      <c r="AG298" s="103" t="s">
        <v>3440</v>
      </c>
      <c r="AH298" s="97" t="s">
        <v>2088</v>
      </c>
      <c r="AI298" s="97" t="s">
        <v>2137</v>
      </c>
      <c r="AJ298" s="97" t="s">
        <v>2101</v>
      </c>
      <c r="AK298" s="97"/>
      <c r="AL298" s="97"/>
      <c r="AM298" s="97">
        <v>66304102</v>
      </c>
      <c r="AN298" s="97">
        <v>300</v>
      </c>
      <c r="AO298" s="97"/>
      <c r="AP298" s="97" t="s">
        <v>3441</v>
      </c>
      <c r="AQ298" s="97" t="s">
        <v>3438</v>
      </c>
    </row>
    <row r="299" spans="1:43">
      <c r="A299" s="93" t="s">
        <v>5</v>
      </c>
      <c r="B299" s="94">
        <v>593</v>
      </c>
      <c r="C299" s="95" t="s">
        <v>2079</v>
      </c>
      <c r="D299" s="95"/>
      <c r="E299" s="95"/>
      <c r="F299" s="95">
        <v>2613</v>
      </c>
      <c r="G299" s="95" t="s">
        <v>2080</v>
      </c>
      <c r="H299" s="95">
        <v>10</v>
      </c>
      <c r="I299" s="95" t="s">
        <v>2081</v>
      </c>
      <c r="J299" s="95">
        <v>66</v>
      </c>
      <c r="K299" s="95" t="s">
        <v>127</v>
      </c>
      <c r="L299" s="95" t="s">
        <v>3707</v>
      </c>
      <c r="M299" s="95" t="s">
        <v>2082</v>
      </c>
      <c r="N299" s="95">
        <v>8900</v>
      </c>
      <c r="O299" s="95" t="s">
        <v>3425</v>
      </c>
      <c r="P299" s="95" t="s">
        <v>3425</v>
      </c>
      <c r="Q299" s="97" t="str">
        <f t="shared" si="4"/>
        <v>AY-0307-A01</v>
      </c>
      <c r="R299" s="95" t="s">
        <v>2396</v>
      </c>
      <c r="S299" s="95" t="s">
        <v>1</v>
      </c>
      <c r="T299" s="111"/>
      <c r="U299" s="95">
        <v>66102613</v>
      </c>
      <c r="V299" s="95">
        <v>66102613</v>
      </c>
      <c r="W299" s="95">
        <v>5002</v>
      </c>
      <c r="X299" s="95" t="s">
        <v>2527</v>
      </c>
      <c r="Y299" s="95" t="s">
        <v>127</v>
      </c>
      <c r="Z299" s="95" t="s">
        <v>2085</v>
      </c>
      <c r="AA299" s="114">
        <v>41640</v>
      </c>
      <c r="AB299" s="95">
        <v>66102613</v>
      </c>
      <c r="AC299" s="95">
        <v>66102613</v>
      </c>
      <c r="AD299" s="95">
        <v>5613</v>
      </c>
      <c r="AE299" s="95"/>
      <c r="AF299" s="99" t="s">
        <v>2391</v>
      </c>
      <c r="AG299" s="99" t="s">
        <v>3708</v>
      </c>
      <c r="AH299" s="95" t="s">
        <v>2088</v>
      </c>
      <c r="AI299" s="95" t="s">
        <v>2137</v>
      </c>
      <c r="AJ299" s="95" t="s">
        <v>2101</v>
      </c>
      <c r="AK299" s="95"/>
      <c r="AL299" s="95"/>
      <c r="AM299" s="95">
        <v>66307101</v>
      </c>
      <c r="AN299" s="95">
        <v>700</v>
      </c>
      <c r="AO299" s="95"/>
      <c r="AP299" s="95" t="s">
        <v>3709</v>
      </c>
      <c r="AQ299" s="95" t="s">
        <v>1265</v>
      </c>
    </row>
    <row r="300" spans="1:43">
      <c r="A300" s="93" t="s">
        <v>5</v>
      </c>
      <c r="B300" s="100">
        <v>608</v>
      </c>
      <c r="C300" s="97" t="s">
        <v>2079</v>
      </c>
      <c r="D300" s="97"/>
      <c r="E300" s="97"/>
      <c r="F300" s="97">
        <v>2628</v>
      </c>
      <c r="G300" s="97" t="s">
        <v>2080</v>
      </c>
      <c r="H300" s="97">
        <v>10</v>
      </c>
      <c r="I300" s="97" t="s">
        <v>2081</v>
      </c>
      <c r="J300" s="97">
        <v>66</v>
      </c>
      <c r="K300" s="97" t="s">
        <v>127</v>
      </c>
      <c r="L300" s="97" t="s">
        <v>3740</v>
      </c>
      <c r="M300" s="97" t="s">
        <v>2082</v>
      </c>
      <c r="N300" s="97">
        <v>8900</v>
      </c>
      <c r="O300" s="97" t="s">
        <v>3741</v>
      </c>
      <c r="P300" s="97" t="s">
        <v>3086</v>
      </c>
      <c r="Q300" s="97" t="str">
        <f t="shared" si="4"/>
        <v>AY-0152-A01</v>
      </c>
      <c r="R300" s="97" t="s">
        <v>3742</v>
      </c>
      <c r="S300" s="97" t="s">
        <v>906</v>
      </c>
      <c r="T300" s="118" t="s">
        <v>2256</v>
      </c>
      <c r="U300" s="97">
        <v>66102628</v>
      </c>
      <c r="V300" s="97">
        <v>66102628</v>
      </c>
      <c r="W300" s="97">
        <v>5002</v>
      </c>
      <c r="X300" s="97" t="s">
        <v>2527</v>
      </c>
      <c r="Y300" s="97" t="s">
        <v>127</v>
      </c>
      <c r="Z300" s="97" t="s">
        <v>2085</v>
      </c>
      <c r="AA300" s="116">
        <v>41308</v>
      </c>
      <c r="AB300" s="97">
        <v>66102628</v>
      </c>
      <c r="AC300" s="97">
        <v>66102628</v>
      </c>
      <c r="AD300" s="97">
        <v>5628</v>
      </c>
      <c r="AE300" s="97"/>
      <c r="AF300" s="103" t="s">
        <v>3743</v>
      </c>
      <c r="AG300" s="103" t="s">
        <v>3744</v>
      </c>
      <c r="AH300" s="97" t="s">
        <v>2088</v>
      </c>
      <c r="AI300" s="97" t="s">
        <v>2137</v>
      </c>
      <c r="AJ300" s="97" t="s">
        <v>2101</v>
      </c>
      <c r="AK300" s="97"/>
      <c r="AL300" s="97"/>
      <c r="AM300" s="97">
        <v>66310101</v>
      </c>
      <c r="AN300" s="97">
        <v>33</v>
      </c>
      <c r="AO300" s="97"/>
      <c r="AP300" s="97" t="s">
        <v>3745</v>
      </c>
      <c r="AQ300" s="97" t="s">
        <v>3746</v>
      </c>
    </row>
    <row r="301" spans="1:43">
      <c r="A301" s="93" t="s">
        <v>5</v>
      </c>
      <c r="B301" s="94">
        <v>723</v>
      </c>
      <c r="C301" s="95" t="s">
        <v>2079</v>
      </c>
      <c r="D301" s="95"/>
      <c r="E301" s="95"/>
      <c r="F301" s="95">
        <v>2743</v>
      </c>
      <c r="G301" s="95" t="s">
        <v>2080</v>
      </c>
      <c r="H301" s="95">
        <v>10</v>
      </c>
      <c r="I301" s="95" t="s">
        <v>2081</v>
      </c>
      <c r="J301" s="95">
        <v>66</v>
      </c>
      <c r="K301" s="95" t="s">
        <v>127</v>
      </c>
      <c r="L301" s="95" t="s">
        <v>3868</v>
      </c>
      <c r="M301" s="95" t="s">
        <v>2082</v>
      </c>
      <c r="N301" s="95">
        <v>8900</v>
      </c>
      <c r="O301" s="95" t="s">
        <v>3469</v>
      </c>
      <c r="P301" s="95" t="s">
        <v>3469</v>
      </c>
      <c r="Q301" s="97" t="str">
        <f t="shared" si="4"/>
        <v>AY-0312-A01</v>
      </c>
      <c r="R301" s="95" t="s">
        <v>3869</v>
      </c>
      <c r="S301" s="95" t="s">
        <v>1</v>
      </c>
      <c r="T301" s="111">
        <v>38718</v>
      </c>
      <c r="U301" s="95">
        <v>66102743</v>
      </c>
      <c r="V301" s="95">
        <v>66102743</v>
      </c>
      <c r="W301" s="95">
        <v>5002</v>
      </c>
      <c r="X301" s="95" t="s">
        <v>2527</v>
      </c>
      <c r="Y301" s="95" t="s">
        <v>127</v>
      </c>
      <c r="Z301" s="95" t="s">
        <v>2085</v>
      </c>
      <c r="AA301" s="114">
        <v>41308</v>
      </c>
      <c r="AB301" s="95">
        <v>66102743</v>
      </c>
      <c r="AC301" s="95">
        <v>66102743</v>
      </c>
      <c r="AD301" s="95">
        <v>5743</v>
      </c>
      <c r="AE301" s="95"/>
      <c r="AF301" s="99" t="s">
        <v>3870</v>
      </c>
      <c r="AG301" s="99" t="s">
        <v>3871</v>
      </c>
      <c r="AH301" s="95" t="s">
        <v>2088</v>
      </c>
      <c r="AI301" s="95" t="s">
        <v>2137</v>
      </c>
      <c r="AJ301" s="95" t="s">
        <v>2101</v>
      </c>
      <c r="AK301" s="95"/>
      <c r="AL301" s="95"/>
      <c r="AM301" s="95">
        <v>66312102</v>
      </c>
      <c r="AN301" s="95">
        <v>600</v>
      </c>
      <c r="AO301" s="95"/>
      <c r="AP301" s="95" t="s">
        <v>3872</v>
      </c>
      <c r="AQ301" s="95" t="s">
        <v>3869</v>
      </c>
    </row>
    <row r="302" spans="1:43">
      <c r="A302" s="93" t="s">
        <v>5</v>
      </c>
      <c r="B302" s="100">
        <v>259</v>
      </c>
      <c r="C302" s="97" t="s">
        <v>2079</v>
      </c>
      <c r="D302" s="97"/>
      <c r="E302" s="97"/>
      <c r="F302" s="97">
        <v>2274</v>
      </c>
      <c r="G302" s="97" t="s">
        <v>2080</v>
      </c>
      <c r="H302" s="97">
        <v>10</v>
      </c>
      <c r="I302" s="97" t="s">
        <v>2081</v>
      </c>
      <c r="J302" s="97">
        <v>66</v>
      </c>
      <c r="K302" s="97" t="s">
        <v>127</v>
      </c>
      <c r="L302" s="97" t="s">
        <v>3180</v>
      </c>
      <c r="M302" s="97" t="s">
        <v>2082</v>
      </c>
      <c r="N302" s="97">
        <v>8900</v>
      </c>
      <c r="O302" s="97" t="s">
        <v>3181</v>
      </c>
      <c r="P302" s="97" t="s">
        <v>3181</v>
      </c>
      <c r="Q302" s="97" t="str">
        <f t="shared" si="4"/>
        <v>AY-0313-A01</v>
      </c>
      <c r="R302" s="97" t="s">
        <v>3182</v>
      </c>
      <c r="S302" s="97" t="s">
        <v>1</v>
      </c>
      <c r="T302" s="118">
        <v>37622</v>
      </c>
      <c r="U302" s="97">
        <v>66102274</v>
      </c>
      <c r="V302" s="97">
        <v>66102274</v>
      </c>
      <c r="W302" s="97">
        <v>5002</v>
      </c>
      <c r="X302" s="97" t="s">
        <v>2527</v>
      </c>
      <c r="Y302" s="97" t="s">
        <v>127</v>
      </c>
      <c r="Z302" s="97" t="s">
        <v>2085</v>
      </c>
      <c r="AA302" s="102">
        <v>38718</v>
      </c>
      <c r="AB302" s="97">
        <v>66102274</v>
      </c>
      <c r="AC302" s="97">
        <v>66102274</v>
      </c>
      <c r="AD302" s="97">
        <v>5275</v>
      </c>
      <c r="AE302" s="97"/>
      <c r="AF302" s="103" t="s">
        <v>3183</v>
      </c>
      <c r="AG302" s="103" t="s">
        <v>3184</v>
      </c>
      <c r="AH302" s="97" t="s">
        <v>2088</v>
      </c>
      <c r="AI302" s="97" t="s">
        <v>2125</v>
      </c>
      <c r="AJ302" s="97" t="s">
        <v>2101</v>
      </c>
      <c r="AK302" s="97"/>
      <c r="AL302" s="97"/>
      <c r="AM302" s="97">
        <v>66313101</v>
      </c>
      <c r="AN302" s="97">
        <v>700</v>
      </c>
      <c r="AO302" s="97"/>
      <c r="AP302" s="97" t="s">
        <v>3185</v>
      </c>
      <c r="AQ302" s="97" t="s">
        <v>3186</v>
      </c>
    </row>
    <row r="303" spans="1:43">
      <c r="A303" s="93" t="s">
        <v>5</v>
      </c>
      <c r="B303" s="94">
        <v>128</v>
      </c>
      <c r="C303" s="95" t="s">
        <v>2079</v>
      </c>
      <c r="D303" s="95"/>
      <c r="E303" s="95"/>
      <c r="F303" s="95">
        <v>2142</v>
      </c>
      <c r="G303" s="95" t="s">
        <v>2080</v>
      </c>
      <c r="H303" s="95">
        <v>10</v>
      </c>
      <c r="I303" s="95" t="s">
        <v>2081</v>
      </c>
      <c r="J303" s="95">
        <v>66</v>
      </c>
      <c r="K303" s="95" t="s">
        <v>127</v>
      </c>
      <c r="L303" s="95" t="s">
        <v>3030</v>
      </c>
      <c r="M303" s="95" t="s">
        <v>2082</v>
      </c>
      <c r="N303" s="95">
        <v>8900</v>
      </c>
      <c r="O303" s="95" t="s">
        <v>3031</v>
      </c>
      <c r="P303" s="95" t="s">
        <v>3032</v>
      </c>
      <c r="Q303" s="97" t="str">
        <f t="shared" si="4"/>
        <v>AY-0294-A01</v>
      </c>
      <c r="R303" s="95" t="s">
        <v>3033</v>
      </c>
      <c r="S303" s="95" t="s">
        <v>906</v>
      </c>
      <c r="T303" s="111" t="s">
        <v>2111</v>
      </c>
      <c r="U303" s="95">
        <v>66102142</v>
      </c>
      <c r="V303" s="95">
        <v>66102142</v>
      </c>
      <c r="W303" s="95">
        <v>5002</v>
      </c>
      <c r="X303" s="95" t="s">
        <v>2527</v>
      </c>
      <c r="Y303" s="95" t="s">
        <v>127</v>
      </c>
      <c r="Z303" s="95" t="s">
        <v>2085</v>
      </c>
      <c r="AA303" s="98">
        <v>38718</v>
      </c>
      <c r="AB303" s="95">
        <v>66102142</v>
      </c>
      <c r="AC303" s="95">
        <v>66102142</v>
      </c>
      <c r="AD303" s="95">
        <v>5142</v>
      </c>
      <c r="AE303" s="95"/>
      <c r="AF303" s="99" t="s">
        <v>3034</v>
      </c>
      <c r="AG303" s="99" t="s">
        <v>3035</v>
      </c>
      <c r="AH303" s="95" t="s">
        <v>2088</v>
      </c>
      <c r="AI303" s="95" t="s">
        <v>2137</v>
      </c>
      <c r="AJ303" s="95" t="s">
        <v>2101</v>
      </c>
      <c r="AK303" s="95"/>
      <c r="AL303" s="95"/>
      <c r="AM303" s="95">
        <v>66315101</v>
      </c>
      <c r="AN303" s="95">
        <v>45</v>
      </c>
      <c r="AO303" s="95"/>
      <c r="AP303" s="95" t="s">
        <v>3036</v>
      </c>
      <c r="AQ303" s="95" t="s">
        <v>3037</v>
      </c>
    </row>
    <row r="304" spans="1:43">
      <c r="A304" s="93" t="s">
        <v>5</v>
      </c>
      <c r="B304" s="132">
        <v>571</v>
      </c>
      <c r="C304" s="133"/>
      <c r="D304" s="133" t="s">
        <v>3675</v>
      </c>
      <c r="E304" s="133"/>
      <c r="F304" s="133">
        <v>2591</v>
      </c>
      <c r="G304" s="133" t="s">
        <v>2301</v>
      </c>
      <c r="H304" s="133">
        <v>10</v>
      </c>
      <c r="I304" s="133" t="s">
        <v>2081</v>
      </c>
      <c r="J304" s="133">
        <v>66</v>
      </c>
      <c r="K304" s="133" t="s">
        <v>127</v>
      </c>
      <c r="L304" s="133" t="s">
        <v>3676</v>
      </c>
      <c r="M304" s="133" t="s">
        <v>2082</v>
      </c>
      <c r="N304" s="133">
        <v>8900</v>
      </c>
      <c r="O304" s="133" t="s">
        <v>3031</v>
      </c>
      <c r="P304" s="133" t="s">
        <v>3032</v>
      </c>
      <c r="Q304" s="97" t="str">
        <f t="shared" si="4"/>
        <v>AY-0294-A01</v>
      </c>
      <c r="R304" s="133" t="s">
        <v>3033</v>
      </c>
      <c r="S304" s="133" t="s">
        <v>906</v>
      </c>
      <c r="T304" s="251" t="s">
        <v>2256</v>
      </c>
      <c r="U304" s="133">
        <v>66102591</v>
      </c>
      <c r="V304" s="133">
        <v>66102591</v>
      </c>
      <c r="W304" s="133">
        <v>5002</v>
      </c>
      <c r="X304" s="133" t="s">
        <v>2527</v>
      </c>
      <c r="Y304" s="133" t="s">
        <v>127</v>
      </c>
      <c r="Z304" s="133" t="s">
        <v>2085</v>
      </c>
      <c r="AA304" s="134">
        <v>41640</v>
      </c>
      <c r="AB304" s="133">
        <v>66102591</v>
      </c>
      <c r="AC304" s="133">
        <v>66102591</v>
      </c>
      <c r="AD304" s="133">
        <v>5591</v>
      </c>
      <c r="AE304" s="133"/>
      <c r="AF304" s="135" t="s">
        <v>3034</v>
      </c>
      <c r="AG304" s="135" t="s">
        <v>2301</v>
      </c>
      <c r="AH304" s="133" t="s">
        <v>2088</v>
      </c>
      <c r="AI304" s="133" t="s">
        <v>2137</v>
      </c>
      <c r="AJ304" s="133" t="s">
        <v>2101</v>
      </c>
      <c r="AK304" s="133"/>
      <c r="AL304" s="133"/>
      <c r="AM304" s="136" t="s">
        <v>2301</v>
      </c>
      <c r="AN304" s="133">
        <v>0</v>
      </c>
      <c r="AO304" s="133"/>
      <c r="AP304" s="133" t="s">
        <v>3677</v>
      </c>
      <c r="AQ304" s="133" t="s">
        <v>3678</v>
      </c>
    </row>
    <row r="305" spans="1:43">
      <c r="A305" s="93" t="s">
        <v>5</v>
      </c>
      <c r="B305" s="100">
        <v>301</v>
      </c>
      <c r="C305" s="97" t="s">
        <v>2079</v>
      </c>
      <c r="D305" s="97"/>
      <c r="E305" s="97"/>
      <c r="F305" s="97">
        <v>2320</v>
      </c>
      <c r="G305" s="97" t="s">
        <v>2080</v>
      </c>
      <c r="H305" s="97">
        <v>10</v>
      </c>
      <c r="I305" s="97" t="s">
        <v>2081</v>
      </c>
      <c r="J305" s="97">
        <v>66</v>
      </c>
      <c r="K305" s="97" t="s">
        <v>127</v>
      </c>
      <c r="L305" s="97" t="s">
        <v>3279</v>
      </c>
      <c r="M305" s="97" t="s">
        <v>2082</v>
      </c>
      <c r="N305" s="97">
        <v>8900</v>
      </c>
      <c r="O305" s="97" t="s">
        <v>3280</v>
      </c>
      <c r="P305" s="97" t="s">
        <v>3181</v>
      </c>
      <c r="Q305" s="97" t="str">
        <f t="shared" si="4"/>
        <v>AY-0313-A01</v>
      </c>
      <c r="R305" s="97" t="s">
        <v>3281</v>
      </c>
      <c r="S305" s="97" t="s">
        <v>906</v>
      </c>
      <c r="T305" s="118" t="s">
        <v>2256</v>
      </c>
      <c r="U305" s="97">
        <v>66102320</v>
      </c>
      <c r="V305" s="97">
        <v>66102320</v>
      </c>
      <c r="W305" s="97">
        <v>5002</v>
      </c>
      <c r="X305" s="97" t="s">
        <v>2527</v>
      </c>
      <c r="Y305" s="97" t="s">
        <v>127</v>
      </c>
      <c r="Z305" s="97" t="s">
        <v>2085</v>
      </c>
      <c r="AA305" s="102">
        <v>38718</v>
      </c>
      <c r="AB305" s="97">
        <v>66102320</v>
      </c>
      <c r="AC305" s="97">
        <v>66102320</v>
      </c>
      <c r="AD305" s="97">
        <v>5321</v>
      </c>
      <c r="AE305" s="97"/>
      <c r="AF305" s="103" t="s">
        <v>3282</v>
      </c>
      <c r="AG305" s="103" t="s">
        <v>3283</v>
      </c>
      <c r="AH305" s="97" t="s">
        <v>2088</v>
      </c>
      <c r="AI305" s="97" t="s">
        <v>2125</v>
      </c>
      <c r="AJ305" s="97" t="s">
        <v>2101</v>
      </c>
      <c r="AK305" s="97"/>
      <c r="AL305" s="97"/>
      <c r="AM305" s="97">
        <v>66321101</v>
      </c>
      <c r="AN305" s="97">
        <v>50</v>
      </c>
      <c r="AO305" s="97"/>
      <c r="AP305" s="97" t="s">
        <v>3284</v>
      </c>
      <c r="AQ305" s="97" t="s">
        <v>3285</v>
      </c>
    </row>
    <row r="306" spans="1:43">
      <c r="A306" s="93" t="s">
        <v>5</v>
      </c>
      <c r="B306" s="94">
        <v>416</v>
      </c>
      <c r="C306" s="95" t="s">
        <v>2079</v>
      </c>
      <c r="D306" s="95"/>
      <c r="E306" s="95"/>
      <c r="F306" s="95">
        <v>2435</v>
      </c>
      <c r="G306" s="95" t="s">
        <v>2080</v>
      </c>
      <c r="H306" s="95">
        <v>10</v>
      </c>
      <c r="I306" s="95" t="s">
        <v>2081</v>
      </c>
      <c r="J306" s="95">
        <v>66</v>
      </c>
      <c r="K306" s="95" t="s">
        <v>127</v>
      </c>
      <c r="L306" s="95" t="s">
        <v>3478</v>
      </c>
      <c r="M306" s="95" t="s">
        <v>2082</v>
      </c>
      <c r="N306" s="95">
        <v>8900</v>
      </c>
      <c r="O306" s="95" t="s">
        <v>3479</v>
      </c>
      <c r="P306" s="95" t="s">
        <v>3425</v>
      </c>
      <c r="Q306" s="97" t="str">
        <f t="shared" si="4"/>
        <v>AY-0307-A01</v>
      </c>
      <c r="R306" s="95" t="s">
        <v>3480</v>
      </c>
      <c r="S306" s="95" t="s">
        <v>1115</v>
      </c>
      <c r="T306" s="111" t="s">
        <v>2256</v>
      </c>
      <c r="U306" s="95">
        <v>66102435</v>
      </c>
      <c r="V306" s="95">
        <v>66102435</v>
      </c>
      <c r="W306" s="95">
        <v>5002</v>
      </c>
      <c r="X306" s="95" t="s">
        <v>2527</v>
      </c>
      <c r="Y306" s="95" t="s">
        <v>127</v>
      </c>
      <c r="Z306" s="95" t="s">
        <v>2085</v>
      </c>
      <c r="AA306" s="114">
        <v>41640</v>
      </c>
      <c r="AB306" s="95">
        <v>66102435</v>
      </c>
      <c r="AC306" s="95">
        <v>66102435</v>
      </c>
      <c r="AD306" s="95">
        <v>5432</v>
      </c>
      <c r="AE306" s="95"/>
      <c r="AF306" s="99" t="s">
        <v>3481</v>
      </c>
      <c r="AG306" s="99" t="s">
        <v>3482</v>
      </c>
      <c r="AH306" s="95" t="s">
        <v>2088</v>
      </c>
      <c r="AI306" s="95" t="s">
        <v>2137</v>
      </c>
      <c r="AJ306" s="95" t="s">
        <v>2101</v>
      </c>
      <c r="AK306" s="95"/>
      <c r="AL306" s="95"/>
      <c r="AM306" s="95">
        <v>66322101</v>
      </c>
      <c r="AN306" s="95">
        <v>50</v>
      </c>
      <c r="AO306" s="95"/>
      <c r="AP306" s="95" t="s">
        <v>3483</v>
      </c>
      <c r="AQ306" s="95" t="s">
        <v>3484</v>
      </c>
    </row>
    <row r="307" spans="1:43">
      <c r="A307" s="93" t="s">
        <v>5</v>
      </c>
      <c r="B307" s="100">
        <v>367</v>
      </c>
      <c r="C307" s="97" t="s">
        <v>2079</v>
      </c>
      <c r="D307" s="97"/>
      <c r="E307" s="97"/>
      <c r="F307" s="97">
        <v>2386</v>
      </c>
      <c r="G307" s="97" t="s">
        <v>2080</v>
      </c>
      <c r="H307" s="97">
        <v>10</v>
      </c>
      <c r="I307" s="97" t="s">
        <v>2081</v>
      </c>
      <c r="J307" s="97">
        <v>66</v>
      </c>
      <c r="K307" s="97" t="s">
        <v>127</v>
      </c>
      <c r="L307" s="97" t="s">
        <v>3377</v>
      </c>
      <c r="M307" s="97" t="s">
        <v>2082</v>
      </c>
      <c r="N307" s="97">
        <v>8900</v>
      </c>
      <c r="O307" s="97" t="s">
        <v>3378</v>
      </c>
      <c r="P307" s="97" t="s">
        <v>3086</v>
      </c>
      <c r="Q307" s="97" t="str">
        <f t="shared" si="4"/>
        <v>AY-0152-A01</v>
      </c>
      <c r="R307" s="97" t="s">
        <v>3379</v>
      </c>
      <c r="S307" s="97" t="s">
        <v>2672</v>
      </c>
      <c r="T307" s="118" t="s">
        <v>2111</v>
      </c>
      <c r="U307" s="97">
        <v>66102386</v>
      </c>
      <c r="V307" s="97">
        <v>66102386</v>
      </c>
      <c r="W307" s="97">
        <v>5002</v>
      </c>
      <c r="X307" s="97" t="s">
        <v>2527</v>
      </c>
      <c r="Y307" s="97" t="s">
        <v>127</v>
      </c>
      <c r="Z307" s="97" t="s">
        <v>2085</v>
      </c>
      <c r="AA307" s="116">
        <v>41308</v>
      </c>
      <c r="AB307" s="97">
        <v>66102386</v>
      </c>
      <c r="AC307" s="97">
        <v>66102386</v>
      </c>
      <c r="AD307" s="97">
        <v>5387</v>
      </c>
      <c r="AE307" s="97"/>
      <c r="AF307" s="103" t="s">
        <v>3380</v>
      </c>
      <c r="AG307" s="103" t="s">
        <v>3381</v>
      </c>
      <c r="AH307" s="97" t="s">
        <v>2088</v>
      </c>
      <c r="AI307" s="97" t="s">
        <v>2137</v>
      </c>
      <c r="AJ307" s="97" t="s">
        <v>2101</v>
      </c>
      <c r="AK307" s="97"/>
      <c r="AL307" s="97"/>
      <c r="AM307" s="97">
        <v>66323101</v>
      </c>
      <c r="AN307" s="97">
        <v>20</v>
      </c>
      <c r="AO307" s="97"/>
      <c r="AP307" s="97" t="s">
        <v>3382</v>
      </c>
      <c r="AQ307" s="97" t="s">
        <v>3383</v>
      </c>
    </row>
    <row r="308" spans="1:43">
      <c r="A308" s="93" t="s">
        <v>5</v>
      </c>
      <c r="B308" s="100">
        <v>133</v>
      </c>
      <c r="C308" s="97" t="s">
        <v>2079</v>
      </c>
      <c r="D308" s="97"/>
      <c r="E308" s="97"/>
      <c r="F308" s="97">
        <v>2147</v>
      </c>
      <c r="G308" s="97" t="s">
        <v>2080</v>
      </c>
      <c r="H308" s="97">
        <v>10</v>
      </c>
      <c r="I308" s="97" t="s">
        <v>2081</v>
      </c>
      <c r="J308" s="97">
        <v>66</v>
      </c>
      <c r="K308" s="97" t="s">
        <v>127</v>
      </c>
      <c r="L308" s="97" t="s">
        <v>3046</v>
      </c>
      <c r="M308" s="97" t="s">
        <v>2082</v>
      </c>
      <c r="N308" s="97">
        <v>8900</v>
      </c>
      <c r="O308" s="97" t="s">
        <v>3047</v>
      </c>
      <c r="P308" s="97" t="s">
        <v>3047</v>
      </c>
      <c r="Q308" s="97" t="str">
        <f t="shared" si="4"/>
        <v>AY-0325-A01</v>
      </c>
      <c r="R308" s="97" t="s">
        <v>3048</v>
      </c>
      <c r="S308" s="97" t="s">
        <v>1</v>
      </c>
      <c r="T308" s="118">
        <v>38353</v>
      </c>
      <c r="U308" s="97">
        <v>66102147</v>
      </c>
      <c r="V308" s="97">
        <v>66102147</v>
      </c>
      <c r="W308" s="97">
        <v>5002</v>
      </c>
      <c r="X308" s="97" t="s">
        <v>2527</v>
      </c>
      <c r="Y308" s="97" t="s">
        <v>127</v>
      </c>
      <c r="Z308" s="97" t="s">
        <v>2085</v>
      </c>
      <c r="AA308" s="102">
        <v>38718</v>
      </c>
      <c r="AB308" s="97">
        <v>66102147</v>
      </c>
      <c r="AC308" s="97">
        <v>66102147</v>
      </c>
      <c r="AD308" s="97">
        <v>5147</v>
      </c>
      <c r="AE308" s="97"/>
      <c r="AF308" s="103" t="s">
        <v>3049</v>
      </c>
      <c r="AG308" s="103" t="s">
        <v>3050</v>
      </c>
      <c r="AH308" s="97" t="s">
        <v>3051</v>
      </c>
      <c r="AI308" s="97" t="s">
        <v>2137</v>
      </c>
      <c r="AJ308" s="97" t="s">
        <v>2101</v>
      </c>
      <c r="AK308" s="97"/>
      <c r="AL308" s="97"/>
      <c r="AM308" s="97">
        <v>66325101</v>
      </c>
      <c r="AN308" s="97">
        <v>300</v>
      </c>
      <c r="AO308" s="97"/>
      <c r="AP308" s="97" t="s">
        <v>3052</v>
      </c>
      <c r="AQ308" s="97" t="s">
        <v>3053</v>
      </c>
    </row>
    <row r="309" spans="1:43">
      <c r="A309" s="93" t="s">
        <v>5</v>
      </c>
      <c r="B309" s="100">
        <v>275</v>
      </c>
      <c r="C309" s="97" t="s">
        <v>2079</v>
      </c>
      <c r="D309" s="97"/>
      <c r="E309" s="97"/>
      <c r="F309" s="97">
        <v>2292</v>
      </c>
      <c r="G309" s="97" t="s">
        <v>2080</v>
      </c>
      <c r="H309" s="97">
        <v>10</v>
      </c>
      <c r="I309" s="97" t="s">
        <v>2081</v>
      </c>
      <c r="J309" s="97">
        <v>66</v>
      </c>
      <c r="K309" s="97" t="s">
        <v>127</v>
      </c>
      <c r="L309" s="97" t="s">
        <v>3244</v>
      </c>
      <c r="M309" s="97" t="s">
        <v>2082</v>
      </c>
      <c r="N309" s="97">
        <v>8900</v>
      </c>
      <c r="O309" s="97" t="s">
        <v>3245</v>
      </c>
      <c r="P309" s="97" t="s">
        <v>3246</v>
      </c>
      <c r="Q309" s="97" t="str">
        <f t="shared" si="4"/>
        <v>AY-0023-A01</v>
      </c>
      <c r="R309" s="97" t="s">
        <v>3247</v>
      </c>
      <c r="S309" s="97" t="s">
        <v>906</v>
      </c>
      <c r="T309" s="118" t="s">
        <v>2256</v>
      </c>
      <c r="U309" s="97">
        <v>66102292</v>
      </c>
      <c r="V309" s="97">
        <v>66102292</v>
      </c>
      <c r="W309" s="97">
        <v>5002</v>
      </c>
      <c r="X309" s="97" t="s">
        <v>2527</v>
      </c>
      <c r="Y309" s="97" t="s">
        <v>127</v>
      </c>
      <c r="Z309" s="97" t="s">
        <v>2085</v>
      </c>
      <c r="AA309" s="102">
        <v>38718</v>
      </c>
      <c r="AB309" s="97">
        <v>66102292</v>
      </c>
      <c r="AC309" s="97">
        <v>66102292</v>
      </c>
      <c r="AD309" s="97">
        <v>5293</v>
      </c>
      <c r="AE309" s="97"/>
      <c r="AF309" s="103" t="s">
        <v>3248</v>
      </c>
      <c r="AG309" s="103" t="s">
        <v>3249</v>
      </c>
      <c r="AH309" s="97" t="s">
        <v>2088</v>
      </c>
      <c r="AI309" s="97" t="s">
        <v>2125</v>
      </c>
      <c r="AJ309" s="97" t="s">
        <v>2101</v>
      </c>
      <c r="AK309" s="97"/>
      <c r="AL309" s="97"/>
      <c r="AM309" s="97">
        <v>66326101</v>
      </c>
      <c r="AN309" s="97">
        <v>50</v>
      </c>
      <c r="AO309" s="97"/>
      <c r="AP309" s="97" t="s">
        <v>3250</v>
      </c>
      <c r="AQ309" s="97" t="s">
        <v>3251</v>
      </c>
    </row>
    <row r="310" spans="1:43">
      <c r="A310" s="93" t="s">
        <v>5</v>
      </c>
      <c r="B310" s="94">
        <v>118</v>
      </c>
      <c r="C310" s="95" t="s">
        <v>2079</v>
      </c>
      <c r="D310" s="95"/>
      <c r="E310" s="95"/>
      <c r="F310" s="95">
        <v>2132</v>
      </c>
      <c r="G310" s="119" t="s">
        <v>2080</v>
      </c>
      <c r="H310" s="95">
        <v>10</v>
      </c>
      <c r="I310" s="95" t="s">
        <v>2081</v>
      </c>
      <c r="J310" s="95">
        <v>66</v>
      </c>
      <c r="K310" s="95" t="s">
        <v>127</v>
      </c>
      <c r="L310" s="95" t="s">
        <v>2999</v>
      </c>
      <c r="M310" s="95" t="s">
        <v>2082</v>
      </c>
      <c r="N310" s="95">
        <v>8900</v>
      </c>
      <c r="O310" s="95" t="s">
        <v>3000</v>
      </c>
      <c r="P310" s="95" t="s">
        <v>3000</v>
      </c>
      <c r="Q310" s="97" t="str">
        <f t="shared" si="4"/>
        <v>AY-0328-A01</v>
      </c>
      <c r="R310" s="95" t="s">
        <v>3001</v>
      </c>
      <c r="S310" s="95" t="s">
        <v>1</v>
      </c>
      <c r="T310" s="111">
        <v>37622</v>
      </c>
      <c r="U310" s="95">
        <v>66102132</v>
      </c>
      <c r="V310" s="95">
        <v>66102132</v>
      </c>
      <c r="W310" s="95">
        <v>5002</v>
      </c>
      <c r="X310" s="95" t="s">
        <v>2527</v>
      </c>
      <c r="Y310" s="95" t="s">
        <v>127</v>
      </c>
      <c r="Z310" s="95" t="s">
        <v>2085</v>
      </c>
      <c r="AA310" s="98">
        <v>38718</v>
      </c>
      <c r="AB310" s="95">
        <v>66102132</v>
      </c>
      <c r="AC310" s="95">
        <v>66102132</v>
      </c>
      <c r="AD310" s="95">
        <v>5132</v>
      </c>
      <c r="AE310" s="95"/>
      <c r="AF310" s="99" t="s">
        <v>3002</v>
      </c>
      <c r="AG310" s="99" t="s">
        <v>3003</v>
      </c>
      <c r="AH310" s="95" t="s">
        <v>2088</v>
      </c>
      <c r="AI310" s="95" t="s">
        <v>2125</v>
      </c>
      <c r="AJ310" s="95" t="s">
        <v>2299</v>
      </c>
      <c r="AK310" s="95" t="s">
        <v>2300</v>
      </c>
      <c r="AL310" s="95" t="s">
        <v>2089</v>
      </c>
      <c r="AM310" s="95">
        <v>66328101</v>
      </c>
      <c r="AN310" s="95">
        <v>15</v>
      </c>
      <c r="AO310" s="95"/>
      <c r="AP310" s="95" t="s">
        <v>2301</v>
      </c>
      <c r="AQ310" s="95" t="s">
        <v>2301</v>
      </c>
    </row>
    <row r="311" spans="1:43">
      <c r="A311" s="93" t="s">
        <v>5</v>
      </c>
      <c r="B311" s="94">
        <v>635</v>
      </c>
      <c r="C311" s="95" t="s">
        <v>2079</v>
      </c>
      <c r="D311" s="95"/>
      <c r="E311" s="95"/>
      <c r="F311" s="95">
        <v>2655</v>
      </c>
      <c r="G311" s="95" t="s">
        <v>2080</v>
      </c>
      <c r="H311" s="95">
        <v>10</v>
      </c>
      <c r="I311" s="95" t="s">
        <v>2081</v>
      </c>
      <c r="J311" s="95">
        <v>66</v>
      </c>
      <c r="K311" s="95" t="s">
        <v>127</v>
      </c>
      <c r="L311" s="95" t="s">
        <v>3780</v>
      </c>
      <c r="M311" s="95" t="s">
        <v>2082</v>
      </c>
      <c r="N311" s="95">
        <v>8900</v>
      </c>
      <c r="O311" s="95" t="s">
        <v>3781</v>
      </c>
      <c r="P311" s="95" t="s">
        <v>3782</v>
      </c>
      <c r="Q311" s="97" t="str">
        <f t="shared" si="4"/>
        <v>AY-0037-A01</v>
      </c>
      <c r="R311" s="95" t="s">
        <v>3783</v>
      </c>
      <c r="S311" s="95" t="s">
        <v>906</v>
      </c>
      <c r="T311" s="111" t="s">
        <v>2256</v>
      </c>
      <c r="U311" s="95">
        <v>66102655</v>
      </c>
      <c r="V311" s="95">
        <v>66102655</v>
      </c>
      <c r="W311" s="95">
        <v>5002</v>
      </c>
      <c r="X311" s="95" t="s">
        <v>2527</v>
      </c>
      <c r="Y311" s="95" t="s">
        <v>127</v>
      </c>
      <c r="Z311" s="95" t="s">
        <v>2085</v>
      </c>
      <c r="AA311" s="114">
        <v>41308</v>
      </c>
      <c r="AB311" s="95">
        <v>66102655</v>
      </c>
      <c r="AC311" s="95">
        <v>66102655</v>
      </c>
      <c r="AD311" s="95">
        <v>5655</v>
      </c>
      <c r="AE311" s="95"/>
      <c r="AF311" s="99" t="s">
        <v>3784</v>
      </c>
      <c r="AG311" s="99" t="s">
        <v>3785</v>
      </c>
      <c r="AH311" s="95" t="s">
        <v>2088</v>
      </c>
      <c r="AI311" s="95" t="s">
        <v>2125</v>
      </c>
      <c r="AJ311" s="95" t="s">
        <v>5</v>
      </c>
      <c r="AK311" s="95"/>
      <c r="AL311" s="95"/>
      <c r="AM311" s="95">
        <v>66329101</v>
      </c>
      <c r="AN311" s="95">
        <v>30</v>
      </c>
      <c r="AO311" s="95"/>
      <c r="AP311" s="95" t="s">
        <v>3786</v>
      </c>
      <c r="AQ311" s="95" t="s">
        <v>3787</v>
      </c>
    </row>
    <row r="312" spans="1:43">
      <c r="A312" s="93" t="s">
        <v>5</v>
      </c>
      <c r="B312" s="94">
        <v>394</v>
      </c>
      <c r="C312" s="95" t="s">
        <v>2079</v>
      </c>
      <c r="D312" s="95"/>
      <c r="E312" s="95"/>
      <c r="F312" s="95">
        <v>2413</v>
      </c>
      <c r="G312" s="95" t="s">
        <v>2080</v>
      </c>
      <c r="H312" s="95">
        <v>10</v>
      </c>
      <c r="I312" s="95" t="s">
        <v>2081</v>
      </c>
      <c r="J312" s="95">
        <v>66</v>
      </c>
      <c r="K312" s="95" t="s">
        <v>127</v>
      </c>
      <c r="L312" s="95" t="s">
        <v>3416</v>
      </c>
      <c r="M312" s="95" t="s">
        <v>2082</v>
      </c>
      <c r="N312" s="95">
        <v>8900</v>
      </c>
      <c r="O312" s="95" t="s">
        <v>3417</v>
      </c>
      <c r="P312" s="95" t="s">
        <v>3417</v>
      </c>
      <c r="Q312" s="97" t="str">
        <f t="shared" si="4"/>
        <v>AY-0330-A01</v>
      </c>
      <c r="R312" s="95" t="s">
        <v>3418</v>
      </c>
      <c r="S312" s="95" t="s">
        <v>1</v>
      </c>
      <c r="T312" s="111">
        <v>38353</v>
      </c>
      <c r="U312" s="95">
        <v>66102413</v>
      </c>
      <c r="V312" s="95">
        <v>66102413</v>
      </c>
      <c r="W312" s="95">
        <v>5002</v>
      </c>
      <c r="X312" s="95" t="s">
        <v>2527</v>
      </c>
      <c r="Y312" s="95" t="s">
        <v>127</v>
      </c>
      <c r="Z312" s="95" t="s">
        <v>2085</v>
      </c>
      <c r="AA312" s="114">
        <v>41640</v>
      </c>
      <c r="AB312" s="95">
        <v>66102413</v>
      </c>
      <c r="AC312" s="95">
        <v>66102413</v>
      </c>
      <c r="AD312" s="95">
        <v>5410</v>
      </c>
      <c r="AE312" s="95"/>
      <c r="AF312" s="99" t="s">
        <v>3419</v>
      </c>
      <c r="AG312" s="99" t="s">
        <v>3420</v>
      </c>
      <c r="AH312" s="95" t="s">
        <v>2088</v>
      </c>
      <c r="AI312" s="95" t="s">
        <v>2137</v>
      </c>
      <c r="AJ312" s="95" t="s">
        <v>2101</v>
      </c>
      <c r="AK312" s="95"/>
      <c r="AL312" s="95"/>
      <c r="AM312" s="95">
        <v>66330101</v>
      </c>
      <c r="AN312" s="95">
        <v>700</v>
      </c>
      <c r="AO312" s="95"/>
      <c r="AP312" s="95" t="s">
        <v>3421</v>
      </c>
      <c r="AQ312" s="95" t="s">
        <v>3422</v>
      </c>
    </row>
    <row r="313" spans="1:43">
      <c r="A313" s="93" t="s">
        <v>5</v>
      </c>
      <c r="B313" s="132">
        <v>626</v>
      </c>
      <c r="C313" s="133" t="s">
        <v>3763</v>
      </c>
      <c r="D313" s="133" t="s">
        <v>3675</v>
      </c>
      <c r="E313" s="137">
        <v>45471</v>
      </c>
      <c r="F313" s="133">
        <v>2646</v>
      </c>
      <c r="G313" s="133" t="s">
        <v>2080</v>
      </c>
      <c r="H313" s="133">
        <v>10</v>
      </c>
      <c r="I313" s="133" t="s">
        <v>2081</v>
      </c>
      <c r="J313" s="133">
        <v>66</v>
      </c>
      <c r="K313" s="133" t="s">
        <v>127</v>
      </c>
      <c r="L313" s="133" t="s">
        <v>3764</v>
      </c>
      <c r="M313" s="133" t="s">
        <v>2082</v>
      </c>
      <c r="N313" s="133">
        <v>8900</v>
      </c>
      <c r="O313" s="133" t="s">
        <v>3765</v>
      </c>
      <c r="P313" s="133" t="s">
        <v>3765</v>
      </c>
      <c r="Q313" s="97" t="str">
        <f t="shared" si="4"/>
        <v>AY-0331-A01</v>
      </c>
      <c r="R313" s="133" t="s">
        <v>461</v>
      </c>
      <c r="S313" s="133" t="s">
        <v>1</v>
      </c>
      <c r="T313" s="251">
        <v>37622</v>
      </c>
      <c r="U313" s="133">
        <v>66102646</v>
      </c>
      <c r="V313" s="133">
        <v>66102646</v>
      </c>
      <c r="W313" s="133">
        <v>5002</v>
      </c>
      <c r="X313" s="133" t="s">
        <v>2527</v>
      </c>
      <c r="Y313" s="133" t="s">
        <v>127</v>
      </c>
      <c r="Z313" s="133" t="s">
        <v>2085</v>
      </c>
      <c r="AA313" s="134">
        <v>41640</v>
      </c>
      <c r="AB313" s="133">
        <v>66102646</v>
      </c>
      <c r="AC313" s="133">
        <v>66102646</v>
      </c>
      <c r="AD313" s="133">
        <v>5646</v>
      </c>
      <c r="AE313" s="133"/>
      <c r="AF313" s="135" t="s">
        <v>3766</v>
      </c>
      <c r="AG313" s="135" t="s">
        <v>3767</v>
      </c>
      <c r="AH313" s="133" t="s">
        <v>2088</v>
      </c>
      <c r="AI313" s="133" t="s">
        <v>2125</v>
      </c>
      <c r="AJ313" s="133" t="s">
        <v>2660</v>
      </c>
      <c r="AK313" s="133"/>
      <c r="AL313" s="133"/>
      <c r="AM313" s="133">
        <v>66331102</v>
      </c>
      <c r="AN313" s="133">
        <v>300</v>
      </c>
      <c r="AO313" s="133"/>
      <c r="AP313" s="133" t="s">
        <v>3768</v>
      </c>
      <c r="AQ313" s="133" t="s">
        <v>3769</v>
      </c>
    </row>
    <row r="314" spans="1:43">
      <c r="A314" s="93" t="s">
        <v>5</v>
      </c>
      <c r="B314" s="100">
        <v>59</v>
      </c>
      <c r="C314" s="97" t="s">
        <v>2079</v>
      </c>
      <c r="D314" s="97"/>
      <c r="E314" s="97"/>
      <c r="F314" s="97">
        <v>2058</v>
      </c>
      <c r="G314" s="97" t="s">
        <v>2080</v>
      </c>
      <c r="H314" s="97">
        <v>10</v>
      </c>
      <c r="I314" s="97" t="s">
        <v>2081</v>
      </c>
      <c r="J314" s="97">
        <v>66</v>
      </c>
      <c r="K314" s="97" t="s">
        <v>127</v>
      </c>
      <c r="L314" s="97" t="s">
        <v>2859</v>
      </c>
      <c r="M314" s="97" t="s">
        <v>2082</v>
      </c>
      <c r="N314" s="97">
        <v>8900</v>
      </c>
      <c r="O314" s="97" t="s">
        <v>2860</v>
      </c>
      <c r="P314" s="97" t="s">
        <v>2860</v>
      </c>
      <c r="Q314" s="97" t="str">
        <f t="shared" si="4"/>
        <v>AY-0332-A01</v>
      </c>
      <c r="R314" s="97" t="s">
        <v>2861</v>
      </c>
      <c r="S314" s="97" t="s">
        <v>1</v>
      </c>
      <c r="T314" s="118">
        <v>37987</v>
      </c>
      <c r="U314" s="97">
        <v>66102058</v>
      </c>
      <c r="V314" s="97">
        <v>66102058</v>
      </c>
      <c r="W314" s="97">
        <v>5002</v>
      </c>
      <c r="X314" s="97" t="s">
        <v>2527</v>
      </c>
      <c r="Y314" s="97" t="s">
        <v>127</v>
      </c>
      <c r="Z314" s="97" t="s">
        <v>2085</v>
      </c>
      <c r="AA314" s="102">
        <v>38718</v>
      </c>
      <c r="AB314" s="97">
        <v>66102058</v>
      </c>
      <c r="AC314" s="97">
        <v>66102058</v>
      </c>
      <c r="AD314" s="97">
        <v>5049</v>
      </c>
      <c r="AE314" s="97"/>
      <c r="AF314" s="103" t="s">
        <v>2862</v>
      </c>
      <c r="AG314" s="103" t="s">
        <v>2863</v>
      </c>
      <c r="AH314" s="97" t="s">
        <v>2088</v>
      </c>
      <c r="AI314" s="97" t="s">
        <v>2125</v>
      </c>
      <c r="AJ314" s="97" t="s">
        <v>2101</v>
      </c>
      <c r="AK314" s="97"/>
      <c r="AL314" s="97"/>
      <c r="AM314" s="97">
        <v>66332101</v>
      </c>
      <c r="AN314" s="97">
        <v>15</v>
      </c>
      <c r="AO314" s="97"/>
      <c r="AP314" s="97" t="s">
        <v>2864</v>
      </c>
      <c r="AQ314" s="97" t="s">
        <v>2865</v>
      </c>
    </row>
    <row r="315" spans="1:43">
      <c r="A315" s="93" t="s">
        <v>5</v>
      </c>
      <c r="B315" s="94">
        <v>372</v>
      </c>
      <c r="C315" s="95" t="s">
        <v>2079</v>
      </c>
      <c r="D315" s="95"/>
      <c r="E315" s="95"/>
      <c r="F315" s="95">
        <v>2391</v>
      </c>
      <c r="G315" s="95" t="s">
        <v>2080</v>
      </c>
      <c r="H315" s="95">
        <v>10</v>
      </c>
      <c r="I315" s="95" t="s">
        <v>2081</v>
      </c>
      <c r="J315" s="95">
        <v>66</v>
      </c>
      <c r="K315" s="95" t="s">
        <v>127</v>
      </c>
      <c r="L315" s="95" t="s">
        <v>3398</v>
      </c>
      <c r="M315" s="95" t="s">
        <v>2082</v>
      </c>
      <c r="N315" s="95">
        <v>8900</v>
      </c>
      <c r="O315" s="95" t="s">
        <v>3399</v>
      </c>
      <c r="P315" s="95" t="s">
        <v>2977</v>
      </c>
      <c r="Q315" s="97" t="str">
        <f t="shared" si="4"/>
        <v>AY-0355-A01</v>
      </c>
      <c r="R315" s="95" t="s">
        <v>1473</v>
      </c>
      <c r="S315" s="95" t="s">
        <v>1115</v>
      </c>
      <c r="T315" s="111" t="s">
        <v>2111</v>
      </c>
      <c r="U315" s="95">
        <v>66102391</v>
      </c>
      <c r="V315" s="95">
        <v>66102391</v>
      </c>
      <c r="W315" s="95">
        <v>5002</v>
      </c>
      <c r="X315" s="95" t="s">
        <v>2527</v>
      </c>
      <c r="Y315" s="95" t="s">
        <v>127</v>
      </c>
      <c r="Z315" s="95" t="s">
        <v>2085</v>
      </c>
      <c r="AA315" s="98">
        <v>38718</v>
      </c>
      <c r="AB315" s="95">
        <v>66102391</v>
      </c>
      <c r="AC315" s="95">
        <v>66102391</v>
      </c>
      <c r="AD315" s="95">
        <v>5392</v>
      </c>
      <c r="AE315" s="95"/>
      <c r="AF315" s="99" t="s">
        <v>3400</v>
      </c>
      <c r="AG315" s="99" t="s">
        <v>3401</v>
      </c>
      <c r="AH315" s="95" t="s">
        <v>2088</v>
      </c>
      <c r="AI315" s="95" t="s">
        <v>2137</v>
      </c>
      <c r="AJ315" s="95" t="s">
        <v>2101</v>
      </c>
      <c r="AK315" s="95"/>
      <c r="AL315" s="95"/>
      <c r="AM315" s="95">
        <v>66333101</v>
      </c>
      <c r="AN315" s="95">
        <v>35</v>
      </c>
      <c r="AO315" s="95"/>
      <c r="AP315" s="95" t="s">
        <v>3402</v>
      </c>
      <c r="AQ315" s="95" t="s">
        <v>3403</v>
      </c>
    </row>
    <row r="316" spans="1:43">
      <c r="A316" s="93" t="s">
        <v>5</v>
      </c>
      <c r="B316" s="100">
        <v>658</v>
      </c>
      <c r="C316" s="97" t="s">
        <v>2079</v>
      </c>
      <c r="D316" s="97"/>
      <c r="E316" s="97"/>
      <c r="F316" s="97">
        <v>2678</v>
      </c>
      <c r="G316" s="97" t="s">
        <v>2080</v>
      </c>
      <c r="H316" s="97">
        <v>10</v>
      </c>
      <c r="I316" s="97" t="s">
        <v>2081</v>
      </c>
      <c r="J316" s="97">
        <v>66</v>
      </c>
      <c r="K316" s="97" t="s">
        <v>127</v>
      </c>
      <c r="L316" s="97" t="s">
        <v>3796</v>
      </c>
      <c r="M316" s="97" t="s">
        <v>2082</v>
      </c>
      <c r="N316" s="97">
        <v>8900</v>
      </c>
      <c r="O316" s="97" t="s">
        <v>3797</v>
      </c>
      <c r="P316" s="97" t="s">
        <v>3555</v>
      </c>
      <c r="Q316" s="97" t="str">
        <f t="shared" si="4"/>
        <v>AY-0135-A01</v>
      </c>
      <c r="R316" s="97" t="s">
        <v>3798</v>
      </c>
      <c r="S316" s="97" t="s">
        <v>906</v>
      </c>
      <c r="T316" s="118" t="s">
        <v>2256</v>
      </c>
      <c r="U316" s="97">
        <v>66102678</v>
      </c>
      <c r="V316" s="97">
        <v>66102678</v>
      </c>
      <c r="W316" s="97">
        <v>5002</v>
      </c>
      <c r="X316" s="97" t="s">
        <v>2527</v>
      </c>
      <c r="Y316" s="97" t="s">
        <v>127</v>
      </c>
      <c r="Z316" s="97" t="s">
        <v>2085</v>
      </c>
      <c r="AA316" s="116">
        <v>41640</v>
      </c>
      <c r="AB316" s="97">
        <v>66102678</v>
      </c>
      <c r="AC316" s="97">
        <v>66102678</v>
      </c>
      <c r="AD316" s="97">
        <v>5676</v>
      </c>
      <c r="AE316" s="97"/>
      <c r="AF316" s="103" t="s">
        <v>3799</v>
      </c>
      <c r="AG316" s="103" t="s">
        <v>3800</v>
      </c>
      <c r="AH316" s="97" t="s">
        <v>2088</v>
      </c>
      <c r="AI316" s="97" t="s">
        <v>2137</v>
      </c>
      <c r="AJ316" s="97" t="s">
        <v>5</v>
      </c>
      <c r="AK316" s="97" t="s">
        <v>3021</v>
      </c>
      <c r="AL316" s="97"/>
      <c r="AM316" s="97">
        <v>66334101</v>
      </c>
      <c r="AN316" s="97">
        <v>20</v>
      </c>
      <c r="AO316" s="97"/>
      <c r="AP316" s="97" t="s">
        <v>3801</v>
      </c>
      <c r="AQ316" s="97" t="s">
        <v>3802</v>
      </c>
    </row>
    <row r="317" spans="1:43">
      <c r="A317" s="93" t="s">
        <v>5</v>
      </c>
      <c r="B317" s="100">
        <v>570</v>
      </c>
      <c r="C317" s="97" t="s">
        <v>2079</v>
      </c>
      <c r="D317" s="97"/>
      <c r="E317" s="97"/>
      <c r="F317" s="97">
        <v>2590</v>
      </c>
      <c r="G317" s="97" t="s">
        <v>2080</v>
      </c>
      <c r="H317" s="97">
        <v>10</v>
      </c>
      <c r="I317" s="97" t="s">
        <v>2081</v>
      </c>
      <c r="J317" s="97">
        <v>66</v>
      </c>
      <c r="K317" s="97" t="s">
        <v>127</v>
      </c>
      <c r="L317" s="97" t="s">
        <v>3668</v>
      </c>
      <c r="M317" s="97" t="s">
        <v>2082</v>
      </c>
      <c r="N317" s="97">
        <v>8900</v>
      </c>
      <c r="O317" s="97" t="s">
        <v>3669</v>
      </c>
      <c r="P317" s="97" t="s">
        <v>3670</v>
      </c>
      <c r="Q317" s="97" t="str">
        <f t="shared" si="4"/>
        <v>AY-0020-A01</v>
      </c>
      <c r="R317" s="97" t="s">
        <v>1416</v>
      </c>
      <c r="S317" s="97" t="s">
        <v>906</v>
      </c>
      <c r="T317" s="118" t="s">
        <v>2256</v>
      </c>
      <c r="U317" s="97">
        <v>66102590</v>
      </c>
      <c r="V317" s="97">
        <v>66102590</v>
      </c>
      <c r="W317" s="97">
        <v>5002</v>
      </c>
      <c r="X317" s="97" t="s">
        <v>2527</v>
      </c>
      <c r="Y317" s="97" t="s">
        <v>127</v>
      </c>
      <c r="Z317" s="97" t="s">
        <v>2085</v>
      </c>
      <c r="AA317" s="116">
        <v>41640</v>
      </c>
      <c r="AB317" s="97">
        <v>66102590</v>
      </c>
      <c r="AC317" s="97">
        <v>66102590</v>
      </c>
      <c r="AD317" s="97">
        <v>5590</v>
      </c>
      <c r="AE317" s="97"/>
      <c r="AF317" s="103" t="s">
        <v>3671</v>
      </c>
      <c r="AG317" s="103" t="s">
        <v>3672</v>
      </c>
      <c r="AH317" s="97" t="s">
        <v>2088</v>
      </c>
      <c r="AI317" s="97" t="s">
        <v>2137</v>
      </c>
      <c r="AJ317" s="97" t="s">
        <v>2101</v>
      </c>
      <c r="AK317" s="97"/>
      <c r="AL317" s="97"/>
      <c r="AM317" s="97">
        <v>66336101</v>
      </c>
      <c r="AN317" s="97">
        <v>59</v>
      </c>
      <c r="AO317" s="97"/>
      <c r="AP317" s="97" t="s">
        <v>3673</v>
      </c>
      <c r="AQ317" s="97" t="s">
        <v>3674</v>
      </c>
    </row>
    <row r="318" spans="1:43">
      <c r="A318" s="93" t="s">
        <v>5</v>
      </c>
      <c r="B318" s="100">
        <v>57</v>
      </c>
      <c r="C318" s="97" t="s">
        <v>2079</v>
      </c>
      <c r="D318" s="97"/>
      <c r="E318" s="97"/>
      <c r="F318" s="97">
        <v>2056</v>
      </c>
      <c r="G318" s="97" t="s">
        <v>2080</v>
      </c>
      <c r="H318" s="97">
        <v>10</v>
      </c>
      <c r="I318" s="97" t="s">
        <v>2081</v>
      </c>
      <c r="J318" s="97">
        <v>66</v>
      </c>
      <c r="K318" s="97" t="s">
        <v>127</v>
      </c>
      <c r="L318" s="97" t="s">
        <v>2852</v>
      </c>
      <c r="M318" s="97" t="s">
        <v>2082</v>
      </c>
      <c r="N318" s="97">
        <v>8900</v>
      </c>
      <c r="O318" s="97" t="s">
        <v>2853</v>
      </c>
      <c r="P318" s="97" t="s">
        <v>2853</v>
      </c>
      <c r="Q318" s="97" t="str">
        <f t="shared" si="4"/>
        <v>AY-0338-A01</v>
      </c>
      <c r="R318" s="97" t="s">
        <v>2854</v>
      </c>
      <c r="S318" s="97" t="s">
        <v>1</v>
      </c>
      <c r="T318" s="118">
        <v>37622</v>
      </c>
      <c r="U318" s="97">
        <v>66102056</v>
      </c>
      <c r="V318" s="97">
        <v>66102056</v>
      </c>
      <c r="W318" s="97">
        <v>5002</v>
      </c>
      <c r="X318" s="97" t="s">
        <v>2527</v>
      </c>
      <c r="Y318" s="97" t="s">
        <v>127</v>
      </c>
      <c r="Z318" s="97" t="s">
        <v>2085</v>
      </c>
      <c r="AA318" s="102">
        <v>38718</v>
      </c>
      <c r="AB318" s="97">
        <v>66102056</v>
      </c>
      <c r="AC318" s="97">
        <v>66102056</v>
      </c>
      <c r="AD318" s="97">
        <v>5047</v>
      </c>
      <c r="AE318" s="97"/>
      <c r="AF318" s="103" t="s">
        <v>2855</v>
      </c>
      <c r="AG318" s="103" t="s">
        <v>2856</v>
      </c>
      <c r="AH318" s="97" t="s">
        <v>2088</v>
      </c>
      <c r="AI318" s="97" t="s">
        <v>2125</v>
      </c>
      <c r="AJ318" s="97" t="s">
        <v>2101</v>
      </c>
      <c r="AK318" s="97"/>
      <c r="AL318" s="97"/>
      <c r="AM318" s="97">
        <v>66338101</v>
      </c>
      <c r="AN318" s="97">
        <v>300</v>
      </c>
      <c r="AO318" s="97"/>
      <c r="AP318" s="97" t="s">
        <v>2857</v>
      </c>
      <c r="AQ318" s="97" t="s">
        <v>2858</v>
      </c>
    </row>
    <row r="319" spans="1:43">
      <c r="A319" s="93" t="s">
        <v>5</v>
      </c>
      <c r="B319" s="100">
        <v>115</v>
      </c>
      <c r="C319" s="97" t="s">
        <v>2079</v>
      </c>
      <c r="D319" s="97"/>
      <c r="E319" s="97"/>
      <c r="F319" s="97">
        <v>2129</v>
      </c>
      <c r="G319" s="119" t="s">
        <v>2080</v>
      </c>
      <c r="H319" s="97">
        <v>10</v>
      </c>
      <c r="I319" s="97" t="s">
        <v>2081</v>
      </c>
      <c r="J319" s="97">
        <v>66</v>
      </c>
      <c r="K319" s="97" t="s">
        <v>127</v>
      </c>
      <c r="L319" s="97" t="s">
        <v>2986</v>
      </c>
      <c r="M319" s="97" t="s">
        <v>2082</v>
      </c>
      <c r="N319" s="97">
        <v>8900</v>
      </c>
      <c r="O319" s="97" t="s">
        <v>2987</v>
      </c>
      <c r="P319" s="97" t="s">
        <v>2987</v>
      </c>
      <c r="Q319" s="97" t="str">
        <f t="shared" si="4"/>
        <v>AY-0339-A01</v>
      </c>
      <c r="R319" s="97" t="s">
        <v>2946</v>
      </c>
      <c r="S319" s="97" t="s">
        <v>1</v>
      </c>
      <c r="T319" s="118">
        <v>37622</v>
      </c>
      <c r="U319" s="97">
        <v>66102129</v>
      </c>
      <c r="V319" s="97">
        <v>66102129</v>
      </c>
      <c r="W319" s="97">
        <v>5002</v>
      </c>
      <c r="X319" s="97" t="s">
        <v>2527</v>
      </c>
      <c r="Y319" s="97" t="s">
        <v>127</v>
      </c>
      <c r="Z319" s="97" t="s">
        <v>2085</v>
      </c>
      <c r="AA319" s="102">
        <v>38718</v>
      </c>
      <c r="AB319" s="97">
        <v>66102129</v>
      </c>
      <c r="AC319" s="97">
        <v>66102129</v>
      </c>
      <c r="AD319" s="97">
        <v>5129</v>
      </c>
      <c r="AE319" s="97"/>
      <c r="AF319" s="103" t="s">
        <v>2988</v>
      </c>
      <c r="AG319" s="103" t="s">
        <v>2989</v>
      </c>
      <c r="AH319" s="97" t="s">
        <v>2088</v>
      </c>
      <c r="AI319" s="97" t="s">
        <v>2125</v>
      </c>
      <c r="AJ319" s="97" t="s">
        <v>2299</v>
      </c>
      <c r="AK319" s="97" t="s">
        <v>2300</v>
      </c>
      <c r="AL319" s="97" t="s">
        <v>2089</v>
      </c>
      <c r="AM319" s="97">
        <v>66339101</v>
      </c>
      <c r="AN319" s="97">
        <v>33</v>
      </c>
      <c r="AO319" s="97"/>
      <c r="AP319" s="97" t="s">
        <v>2301</v>
      </c>
      <c r="AQ319" s="97" t="s">
        <v>2301</v>
      </c>
    </row>
    <row r="320" spans="1:43">
      <c r="A320" s="93" t="s">
        <v>5</v>
      </c>
      <c r="B320" s="94">
        <v>412</v>
      </c>
      <c r="C320" s="95" t="s">
        <v>2079</v>
      </c>
      <c r="D320" s="95"/>
      <c r="E320" s="95"/>
      <c r="F320" s="95">
        <v>2431</v>
      </c>
      <c r="G320" s="95" t="s">
        <v>2080</v>
      </c>
      <c r="H320" s="95">
        <v>10</v>
      </c>
      <c r="I320" s="95" t="s">
        <v>2081</v>
      </c>
      <c r="J320" s="95">
        <v>66</v>
      </c>
      <c r="K320" s="95" t="s">
        <v>127</v>
      </c>
      <c r="L320" s="95" t="s">
        <v>3453</v>
      </c>
      <c r="M320" s="95" t="s">
        <v>2082</v>
      </c>
      <c r="N320" s="95">
        <v>8900</v>
      </c>
      <c r="O320" s="95" t="s">
        <v>3454</v>
      </c>
      <c r="P320" s="95" t="s">
        <v>3335</v>
      </c>
      <c r="Q320" s="97" t="str">
        <f t="shared" si="4"/>
        <v>AY-0269-A01</v>
      </c>
      <c r="R320" s="95" t="s">
        <v>3455</v>
      </c>
      <c r="S320" s="95" t="s">
        <v>906</v>
      </c>
      <c r="T320" s="111" t="s">
        <v>2256</v>
      </c>
      <c r="U320" s="95">
        <v>66102431</v>
      </c>
      <c r="V320" s="95">
        <v>66102431</v>
      </c>
      <c r="W320" s="95">
        <v>5002</v>
      </c>
      <c r="X320" s="95" t="s">
        <v>2527</v>
      </c>
      <c r="Y320" s="95" t="s">
        <v>127</v>
      </c>
      <c r="Z320" s="95" t="s">
        <v>2085</v>
      </c>
      <c r="AA320" s="114">
        <v>41640</v>
      </c>
      <c r="AB320" s="95">
        <v>66102431</v>
      </c>
      <c r="AC320" s="95">
        <v>66102431</v>
      </c>
      <c r="AD320" s="95">
        <v>5428</v>
      </c>
      <c r="AE320" s="95"/>
      <c r="AF320" s="99" t="s">
        <v>3456</v>
      </c>
      <c r="AG320" s="99" t="s">
        <v>3457</v>
      </c>
      <c r="AH320" s="95" t="s">
        <v>2088</v>
      </c>
      <c r="AI320" s="95" t="s">
        <v>2137</v>
      </c>
      <c r="AJ320" s="95" t="s">
        <v>2101</v>
      </c>
      <c r="AK320" s="95"/>
      <c r="AL320" s="95"/>
      <c r="AM320" s="95">
        <v>66340101</v>
      </c>
      <c r="AN320" s="95">
        <v>50</v>
      </c>
      <c r="AO320" s="95"/>
      <c r="AP320" s="95" t="s">
        <v>3458</v>
      </c>
      <c r="AQ320" s="95" t="s">
        <v>3459</v>
      </c>
    </row>
    <row r="321" spans="1:43">
      <c r="A321" s="93" t="s">
        <v>5</v>
      </c>
      <c r="B321" s="139">
        <v>816</v>
      </c>
      <c r="C321" s="119"/>
      <c r="D321" s="119"/>
      <c r="E321" s="119"/>
      <c r="F321" s="119">
        <v>2836</v>
      </c>
      <c r="G321" s="119" t="s">
        <v>2301</v>
      </c>
      <c r="H321" s="119">
        <v>10</v>
      </c>
      <c r="I321" s="119" t="s">
        <v>2081</v>
      </c>
      <c r="J321" s="119">
        <v>66</v>
      </c>
      <c r="K321" s="119" t="s">
        <v>127</v>
      </c>
      <c r="L321" s="119" t="s">
        <v>3453</v>
      </c>
      <c r="M321" s="119" t="s">
        <v>2082</v>
      </c>
      <c r="N321" s="119">
        <v>8900</v>
      </c>
      <c r="O321" s="119" t="s">
        <v>3454</v>
      </c>
      <c r="P321" s="119" t="s">
        <v>3335</v>
      </c>
      <c r="Q321" s="97" t="str">
        <f t="shared" si="4"/>
        <v>AY-0269-A01</v>
      </c>
      <c r="R321" s="119" t="s">
        <v>3455</v>
      </c>
      <c r="S321" s="119" t="s">
        <v>906</v>
      </c>
      <c r="T321" s="252" t="s">
        <v>2256</v>
      </c>
      <c r="U321" s="119">
        <v>66102836</v>
      </c>
      <c r="V321" s="119">
        <v>66102836</v>
      </c>
      <c r="W321" s="119">
        <v>5002</v>
      </c>
      <c r="X321" s="119" t="s">
        <v>2527</v>
      </c>
      <c r="Y321" s="119" t="s">
        <v>127</v>
      </c>
      <c r="Z321" s="119" t="s">
        <v>2085</v>
      </c>
      <c r="AA321" s="140">
        <v>41673</v>
      </c>
      <c r="AB321" s="119">
        <v>66102836</v>
      </c>
      <c r="AC321" s="119">
        <v>66102836</v>
      </c>
      <c r="AD321" s="119"/>
      <c r="AE321" s="119"/>
      <c r="AF321" s="141" t="s">
        <v>3456</v>
      </c>
      <c r="AG321" s="141" t="s">
        <v>3971</v>
      </c>
      <c r="AH321" s="119" t="s">
        <v>2751</v>
      </c>
      <c r="AI321" s="119"/>
      <c r="AJ321" s="119" t="s">
        <v>2714</v>
      </c>
      <c r="AK321" s="119"/>
      <c r="AL321" s="119"/>
      <c r="AM321" s="119">
        <v>86340801</v>
      </c>
      <c r="AN321" s="119">
        <v>30</v>
      </c>
      <c r="AO321" s="119"/>
      <c r="AP321" s="119" t="s">
        <v>3972</v>
      </c>
      <c r="AQ321" s="119" t="s">
        <v>3973</v>
      </c>
    </row>
    <row r="322" spans="1:43">
      <c r="A322" s="93" t="s">
        <v>5</v>
      </c>
      <c r="B322" s="94">
        <v>72</v>
      </c>
      <c r="C322" s="95" t="s">
        <v>2079</v>
      </c>
      <c r="D322" s="95"/>
      <c r="E322" s="95"/>
      <c r="F322" s="95">
        <v>2071</v>
      </c>
      <c r="G322" s="95" t="s">
        <v>2080</v>
      </c>
      <c r="H322" s="95">
        <v>10</v>
      </c>
      <c r="I322" s="95" t="s">
        <v>2081</v>
      </c>
      <c r="J322" s="95">
        <v>66</v>
      </c>
      <c r="K322" s="95" t="s">
        <v>127</v>
      </c>
      <c r="L322" s="95" t="s">
        <v>2939</v>
      </c>
      <c r="M322" s="95" t="s">
        <v>2082</v>
      </c>
      <c r="N322" s="95">
        <v>8900</v>
      </c>
      <c r="O322" s="95" t="s">
        <v>2940</v>
      </c>
      <c r="P322" s="95" t="s">
        <v>2941</v>
      </c>
      <c r="Q322" s="97" t="str">
        <f t="shared" ref="Q322:Q385" si="5">_xlfn.CONCAT(P322,"-A01")</f>
        <v>AY-0354-A01</v>
      </c>
      <c r="R322" s="95" t="s">
        <v>2942</v>
      </c>
      <c r="S322" s="95" t="s">
        <v>906</v>
      </c>
      <c r="T322" s="111" t="s">
        <v>2111</v>
      </c>
      <c r="U322" s="95">
        <v>66102071</v>
      </c>
      <c r="V322" s="95">
        <v>66102071</v>
      </c>
      <c r="W322" s="95">
        <v>5002</v>
      </c>
      <c r="X322" s="95" t="s">
        <v>2527</v>
      </c>
      <c r="Y322" s="95" t="s">
        <v>127</v>
      </c>
      <c r="Z322" s="95" t="s">
        <v>2085</v>
      </c>
      <c r="AA322" s="98">
        <v>38718</v>
      </c>
      <c r="AB322" s="95">
        <v>66102071</v>
      </c>
      <c r="AC322" s="95">
        <v>66102071</v>
      </c>
      <c r="AD322" s="95">
        <v>5062</v>
      </c>
      <c r="AE322" s="95"/>
      <c r="AF322" s="99" t="s">
        <v>2943</v>
      </c>
      <c r="AG322" s="99" t="s">
        <v>2944</v>
      </c>
      <c r="AH322" s="95" t="s">
        <v>2088</v>
      </c>
      <c r="AI322" s="95" t="s">
        <v>2100</v>
      </c>
      <c r="AJ322" s="95" t="s">
        <v>2101</v>
      </c>
      <c r="AK322" s="95"/>
      <c r="AL322" s="95" t="s">
        <v>2089</v>
      </c>
      <c r="AM322" s="95">
        <v>66341101</v>
      </c>
      <c r="AN322" s="95">
        <v>90</v>
      </c>
      <c r="AO322" s="95"/>
      <c r="AP322" s="95" t="s">
        <v>2945</v>
      </c>
      <c r="AQ322" s="95" t="s">
        <v>2946</v>
      </c>
    </row>
    <row r="323" spans="1:43">
      <c r="A323" s="93" t="s">
        <v>5</v>
      </c>
      <c r="B323" s="100">
        <v>610</v>
      </c>
      <c r="C323" s="97" t="s">
        <v>2079</v>
      </c>
      <c r="D323" s="97"/>
      <c r="E323" s="97"/>
      <c r="F323" s="97">
        <v>2630</v>
      </c>
      <c r="G323" s="97" t="s">
        <v>2080</v>
      </c>
      <c r="H323" s="97">
        <v>10</v>
      </c>
      <c r="I323" s="97" t="s">
        <v>2081</v>
      </c>
      <c r="J323" s="97">
        <v>66</v>
      </c>
      <c r="K323" s="97" t="s">
        <v>127</v>
      </c>
      <c r="L323" s="97" t="s">
        <v>3750</v>
      </c>
      <c r="M323" s="97" t="s">
        <v>2082</v>
      </c>
      <c r="N323" s="97">
        <v>8900</v>
      </c>
      <c r="O323" s="97" t="s">
        <v>3751</v>
      </c>
      <c r="P323" s="97" t="s">
        <v>3032</v>
      </c>
      <c r="Q323" s="97" t="str">
        <f t="shared" si="5"/>
        <v>AY-0294-A01</v>
      </c>
      <c r="R323" s="97" t="s">
        <v>3752</v>
      </c>
      <c r="S323" s="97" t="s">
        <v>906</v>
      </c>
      <c r="T323" s="118" t="s">
        <v>2111</v>
      </c>
      <c r="U323" s="97">
        <v>66102630</v>
      </c>
      <c r="V323" s="97">
        <v>66102630</v>
      </c>
      <c r="W323" s="97">
        <v>5002</v>
      </c>
      <c r="X323" s="97" t="s">
        <v>2527</v>
      </c>
      <c r="Y323" s="97" t="s">
        <v>127</v>
      </c>
      <c r="Z323" s="97" t="s">
        <v>2085</v>
      </c>
      <c r="AA323" s="116">
        <v>41640</v>
      </c>
      <c r="AB323" s="97">
        <v>66102630</v>
      </c>
      <c r="AC323" s="97">
        <v>66102630</v>
      </c>
      <c r="AD323" s="97">
        <v>5630</v>
      </c>
      <c r="AE323" s="97"/>
      <c r="AF323" s="103" t="s">
        <v>3753</v>
      </c>
      <c r="AG323" s="103" t="s">
        <v>3754</v>
      </c>
      <c r="AH323" s="97" t="s">
        <v>2088</v>
      </c>
      <c r="AI323" s="97" t="s">
        <v>2137</v>
      </c>
      <c r="AJ323" s="97" t="s">
        <v>2101</v>
      </c>
      <c r="AK323" s="97"/>
      <c r="AL323" s="97"/>
      <c r="AM323" s="97">
        <v>66344101</v>
      </c>
      <c r="AN323" s="97">
        <v>65</v>
      </c>
      <c r="AO323" s="97"/>
      <c r="AP323" s="97" t="s">
        <v>3755</v>
      </c>
      <c r="AQ323" s="97" t="s">
        <v>3756</v>
      </c>
    </row>
    <row r="324" spans="1:43">
      <c r="A324" s="93" t="s">
        <v>5</v>
      </c>
      <c r="B324" s="100">
        <v>423</v>
      </c>
      <c r="C324" s="97" t="s">
        <v>2079</v>
      </c>
      <c r="D324" s="97"/>
      <c r="E324" s="97"/>
      <c r="F324" s="97">
        <v>2442</v>
      </c>
      <c r="G324" s="97" t="s">
        <v>2080</v>
      </c>
      <c r="H324" s="97">
        <v>10</v>
      </c>
      <c r="I324" s="97" t="s">
        <v>2081</v>
      </c>
      <c r="J324" s="97">
        <v>66</v>
      </c>
      <c r="K324" s="97" t="s">
        <v>127</v>
      </c>
      <c r="L324" s="97" t="s">
        <v>3516</v>
      </c>
      <c r="M324" s="97" t="s">
        <v>2082</v>
      </c>
      <c r="N324" s="97">
        <v>8900</v>
      </c>
      <c r="O324" s="97" t="s">
        <v>3517</v>
      </c>
      <c r="P324" s="97" t="s">
        <v>2977</v>
      </c>
      <c r="Q324" s="97" t="str">
        <f t="shared" si="5"/>
        <v>AY-0355-A01</v>
      </c>
      <c r="R324" s="97" t="s">
        <v>1443</v>
      </c>
      <c r="S324" s="97" t="s">
        <v>906</v>
      </c>
      <c r="T324" s="118" t="s">
        <v>2256</v>
      </c>
      <c r="U324" s="97">
        <v>66102442</v>
      </c>
      <c r="V324" s="97">
        <v>66102442</v>
      </c>
      <c r="W324" s="97">
        <v>5002</v>
      </c>
      <c r="X324" s="97" t="s">
        <v>2527</v>
      </c>
      <c r="Y324" s="97" t="s">
        <v>127</v>
      </c>
      <c r="Z324" s="97" t="s">
        <v>2085</v>
      </c>
      <c r="AA324" s="102">
        <v>38718</v>
      </c>
      <c r="AB324" s="97">
        <v>66102442</v>
      </c>
      <c r="AC324" s="97">
        <v>66102442</v>
      </c>
      <c r="AD324" s="97">
        <v>5439</v>
      </c>
      <c r="AE324" s="97"/>
      <c r="AF324" s="103" t="s">
        <v>3518</v>
      </c>
      <c r="AG324" s="103" t="s">
        <v>3519</v>
      </c>
      <c r="AH324" s="97" t="s">
        <v>2088</v>
      </c>
      <c r="AI324" s="97" t="s">
        <v>2137</v>
      </c>
      <c r="AJ324" s="97" t="s">
        <v>2101</v>
      </c>
      <c r="AK324" s="97"/>
      <c r="AL324" s="97"/>
      <c r="AM324" s="97">
        <v>66345101</v>
      </c>
      <c r="AN324" s="97">
        <v>45</v>
      </c>
      <c r="AO324" s="97"/>
      <c r="AP324" s="97" t="s">
        <v>3520</v>
      </c>
      <c r="AQ324" s="97" t="s">
        <v>3521</v>
      </c>
    </row>
    <row r="325" spans="1:43">
      <c r="A325" s="93" t="s">
        <v>5</v>
      </c>
      <c r="B325" s="100">
        <v>127</v>
      </c>
      <c r="C325" s="97" t="s">
        <v>2079</v>
      </c>
      <c r="D325" s="97"/>
      <c r="E325" s="97"/>
      <c r="F325" s="97">
        <v>2141</v>
      </c>
      <c r="G325" s="97" t="s">
        <v>2080</v>
      </c>
      <c r="H325" s="97">
        <v>10</v>
      </c>
      <c r="I325" s="97" t="s">
        <v>2081</v>
      </c>
      <c r="J325" s="97">
        <v>66</v>
      </c>
      <c r="K325" s="97" t="s">
        <v>127</v>
      </c>
      <c r="L325" s="97" t="s">
        <v>3024</v>
      </c>
      <c r="M325" s="97" t="s">
        <v>2082</v>
      </c>
      <c r="N325" s="97">
        <v>8900</v>
      </c>
      <c r="O325" s="97" t="s">
        <v>3025</v>
      </c>
      <c r="P325" s="97" t="s">
        <v>3025</v>
      </c>
      <c r="Q325" s="97" t="str">
        <f t="shared" si="5"/>
        <v>AY-0347-A01</v>
      </c>
      <c r="R325" s="97" t="s">
        <v>3026</v>
      </c>
      <c r="S325" s="97" t="s">
        <v>1</v>
      </c>
      <c r="T325" s="118">
        <v>37622</v>
      </c>
      <c r="U325" s="97">
        <v>66102141</v>
      </c>
      <c r="V325" s="97">
        <v>66102141</v>
      </c>
      <c r="W325" s="97">
        <v>5002</v>
      </c>
      <c r="X325" s="97" t="s">
        <v>2527</v>
      </c>
      <c r="Y325" s="97" t="s">
        <v>127</v>
      </c>
      <c r="Z325" s="97" t="s">
        <v>2085</v>
      </c>
      <c r="AA325" s="102">
        <v>38718</v>
      </c>
      <c r="AB325" s="97">
        <v>66102141</v>
      </c>
      <c r="AC325" s="97">
        <v>66102141</v>
      </c>
      <c r="AD325" s="97">
        <v>5141</v>
      </c>
      <c r="AE325" s="97"/>
      <c r="AF325" s="103" t="s">
        <v>3027</v>
      </c>
      <c r="AG325" s="103" t="s">
        <v>3028</v>
      </c>
      <c r="AH325" s="97" t="s">
        <v>2088</v>
      </c>
      <c r="AI325" s="97" t="s">
        <v>2125</v>
      </c>
      <c r="AJ325" s="97" t="s">
        <v>2101</v>
      </c>
      <c r="AK325" s="97" t="s">
        <v>3021</v>
      </c>
      <c r="AL325" s="97"/>
      <c r="AM325" s="97">
        <v>66347101</v>
      </c>
      <c r="AN325" s="97">
        <v>45</v>
      </c>
      <c r="AO325" s="97"/>
      <c r="AP325" s="97" t="s">
        <v>3029</v>
      </c>
      <c r="AQ325" s="97" t="s">
        <v>3026</v>
      </c>
    </row>
    <row r="326" spans="1:43">
      <c r="A326" s="93" t="s">
        <v>5</v>
      </c>
      <c r="B326" s="100">
        <v>768</v>
      </c>
      <c r="C326" s="97" t="s">
        <v>2079</v>
      </c>
      <c r="D326" s="97"/>
      <c r="E326" s="97"/>
      <c r="F326" s="97">
        <v>2788</v>
      </c>
      <c r="G326" s="97" t="s">
        <v>2080</v>
      </c>
      <c r="H326" s="97">
        <v>10</v>
      </c>
      <c r="I326" s="97" t="s">
        <v>2081</v>
      </c>
      <c r="J326" s="97">
        <v>66</v>
      </c>
      <c r="K326" s="97" t="s">
        <v>127</v>
      </c>
      <c r="L326" s="97" t="s">
        <v>3915</v>
      </c>
      <c r="M326" s="97" t="s">
        <v>2082</v>
      </c>
      <c r="N326" s="97">
        <v>8900</v>
      </c>
      <c r="O326" s="97" t="s">
        <v>3916</v>
      </c>
      <c r="P326" s="97" t="s">
        <v>3417</v>
      </c>
      <c r="Q326" s="97" t="str">
        <f t="shared" si="5"/>
        <v>AY-0330-A01</v>
      </c>
      <c r="R326" s="97" t="s">
        <v>3917</v>
      </c>
      <c r="S326" s="97" t="s">
        <v>1115</v>
      </c>
      <c r="T326" s="118" t="s">
        <v>2111</v>
      </c>
      <c r="U326" s="97">
        <v>66102788</v>
      </c>
      <c r="V326" s="97">
        <v>66102788</v>
      </c>
      <c r="W326" s="97">
        <v>5002</v>
      </c>
      <c r="X326" s="97" t="s">
        <v>2527</v>
      </c>
      <c r="Y326" s="97" t="s">
        <v>127</v>
      </c>
      <c r="Z326" s="97" t="s">
        <v>2085</v>
      </c>
      <c r="AA326" s="116">
        <v>41308</v>
      </c>
      <c r="AB326" s="97">
        <v>66102788</v>
      </c>
      <c r="AC326" s="97">
        <v>66102788</v>
      </c>
      <c r="AD326" s="97">
        <v>5788</v>
      </c>
      <c r="AE326" s="97"/>
      <c r="AF326" s="103" t="s">
        <v>3918</v>
      </c>
      <c r="AG326" s="103" t="s">
        <v>3919</v>
      </c>
      <c r="AH326" s="97" t="s">
        <v>2088</v>
      </c>
      <c r="AI326" s="153" t="s">
        <v>2125</v>
      </c>
      <c r="AJ326" s="97" t="s">
        <v>2714</v>
      </c>
      <c r="AK326" s="97"/>
      <c r="AL326" s="97"/>
      <c r="AM326" s="97">
        <v>86348801</v>
      </c>
      <c r="AN326" s="97">
        <v>30</v>
      </c>
      <c r="AO326" s="97"/>
      <c r="AP326" s="97" t="s">
        <v>3920</v>
      </c>
      <c r="AQ326" s="97" t="s">
        <v>3921</v>
      </c>
    </row>
    <row r="327" spans="1:43">
      <c r="A327" s="93" t="s">
        <v>5</v>
      </c>
      <c r="B327" s="94">
        <v>569</v>
      </c>
      <c r="C327" s="95" t="s">
        <v>2079</v>
      </c>
      <c r="D327" s="95"/>
      <c r="E327" s="95"/>
      <c r="F327" s="95">
        <v>2589</v>
      </c>
      <c r="G327" s="95" t="s">
        <v>2080</v>
      </c>
      <c r="H327" s="95">
        <v>10</v>
      </c>
      <c r="I327" s="95" t="s">
        <v>2081</v>
      </c>
      <c r="J327" s="95">
        <v>66</v>
      </c>
      <c r="K327" s="95" t="s">
        <v>127</v>
      </c>
      <c r="L327" s="95" t="s">
        <v>3661</v>
      </c>
      <c r="M327" s="95" t="s">
        <v>2082</v>
      </c>
      <c r="N327" s="95">
        <v>8900</v>
      </c>
      <c r="O327" s="95" t="s">
        <v>3662</v>
      </c>
      <c r="P327" s="95" t="s">
        <v>2941</v>
      </c>
      <c r="Q327" s="97" t="str">
        <f t="shared" si="5"/>
        <v>AY-0354-A01</v>
      </c>
      <c r="R327" s="95" t="s">
        <v>3663</v>
      </c>
      <c r="S327" s="95" t="s">
        <v>1115</v>
      </c>
      <c r="T327" s="111" t="s">
        <v>2256</v>
      </c>
      <c r="U327" s="95">
        <v>66102589</v>
      </c>
      <c r="V327" s="95">
        <v>66102589</v>
      </c>
      <c r="W327" s="95">
        <v>5002</v>
      </c>
      <c r="X327" s="95" t="s">
        <v>2527</v>
      </c>
      <c r="Y327" s="95" t="s">
        <v>127</v>
      </c>
      <c r="Z327" s="95" t="s">
        <v>2085</v>
      </c>
      <c r="AA327" s="114">
        <v>41640</v>
      </c>
      <c r="AB327" s="95">
        <v>66102589</v>
      </c>
      <c r="AC327" s="95">
        <v>66102589</v>
      </c>
      <c r="AD327" s="95">
        <v>5589</v>
      </c>
      <c r="AE327" s="95"/>
      <c r="AF327" s="99" t="s">
        <v>3664</v>
      </c>
      <c r="AG327" s="99" t="s">
        <v>3665</v>
      </c>
      <c r="AH327" s="95" t="s">
        <v>2088</v>
      </c>
      <c r="AI327" s="95" t="s">
        <v>2125</v>
      </c>
      <c r="AJ327" s="95" t="s">
        <v>2101</v>
      </c>
      <c r="AK327" s="95"/>
      <c r="AL327" s="95"/>
      <c r="AM327" s="95">
        <v>66351101</v>
      </c>
      <c r="AN327" s="95">
        <v>28</v>
      </c>
      <c r="AO327" s="95"/>
      <c r="AP327" s="95" t="s">
        <v>3666</v>
      </c>
      <c r="AQ327" s="95" t="s">
        <v>3667</v>
      </c>
    </row>
    <row r="328" spans="1:43">
      <c r="A328" s="93" t="s">
        <v>5</v>
      </c>
      <c r="B328" s="100">
        <v>508</v>
      </c>
      <c r="C328" s="97" t="s">
        <v>2079</v>
      </c>
      <c r="D328" s="97"/>
      <c r="E328" s="97"/>
      <c r="F328" s="97">
        <v>2528</v>
      </c>
      <c r="G328" s="97" t="s">
        <v>2080</v>
      </c>
      <c r="H328" s="97">
        <v>10</v>
      </c>
      <c r="I328" s="97" t="s">
        <v>2081</v>
      </c>
      <c r="J328" s="97">
        <v>66</v>
      </c>
      <c r="K328" s="97" t="s">
        <v>127</v>
      </c>
      <c r="L328" s="97" t="s">
        <v>3618</v>
      </c>
      <c r="M328" s="97" t="s">
        <v>2082</v>
      </c>
      <c r="N328" s="97">
        <v>8900</v>
      </c>
      <c r="O328" s="97" t="s">
        <v>3619</v>
      </c>
      <c r="P328" s="97" t="s">
        <v>3443</v>
      </c>
      <c r="Q328" s="97" t="str">
        <f t="shared" si="5"/>
        <v>AY-0157-A01</v>
      </c>
      <c r="R328" s="97" t="s">
        <v>3620</v>
      </c>
      <c r="S328" s="97" t="s">
        <v>906</v>
      </c>
      <c r="T328" s="118" t="s">
        <v>2256</v>
      </c>
      <c r="U328" s="97">
        <v>66102528</v>
      </c>
      <c r="V328" s="97">
        <v>66102528</v>
      </c>
      <c r="W328" s="97">
        <v>5002</v>
      </c>
      <c r="X328" s="97" t="s">
        <v>2527</v>
      </c>
      <c r="Y328" s="97" t="s">
        <v>127</v>
      </c>
      <c r="Z328" s="97" t="s">
        <v>2085</v>
      </c>
      <c r="AA328" s="116">
        <v>41640</v>
      </c>
      <c r="AB328" s="97">
        <v>66102528</v>
      </c>
      <c r="AC328" s="97">
        <v>66102528</v>
      </c>
      <c r="AD328" s="97">
        <v>5528</v>
      </c>
      <c r="AE328" s="97"/>
      <c r="AF328" s="103" t="s">
        <v>3621</v>
      </c>
      <c r="AG328" s="103" t="s">
        <v>3622</v>
      </c>
      <c r="AH328" s="97" t="s">
        <v>2088</v>
      </c>
      <c r="AI328" s="97" t="s">
        <v>2137</v>
      </c>
      <c r="AJ328" s="97" t="s">
        <v>2101</v>
      </c>
      <c r="AK328" s="97"/>
      <c r="AL328" s="97"/>
      <c r="AM328" s="97">
        <v>66353101</v>
      </c>
      <c r="AN328" s="97">
        <v>50</v>
      </c>
      <c r="AO328" s="97"/>
      <c r="AP328" s="97" t="s">
        <v>3623</v>
      </c>
      <c r="AQ328" s="97" t="s">
        <v>3620</v>
      </c>
    </row>
    <row r="329" spans="1:43">
      <c r="A329" s="93" t="s">
        <v>5</v>
      </c>
      <c r="B329" s="94">
        <v>116</v>
      </c>
      <c r="C329" s="95" t="s">
        <v>2079</v>
      </c>
      <c r="D329" s="95"/>
      <c r="E329" s="95"/>
      <c r="F329" s="95">
        <v>2130</v>
      </c>
      <c r="G329" s="119" t="s">
        <v>2080</v>
      </c>
      <c r="H329" s="95">
        <v>10</v>
      </c>
      <c r="I329" s="95" t="s">
        <v>2081</v>
      </c>
      <c r="J329" s="95">
        <v>66</v>
      </c>
      <c r="K329" s="95" t="s">
        <v>127</v>
      </c>
      <c r="L329" s="95" t="s">
        <v>2990</v>
      </c>
      <c r="M329" s="95" t="s">
        <v>2082</v>
      </c>
      <c r="N329" s="95">
        <v>8900</v>
      </c>
      <c r="O329" s="95" t="s">
        <v>2977</v>
      </c>
      <c r="P329" s="95" t="s">
        <v>2977</v>
      </c>
      <c r="Q329" s="97" t="str">
        <f t="shared" si="5"/>
        <v>AY-0355-A01</v>
      </c>
      <c r="R329" s="95" t="s">
        <v>2991</v>
      </c>
      <c r="S329" s="95" t="s">
        <v>1</v>
      </c>
      <c r="T329" s="111">
        <v>37622</v>
      </c>
      <c r="U329" s="95">
        <v>66102130</v>
      </c>
      <c r="V329" s="95">
        <v>66102130</v>
      </c>
      <c r="W329" s="95">
        <v>5002</v>
      </c>
      <c r="X329" s="95" t="s">
        <v>2527</v>
      </c>
      <c r="Y329" s="95" t="s">
        <v>127</v>
      </c>
      <c r="Z329" s="95" t="s">
        <v>2085</v>
      </c>
      <c r="AA329" s="98">
        <v>38718</v>
      </c>
      <c r="AB329" s="95">
        <v>66102130</v>
      </c>
      <c r="AC329" s="95">
        <v>66102130</v>
      </c>
      <c r="AD329" s="95">
        <v>5130</v>
      </c>
      <c r="AE329" s="95"/>
      <c r="AF329" s="99" t="s">
        <v>2992</v>
      </c>
      <c r="AG329" s="99" t="s">
        <v>2993</v>
      </c>
      <c r="AH329" s="95" t="s">
        <v>2088</v>
      </c>
      <c r="AI329" s="95" t="s">
        <v>2125</v>
      </c>
      <c r="AJ329" s="95" t="s">
        <v>2299</v>
      </c>
      <c r="AK329" s="95" t="s">
        <v>2300</v>
      </c>
      <c r="AL329" s="95"/>
      <c r="AM329" s="95">
        <v>66355801</v>
      </c>
      <c r="AN329" s="95">
        <v>33</v>
      </c>
      <c r="AO329" s="95"/>
      <c r="AP329" s="95" t="s">
        <v>2301</v>
      </c>
      <c r="AQ329" s="95" t="s">
        <v>2301</v>
      </c>
    </row>
    <row r="330" spans="1:43">
      <c r="A330" s="93" t="s">
        <v>5</v>
      </c>
      <c r="B330" s="94">
        <v>150</v>
      </c>
      <c r="C330" s="95" t="s">
        <v>2079</v>
      </c>
      <c r="D330" s="95"/>
      <c r="E330" s="95"/>
      <c r="F330" s="95">
        <v>2164</v>
      </c>
      <c r="G330" s="95" t="s">
        <v>2080</v>
      </c>
      <c r="H330" s="95">
        <v>10</v>
      </c>
      <c r="I330" s="95" t="s">
        <v>2081</v>
      </c>
      <c r="J330" s="95">
        <v>66</v>
      </c>
      <c r="K330" s="95" t="s">
        <v>127</v>
      </c>
      <c r="L330" s="95" t="s">
        <v>2990</v>
      </c>
      <c r="M330" s="95" t="s">
        <v>2082</v>
      </c>
      <c r="N330" s="95">
        <v>8900</v>
      </c>
      <c r="O330" s="95" t="s">
        <v>2977</v>
      </c>
      <c r="P330" s="95" t="s">
        <v>2977</v>
      </c>
      <c r="Q330" s="97" t="str">
        <f t="shared" si="5"/>
        <v>AY-0355-A01</v>
      </c>
      <c r="R330" s="95" t="s">
        <v>2991</v>
      </c>
      <c r="S330" s="95" t="s">
        <v>1</v>
      </c>
      <c r="T330" s="111">
        <v>37987</v>
      </c>
      <c r="U330" s="95">
        <v>66102164</v>
      </c>
      <c r="V330" s="95">
        <v>66102164</v>
      </c>
      <c r="W330" s="95">
        <v>5002</v>
      </c>
      <c r="X330" s="95" t="s">
        <v>2527</v>
      </c>
      <c r="Y330" s="95" t="s">
        <v>127</v>
      </c>
      <c r="Z330" s="95" t="s">
        <v>2085</v>
      </c>
      <c r="AA330" s="98">
        <v>38718</v>
      </c>
      <c r="AB330" s="95">
        <v>66102164</v>
      </c>
      <c r="AC330" s="95">
        <v>66102164</v>
      </c>
      <c r="AD330" s="95">
        <v>5164</v>
      </c>
      <c r="AE330" s="95"/>
      <c r="AF330" s="99" t="s">
        <v>2992</v>
      </c>
      <c r="AG330" s="99" t="s">
        <v>3074</v>
      </c>
      <c r="AH330" s="95" t="s">
        <v>2088</v>
      </c>
      <c r="AI330" s="95" t="s">
        <v>2125</v>
      </c>
      <c r="AJ330" s="95" t="s">
        <v>2101</v>
      </c>
      <c r="AK330" s="95"/>
      <c r="AL330" s="95" t="s">
        <v>2089</v>
      </c>
      <c r="AM330" s="95">
        <v>66355102</v>
      </c>
      <c r="AN330" s="95">
        <v>300</v>
      </c>
      <c r="AO330" s="95"/>
      <c r="AP330" s="95" t="s">
        <v>3075</v>
      </c>
      <c r="AQ330" s="95" t="s">
        <v>3076</v>
      </c>
    </row>
    <row r="331" spans="1:43">
      <c r="A331" s="93" t="s">
        <v>5</v>
      </c>
      <c r="B331" s="100">
        <v>5</v>
      </c>
      <c r="C331" s="97" t="s">
        <v>2079</v>
      </c>
      <c r="D331" s="97"/>
      <c r="E331" s="97"/>
      <c r="F331" s="97">
        <v>2004</v>
      </c>
      <c r="G331" s="97" t="s">
        <v>2080</v>
      </c>
      <c r="H331" s="97">
        <v>10</v>
      </c>
      <c r="I331" s="97" t="s">
        <v>2081</v>
      </c>
      <c r="J331" s="97">
        <v>66</v>
      </c>
      <c r="K331" s="97" t="s">
        <v>127</v>
      </c>
      <c r="L331" s="97" t="s">
        <v>2795</v>
      </c>
      <c r="M331" s="97" t="s">
        <v>2082</v>
      </c>
      <c r="N331" s="97">
        <v>8900</v>
      </c>
      <c r="O331" s="97" t="s">
        <v>2796</v>
      </c>
      <c r="P331" s="97" t="s">
        <v>2796</v>
      </c>
      <c r="Q331" s="97" t="str">
        <f t="shared" si="5"/>
        <v>AY-0356-A01</v>
      </c>
      <c r="R331" s="97" t="s">
        <v>2797</v>
      </c>
      <c r="S331" s="97" t="s">
        <v>1</v>
      </c>
      <c r="T331" s="118">
        <v>37622</v>
      </c>
      <c r="U331" s="97">
        <v>10092</v>
      </c>
      <c r="V331" s="97">
        <v>10092</v>
      </c>
      <c r="W331" s="97">
        <v>5001</v>
      </c>
      <c r="X331" s="97" t="s">
        <v>2527</v>
      </c>
      <c r="Y331" s="97" t="s">
        <v>127</v>
      </c>
      <c r="Z331" s="97" t="s">
        <v>2085</v>
      </c>
      <c r="AA331" s="102">
        <v>38718</v>
      </c>
      <c r="AB331" s="97">
        <v>10092</v>
      </c>
      <c r="AC331" s="97">
        <v>10092</v>
      </c>
      <c r="AD331" s="97">
        <v>5092</v>
      </c>
      <c r="AE331" s="97"/>
      <c r="AF331" s="103" t="s">
        <v>2798</v>
      </c>
      <c r="AG331" s="103" t="s">
        <v>2799</v>
      </c>
      <c r="AH331" s="97" t="s">
        <v>2088</v>
      </c>
      <c r="AI331" s="97"/>
      <c r="AJ331" s="97" t="s">
        <v>5</v>
      </c>
      <c r="AK331" s="97"/>
      <c r="AL331" s="97" t="s">
        <v>2089</v>
      </c>
      <c r="AM331" s="97">
        <v>66356101</v>
      </c>
      <c r="AN331" s="97">
        <v>600</v>
      </c>
      <c r="AO331" s="97"/>
      <c r="AP331" s="97" t="s">
        <v>2800</v>
      </c>
      <c r="AQ331" s="97" t="s">
        <v>2801</v>
      </c>
    </row>
    <row r="332" spans="1:43">
      <c r="A332" s="93" t="s">
        <v>5</v>
      </c>
      <c r="B332" s="94">
        <v>6</v>
      </c>
      <c r="C332" s="95" t="s">
        <v>2079</v>
      </c>
      <c r="D332" s="95"/>
      <c r="E332" s="95"/>
      <c r="F332" s="95">
        <v>2005</v>
      </c>
      <c r="G332" s="95" t="s">
        <v>2080</v>
      </c>
      <c r="H332" s="95">
        <v>10</v>
      </c>
      <c r="I332" s="95" t="s">
        <v>2081</v>
      </c>
      <c r="J332" s="95">
        <v>66</v>
      </c>
      <c r="K332" s="95" t="s">
        <v>127</v>
      </c>
      <c r="L332" s="95" t="s">
        <v>2802</v>
      </c>
      <c r="M332" s="95" t="s">
        <v>2082</v>
      </c>
      <c r="N332" s="95">
        <v>8900</v>
      </c>
      <c r="O332" s="95" t="s">
        <v>2803</v>
      </c>
      <c r="P332" s="95" t="s">
        <v>2803</v>
      </c>
      <c r="Q332" s="97" t="str">
        <f t="shared" si="5"/>
        <v>AY-0357-A01</v>
      </c>
      <c r="R332" s="95" t="s">
        <v>2804</v>
      </c>
      <c r="S332" s="95" t="s">
        <v>1</v>
      </c>
      <c r="T332" s="111">
        <v>37622</v>
      </c>
      <c r="U332" s="95">
        <v>10238</v>
      </c>
      <c r="V332" s="95">
        <v>10238</v>
      </c>
      <c r="W332" s="120">
        <v>3001</v>
      </c>
      <c r="X332" s="95" t="s">
        <v>2527</v>
      </c>
      <c r="Y332" s="95" t="s">
        <v>127</v>
      </c>
      <c r="Z332" s="95" t="s">
        <v>2085</v>
      </c>
      <c r="AA332" s="114">
        <v>41308</v>
      </c>
      <c r="AB332" s="95">
        <v>10238</v>
      </c>
      <c r="AC332" s="95">
        <v>10238</v>
      </c>
      <c r="AD332" s="131">
        <v>3238</v>
      </c>
      <c r="AE332" s="95" t="s">
        <v>2805</v>
      </c>
      <c r="AF332" s="99" t="s">
        <v>2806</v>
      </c>
      <c r="AG332" s="99" t="s">
        <v>2807</v>
      </c>
      <c r="AH332" s="95" t="s">
        <v>2088</v>
      </c>
      <c r="AI332" s="95"/>
      <c r="AJ332" s="95" t="s">
        <v>5</v>
      </c>
      <c r="AK332" s="95"/>
      <c r="AL332" s="95" t="s">
        <v>2089</v>
      </c>
      <c r="AM332" s="95">
        <v>66357101</v>
      </c>
      <c r="AN332" s="95">
        <v>15</v>
      </c>
      <c r="AO332" s="95"/>
      <c r="AP332" s="95" t="s">
        <v>2808</v>
      </c>
      <c r="AQ332" s="95" t="s">
        <v>2809</v>
      </c>
    </row>
    <row r="333" spans="1:43">
      <c r="A333" s="93" t="s">
        <v>5</v>
      </c>
      <c r="B333" s="94">
        <v>509</v>
      </c>
      <c r="C333" s="95" t="s">
        <v>2079</v>
      </c>
      <c r="D333" s="95"/>
      <c r="E333" s="95"/>
      <c r="F333" s="95">
        <v>2529</v>
      </c>
      <c r="G333" s="95" t="s">
        <v>2080</v>
      </c>
      <c r="H333" s="95">
        <v>10</v>
      </c>
      <c r="I333" s="95" t="s">
        <v>2081</v>
      </c>
      <c r="J333" s="95">
        <v>66</v>
      </c>
      <c r="K333" s="95" t="s">
        <v>127</v>
      </c>
      <c r="L333" s="95" t="s">
        <v>3624</v>
      </c>
      <c r="M333" s="95" t="s">
        <v>2082</v>
      </c>
      <c r="N333" s="95">
        <v>8900</v>
      </c>
      <c r="O333" s="95" t="s">
        <v>2803</v>
      </c>
      <c r="P333" s="95" t="s">
        <v>2803</v>
      </c>
      <c r="Q333" s="97" t="str">
        <f t="shared" si="5"/>
        <v>AY-0357-A01</v>
      </c>
      <c r="R333" s="95" t="s">
        <v>2804</v>
      </c>
      <c r="S333" s="95" t="s">
        <v>1</v>
      </c>
      <c r="T333" s="111"/>
      <c r="U333" s="95">
        <v>66102529</v>
      </c>
      <c r="V333" s="95">
        <v>66102529</v>
      </c>
      <c r="W333" s="120">
        <v>3001</v>
      </c>
      <c r="X333" s="95" t="s">
        <v>2527</v>
      </c>
      <c r="Y333" s="95" t="s">
        <v>127</v>
      </c>
      <c r="Z333" s="95" t="s">
        <v>2085</v>
      </c>
      <c r="AA333" s="114">
        <v>41308</v>
      </c>
      <c r="AB333" s="95">
        <v>66102529</v>
      </c>
      <c r="AC333" s="95">
        <v>66102529</v>
      </c>
      <c r="AD333" s="120">
        <v>3238</v>
      </c>
      <c r="AE333" s="95" t="s">
        <v>2805</v>
      </c>
      <c r="AF333" s="99" t="s">
        <v>3625</v>
      </c>
      <c r="AG333" s="99" t="s">
        <v>3626</v>
      </c>
      <c r="AH333" s="95" t="s">
        <v>2088</v>
      </c>
      <c r="AI333" s="95" t="s">
        <v>2137</v>
      </c>
      <c r="AJ333" s="95" t="s">
        <v>2101</v>
      </c>
      <c r="AK333" s="95"/>
      <c r="AL333" s="95"/>
      <c r="AM333" s="95">
        <v>66357102</v>
      </c>
      <c r="AN333" s="95">
        <v>60</v>
      </c>
      <c r="AO333" s="95">
        <v>40</v>
      </c>
      <c r="AP333" s="95" t="s">
        <v>3627</v>
      </c>
      <c r="AQ333" s="95" t="s">
        <v>2804</v>
      </c>
    </row>
    <row r="334" spans="1:43">
      <c r="A334" s="93" t="s">
        <v>5</v>
      </c>
      <c r="B334" s="94">
        <v>561</v>
      </c>
      <c r="C334" s="95" t="s">
        <v>2079</v>
      </c>
      <c r="D334" s="95"/>
      <c r="E334" s="95"/>
      <c r="F334" s="95">
        <v>2581</v>
      </c>
      <c r="G334" s="95" t="s">
        <v>2080</v>
      </c>
      <c r="H334" s="95">
        <v>10</v>
      </c>
      <c r="I334" s="95" t="s">
        <v>2081</v>
      </c>
      <c r="J334" s="95">
        <v>66</v>
      </c>
      <c r="K334" s="95" t="s">
        <v>127</v>
      </c>
      <c r="L334" s="95" t="s">
        <v>3641</v>
      </c>
      <c r="M334" s="95" t="s">
        <v>2082</v>
      </c>
      <c r="N334" s="95">
        <v>8900</v>
      </c>
      <c r="O334" s="95" t="s">
        <v>3642</v>
      </c>
      <c r="P334" s="95" t="s">
        <v>2832</v>
      </c>
      <c r="Q334" s="97" t="str">
        <f t="shared" si="5"/>
        <v>AY-0206-A01</v>
      </c>
      <c r="R334" s="95" t="s">
        <v>3643</v>
      </c>
      <c r="S334" s="95" t="s">
        <v>2672</v>
      </c>
      <c r="T334" s="111" t="s">
        <v>2256</v>
      </c>
      <c r="U334" s="95">
        <v>66102581</v>
      </c>
      <c r="V334" s="95">
        <v>66102581</v>
      </c>
      <c r="W334" s="95">
        <v>5002</v>
      </c>
      <c r="X334" s="95" t="s">
        <v>2527</v>
      </c>
      <c r="Y334" s="95" t="s">
        <v>127</v>
      </c>
      <c r="Z334" s="95" t="s">
        <v>2085</v>
      </c>
      <c r="AA334" s="114">
        <v>41640</v>
      </c>
      <c r="AB334" s="95">
        <v>66102581</v>
      </c>
      <c r="AC334" s="95">
        <v>66102581</v>
      </c>
      <c r="AD334" s="95">
        <v>5581</v>
      </c>
      <c r="AE334" s="95"/>
      <c r="AF334" s="99" t="s">
        <v>3644</v>
      </c>
      <c r="AG334" s="99" t="s">
        <v>3645</v>
      </c>
      <c r="AH334" s="95" t="s">
        <v>2088</v>
      </c>
      <c r="AI334" s="95" t="s">
        <v>2137</v>
      </c>
      <c r="AJ334" s="95" t="s">
        <v>2101</v>
      </c>
      <c r="AK334" s="95"/>
      <c r="AL334" s="95"/>
      <c r="AM334" s="95">
        <v>66373101</v>
      </c>
      <c r="AN334" s="95">
        <v>55</v>
      </c>
      <c r="AO334" s="95"/>
      <c r="AP334" s="95" t="s">
        <v>3646</v>
      </c>
      <c r="AQ334" s="95" t="s">
        <v>3647</v>
      </c>
    </row>
    <row r="335" spans="1:43">
      <c r="A335" s="93" t="s">
        <v>5</v>
      </c>
      <c r="B335" s="94">
        <v>661</v>
      </c>
      <c r="C335" s="95" t="s">
        <v>2079</v>
      </c>
      <c r="D335" s="95"/>
      <c r="E335" s="95"/>
      <c r="F335" s="95">
        <v>2681</v>
      </c>
      <c r="G335" s="95" t="s">
        <v>2080</v>
      </c>
      <c r="H335" s="95">
        <v>10</v>
      </c>
      <c r="I335" s="95" t="s">
        <v>2081</v>
      </c>
      <c r="J335" s="95">
        <v>66</v>
      </c>
      <c r="K335" s="95" t="s">
        <v>127</v>
      </c>
      <c r="L335" s="95" t="s">
        <v>3641</v>
      </c>
      <c r="M335" s="95" t="s">
        <v>2082</v>
      </c>
      <c r="N335" s="95">
        <v>8900</v>
      </c>
      <c r="O335" s="95" t="s">
        <v>3642</v>
      </c>
      <c r="P335" s="95" t="s">
        <v>2832</v>
      </c>
      <c r="Q335" s="97" t="str">
        <f t="shared" si="5"/>
        <v>AY-0206-A01</v>
      </c>
      <c r="R335" s="95" t="s">
        <v>3643</v>
      </c>
      <c r="S335" s="95" t="s">
        <v>1115</v>
      </c>
      <c r="T335" s="111" t="s">
        <v>2256</v>
      </c>
      <c r="U335" s="95">
        <v>66102681</v>
      </c>
      <c r="V335" s="95">
        <v>66102681</v>
      </c>
      <c r="W335" s="95">
        <v>5002</v>
      </c>
      <c r="X335" s="95"/>
      <c r="Y335" s="95"/>
      <c r="Z335" s="95" t="s">
        <v>2085</v>
      </c>
      <c r="AA335" s="114">
        <v>41640</v>
      </c>
      <c r="AB335" s="95">
        <v>66102681</v>
      </c>
      <c r="AC335" s="95">
        <v>66102681</v>
      </c>
      <c r="AD335" s="95">
        <v>5679</v>
      </c>
      <c r="AE335" s="95"/>
      <c r="AF335" s="99" t="s">
        <v>3644</v>
      </c>
      <c r="AG335" s="99" t="s">
        <v>3816</v>
      </c>
      <c r="AH335" s="95" t="s">
        <v>2088</v>
      </c>
      <c r="AI335" s="95" t="s">
        <v>2137</v>
      </c>
      <c r="AJ335" s="95" t="s">
        <v>5</v>
      </c>
      <c r="AK335" s="95"/>
      <c r="AL335" s="95"/>
      <c r="AM335" s="95">
        <v>66373102</v>
      </c>
      <c r="AN335" s="95">
        <v>25</v>
      </c>
      <c r="AO335" s="95"/>
      <c r="AP335" s="95" t="s">
        <v>3817</v>
      </c>
      <c r="AQ335" s="95" t="s">
        <v>3818</v>
      </c>
    </row>
    <row r="336" spans="1:43">
      <c r="A336" s="93" t="s">
        <v>5</v>
      </c>
      <c r="B336" s="100">
        <v>728</v>
      </c>
      <c r="C336" s="97" t="s">
        <v>2079</v>
      </c>
      <c r="D336" s="97"/>
      <c r="E336" s="97"/>
      <c r="F336" s="97">
        <v>2748</v>
      </c>
      <c r="G336" s="97" t="s">
        <v>2080</v>
      </c>
      <c r="H336" s="97">
        <v>10</v>
      </c>
      <c r="I336" s="97" t="s">
        <v>2081</v>
      </c>
      <c r="J336" s="97">
        <v>66</v>
      </c>
      <c r="K336" s="97" t="s">
        <v>127</v>
      </c>
      <c r="L336" s="97" t="s">
        <v>3878</v>
      </c>
      <c r="M336" s="97" t="s">
        <v>2082</v>
      </c>
      <c r="N336" s="97">
        <v>8900</v>
      </c>
      <c r="O336" s="97" t="s">
        <v>3879</v>
      </c>
      <c r="P336" s="97" t="s">
        <v>2977</v>
      </c>
      <c r="Q336" s="97" t="str">
        <f t="shared" si="5"/>
        <v>AY-0355-A01</v>
      </c>
      <c r="R336" s="97" t="s">
        <v>3880</v>
      </c>
      <c r="S336" s="97" t="s">
        <v>1115</v>
      </c>
      <c r="T336" s="118" t="s">
        <v>2111</v>
      </c>
      <c r="U336" s="97">
        <v>66102748</v>
      </c>
      <c r="V336" s="97">
        <v>66102748</v>
      </c>
      <c r="W336" s="97">
        <v>5002</v>
      </c>
      <c r="X336" s="97" t="s">
        <v>2527</v>
      </c>
      <c r="Y336" s="97" t="s">
        <v>127</v>
      </c>
      <c r="Z336" s="97" t="s">
        <v>2085</v>
      </c>
      <c r="AA336" s="116">
        <v>41640</v>
      </c>
      <c r="AB336" s="97">
        <v>66102748</v>
      </c>
      <c r="AC336" s="97">
        <v>66102748</v>
      </c>
      <c r="AD336" s="97">
        <v>5748</v>
      </c>
      <c r="AE336" s="97"/>
      <c r="AF336" s="103" t="s">
        <v>3881</v>
      </c>
      <c r="AG336" s="103" t="s">
        <v>3882</v>
      </c>
      <c r="AH336" s="97" t="s">
        <v>2088</v>
      </c>
      <c r="AI336" s="97" t="s">
        <v>2137</v>
      </c>
      <c r="AJ336" s="97" t="s">
        <v>2101</v>
      </c>
      <c r="AK336" s="97"/>
      <c r="AL336" s="97"/>
      <c r="AM336" s="97">
        <v>66374101</v>
      </c>
      <c r="AN336" s="97">
        <v>30</v>
      </c>
      <c r="AO336" s="97"/>
      <c r="AP336" s="97" t="s">
        <v>3883</v>
      </c>
      <c r="AQ336" s="97" t="s">
        <v>3884</v>
      </c>
    </row>
    <row r="337" spans="1:43">
      <c r="A337" s="93" t="s">
        <v>5</v>
      </c>
      <c r="B337" s="94">
        <v>883</v>
      </c>
      <c r="C337" s="95" t="s">
        <v>2079</v>
      </c>
      <c r="D337" s="95" t="s">
        <v>4038</v>
      </c>
      <c r="E337" s="158">
        <v>45063</v>
      </c>
      <c r="F337" s="95">
        <v>2903</v>
      </c>
      <c r="G337" s="95" t="s">
        <v>2080</v>
      </c>
      <c r="H337" s="95">
        <v>10</v>
      </c>
      <c r="I337" s="95" t="s">
        <v>2081</v>
      </c>
      <c r="J337" s="95">
        <v>66</v>
      </c>
      <c r="K337" s="95" t="s">
        <v>127</v>
      </c>
      <c r="L337" s="95" t="s">
        <v>4039</v>
      </c>
      <c r="M337" s="95" t="s">
        <v>2082</v>
      </c>
      <c r="N337" s="95">
        <v>8900</v>
      </c>
      <c r="O337" s="95" t="s">
        <v>4040</v>
      </c>
      <c r="P337" s="95" t="s">
        <v>3086</v>
      </c>
      <c r="Q337" s="97" t="str">
        <f t="shared" si="5"/>
        <v>AY-0152-A01</v>
      </c>
      <c r="R337" s="95" t="s">
        <v>4041</v>
      </c>
      <c r="S337" s="95" t="s">
        <v>1115</v>
      </c>
      <c r="T337" s="111" t="s">
        <v>2111</v>
      </c>
      <c r="U337" s="95">
        <v>66102903</v>
      </c>
      <c r="V337" s="95">
        <v>66102903</v>
      </c>
      <c r="W337" s="95">
        <v>5002</v>
      </c>
      <c r="X337" s="95" t="s">
        <v>2527</v>
      </c>
      <c r="Y337" s="95" t="s">
        <v>127</v>
      </c>
      <c r="Z337" s="95" t="s">
        <v>2085</v>
      </c>
      <c r="AA337" s="114">
        <v>41308</v>
      </c>
      <c r="AB337" s="95">
        <v>66102903</v>
      </c>
      <c r="AC337" s="95">
        <v>66102903</v>
      </c>
      <c r="AD337" s="95">
        <v>5903</v>
      </c>
      <c r="AE337" s="95"/>
      <c r="AF337" s="99" t="s">
        <v>4042</v>
      </c>
      <c r="AG337" s="99" t="s">
        <v>4043</v>
      </c>
      <c r="AH337" s="95" t="s">
        <v>2088</v>
      </c>
      <c r="AI337" s="95" t="s">
        <v>2137</v>
      </c>
      <c r="AJ337" s="95" t="s">
        <v>5</v>
      </c>
      <c r="AK337" s="95" t="s">
        <v>4044</v>
      </c>
      <c r="AL337" s="95"/>
      <c r="AM337" s="95">
        <v>66375101</v>
      </c>
      <c r="AN337" s="95">
        <v>16</v>
      </c>
      <c r="AO337" s="95"/>
      <c r="AP337" s="95" t="s">
        <v>4045</v>
      </c>
      <c r="AQ337" s="95" t="s">
        <v>4046</v>
      </c>
    </row>
    <row r="338" spans="1:43">
      <c r="A338" s="93" t="s">
        <v>5</v>
      </c>
      <c r="B338" s="94">
        <v>845</v>
      </c>
      <c r="C338" s="95" t="s">
        <v>2079</v>
      </c>
      <c r="D338" s="95"/>
      <c r="E338" s="95"/>
      <c r="F338" s="95">
        <v>2865</v>
      </c>
      <c r="G338" s="95" t="s">
        <v>2080</v>
      </c>
      <c r="H338" s="95">
        <v>10</v>
      </c>
      <c r="I338" s="95" t="s">
        <v>2081</v>
      </c>
      <c r="J338" s="95">
        <v>66</v>
      </c>
      <c r="K338" s="95" t="s">
        <v>127</v>
      </c>
      <c r="L338" s="95" t="s">
        <v>4015</v>
      </c>
      <c r="M338" s="95" t="s">
        <v>2082</v>
      </c>
      <c r="N338" s="95">
        <v>8900</v>
      </c>
      <c r="O338" s="95" t="s">
        <v>4016</v>
      </c>
      <c r="P338" s="95" t="s">
        <v>3181</v>
      </c>
      <c r="Q338" s="97" t="str">
        <f t="shared" si="5"/>
        <v>AY-0313-A01</v>
      </c>
      <c r="R338" s="95" t="s">
        <v>4017</v>
      </c>
      <c r="S338" s="95" t="s">
        <v>2672</v>
      </c>
      <c r="T338" s="111" t="s">
        <v>2269</v>
      </c>
      <c r="U338" s="95">
        <v>66102865</v>
      </c>
      <c r="V338" s="95">
        <v>66102865</v>
      </c>
      <c r="W338" s="95">
        <v>5002</v>
      </c>
      <c r="X338" s="95" t="s">
        <v>2527</v>
      </c>
      <c r="Y338" s="95" t="s">
        <v>127</v>
      </c>
      <c r="Z338" s="95" t="s">
        <v>2085</v>
      </c>
      <c r="AA338" s="114">
        <v>41673</v>
      </c>
      <c r="AB338" s="95">
        <v>66102865</v>
      </c>
      <c r="AC338" s="95">
        <v>66102865</v>
      </c>
      <c r="AD338" s="95">
        <v>5865</v>
      </c>
      <c r="AE338" s="95"/>
      <c r="AF338" s="99" t="s">
        <v>4018</v>
      </c>
      <c r="AG338" s="99" t="s">
        <v>4019</v>
      </c>
      <c r="AH338" s="95"/>
      <c r="AI338" s="95" t="s">
        <v>2125</v>
      </c>
      <c r="AJ338" s="95" t="s">
        <v>2714</v>
      </c>
      <c r="AK338" s="95" t="s">
        <v>4020</v>
      </c>
      <c r="AL338" s="95"/>
      <c r="AM338" s="95">
        <v>86378801</v>
      </c>
      <c r="AN338" s="95">
        <v>30</v>
      </c>
      <c r="AO338" s="95"/>
      <c r="AP338" s="95" t="s">
        <v>4021</v>
      </c>
      <c r="AQ338" s="95" t="s">
        <v>4022</v>
      </c>
    </row>
    <row r="339" spans="1:43">
      <c r="A339" s="93" t="s">
        <v>5</v>
      </c>
      <c r="B339" s="94">
        <v>364</v>
      </c>
      <c r="C339" s="95" t="s">
        <v>2079</v>
      </c>
      <c r="D339" s="95"/>
      <c r="E339" s="95"/>
      <c r="F339" s="95">
        <v>2383</v>
      </c>
      <c r="G339" s="95" t="s">
        <v>2080</v>
      </c>
      <c r="H339" s="95">
        <v>10</v>
      </c>
      <c r="I339" s="95" t="s">
        <v>2081</v>
      </c>
      <c r="J339" s="95">
        <v>66</v>
      </c>
      <c r="K339" s="95" t="s">
        <v>127</v>
      </c>
      <c r="L339" s="120" t="s">
        <v>3356</v>
      </c>
      <c r="M339" s="95" t="s">
        <v>2082</v>
      </c>
      <c r="N339" s="95">
        <v>8900</v>
      </c>
      <c r="O339" s="95" t="s">
        <v>3357</v>
      </c>
      <c r="P339" s="95" t="s">
        <v>3189</v>
      </c>
      <c r="Q339" s="97" t="str">
        <f t="shared" si="5"/>
        <v>AY-0063-A01</v>
      </c>
      <c r="R339" s="95" t="s">
        <v>3358</v>
      </c>
      <c r="S339" s="95" t="s">
        <v>906</v>
      </c>
      <c r="T339" s="111" t="s">
        <v>2111</v>
      </c>
      <c r="U339" s="95">
        <v>66102383</v>
      </c>
      <c r="V339" s="95">
        <v>66102383</v>
      </c>
      <c r="W339" s="95">
        <v>5002</v>
      </c>
      <c r="X339" s="95" t="s">
        <v>2527</v>
      </c>
      <c r="Y339" s="95" t="s">
        <v>127</v>
      </c>
      <c r="Z339" s="95" t="s">
        <v>2085</v>
      </c>
      <c r="AA339" s="98">
        <v>38718</v>
      </c>
      <c r="AB339" s="95">
        <v>66102383</v>
      </c>
      <c r="AC339" s="95">
        <v>66102383</v>
      </c>
      <c r="AD339" s="95">
        <v>5384</v>
      </c>
      <c r="AE339" s="95"/>
      <c r="AF339" s="99" t="s">
        <v>3359</v>
      </c>
      <c r="AG339" s="99" t="s">
        <v>3360</v>
      </c>
      <c r="AH339" s="95" t="s">
        <v>2088</v>
      </c>
      <c r="AI339" s="95" t="s">
        <v>2137</v>
      </c>
      <c r="AJ339" s="95" t="s">
        <v>2101</v>
      </c>
      <c r="AK339" s="95"/>
      <c r="AL339" s="95"/>
      <c r="AM339" s="95">
        <v>66380101</v>
      </c>
      <c r="AN339" s="95">
        <v>230</v>
      </c>
      <c r="AO339" s="95"/>
      <c r="AP339" s="95" t="s">
        <v>3361</v>
      </c>
      <c r="AQ339" s="95" t="s">
        <v>3362</v>
      </c>
    </row>
    <row r="340" spans="1:43">
      <c r="A340" s="93" t="s">
        <v>5</v>
      </c>
      <c r="B340" s="132">
        <v>589</v>
      </c>
      <c r="C340" s="133"/>
      <c r="D340" s="133" t="s">
        <v>3675</v>
      </c>
      <c r="E340" s="133"/>
      <c r="F340" s="133">
        <v>2609</v>
      </c>
      <c r="G340" s="133" t="s">
        <v>2301</v>
      </c>
      <c r="H340" s="133">
        <v>10</v>
      </c>
      <c r="I340" s="133" t="s">
        <v>2081</v>
      </c>
      <c r="J340" s="133">
        <v>66</v>
      </c>
      <c r="K340" s="133" t="s">
        <v>127</v>
      </c>
      <c r="L340" s="133" t="s">
        <v>3701</v>
      </c>
      <c r="M340" s="133" t="s">
        <v>2082</v>
      </c>
      <c r="N340" s="133">
        <v>8900</v>
      </c>
      <c r="O340" s="133" t="s">
        <v>3702</v>
      </c>
      <c r="P340" s="133" t="s">
        <v>3189</v>
      </c>
      <c r="Q340" s="97" t="str">
        <f t="shared" si="5"/>
        <v>AY-0063-A01</v>
      </c>
      <c r="R340" s="133" t="s">
        <v>3703</v>
      </c>
      <c r="S340" s="133" t="s">
        <v>2672</v>
      </c>
      <c r="T340" s="251" t="s">
        <v>2256</v>
      </c>
      <c r="U340" s="133">
        <v>66102609</v>
      </c>
      <c r="V340" s="133">
        <v>66102609</v>
      </c>
      <c r="W340" s="133">
        <v>5002</v>
      </c>
      <c r="X340" s="133" t="s">
        <v>2527</v>
      </c>
      <c r="Y340" s="133" t="s">
        <v>127</v>
      </c>
      <c r="Z340" s="133" t="s">
        <v>2085</v>
      </c>
      <c r="AA340" s="134">
        <v>41640</v>
      </c>
      <c r="AB340" s="133">
        <v>66102609</v>
      </c>
      <c r="AC340" s="133">
        <v>66102609</v>
      </c>
      <c r="AD340" s="133">
        <v>5609</v>
      </c>
      <c r="AE340" s="133"/>
      <c r="AF340" s="135" t="s">
        <v>3704</v>
      </c>
      <c r="AG340" s="135" t="s">
        <v>2301</v>
      </c>
      <c r="AH340" s="133" t="s">
        <v>2088</v>
      </c>
      <c r="AI340" s="133" t="s">
        <v>2137</v>
      </c>
      <c r="AJ340" s="133" t="s">
        <v>2101</v>
      </c>
      <c r="AK340" s="133"/>
      <c r="AL340" s="133"/>
      <c r="AM340" s="136" t="s">
        <v>2301</v>
      </c>
      <c r="AN340" s="133">
        <v>0</v>
      </c>
      <c r="AO340" s="133"/>
      <c r="AP340" s="133" t="s">
        <v>3705</v>
      </c>
      <c r="AQ340" s="133" t="s">
        <v>3706</v>
      </c>
    </row>
    <row r="341" spans="1:43">
      <c r="A341" s="93" t="s">
        <v>5</v>
      </c>
      <c r="B341" s="100">
        <v>510</v>
      </c>
      <c r="C341" s="97" t="s">
        <v>2079</v>
      </c>
      <c r="D341" s="97"/>
      <c r="E341" s="97"/>
      <c r="F341" s="97">
        <v>2530</v>
      </c>
      <c r="G341" s="97" t="s">
        <v>2080</v>
      </c>
      <c r="H341" s="97">
        <v>10</v>
      </c>
      <c r="I341" s="97" t="s">
        <v>2081</v>
      </c>
      <c r="J341" s="97">
        <v>66</v>
      </c>
      <c r="K341" s="97" t="s">
        <v>127</v>
      </c>
      <c r="L341" s="97" t="s">
        <v>3628</v>
      </c>
      <c r="M341" s="97" t="s">
        <v>2082</v>
      </c>
      <c r="N341" s="97">
        <v>8900</v>
      </c>
      <c r="O341" s="97" t="s">
        <v>3629</v>
      </c>
      <c r="P341" s="97" t="s">
        <v>3086</v>
      </c>
      <c r="Q341" s="97" t="str">
        <f t="shared" si="5"/>
        <v>AY-0152-A01</v>
      </c>
      <c r="R341" s="97" t="s">
        <v>3630</v>
      </c>
      <c r="S341" s="97" t="s">
        <v>906</v>
      </c>
      <c r="T341" s="118" t="s">
        <v>2256</v>
      </c>
      <c r="U341" s="97">
        <v>66102530</v>
      </c>
      <c r="V341" s="97">
        <v>66102530</v>
      </c>
      <c r="W341" s="97">
        <v>5002</v>
      </c>
      <c r="X341" s="97" t="s">
        <v>2527</v>
      </c>
      <c r="Y341" s="97" t="s">
        <v>127</v>
      </c>
      <c r="Z341" s="97" t="s">
        <v>2085</v>
      </c>
      <c r="AA341" s="116">
        <v>41308</v>
      </c>
      <c r="AB341" s="97">
        <v>66102530</v>
      </c>
      <c r="AC341" s="97">
        <v>66102530</v>
      </c>
      <c r="AD341" s="97">
        <v>5530</v>
      </c>
      <c r="AE341" s="97"/>
      <c r="AF341" s="103" t="s">
        <v>3631</v>
      </c>
      <c r="AG341" s="103" t="s">
        <v>3632</v>
      </c>
      <c r="AH341" s="97" t="s">
        <v>2088</v>
      </c>
      <c r="AI341" s="97" t="s">
        <v>2137</v>
      </c>
      <c r="AJ341" s="97" t="s">
        <v>2101</v>
      </c>
      <c r="AK341" s="97"/>
      <c r="AL341" s="97"/>
      <c r="AM341" s="97">
        <v>66399101</v>
      </c>
      <c r="AN341" s="97">
        <v>42</v>
      </c>
      <c r="AO341" s="97"/>
      <c r="AP341" s="97" t="s">
        <v>3633</v>
      </c>
      <c r="AQ341" s="97" t="s">
        <v>3630</v>
      </c>
    </row>
    <row r="342" spans="1:43">
      <c r="A342" s="93" t="s">
        <v>5</v>
      </c>
      <c r="B342" s="100">
        <v>568</v>
      </c>
      <c r="C342" s="97" t="s">
        <v>2079</v>
      </c>
      <c r="D342" s="97"/>
      <c r="E342" s="97"/>
      <c r="F342" s="97">
        <v>2588</v>
      </c>
      <c r="G342" s="97" t="s">
        <v>2080</v>
      </c>
      <c r="H342" s="97">
        <v>10</v>
      </c>
      <c r="I342" s="97" t="s">
        <v>2081</v>
      </c>
      <c r="J342" s="97">
        <v>66</v>
      </c>
      <c r="K342" s="97" t="s">
        <v>127</v>
      </c>
      <c r="L342" s="97" t="s">
        <v>3655</v>
      </c>
      <c r="M342" s="97" t="s">
        <v>2082</v>
      </c>
      <c r="N342" s="97">
        <v>8900</v>
      </c>
      <c r="O342" s="97" t="s">
        <v>3656</v>
      </c>
      <c r="P342" s="97" t="s">
        <v>2977</v>
      </c>
      <c r="Q342" s="97" t="str">
        <f t="shared" si="5"/>
        <v>AY-0355-A01</v>
      </c>
      <c r="R342" s="97" t="s">
        <v>1447</v>
      </c>
      <c r="S342" s="97" t="s">
        <v>906</v>
      </c>
      <c r="T342" s="118" t="s">
        <v>2256</v>
      </c>
      <c r="U342" s="97">
        <v>66102588</v>
      </c>
      <c r="V342" s="97">
        <v>66102588</v>
      </c>
      <c r="W342" s="97">
        <v>5002</v>
      </c>
      <c r="X342" s="97" t="s">
        <v>2527</v>
      </c>
      <c r="Y342" s="97" t="s">
        <v>127</v>
      </c>
      <c r="Z342" s="97" t="s">
        <v>2085</v>
      </c>
      <c r="AA342" s="116">
        <v>41640</v>
      </c>
      <c r="AB342" s="97">
        <v>66102588</v>
      </c>
      <c r="AC342" s="97">
        <v>66102588</v>
      </c>
      <c r="AD342" s="97">
        <v>5588</v>
      </c>
      <c r="AE342" s="97"/>
      <c r="AF342" s="103" t="s">
        <v>3657</v>
      </c>
      <c r="AG342" s="103" t="s">
        <v>3658</v>
      </c>
      <c r="AH342" s="97" t="s">
        <v>2088</v>
      </c>
      <c r="AI342" s="97" t="s">
        <v>2125</v>
      </c>
      <c r="AJ342" s="97" t="s">
        <v>2101</v>
      </c>
      <c r="AK342" s="97"/>
      <c r="AL342" s="97"/>
      <c r="AM342" s="97">
        <v>66401101</v>
      </c>
      <c r="AN342" s="97">
        <v>10</v>
      </c>
      <c r="AO342" s="97"/>
      <c r="AP342" s="97" t="s">
        <v>3659</v>
      </c>
      <c r="AQ342" s="97" t="s">
        <v>3660</v>
      </c>
    </row>
    <row r="343" spans="1:43">
      <c r="A343" s="93" t="s">
        <v>5</v>
      </c>
      <c r="B343" s="100">
        <v>600</v>
      </c>
      <c r="C343" s="97" t="s">
        <v>2079</v>
      </c>
      <c r="D343" s="97"/>
      <c r="E343" s="97"/>
      <c r="F343" s="97">
        <v>2620</v>
      </c>
      <c r="G343" s="97" t="s">
        <v>2080</v>
      </c>
      <c r="H343" s="97">
        <v>10</v>
      </c>
      <c r="I343" s="97" t="s">
        <v>2081</v>
      </c>
      <c r="J343" s="97">
        <v>66</v>
      </c>
      <c r="K343" s="97" t="s">
        <v>127</v>
      </c>
      <c r="L343" s="97" t="s">
        <v>3728</v>
      </c>
      <c r="M343" s="97" t="s">
        <v>2082</v>
      </c>
      <c r="N343" s="97">
        <v>8900</v>
      </c>
      <c r="O343" s="97" t="s">
        <v>3729</v>
      </c>
      <c r="P343" s="97" t="s">
        <v>3181</v>
      </c>
      <c r="Q343" s="97" t="str">
        <f t="shared" si="5"/>
        <v>AY-0313-A01</v>
      </c>
      <c r="R343" s="97" t="s">
        <v>1110</v>
      </c>
      <c r="S343" s="97" t="s">
        <v>906</v>
      </c>
      <c r="T343" s="118" t="s">
        <v>2111</v>
      </c>
      <c r="U343" s="97">
        <v>66102620</v>
      </c>
      <c r="V343" s="97">
        <v>66102620</v>
      </c>
      <c r="W343" s="97">
        <v>5002</v>
      </c>
      <c r="X343" s="97" t="s">
        <v>2527</v>
      </c>
      <c r="Y343" s="97" t="s">
        <v>127</v>
      </c>
      <c r="Z343" s="97" t="s">
        <v>2085</v>
      </c>
      <c r="AA343" s="116">
        <v>41640</v>
      </c>
      <c r="AB343" s="97">
        <v>66102620</v>
      </c>
      <c r="AC343" s="97">
        <v>66102620</v>
      </c>
      <c r="AD343" s="97">
        <v>5620</v>
      </c>
      <c r="AE343" s="97"/>
      <c r="AF343" s="103" t="s">
        <v>3730</v>
      </c>
      <c r="AG343" s="103" t="s">
        <v>3731</v>
      </c>
      <c r="AH343" s="97" t="s">
        <v>2088</v>
      </c>
      <c r="AI343" s="97" t="s">
        <v>2137</v>
      </c>
      <c r="AJ343" s="97" t="s">
        <v>2101</v>
      </c>
      <c r="AK343" s="97"/>
      <c r="AL343" s="97"/>
      <c r="AM343" s="97">
        <v>66403101</v>
      </c>
      <c r="AN343" s="97">
        <v>24</v>
      </c>
      <c r="AO343" s="97"/>
      <c r="AP343" s="97" t="s">
        <v>3732</v>
      </c>
      <c r="AQ343" s="97" t="s">
        <v>3733</v>
      </c>
    </row>
    <row r="344" spans="1:43">
      <c r="A344" s="93" t="s">
        <v>5</v>
      </c>
      <c r="B344" s="94">
        <v>763</v>
      </c>
      <c r="C344" s="95" t="s">
        <v>2079</v>
      </c>
      <c r="D344" s="95"/>
      <c r="E344" s="95"/>
      <c r="F344" s="95">
        <v>2783</v>
      </c>
      <c r="G344" s="95" t="s">
        <v>2080</v>
      </c>
      <c r="H344" s="95">
        <v>10</v>
      </c>
      <c r="I344" s="95" t="s">
        <v>2081</v>
      </c>
      <c r="J344" s="95">
        <v>66</v>
      </c>
      <c r="K344" s="95" t="s">
        <v>127</v>
      </c>
      <c r="L344" s="95" t="s">
        <v>3909</v>
      </c>
      <c r="M344" s="95" t="s">
        <v>2082</v>
      </c>
      <c r="N344" s="95">
        <v>8900</v>
      </c>
      <c r="O344" s="95" t="s">
        <v>3910</v>
      </c>
      <c r="P344" s="95" t="s">
        <v>3406</v>
      </c>
      <c r="Q344" s="97" t="str">
        <f t="shared" si="5"/>
        <v>AY-0005-A01</v>
      </c>
      <c r="R344" s="95" t="s">
        <v>1483</v>
      </c>
      <c r="S344" s="95" t="s">
        <v>906</v>
      </c>
      <c r="T344" s="111" t="s">
        <v>2269</v>
      </c>
      <c r="U344" s="95">
        <v>66102783</v>
      </c>
      <c r="V344" s="95">
        <v>66102783</v>
      </c>
      <c r="W344" s="95">
        <v>5002</v>
      </c>
      <c r="X344" s="95" t="s">
        <v>2527</v>
      </c>
      <c r="Y344" s="95" t="s">
        <v>127</v>
      </c>
      <c r="Z344" s="95" t="s">
        <v>2085</v>
      </c>
      <c r="AA344" s="114">
        <v>41308</v>
      </c>
      <c r="AB344" s="95">
        <v>66102783</v>
      </c>
      <c r="AC344" s="95">
        <v>66102783</v>
      </c>
      <c r="AD344" s="95">
        <v>5783</v>
      </c>
      <c r="AE344" s="95"/>
      <c r="AF344" s="99" t="s">
        <v>3911</v>
      </c>
      <c r="AG344" s="99" t="s">
        <v>3912</v>
      </c>
      <c r="AH344" s="95" t="s">
        <v>2088</v>
      </c>
      <c r="AI344" s="95" t="s">
        <v>2125</v>
      </c>
      <c r="AJ344" s="95" t="s">
        <v>2714</v>
      </c>
      <c r="AK344" s="95"/>
      <c r="AL344" s="95"/>
      <c r="AM344" s="95">
        <v>86408801</v>
      </c>
      <c r="AN344" s="95">
        <v>30</v>
      </c>
      <c r="AO344" s="95"/>
      <c r="AP344" s="95" t="s">
        <v>3913</v>
      </c>
      <c r="AQ344" s="95" t="s">
        <v>3914</v>
      </c>
    </row>
    <row r="345" spans="1:43">
      <c r="A345" s="93" t="s">
        <v>5</v>
      </c>
      <c r="B345" s="100">
        <v>474</v>
      </c>
      <c r="C345" s="97" t="s">
        <v>2079</v>
      </c>
      <c r="D345" s="97"/>
      <c r="E345" s="97"/>
      <c r="F345" s="97">
        <v>2494</v>
      </c>
      <c r="G345" s="97" t="s">
        <v>2080</v>
      </c>
      <c r="H345" s="97">
        <v>10</v>
      </c>
      <c r="I345" s="97" t="s">
        <v>2081</v>
      </c>
      <c r="J345" s="97">
        <v>66</v>
      </c>
      <c r="K345" s="97" t="s">
        <v>127</v>
      </c>
      <c r="L345" s="97" t="s">
        <v>3522</v>
      </c>
      <c r="M345" s="97" t="s">
        <v>2082</v>
      </c>
      <c r="N345" s="97">
        <v>8900</v>
      </c>
      <c r="O345" s="97" t="s">
        <v>3523</v>
      </c>
      <c r="P345" s="97" t="s">
        <v>2796</v>
      </c>
      <c r="Q345" s="97" t="str">
        <f t="shared" si="5"/>
        <v>AY-0356-A01</v>
      </c>
      <c r="R345" s="97" t="s">
        <v>1538</v>
      </c>
      <c r="S345" s="97" t="s">
        <v>906</v>
      </c>
      <c r="T345" s="118" t="s">
        <v>2256</v>
      </c>
      <c r="U345" s="97">
        <v>66102494</v>
      </c>
      <c r="V345" s="97">
        <v>66102494</v>
      </c>
      <c r="W345" s="97">
        <v>5002</v>
      </c>
      <c r="X345" s="97" t="s">
        <v>2527</v>
      </c>
      <c r="Y345" s="97" t="s">
        <v>127</v>
      </c>
      <c r="Z345" s="97" t="s">
        <v>2085</v>
      </c>
      <c r="AA345" s="102">
        <v>38718</v>
      </c>
      <c r="AB345" s="97">
        <v>66102494</v>
      </c>
      <c r="AC345" s="97">
        <v>66102494</v>
      </c>
      <c r="AD345" s="97">
        <v>5494</v>
      </c>
      <c r="AE345" s="97"/>
      <c r="AF345" s="103" t="s">
        <v>3524</v>
      </c>
      <c r="AG345" s="103" t="s">
        <v>3525</v>
      </c>
      <c r="AH345" s="97" t="s">
        <v>2088</v>
      </c>
      <c r="AI345" s="120" t="s">
        <v>2137</v>
      </c>
      <c r="AJ345" s="97" t="s">
        <v>2101</v>
      </c>
      <c r="AK345" s="97"/>
      <c r="AL345" s="97"/>
      <c r="AM345" s="97">
        <v>66409101</v>
      </c>
      <c r="AN345" s="97">
        <v>50</v>
      </c>
      <c r="AO345" s="97"/>
      <c r="AP345" s="97" t="s">
        <v>3526</v>
      </c>
      <c r="AQ345" s="97" t="s">
        <v>3527</v>
      </c>
    </row>
    <row r="346" spans="1:43">
      <c r="A346" s="93" t="s">
        <v>5</v>
      </c>
      <c r="B346" s="94">
        <v>396</v>
      </c>
      <c r="C346" s="95" t="s">
        <v>2079</v>
      </c>
      <c r="D346" s="95"/>
      <c r="E346" s="95"/>
      <c r="F346" s="95">
        <v>2415</v>
      </c>
      <c r="G346" s="95" t="s">
        <v>2080</v>
      </c>
      <c r="H346" s="95">
        <v>10</v>
      </c>
      <c r="I346" s="95" t="s">
        <v>2081</v>
      </c>
      <c r="J346" s="95">
        <v>66</v>
      </c>
      <c r="K346" s="95" t="s">
        <v>127</v>
      </c>
      <c r="L346" s="95" t="s">
        <v>3430</v>
      </c>
      <c r="M346" s="95" t="s">
        <v>2082</v>
      </c>
      <c r="N346" s="95">
        <v>8900</v>
      </c>
      <c r="O346" s="95" t="s">
        <v>3431</v>
      </c>
      <c r="P346" s="95" t="s">
        <v>3432</v>
      </c>
      <c r="Q346" s="97" t="str">
        <f t="shared" si="5"/>
        <v>AY-0191-A01</v>
      </c>
      <c r="R346" s="95" t="s">
        <v>1509</v>
      </c>
      <c r="S346" s="95" t="s">
        <v>1115</v>
      </c>
      <c r="T346" s="111" t="s">
        <v>2111</v>
      </c>
      <c r="U346" s="95">
        <v>66102415</v>
      </c>
      <c r="V346" s="95">
        <v>66102415</v>
      </c>
      <c r="W346" s="95">
        <v>5002</v>
      </c>
      <c r="X346" s="95" t="s">
        <v>2527</v>
      </c>
      <c r="Y346" s="95" t="s">
        <v>127</v>
      </c>
      <c r="Z346" s="95" t="s">
        <v>2085</v>
      </c>
      <c r="AA346" s="98">
        <v>38718</v>
      </c>
      <c r="AB346" s="95">
        <v>66102415</v>
      </c>
      <c r="AC346" s="95">
        <v>66102415</v>
      </c>
      <c r="AD346" s="95">
        <v>5412</v>
      </c>
      <c r="AE346" s="95"/>
      <c r="AF346" s="99" t="s">
        <v>3433</v>
      </c>
      <c r="AG346" s="99" t="s">
        <v>3434</v>
      </c>
      <c r="AH346" s="95" t="s">
        <v>2088</v>
      </c>
      <c r="AI346" s="95" t="s">
        <v>2137</v>
      </c>
      <c r="AJ346" s="95" t="s">
        <v>2101</v>
      </c>
      <c r="AK346" s="95"/>
      <c r="AL346" s="95"/>
      <c r="AM346" s="95">
        <v>66410101</v>
      </c>
      <c r="AN346" s="95">
        <v>50</v>
      </c>
      <c r="AO346" s="95"/>
      <c r="AP346" s="95" t="s">
        <v>3435</v>
      </c>
      <c r="AQ346" s="95" t="s">
        <v>1461</v>
      </c>
    </row>
    <row r="347" spans="1:43">
      <c r="A347" s="93" t="s">
        <v>5</v>
      </c>
      <c r="B347" s="94">
        <v>491</v>
      </c>
      <c r="C347" s="95" t="s">
        <v>2079</v>
      </c>
      <c r="D347" s="95"/>
      <c r="E347" s="95"/>
      <c r="F347" s="95">
        <v>2511</v>
      </c>
      <c r="G347" s="95" t="s">
        <v>2080</v>
      </c>
      <c r="H347" s="95">
        <v>10</v>
      </c>
      <c r="I347" s="95" t="s">
        <v>2081</v>
      </c>
      <c r="J347" s="95">
        <v>66</v>
      </c>
      <c r="K347" s="95" t="s">
        <v>127</v>
      </c>
      <c r="L347" s="95" t="s">
        <v>3571</v>
      </c>
      <c r="M347" s="95" t="s">
        <v>2082</v>
      </c>
      <c r="N347" s="95">
        <v>8900</v>
      </c>
      <c r="O347" s="95" t="s">
        <v>3572</v>
      </c>
      <c r="P347" s="95" t="s">
        <v>3432</v>
      </c>
      <c r="Q347" s="97" t="str">
        <f t="shared" si="5"/>
        <v>AY-0191-A01</v>
      </c>
      <c r="R347" s="95" t="s">
        <v>3573</v>
      </c>
      <c r="S347" s="95" t="s">
        <v>906</v>
      </c>
      <c r="T347" s="111" t="s">
        <v>2256</v>
      </c>
      <c r="U347" s="95">
        <v>66102511</v>
      </c>
      <c r="V347" s="95">
        <v>66102511</v>
      </c>
      <c r="W347" s="95">
        <v>5002</v>
      </c>
      <c r="X347" s="95" t="s">
        <v>2527</v>
      </c>
      <c r="Y347" s="95" t="s">
        <v>127</v>
      </c>
      <c r="Z347" s="95" t="s">
        <v>2085</v>
      </c>
      <c r="AA347" s="114">
        <v>41640</v>
      </c>
      <c r="AB347" s="95">
        <v>66102511</v>
      </c>
      <c r="AC347" s="95">
        <v>66102511</v>
      </c>
      <c r="AD347" s="95">
        <v>5511</v>
      </c>
      <c r="AE347" s="95"/>
      <c r="AF347" s="99" t="s">
        <v>3574</v>
      </c>
      <c r="AG347" s="99" t="s">
        <v>3575</v>
      </c>
      <c r="AH347" s="95" t="s">
        <v>2088</v>
      </c>
      <c r="AI347" s="95" t="s">
        <v>2137</v>
      </c>
      <c r="AJ347" s="95" t="s">
        <v>2101</v>
      </c>
      <c r="AK347" s="95"/>
      <c r="AL347" s="95"/>
      <c r="AM347" s="95">
        <v>66413101</v>
      </c>
      <c r="AN347" s="95">
        <v>17</v>
      </c>
      <c r="AO347" s="95"/>
      <c r="AP347" s="95" t="s">
        <v>3576</v>
      </c>
      <c r="AQ347" s="95" t="s">
        <v>3577</v>
      </c>
    </row>
    <row r="348" spans="1:43">
      <c r="A348" s="93" t="s">
        <v>5</v>
      </c>
      <c r="B348" s="100">
        <v>492</v>
      </c>
      <c r="C348" s="97" t="s">
        <v>2079</v>
      </c>
      <c r="D348" s="97"/>
      <c r="E348" s="97"/>
      <c r="F348" s="97">
        <v>2512</v>
      </c>
      <c r="G348" s="97" t="s">
        <v>2080</v>
      </c>
      <c r="H348" s="97">
        <v>10</v>
      </c>
      <c r="I348" s="97" t="s">
        <v>2081</v>
      </c>
      <c r="J348" s="97">
        <v>66</v>
      </c>
      <c r="K348" s="97" t="s">
        <v>127</v>
      </c>
      <c r="L348" s="97" t="s">
        <v>3571</v>
      </c>
      <c r="M348" s="97" t="s">
        <v>2082</v>
      </c>
      <c r="N348" s="97">
        <v>8900</v>
      </c>
      <c r="O348" s="97" t="s">
        <v>3572</v>
      </c>
      <c r="P348" s="97" t="s">
        <v>3432</v>
      </c>
      <c r="Q348" s="97" t="str">
        <f t="shared" si="5"/>
        <v>AY-0191-A01</v>
      </c>
      <c r="R348" s="97" t="s">
        <v>3573</v>
      </c>
      <c r="S348" s="97" t="s">
        <v>906</v>
      </c>
      <c r="T348" s="118" t="s">
        <v>2256</v>
      </c>
      <c r="U348" s="97">
        <v>66102512</v>
      </c>
      <c r="V348" s="97">
        <v>66102512</v>
      </c>
      <c r="W348" s="97">
        <v>5002</v>
      </c>
      <c r="X348" s="97" t="s">
        <v>2527</v>
      </c>
      <c r="Y348" s="97" t="s">
        <v>127</v>
      </c>
      <c r="Z348" s="97" t="s">
        <v>2085</v>
      </c>
      <c r="AA348" s="116">
        <v>41640</v>
      </c>
      <c r="AB348" s="97">
        <v>66102512</v>
      </c>
      <c r="AC348" s="97">
        <v>66102512</v>
      </c>
      <c r="AD348" s="97">
        <v>5512</v>
      </c>
      <c r="AE348" s="97"/>
      <c r="AF348" s="103" t="s">
        <v>3574</v>
      </c>
      <c r="AG348" s="103" t="s">
        <v>3578</v>
      </c>
      <c r="AH348" s="97" t="s">
        <v>2088</v>
      </c>
      <c r="AI348" s="97" t="s">
        <v>2137</v>
      </c>
      <c r="AJ348" s="97" t="s">
        <v>2101</v>
      </c>
      <c r="AK348" s="97"/>
      <c r="AL348" s="97"/>
      <c r="AM348" s="97">
        <v>66413102</v>
      </c>
      <c r="AN348" s="97">
        <v>18</v>
      </c>
      <c r="AO348" s="97"/>
      <c r="AP348" s="97" t="s">
        <v>3579</v>
      </c>
      <c r="AQ348" s="97" t="s">
        <v>3580</v>
      </c>
    </row>
    <row r="349" spans="1:43">
      <c r="A349" s="93" t="s">
        <v>5</v>
      </c>
      <c r="B349" s="100">
        <v>494</v>
      </c>
      <c r="C349" s="97" t="s">
        <v>2079</v>
      </c>
      <c r="D349" s="97"/>
      <c r="E349" s="97"/>
      <c r="F349" s="97">
        <v>2514</v>
      </c>
      <c r="G349" s="97" t="s">
        <v>2080</v>
      </c>
      <c r="H349" s="97">
        <v>10</v>
      </c>
      <c r="I349" s="97" t="s">
        <v>2081</v>
      </c>
      <c r="J349" s="97">
        <v>66</v>
      </c>
      <c r="K349" s="97" t="s">
        <v>127</v>
      </c>
      <c r="L349" s="97" t="s">
        <v>3588</v>
      </c>
      <c r="M349" s="97" t="s">
        <v>2082</v>
      </c>
      <c r="N349" s="97">
        <v>8900</v>
      </c>
      <c r="O349" s="97" t="s">
        <v>3589</v>
      </c>
      <c r="P349" s="97" t="s">
        <v>3432</v>
      </c>
      <c r="Q349" s="97" t="str">
        <f t="shared" si="5"/>
        <v>AY-0191-A01</v>
      </c>
      <c r="R349" s="97" t="s">
        <v>1507</v>
      </c>
      <c r="S349" s="97" t="s">
        <v>1115</v>
      </c>
      <c r="T349" s="118" t="s">
        <v>2256</v>
      </c>
      <c r="U349" s="97">
        <v>66102514</v>
      </c>
      <c r="V349" s="97">
        <v>66102514</v>
      </c>
      <c r="W349" s="97">
        <v>5002</v>
      </c>
      <c r="X349" s="97" t="s">
        <v>2527</v>
      </c>
      <c r="Y349" s="97" t="s">
        <v>127</v>
      </c>
      <c r="Z349" s="97" t="s">
        <v>2085</v>
      </c>
      <c r="AA349" s="116">
        <v>41640</v>
      </c>
      <c r="AB349" s="97">
        <v>66102514</v>
      </c>
      <c r="AC349" s="97">
        <v>66102514</v>
      </c>
      <c r="AD349" s="97">
        <v>5514</v>
      </c>
      <c r="AE349" s="97"/>
      <c r="AF349" s="103" t="s">
        <v>3590</v>
      </c>
      <c r="AG349" s="103" t="s">
        <v>3591</v>
      </c>
      <c r="AH349" s="97" t="s">
        <v>2088</v>
      </c>
      <c r="AI349" s="97" t="s">
        <v>2125</v>
      </c>
      <c r="AJ349" s="97" t="s">
        <v>2101</v>
      </c>
      <c r="AK349" s="97"/>
      <c r="AL349" s="97"/>
      <c r="AM349" s="97">
        <v>66414101</v>
      </c>
      <c r="AN349" s="97">
        <v>36</v>
      </c>
      <c r="AO349" s="97"/>
      <c r="AP349" s="97" t="s">
        <v>3592</v>
      </c>
      <c r="AQ349" s="97" t="s">
        <v>3593</v>
      </c>
    </row>
    <row r="350" spans="1:43">
      <c r="A350" s="93" t="s">
        <v>5</v>
      </c>
      <c r="B350" s="100">
        <v>331</v>
      </c>
      <c r="C350" s="97" t="s">
        <v>2079</v>
      </c>
      <c r="D350" s="97"/>
      <c r="E350" s="97"/>
      <c r="F350" s="97">
        <v>2350</v>
      </c>
      <c r="G350" s="97" t="s">
        <v>2080</v>
      </c>
      <c r="H350" s="97">
        <v>10</v>
      </c>
      <c r="I350" s="97" t="s">
        <v>2081</v>
      </c>
      <c r="J350" s="97">
        <v>66</v>
      </c>
      <c r="K350" s="97" t="s">
        <v>127</v>
      </c>
      <c r="L350" s="97" t="s">
        <v>3304</v>
      </c>
      <c r="M350" s="97" t="s">
        <v>2082</v>
      </c>
      <c r="N350" s="97">
        <v>8900</v>
      </c>
      <c r="O350" s="97" t="s">
        <v>3305</v>
      </c>
      <c r="P350" s="97" t="s">
        <v>3306</v>
      </c>
      <c r="Q350" s="97" t="str">
        <f t="shared" si="5"/>
        <v>AY-0280-A01</v>
      </c>
      <c r="R350" s="97" t="s">
        <v>3307</v>
      </c>
      <c r="S350" s="97" t="s">
        <v>906</v>
      </c>
      <c r="T350" s="118" t="s">
        <v>2111</v>
      </c>
      <c r="U350" s="97">
        <v>66102350</v>
      </c>
      <c r="V350" s="97">
        <v>66102350</v>
      </c>
      <c r="W350" s="97">
        <v>5002</v>
      </c>
      <c r="X350" s="97" t="s">
        <v>2527</v>
      </c>
      <c r="Y350" s="97" t="s">
        <v>127</v>
      </c>
      <c r="Z350" s="97" t="s">
        <v>2085</v>
      </c>
      <c r="AA350" s="102">
        <v>38718</v>
      </c>
      <c r="AB350" s="97">
        <v>66102350</v>
      </c>
      <c r="AC350" s="97">
        <v>66102350</v>
      </c>
      <c r="AD350" s="97">
        <v>5351</v>
      </c>
      <c r="AE350" s="97"/>
      <c r="AF350" s="103" t="s">
        <v>3308</v>
      </c>
      <c r="AG350" s="103" t="s">
        <v>3309</v>
      </c>
      <c r="AH350" s="97" t="s">
        <v>2088</v>
      </c>
      <c r="AI350" s="97" t="s">
        <v>2137</v>
      </c>
      <c r="AJ350" s="97" t="s">
        <v>2101</v>
      </c>
      <c r="AK350" s="97"/>
      <c r="AL350" s="97"/>
      <c r="AM350" s="97">
        <v>66417101</v>
      </c>
      <c r="AN350" s="97">
        <v>20</v>
      </c>
      <c r="AO350" s="97"/>
      <c r="AP350" s="97" t="s">
        <v>3310</v>
      </c>
      <c r="AQ350" s="97" t="s">
        <v>3311</v>
      </c>
    </row>
    <row r="351" spans="1:43">
      <c r="A351" s="93" t="s">
        <v>5</v>
      </c>
      <c r="B351" s="100">
        <v>668</v>
      </c>
      <c r="C351" s="97" t="s">
        <v>2079</v>
      </c>
      <c r="D351" s="97"/>
      <c r="E351" s="97"/>
      <c r="F351" s="97">
        <v>2688</v>
      </c>
      <c r="G351" s="97" t="s">
        <v>2080</v>
      </c>
      <c r="H351" s="97">
        <v>10</v>
      </c>
      <c r="I351" s="97" t="s">
        <v>2081</v>
      </c>
      <c r="J351" s="97">
        <v>66</v>
      </c>
      <c r="K351" s="97" t="s">
        <v>127</v>
      </c>
      <c r="L351" s="97" t="s">
        <v>3825</v>
      </c>
      <c r="M351" s="97" t="s">
        <v>2082</v>
      </c>
      <c r="N351" s="97">
        <v>8900</v>
      </c>
      <c r="O351" s="97" t="s">
        <v>3826</v>
      </c>
      <c r="P351" s="97" t="s">
        <v>3432</v>
      </c>
      <c r="Q351" s="97" t="str">
        <f t="shared" si="5"/>
        <v>AY-0191-A01</v>
      </c>
      <c r="R351" s="97" t="s">
        <v>1505</v>
      </c>
      <c r="S351" s="97" t="s">
        <v>906</v>
      </c>
      <c r="T351" s="118" t="s">
        <v>2256</v>
      </c>
      <c r="U351" s="97">
        <v>66102688</v>
      </c>
      <c r="V351" s="97">
        <v>66102688</v>
      </c>
      <c r="W351" s="97">
        <v>5002</v>
      </c>
      <c r="X351" s="97"/>
      <c r="Y351" s="97"/>
      <c r="Z351" s="97" t="s">
        <v>2085</v>
      </c>
      <c r="AA351" s="116">
        <v>41640</v>
      </c>
      <c r="AB351" s="97">
        <v>66102688</v>
      </c>
      <c r="AC351" s="97">
        <v>66102688</v>
      </c>
      <c r="AD351" s="97">
        <v>5686</v>
      </c>
      <c r="AE351" s="97"/>
      <c r="AF351" s="103" t="s">
        <v>3827</v>
      </c>
      <c r="AG351" s="103" t="s">
        <v>3828</v>
      </c>
      <c r="AH351" s="97" t="s">
        <v>2088</v>
      </c>
      <c r="AI351" s="97" t="s">
        <v>2137</v>
      </c>
      <c r="AJ351" s="97" t="s">
        <v>5</v>
      </c>
      <c r="AK351" s="97"/>
      <c r="AL351" s="97"/>
      <c r="AM351" s="97">
        <v>66418101</v>
      </c>
      <c r="AN351" s="97">
        <v>50</v>
      </c>
      <c r="AO351" s="97"/>
      <c r="AP351" s="97" t="s">
        <v>3829</v>
      </c>
      <c r="AQ351" s="97" t="s">
        <v>3830</v>
      </c>
    </row>
    <row r="352" spans="1:43">
      <c r="A352" s="93" t="s">
        <v>5</v>
      </c>
      <c r="B352" s="100">
        <v>319</v>
      </c>
      <c r="C352" s="97" t="s">
        <v>2079</v>
      </c>
      <c r="D352" s="97"/>
      <c r="E352" s="97"/>
      <c r="F352" s="97">
        <v>2338</v>
      </c>
      <c r="G352" s="97" t="s">
        <v>2080</v>
      </c>
      <c r="H352" s="97">
        <v>10</v>
      </c>
      <c r="I352" s="97" t="s">
        <v>2081</v>
      </c>
      <c r="J352" s="97">
        <v>66</v>
      </c>
      <c r="K352" s="97" t="s">
        <v>127</v>
      </c>
      <c r="L352" s="97" t="s">
        <v>3293</v>
      </c>
      <c r="M352" s="97" t="s">
        <v>2082</v>
      </c>
      <c r="N352" s="118">
        <v>8900</v>
      </c>
      <c r="O352" s="97" t="s">
        <v>3294</v>
      </c>
      <c r="P352" s="97" t="s">
        <v>2796</v>
      </c>
      <c r="Q352" s="97" t="str">
        <f t="shared" si="5"/>
        <v>AY-0356-A01</v>
      </c>
      <c r="R352" s="97" t="s">
        <v>1536</v>
      </c>
      <c r="S352" s="97" t="s">
        <v>906</v>
      </c>
      <c r="T352" s="118" t="s">
        <v>2111</v>
      </c>
      <c r="U352" s="97">
        <v>66102338</v>
      </c>
      <c r="V352" s="97">
        <v>66102338</v>
      </c>
      <c r="W352" s="97">
        <v>5002</v>
      </c>
      <c r="X352" s="97" t="s">
        <v>2527</v>
      </c>
      <c r="Y352" s="97" t="s">
        <v>127</v>
      </c>
      <c r="Z352" s="97" t="s">
        <v>2085</v>
      </c>
      <c r="AA352" s="116">
        <v>41640</v>
      </c>
      <c r="AB352" s="97">
        <v>66102338</v>
      </c>
      <c r="AC352" s="97">
        <v>66102338</v>
      </c>
      <c r="AD352" s="97">
        <v>5339</v>
      </c>
      <c r="AE352" s="97"/>
      <c r="AF352" s="103" t="s">
        <v>3295</v>
      </c>
      <c r="AG352" s="103" t="s">
        <v>3296</v>
      </c>
      <c r="AH352" s="97" t="s">
        <v>2088</v>
      </c>
      <c r="AI352" s="97" t="s">
        <v>2125</v>
      </c>
      <c r="AJ352" s="97" t="s">
        <v>2101</v>
      </c>
      <c r="AK352" s="97"/>
      <c r="AL352" s="97"/>
      <c r="AM352" s="97">
        <v>66421101</v>
      </c>
      <c r="AN352" s="97">
        <v>53</v>
      </c>
      <c r="AO352" s="97"/>
      <c r="AP352" s="97" t="s">
        <v>3297</v>
      </c>
      <c r="AQ352" s="97" t="s">
        <v>3298</v>
      </c>
    </row>
    <row r="353" spans="1:43">
      <c r="A353" s="93" t="s">
        <v>5</v>
      </c>
      <c r="B353" s="94">
        <v>368</v>
      </c>
      <c r="C353" s="95" t="s">
        <v>2079</v>
      </c>
      <c r="D353" s="95"/>
      <c r="E353" s="95"/>
      <c r="F353" s="95">
        <v>2387</v>
      </c>
      <c r="G353" s="95" t="s">
        <v>2080</v>
      </c>
      <c r="H353" s="95">
        <v>10</v>
      </c>
      <c r="I353" s="95" t="s">
        <v>2081</v>
      </c>
      <c r="J353" s="95">
        <v>66</v>
      </c>
      <c r="K353" s="95" t="s">
        <v>127</v>
      </c>
      <c r="L353" s="95" t="s">
        <v>3384</v>
      </c>
      <c r="M353" s="95" t="s">
        <v>2082</v>
      </c>
      <c r="N353" s="95">
        <v>8900</v>
      </c>
      <c r="O353" s="95" t="s">
        <v>3385</v>
      </c>
      <c r="P353" s="95" t="s">
        <v>2977</v>
      </c>
      <c r="Q353" s="97" t="str">
        <f t="shared" si="5"/>
        <v>AY-0355-A01</v>
      </c>
      <c r="R353" s="95" t="s">
        <v>1441</v>
      </c>
      <c r="S353" s="95" t="s">
        <v>906</v>
      </c>
      <c r="T353" s="111" t="s">
        <v>2111</v>
      </c>
      <c r="U353" s="95">
        <v>66102387</v>
      </c>
      <c r="V353" s="95">
        <v>66102387</v>
      </c>
      <c r="W353" s="95">
        <v>5002</v>
      </c>
      <c r="X353" s="95" t="s">
        <v>2527</v>
      </c>
      <c r="Y353" s="95" t="s">
        <v>127</v>
      </c>
      <c r="Z353" s="95" t="s">
        <v>2085</v>
      </c>
      <c r="AA353" s="98">
        <v>38718</v>
      </c>
      <c r="AB353" s="95">
        <v>66102387</v>
      </c>
      <c r="AC353" s="95">
        <v>66102387</v>
      </c>
      <c r="AD353" s="95">
        <v>5388</v>
      </c>
      <c r="AE353" s="95"/>
      <c r="AF353" s="99" t="s">
        <v>3386</v>
      </c>
      <c r="AG353" s="99" t="s">
        <v>3387</v>
      </c>
      <c r="AH353" s="95" t="s">
        <v>2088</v>
      </c>
      <c r="AI353" s="95" t="s">
        <v>2137</v>
      </c>
      <c r="AJ353" s="95" t="s">
        <v>2101</v>
      </c>
      <c r="AK353" s="95"/>
      <c r="AL353" s="95"/>
      <c r="AM353" s="95">
        <v>66422101</v>
      </c>
      <c r="AN353" s="95">
        <v>35</v>
      </c>
      <c r="AO353" s="95"/>
      <c r="AP353" s="95" t="s">
        <v>3388</v>
      </c>
      <c r="AQ353" s="95" t="s">
        <v>3389</v>
      </c>
    </row>
    <row r="354" spans="1:43">
      <c r="A354" s="93" t="s">
        <v>5</v>
      </c>
      <c r="B354" s="100">
        <v>139</v>
      </c>
      <c r="C354" s="97" t="s">
        <v>2079</v>
      </c>
      <c r="D354" s="97"/>
      <c r="E354" s="97"/>
      <c r="F354" s="97">
        <v>2153</v>
      </c>
      <c r="G354" s="97" t="s">
        <v>2080</v>
      </c>
      <c r="H354" s="97">
        <v>10</v>
      </c>
      <c r="I354" s="97" t="s">
        <v>2081</v>
      </c>
      <c r="J354" s="97">
        <v>84</v>
      </c>
      <c r="K354" s="97" t="s">
        <v>305</v>
      </c>
      <c r="L354" s="97" t="s">
        <v>4096</v>
      </c>
      <c r="M354" s="97" t="s">
        <v>2082</v>
      </c>
      <c r="N354" s="97">
        <v>8900</v>
      </c>
      <c r="O354" s="97" t="s">
        <v>4097</v>
      </c>
      <c r="P354" s="97" t="s">
        <v>4097</v>
      </c>
      <c r="Q354" s="97" t="str">
        <f t="shared" si="5"/>
        <v>CU-0002-A01</v>
      </c>
      <c r="R354" s="97" t="s">
        <v>4098</v>
      </c>
      <c r="S354" s="97" t="s">
        <v>1</v>
      </c>
      <c r="T354" s="118">
        <v>38353</v>
      </c>
      <c r="U354" s="97">
        <v>84102153</v>
      </c>
      <c r="V354" s="97">
        <v>84102153</v>
      </c>
      <c r="W354" s="97">
        <v>5002</v>
      </c>
      <c r="X354" s="97" t="s">
        <v>2112</v>
      </c>
      <c r="Y354" s="97" t="s">
        <v>305</v>
      </c>
      <c r="Z354" s="97" t="s">
        <v>2085</v>
      </c>
      <c r="AA354" s="116">
        <v>40179</v>
      </c>
      <c r="AB354" s="97">
        <v>84102153</v>
      </c>
      <c r="AC354" s="97">
        <v>84102153</v>
      </c>
      <c r="AD354" s="97">
        <v>5153</v>
      </c>
      <c r="AE354" s="97"/>
      <c r="AF354" s="103" t="s">
        <v>4099</v>
      </c>
      <c r="AG354" s="103" t="s">
        <v>4100</v>
      </c>
      <c r="AH354" s="97" t="s">
        <v>3051</v>
      </c>
      <c r="AI354" s="97" t="s">
        <v>2137</v>
      </c>
      <c r="AJ354" s="97" t="s">
        <v>2101</v>
      </c>
      <c r="AK354" s="97"/>
      <c r="AL354" s="97"/>
      <c r="AM354" s="97">
        <v>84002101</v>
      </c>
      <c r="AN354" s="97">
        <v>300</v>
      </c>
      <c r="AO354" s="97"/>
      <c r="AP354" s="97" t="s">
        <v>4101</v>
      </c>
      <c r="AQ354" s="97" t="s">
        <v>4102</v>
      </c>
    </row>
    <row r="355" spans="1:43">
      <c r="A355" s="93" t="s">
        <v>5</v>
      </c>
      <c r="B355" s="100">
        <v>804</v>
      </c>
      <c r="C355" s="97" t="s">
        <v>2079</v>
      </c>
      <c r="D355" s="97"/>
      <c r="E355" s="97"/>
      <c r="F355" s="97">
        <v>2824</v>
      </c>
      <c r="G355" s="97" t="s">
        <v>2080</v>
      </c>
      <c r="H355" s="97">
        <v>10</v>
      </c>
      <c r="I355" s="97" t="s">
        <v>2081</v>
      </c>
      <c r="J355" s="97">
        <v>84</v>
      </c>
      <c r="K355" s="97" t="s">
        <v>305</v>
      </c>
      <c r="L355" s="97" t="s">
        <v>4096</v>
      </c>
      <c r="M355" s="97" t="s">
        <v>2082</v>
      </c>
      <c r="N355" s="97">
        <v>8900</v>
      </c>
      <c r="O355" s="97" t="s">
        <v>4097</v>
      </c>
      <c r="P355" s="97" t="s">
        <v>4097</v>
      </c>
      <c r="Q355" s="97" t="str">
        <f t="shared" si="5"/>
        <v>CU-0002-A01</v>
      </c>
      <c r="R355" s="97" t="s">
        <v>4098</v>
      </c>
      <c r="S355" s="97" t="s">
        <v>1</v>
      </c>
      <c r="T355" s="118">
        <v>40179</v>
      </c>
      <c r="U355" s="97">
        <v>84102824</v>
      </c>
      <c r="V355" s="97">
        <v>84102824</v>
      </c>
      <c r="W355" s="97">
        <v>5002</v>
      </c>
      <c r="X355" s="97" t="s">
        <v>2112</v>
      </c>
      <c r="Y355" s="97" t="s">
        <v>305</v>
      </c>
      <c r="Z355" s="97" t="s">
        <v>2118</v>
      </c>
      <c r="AA355" s="116">
        <v>41673</v>
      </c>
      <c r="AB355" s="97">
        <v>84102824</v>
      </c>
      <c r="AC355" s="97">
        <v>84102824</v>
      </c>
      <c r="AD355" s="97">
        <v>5824</v>
      </c>
      <c r="AE355" s="97"/>
      <c r="AF355" s="103" t="s">
        <v>4099</v>
      </c>
      <c r="AG355" s="103" t="s">
        <v>5126</v>
      </c>
      <c r="AH355" s="97" t="s">
        <v>2088</v>
      </c>
      <c r="AI355" s="97" t="s">
        <v>2137</v>
      </c>
      <c r="AJ355" s="97" t="s">
        <v>5</v>
      </c>
      <c r="AK355" s="97" t="s">
        <v>3961</v>
      </c>
      <c r="AL355" s="97"/>
      <c r="AM355" s="97">
        <v>84002102</v>
      </c>
      <c r="AN355" s="97" t="s">
        <v>2301</v>
      </c>
      <c r="AO355" s="97"/>
      <c r="AP355" s="97" t="s">
        <v>2301</v>
      </c>
      <c r="AQ355" s="97" t="s">
        <v>2301</v>
      </c>
    </row>
    <row r="356" spans="1:43">
      <c r="A356" s="93" t="s">
        <v>5</v>
      </c>
      <c r="B356" s="100">
        <v>369</v>
      </c>
      <c r="C356" s="97" t="s">
        <v>2079</v>
      </c>
      <c r="D356" s="97"/>
      <c r="E356" s="97"/>
      <c r="F356" s="97">
        <v>2388</v>
      </c>
      <c r="G356" s="97" t="s">
        <v>2080</v>
      </c>
      <c r="H356" s="97">
        <v>10</v>
      </c>
      <c r="I356" s="97" t="s">
        <v>2081</v>
      </c>
      <c r="J356" s="97">
        <v>84</v>
      </c>
      <c r="K356" s="97" t="s">
        <v>305</v>
      </c>
      <c r="L356" s="97" t="s">
        <v>4554</v>
      </c>
      <c r="M356" s="97" t="s">
        <v>2082</v>
      </c>
      <c r="N356" s="97">
        <v>8900</v>
      </c>
      <c r="O356" s="97" t="s">
        <v>4555</v>
      </c>
      <c r="P356" s="97" t="s">
        <v>4555</v>
      </c>
      <c r="Q356" s="97" t="str">
        <f t="shared" si="5"/>
        <v>CU-0007-A01</v>
      </c>
      <c r="R356" s="97" t="s">
        <v>4556</v>
      </c>
      <c r="S356" s="97" t="s">
        <v>1</v>
      </c>
      <c r="T356" s="118">
        <v>37622</v>
      </c>
      <c r="U356" s="97">
        <v>84102388</v>
      </c>
      <c r="V356" s="97">
        <v>84102388</v>
      </c>
      <c r="W356" s="97">
        <v>5002</v>
      </c>
      <c r="X356" s="97"/>
      <c r="Y356" s="97" t="s">
        <v>305</v>
      </c>
      <c r="Z356" s="97" t="s">
        <v>2085</v>
      </c>
      <c r="AA356" s="116">
        <v>40179</v>
      </c>
      <c r="AB356" s="97">
        <v>84102388</v>
      </c>
      <c r="AC356" s="97">
        <v>84102388</v>
      </c>
      <c r="AD356" s="97">
        <v>5389</v>
      </c>
      <c r="AE356" s="97"/>
      <c r="AF356" s="103" t="s">
        <v>4557</v>
      </c>
      <c r="AG356" s="103" t="s">
        <v>4558</v>
      </c>
      <c r="AH356" s="97" t="s">
        <v>2088</v>
      </c>
      <c r="AI356" s="97" t="s">
        <v>2125</v>
      </c>
      <c r="AJ356" s="97" t="s">
        <v>2101</v>
      </c>
      <c r="AK356" s="97"/>
      <c r="AL356" s="97"/>
      <c r="AM356" s="97">
        <v>84007101</v>
      </c>
      <c r="AN356" s="97">
        <v>700</v>
      </c>
      <c r="AO356" s="97"/>
      <c r="AP356" s="97" t="s">
        <v>4559</v>
      </c>
      <c r="AQ356" s="97" t="s">
        <v>4560</v>
      </c>
    </row>
    <row r="357" spans="1:43">
      <c r="A357" s="93" t="s">
        <v>5</v>
      </c>
      <c r="B357" s="100">
        <v>880</v>
      </c>
      <c r="C357" s="97" t="s">
        <v>2079</v>
      </c>
      <c r="D357" s="97" t="s">
        <v>4023</v>
      </c>
      <c r="E357" s="129">
        <v>44914</v>
      </c>
      <c r="F357" s="97">
        <v>2900</v>
      </c>
      <c r="G357" s="97" t="s">
        <v>2080</v>
      </c>
      <c r="H357" s="97">
        <v>10</v>
      </c>
      <c r="I357" s="97" t="s">
        <v>2081</v>
      </c>
      <c r="J357" s="97">
        <v>84</v>
      </c>
      <c r="K357" s="97" t="s">
        <v>305</v>
      </c>
      <c r="L357" s="97" t="s">
        <v>5226</v>
      </c>
      <c r="M357" s="97" t="s">
        <v>2082</v>
      </c>
      <c r="N357" s="97">
        <v>8900</v>
      </c>
      <c r="O357" s="97" t="s">
        <v>5227</v>
      </c>
      <c r="P357" s="97" t="s">
        <v>5227</v>
      </c>
      <c r="Q357" s="97" t="str">
        <f t="shared" si="5"/>
        <v>CU-0009-A01</v>
      </c>
      <c r="R357" s="97" t="s">
        <v>5228</v>
      </c>
      <c r="S357" s="97" t="s">
        <v>1</v>
      </c>
      <c r="T357" s="118">
        <v>40179</v>
      </c>
      <c r="U357" s="97">
        <v>84102900</v>
      </c>
      <c r="V357" s="97">
        <v>84102900</v>
      </c>
      <c r="W357" s="97">
        <v>5002</v>
      </c>
      <c r="X357" s="97" t="s">
        <v>2112</v>
      </c>
      <c r="Y357" s="97" t="s">
        <v>305</v>
      </c>
      <c r="Z357" s="97" t="s">
        <v>2118</v>
      </c>
      <c r="AA357" s="116">
        <v>41308</v>
      </c>
      <c r="AB357" s="97">
        <v>84102900</v>
      </c>
      <c r="AC357" s="97">
        <v>84102900</v>
      </c>
      <c r="AD357" s="97">
        <v>5900</v>
      </c>
      <c r="AE357" s="97"/>
      <c r="AF357" s="103" t="s">
        <v>5229</v>
      </c>
      <c r="AG357" s="103" t="s">
        <v>5230</v>
      </c>
      <c r="AH357" s="97" t="s">
        <v>2088</v>
      </c>
      <c r="AI357" s="97"/>
      <c r="AJ357" s="97" t="s">
        <v>5</v>
      </c>
      <c r="AK357" s="97"/>
      <c r="AL357" s="97"/>
      <c r="AM357" s="97">
        <v>84009101</v>
      </c>
      <c r="AN357" s="97">
        <v>100</v>
      </c>
      <c r="AO357" s="97"/>
      <c r="AP357" s="97" t="s">
        <v>5231</v>
      </c>
      <c r="AQ357" s="97" t="s">
        <v>5232</v>
      </c>
    </row>
    <row r="358" spans="1:43">
      <c r="A358" s="93" t="s">
        <v>5</v>
      </c>
      <c r="B358" s="100">
        <v>886</v>
      </c>
      <c r="C358" s="97" t="s">
        <v>2079</v>
      </c>
      <c r="D358" s="97" t="s">
        <v>4023</v>
      </c>
      <c r="E358" s="129">
        <v>44923</v>
      </c>
      <c r="F358" s="97">
        <v>2906</v>
      </c>
      <c r="G358" s="97" t="s">
        <v>2080</v>
      </c>
      <c r="H358" s="97">
        <v>10</v>
      </c>
      <c r="I358" s="97" t="s">
        <v>2081</v>
      </c>
      <c r="J358" s="97">
        <v>84</v>
      </c>
      <c r="K358" s="97" t="s">
        <v>305</v>
      </c>
      <c r="L358" s="97" t="s">
        <v>5239</v>
      </c>
      <c r="M358" s="97" t="s">
        <v>2082</v>
      </c>
      <c r="N358" s="97">
        <v>8900</v>
      </c>
      <c r="O358" s="97" t="s">
        <v>5240</v>
      </c>
      <c r="P358" s="97" t="s">
        <v>4199</v>
      </c>
      <c r="Q358" s="97" t="str">
        <f t="shared" si="5"/>
        <v>CU-0021-A01</v>
      </c>
      <c r="R358" s="97" t="s">
        <v>5241</v>
      </c>
      <c r="S358" s="97" t="s">
        <v>1115</v>
      </c>
      <c r="T358" s="118" t="s">
        <v>2111</v>
      </c>
      <c r="U358" s="97">
        <v>84102906</v>
      </c>
      <c r="V358" s="97">
        <v>84102906</v>
      </c>
      <c r="W358" s="97">
        <v>5003</v>
      </c>
      <c r="X358" s="97" t="s">
        <v>2112</v>
      </c>
      <c r="Y358" s="97" t="s">
        <v>305</v>
      </c>
      <c r="Z358" s="97" t="s">
        <v>2118</v>
      </c>
      <c r="AA358" s="116">
        <v>41308</v>
      </c>
      <c r="AB358" s="97">
        <v>84102906</v>
      </c>
      <c r="AC358" s="97">
        <v>84102906</v>
      </c>
      <c r="AD358" s="97">
        <v>5906</v>
      </c>
      <c r="AE358" s="97"/>
      <c r="AF358" s="103" t="s">
        <v>5242</v>
      </c>
      <c r="AG358" s="103" t="s">
        <v>5243</v>
      </c>
      <c r="AH358" s="97" t="s">
        <v>2088</v>
      </c>
      <c r="AI358" s="97" t="s">
        <v>2137</v>
      </c>
      <c r="AJ358" s="97" t="s">
        <v>5</v>
      </c>
      <c r="AK358" s="97"/>
      <c r="AL358" s="97"/>
      <c r="AM358" s="97">
        <v>84010101</v>
      </c>
      <c r="AN358" s="97">
        <v>36</v>
      </c>
      <c r="AO358" s="97"/>
      <c r="AP358" s="97" t="s">
        <v>5244</v>
      </c>
      <c r="AQ358" s="97" t="s">
        <v>5245</v>
      </c>
    </row>
    <row r="359" spans="1:43">
      <c r="A359" s="93" t="s">
        <v>5</v>
      </c>
      <c r="B359" s="94">
        <v>657</v>
      </c>
      <c r="C359" s="95" t="s">
        <v>2079</v>
      </c>
      <c r="D359" s="95"/>
      <c r="E359" s="95"/>
      <c r="F359" s="95">
        <v>2677</v>
      </c>
      <c r="G359" s="95" t="s">
        <v>2080</v>
      </c>
      <c r="H359" s="95">
        <v>10</v>
      </c>
      <c r="I359" s="95" t="s">
        <v>2081</v>
      </c>
      <c r="J359" s="95">
        <v>84</v>
      </c>
      <c r="K359" s="95" t="s">
        <v>305</v>
      </c>
      <c r="L359" s="95" t="s">
        <v>4801</v>
      </c>
      <c r="M359" s="95" t="s">
        <v>2082</v>
      </c>
      <c r="N359" s="95">
        <v>8900</v>
      </c>
      <c r="O359" s="95" t="s">
        <v>4802</v>
      </c>
      <c r="P359" s="95" t="s">
        <v>4287</v>
      </c>
      <c r="Q359" s="97" t="str">
        <f t="shared" si="5"/>
        <v>CU-0251-A01</v>
      </c>
      <c r="R359" s="95" t="s">
        <v>4803</v>
      </c>
      <c r="S359" s="95" t="s">
        <v>1115</v>
      </c>
      <c r="T359" s="111" t="s">
        <v>2256</v>
      </c>
      <c r="U359" s="95">
        <v>84102677</v>
      </c>
      <c r="V359" s="95">
        <v>84102677</v>
      </c>
      <c r="W359" s="95">
        <v>5002</v>
      </c>
      <c r="X359" s="95"/>
      <c r="Y359" s="95"/>
      <c r="Z359" s="95" t="s">
        <v>2085</v>
      </c>
      <c r="AA359" s="114">
        <v>41640</v>
      </c>
      <c r="AB359" s="95">
        <v>84102677</v>
      </c>
      <c r="AC359" s="95">
        <v>84102677</v>
      </c>
      <c r="AD359" s="95">
        <v>5675</v>
      </c>
      <c r="AE359" s="95"/>
      <c r="AF359" s="99" t="s">
        <v>4804</v>
      </c>
      <c r="AG359" s="99" t="s">
        <v>4805</v>
      </c>
      <c r="AH359" s="95" t="s">
        <v>2088</v>
      </c>
      <c r="AI359" s="95" t="s">
        <v>2137</v>
      </c>
      <c r="AJ359" s="95" t="s">
        <v>5</v>
      </c>
      <c r="AK359" s="95"/>
      <c r="AL359" s="95"/>
      <c r="AM359" s="95">
        <v>84011101</v>
      </c>
      <c r="AN359" s="95">
        <v>50</v>
      </c>
      <c r="AO359" s="95"/>
      <c r="AP359" s="95" t="s">
        <v>4806</v>
      </c>
      <c r="AQ359" s="95" t="s">
        <v>4807</v>
      </c>
    </row>
    <row r="360" spans="1:43">
      <c r="A360" s="93" t="s">
        <v>5</v>
      </c>
      <c r="B360" s="100">
        <v>163</v>
      </c>
      <c r="C360" s="97" t="s">
        <v>2079</v>
      </c>
      <c r="D360" s="97"/>
      <c r="E360" s="97"/>
      <c r="F360" s="97">
        <v>2177</v>
      </c>
      <c r="G360" s="119" t="s">
        <v>2080</v>
      </c>
      <c r="H360" s="97">
        <v>10</v>
      </c>
      <c r="I360" s="97" t="s">
        <v>2081</v>
      </c>
      <c r="J360" s="97">
        <v>84</v>
      </c>
      <c r="K360" s="97" t="s">
        <v>305</v>
      </c>
      <c r="L360" s="97" t="s">
        <v>4176</v>
      </c>
      <c r="M360" s="97" t="s">
        <v>2082</v>
      </c>
      <c r="N360" s="97">
        <v>8900</v>
      </c>
      <c r="O360" s="97" t="s">
        <v>4177</v>
      </c>
      <c r="P360" s="97" t="s">
        <v>4177</v>
      </c>
      <c r="Q360" s="97" t="str">
        <f t="shared" si="5"/>
        <v>CU-0015-A01</v>
      </c>
      <c r="R360" s="97" t="s">
        <v>4178</v>
      </c>
      <c r="S360" s="97" t="s">
        <v>1</v>
      </c>
      <c r="T360" s="118">
        <v>37622</v>
      </c>
      <c r="U360" s="97">
        <v>84102177</v>
      </c>
      <c r="V360" s="97">
        <v>84102177</v>
      </c>
      <c r="W360" s="97">
        <v>5002</v>
      </c>
      <c r="X360" s="97" t="s">
        <v>2112</v>
      </c>
      <c r="Y360" s="97" t="s">
        <v>305</v>
      </c>
      <c r="Z360" s="97" t="s">
        <v>2085</v>
      </c>
      <c r="AA360" s="116">
        <v>40179</v>
      </c>
      <c r="AB360" s="97">
        <v>84102177</v>
      </c>
      <c r="AC360" s="97">
        <v>84102177</v>
      </c>
      <c r="AD360" s="97">
        <v>5178</v>
      </c>
      <c r="AE360" s="97"/>
      <c r="AF360" s="103" t="s">
        <v>4179</v>
      </c>
      <c r="AG360" s="103" t="s">
        <v>4180</v>
      </c>
      <c r="AH360" s="97" t="s">
        <v>2088</v>
      </c>
      <c r="AI360" s="97" t="s">
        <v>2125</v>
      </c>
      <c r="AJ360" s="97" t="s">
        <v>2299</v>
      </c>
      <c r="AK360" s="97" t="s">
        <v>2300</v>
      </c>
      <c r="AL360" s="97" t="s">
        <v>2089</v>
      </c>
      <c r="AM360" s="97">
        <v>84015101</v>
      </c>
      <c r="AN360" s="97">
        <v>0</v>
      </c>
      <c r="AO360" s="97"/>
      <c r="AP360" s="97" t="s">
        <v>2301</v>
      </c>
      <c r="AQ360" s="97" t="s">
        <v>2301</v>
      </c>
    </row>
    <row r="361" spans="1:43">
      <c r="A361" s="93" t="s">
        <v>5</v>
      </c>
      <c r="B361" s="100">
        <v>726</v>
      </c>
      <c r="C361" s="97" t="s">
        <v>2079</v>
      </c>
      <c r="D361" s="97"/>
      <c r="E361" s="97"/>
      <c r="F361" s="97">
        <v>2746</v>
      </c>
      <c r="G361" s="97" t="s">
        <v>2080</v>
      </c>
      <c r="H361" s="97">
        <v>10</v>
      </c>
      <c r="I361" s="97" t="s">
        <v>2081</v>
      </c>
      <c r="J361" s="97">
        <v>84</v>
      </c>
      <c r="K361" s="97" t="s">
        <v>305</v>
      </c>
      <c r="L361" s="97" t="s">
        <v>4988</v>
      </c>
      <c r="M361" s="97" t="s">
        <v>2082</v>
      </c>
      <c r="N361" s="97">
        <v>8900</v>
      </c>
      <c r="O361" s="97" t="s">
        <v>4989</v>
      </c>
      <c r="P361" s="97" t="s">
        <v>4177</v>
      </c>
      <c r="Q361" s="97" t="str">
        <f t="shared" si="5"/>
        <v>CU-0015-A01</v>
      </c>
      <c r="R361" s="97" t="s">
        <v>4990</v>
      </c>
      <c r="S361" s="97" t="s">
        <v>1115</v>
      </c>
      <c r="T361" s="118" t="s">
        <v>2111</v>
      </c>
      <c r="U361" s="97">
        <v>84102746</v>
      </c>
      <c r="V361" s="97">
        <v>84102746</v>
      </c>
      <c r="W361" s="97">
        <v>5002</v>
      </c>
      <c r="X361" s="97" t="s">
        <v>2112</v>
      </c>
      <c r="Y361" s="97" t="s">
        <v>305</v>
      </c>
      <c r="Z361" s="97" t="s">
        <v>2085</v>
      </c>
      <c r="AA361" s="116">
        <v>41640</v>
      </c>
      <c r="AB361" s="97">
        <v>84102746</v>
      </c>
      <c r="AC361" s="97">
        <v>84102746</v>
      </c>
      <c r="AD361" s="97">
        <v>5746</v>
      </c>
      <c r="AE361" s="97"/>
      <c r="AF361" s="103" t="s">
        <v>4991</v>
      </c>
      <c r="AG361" s="103" t="s">
        <v>4992</v>
      </c>
      <c r="AH361" s="97" t="s">
        <v>2088</v>
      </c>
      <c r="AI361" s="97" t="s">
        <v>2137</v>
      </c>
      <c r="AJ361" s="97" t="s">
        <v>2101</v>
      </c>
      <c r="AK361" s="97"/>
      <c r="AL361" s="97"/>
      <c r="AM361" s="97">
        <v>84016101</v>
      </c>
      <c r="AN361" s="97">
        <v>50</v>
      </c>
      <c r="AO361" s="97"/>
      <c r="AP361" s="97" t="s">
        <v>4993</v>
      </c>
      <c r="AQ361" s="97" t="s">
        <v>4994</v>
      </c>
    </row>
    <row r="362" spans="1:43">
      <c r="A362" s="93" t="s">
        <v>5</v>
      </c>
      <c r="B362" s="94">
        <v>905</v>
      </c>
      <c r="C362" s="95"/>
      <c r="D362" s="95" t="s">
        <v>2773</v>
      </c>
      <c r="E362" s="125">
        <v>45247</v>
      </c>
      <c r="F362" s="95">
        <v>2925</v>
      </c>
      <c r="G362" s="95" t="s">
        <v>2301</v>
      </c>
      <c r="H362" s="95">
        <v>10</v>
      </c>
      <c r="I362" s="95" t="s">
        <v>2081</v>
      </c>
      <c r="J362" s="95">
        <v>84</v>
      </c>
      <c r="K362" s="95" t="s">
        <v>305</v>
      </c>
      <c r="L362" s="95" t="s">
        <v>5253</v>
      </c>
      <c r="M362" s="95" t="s">
        <v>2082</v>
      </c>
      <c r="N362" s="95">
        <v>8900</v>
      </c>
      <c r="O362" s="95" t="s">
        <v>5254</v>
      </c>
      <c r="P362" s="95" t="s">
        <v>4321</v>
      </c>
      <c r="Q362" s="97" t="str">
        <f t="shared" si="5"/>
        <v>CU-0244-A01</v>
      </c>
      <c r="R362" s="95" t="s">
        <v>3203</v>
      </c>
      <c r="S362" s="95" t="s">
        <v>1115</v>
      </c>
      <c r="T362" s="95" t="s">
        <v>2111</v>
      </c>
      <c r="U362" s="95">
        <v>84102925</v>
      </c>
      <c r="V362" s="95">
        <v>84102925</v>
      </c>
      <c r="W362" s="95">
        <v>5003</v>
      </c>
      <c r="X362" s="95" t="s">
        <v>2112</v>
      </c>
      <c r="Y362" s="95" t="s">
        <v>305</v>
      </c>
      <c r="Z362" s="95" t="s">
        <v>2118</v>
      </c>
      <c r="AA362" s="114">
        <v>41308</v>
      </c>
      <c r="AB362" s="95">
        <v>84102925</v>
      </c>
      <c r="AC362" s="95">
        <v>84102925</v>
      </c>
      <c r="AD362" s="95">
        <v>5925</v>
      </c>
      <c r="AE362" s="95"/>
      <c r="AF362" s="99" t="s">
        <v>5255</v>
      </c>
      <c r="AG362" s="99" t="s">
        <v>5256</v>
      </c>
      <c r="AH362" s="95"/>
      <c r="AI362" s="95" t="s">
        <v>2137</v>
      </c>
      <c r="AJ362" s="95" t="s">
        <v>5</v>
      </c>
      <c r="AK362" s="95"/>
      <c r="AL362" s="95"/>
      <c r="AM362" s="95">
        <v>84019102</v>
      </c>
      <c r="AN362" s="95" t="s">
        <v>2301</v>
      </c>
      <c r="AO362" s="95"/>
      <c r="AP362" s="95" t="s">
        <v>2301</v>
      </c>
      <c r="AQ362" s="95" t="s">
        <v>2301</v>
      </c>
    </row>
    <row r="363" spans="1:43">
      <c r="A363" s="93" t="s">
        <v>5</v>
      </c>
      <c r="B363" s="94">
        <v>619</v>
      </c>
      <c r="C363" s="95" t="s">
        <v>2079</v>
      </c>
      <c r="D363" s="95"/>
      <c r="E363" s="95"/>
      <c r="F363" s="95">
        <v>2639</v>
      </c>
      <c r="G363" s="95" t="s">
        <v>2080</v>
      </c>
      <c r="H363" s="95">
        <v>10</v>
      </c>
      <c r="I363" s="95" t="s">
        <v>2081</v>
      </c>
      <c r="J363" s="95">
        <v>84</v>
      </c>
      <c r="K363" s="95" t="s">
        <v>305</v>
      </c>
      <c r="L363" s="95" t="s">
        <v>4671</v>
      </c>
      <c r="M363" s="95" t="s">
        <v>2082</v>
      </c>
      <c r="N363" s="95">
        <v>8900</v>
      </c>
      <c r="O363" s="95" t="s">
        <v>4199</v>
      </c>
      <c r="P363" s="95" t="s">
        <v>4199</v>
      </c>
      <c r="Q363" s="97" t="str">
        <f t="shared" si="5"/>
        <v>CU-0021-A01</v>
      </c>
      <c r="R363" s="95" t="s">
        <v>4672</v>
      </c>
      <c r="S363" s="95" t="s">
        <v>1</v>
      </c>
      <c r="T363" s="111"/>
      <c r="U363" s="95">
        <v>84102639</v>
      </c>
      <c r="V363" s="95">
        <v>84102639</v>
      </c>
      <c r="W363" s="95">
        <v>5003</v>
      </c>
      <c r="X363" s="95" t="s">
        <v>2112</v>
      </c>
      <c r="Y363" s="95" t="s">
        <v>305</v>
      </c>
      <c r="Z363" s="95" t="s">
        <v>2118</v>
      </c>
      <c r="AA363" s="114">
        <v>41308</v>
      </c>
      <c r="AB363" s="95">
        <v>84102639</v>
      </c>
      <c r="AC363" s="95">
        <v>84102639</v>
      </c>
      <c r="AD363" s="95">
        <v>5639</v>
      </c>
      <c r="AE363" s="95"/>
      <c r="AF363" s="99" t="s">
        <v>4673</v>
      </c>
      <c r="AG363" s="99" t="s">
        <v>4674</v>
      </c>
      <c r="AH363" s="95" t="s">
        <v>2088</v>
      </c>
      <c r="AI363" s="95" t="s">
        <v>2125</v>
      </c>
      <c r="AJ363" s="95" t="s">
        <v>2101</v>
      </c>
      <c r="AK363" s="95"/>
      <c r="AL363" s="95"/>
      <c r="AM363" s="95">
        <v>84021102</v>
      </c>
      <c r="AN363" s="95">
        <v>300</v>
      </c>
      <c r="AO363" s="95"/>
      <c r="AP363" s="95" t="s">
        <v>4675</v>
      </c>
      <c r="AQ363" s="95" t="s">
        <v>4676</v>
      </c>
    </row>
    <row r="364" spans="1:43">
      <c r="A364" s="93" t="s">
        <v>5</v>
      </c>
      <c r="B364" s="94">
        <v>200</v>
      </c>
      <c r="C364" s="95" t="s">
        <v>2079</v>
      </c>
      <c r="D364" s="95"/>
      <c r="E364" s="95"/>
      <c r="F364" s="95">
        <v>2214</v>
      </c>
      <c r="G364" s="95" t="s">
        <v>2080</v>
      </c>
      <c r="H364" s="95">
        <v>10</v>
      </c>
      <c r="I364" s="95" t="s">
        <v>2081</v>
      </c>
      <c r="J364" s="95">
        <v>84</v>
      </c>
      <c r="K364" s="95" t="s">
        <v>305</v>
      </c>
      <c r="L364" s="95" t="s">
        <v>4197</v>
      </c>
      <c r="M364" s="95" t="s">
        <v>2082</v>
      </c>
      <c r="N364" s="95">
        <v>8900</v>
      </c>
      <c r="O364" s="95" t="s">
        <v>4198</v>
      </c>
      <c r="P364" s="95" t="s">
        <v>4199</v>
      </c>
      <c r="Q364" s="97" t="str">
        <f t="shared" si="5"/>
        <v>CU-0021-A01</v>
      </c>
      <c r="R364" s="95" t="s">
        <v>4200</v>
      </c>
      <c r="S364" s="95" t="s">
        <v>906</v>
      </c>
      <c r="T364" s="111" t="s">
        <v>2256</v>
      </c>
      <c r="U364" s="95">
        <v>84102214</v>
      </c>
      <c r="V364" s="95">
        <v>84102214</v>
      </c>
      <c r="W364" s="95">
        <v>5003</v>
      </c>
      <c r="X364" s="95" t="s">
        <v>2112</v>
      </c>
      <c r="Y364" s="95" t="s">
        <v>305</v>
      </c>
      <c r="Z364" s="95" t="s">
        <v>2118</v>
      </c>
      <c r="AA364" s="114">
        <v>41308</v>
      </c>
      <c r="AB364" s="95">
        <v>84102214</v>
      </c>
      <c r="AC364" s="95">
        <v>84102214</v>
      </c>
      <c r="AD364" s="95">
        <v>5215</v>
      </c>
      <c r="AE364" s="95"/>
      <c r="AF364" s="99" t="s">
        <v>4201</v>
      </c>
      <c r="AG364" s="99" t="s">
        <v>4202</v>
      </c>
      <c r="AH364" s="95" t="s">
        <v>2088</v>
      </c>
      <c r="AI364" s="95" t="s">
        <v>2125</v>
      </c>
      <c r="AJ364" s="95" t="s">
        <v>2101</v>
      </c>
      <c r="AK364" s="95"/>
      <c r="AL364" s="95"/>
      <c r="AM364" s="95">
        <v>84022101</v>
      </c>
      <c r="AN364" s="95">
        <v>53</v>
      </c>
      <c r="AO364" s="95"/>
      <c r="AP364" s="95" t="s">
        <v>4203</v>
      </c>
      <c r="AQ364" s="95" t="s">
        <v>4204</v>
      </c>
    </row>
    <row r="365" spans="1:43">
      <c r="A365" s="93" t="s">
        <v>5</v>
      </c>
      <c r="B365" s="94">
        <v>206</v>
      </c>
      <c r="C365" s="95" t="s">
        <v>2079</v>
      </c>
      <c r="D365" s="95"/>
      <c r="E365" s="95"/>
      <c r="F365" s="95">
        <v>2220</v>
      </c>
      <c r="G365" s="95" t="s">
        <v>2080</v>
      </c>
      <c r="H365" s="95">
        <v>10</v>
      </c>
      <c r="I365" s="95" t="s">
        <v>2081</v>
      </c>
      <c r="J365" s="95">
        <v>84</v>
      </c>
      <c r="K365" s="95" t="s">
        <v>305</v>
      </c>
      <c r="L365" s="95" t="s">
        <v>4234</v>
      </c>
      <c r="M365" s="95" t="s">
        <v>2082</v>
      </c>
      <c r="N365" s="95">
        <v>8900</v>
      </c>
      <c r="O365" s="95" t="s">
        <v>4235</v>
      </c>
      <c r="P365" s="95" t="s">
        <v>4199</v>
      </c>
      <c r="Q365" s="97" t="str">
        <f t="shared" si="5"/>
        <v>CU-0021-A01</v>
      </c>
      <c r="R365" s="95" t="s">
        <v>4236</v>
      </c>
      <c r="S365" s="95" t="s">
        <v>906</v>
      </c>
      <c r="T365" s="111" t="s">
        <v>2256</v>
      </c>
      <c r="U365" s="95">
        <v>84102220</v>
      </c>
      <c r="V365" s="95">
        <v>84102220</v>
      </c>
      <c r="W365" s="95">
        <v>5003</v>
      </c>
      <c r="X365" s="95" t="s">
        <v>2112</v>
      </c>
      <c r="Y365" s="95" t="s">
        <v>305</v>
      </c>
      <c r="Z365" s="95" t="s">
        <v>2085</v>
      </c>
      <c r="AA365" s="114">
        <v>41308</v>
      </c>
      <c r="AB365" s="95">
        <v>84102220</v>
      </c>
      <c r="AC365" s="95">
        <v>84102220</v>
      </c>
      <c r="AD365" s="95">
        <v>5221</v>
      </c>
      <c r="AE365" s="95"/>
      <c r="AF365" s="99" t="s">
        <v>4237</v>
      </c>
      <c r="AG365" s="99" t="s">
        <v>4238</v>
      </c>
      <c r="AH365" s="95" t="s">
        <v>2088</v>
      </c>
      <c r="AI365" s="95" t="s">
        <v>2125</v>
      </c>
      <c r="AJ365" s="95" t="s">
        <v>2101</v>
      </c>
      <c r="AK365" s="95"/>
      <c r="AL365" s="95"/>
      <c r="AM365" s="95">
        <v>84025101</v>
      </c>
      <c r="AN365" s="95">
        <v>50</v>
      </c>
      <c r="AO365" s="95"/>
      <c r="AP365" s="95" t="s">
        <v>4239</v>
      </c>
      <c r="AQ365" s="95" t="s">
        <v>4240</v>
      </c>
    </row>
    <row r="366" spans="1:43">
      <c r="A366" s="93" t="s">
        <v>5</v>
      </c>
      <c r="B366" s="100">
        <v>846</v>
      </c>
      <c r="C366" s="97" t="s">
        <v>2079</v>
      </c>
      <c r="D366" s="97"/>
      <c r="E366" s="97"/>
      <c r="F366" s="97">
        <v>2866</v>
      </c>
      <c r="G366" s="97" t="s">
        <v>2080</v>
      </c>
      <c r="H366" s="97">
        <v>10</v>
      </c>
      <c r="I366" s="97" t="s">
        <v>2081</v>
      </c>
      <c r="J366" s="97">
        <v>84</v>
      </c>
      <c r="K366" s="97" t="s">
        <v>305</v>
      </c>
      <c r="L366" s="97" t="s">
        <v>5149</v>
      </c>
      <c r="M366" s="97" t="s">
        <v>2082</v>
      </c>
      <c r="N366" s="97">
        <v>8900</v>
      </c>
      <c r="O366" s="97" t="s">
        <v>5150</v>
      </c>
      <c r="P366" s="136" t="s">
        <v>4536</v>
      </c>
      <c r="Q366" s="97" t="str">
        <f t="shared" si="5"/>
        <v>CU-0042-A01</v>
      </c>
      <c r="R366" s="97" t="s">
        <v>5151</v>
      </c>
      <c r="S366" s="97" t="s">
        <v>906</v>
      </c>
      <c r="T366" s="118" t="s">
        <v>2269</v>
      </c>
      <c r="U366" s="97">
        <v>84102866</v>
      </c>
      <c r="V366" s="97">
        <v>84102866</v>
      </c>
      <c r="W366" s="97">
        <v>5003</v>
      </c>
      <c r="X366" s="97" t="s">
        <v>2112</v>
      </c>
      <c r="Y366" s="97" t="s">
        <v>305</v>
      </c>
      <c r="Z366" s="97" t="s">
        <v>2118</v>
      </c>
      <c r="AA366" s="116">
        <v>41308</v>
      </c>
      <c r="AB366" s="97">
        <v>84102866</v>
      </c>
      <c r="AC366" s="97">
        <v>84102866</v>
      </c>
      <c r="AD366" s="97">
        <v>5866</v>
      </c>
      <c r="AE366" s="97"/>
      <c r="AF366" s="103" t="s">
        <v>5152</v>
      </c>
      <c r="AG366" s="103" t="s">
        <v>5153</v>
      </c>
      <c r="AH366" s="97"/>
      <c r="AI366" s="97" t="s">
        <v>2125</v>
      </c>
      <c r="AJ366" s="97" t="s">
        <v>2714</v>
      </c>
      <c r="AK366" s="97"/>
      <c r="AL366" s="97"/>
      <c r="AM366" s="97">
        <v>84037801</v>
      </c>
      <c r="AN366" s="97">
        <v>30</v>
      </c>
      <c r="AO366" s="97"/>
      <c r="AP366" s="97" t="s">
        <v>5154</v>
      </c>
      <c r="AQ366" s="97" t="s">
        <v>5155</v>
      </c>
    </row>
    <row r="367" spans="1:43">
      <c r="A367" s="93" t="s">
        <v>5</v>
      </c>
      <c r="B367" s="100">
        <v>484</v>
      </c>
      <c r="C367" s="97" t="s">
        <v>2079</v>
      </c>
      <c r="D367" s="97"/>
      <c r="E367" s="97"/>
      <c r="F367" s="97">
        <v>2504</v>
      </c>
      <c r="G367" s="97" t="s">
        <v>2080</v>
      </c>
      <c r="H367" s="97">
        <v>10</v>
      </c>
      <c r="I367" s="97" t="s">
        <v>2081</v>
      </c>
      <c r="J367" s="97">
        <v>84</v>
      </c>
      <c r="K367" s="97" t="s">
        <v>305</v>
      </c>
      <c r="L367" s="97" t="s">
        <v>4647</v>
      </c>
      <c r="M367" s="97" t="s">
        <v>2082</v>
      </c>
      <c r="N367" s="97">
        <v>8900</v>
      </c>
      <c r="O367" s="97" t="s">
        <v>4648</v>
      </c>
      <c r="P367" s="97" t="s">
        <v>4648</v>
      </c>
      <c r="Q367" s="97" t="str">
        <f t="shared" si="5"/>
        <v>CU-0039-A01</v>
      </c>
      <c r="R367" s="97" t="s">
        <v>4649</v>
      </c>
      <c r="S367" s="97" t="s">
        <v>1</v>
      </c>
      <c r="T367" s="118">
        <v>40179</v>
      </c>
      <c r="U367" s="97">
        <v>84102504</v>
      </c>
      <c r="V367" s="97">
        <v>84102504</v>
      </c>
      <c r="W367" s="97">
        <v>5002</v>
      </c>
      <c r="X367" s="97" t="s">
        <v>2112</v>
      </c>
      <c r="Y367" s="97" t="s">
        <v>305</v>
      </c>
      <c r="Z367" s="97" t="s">
        <v>2085</v>
      </c>
      <c r="AA367" s="116">
        <v>40179</v>
      </c>
      <c r="AB367" s="97">
        <v>84102504</v>
      </c>
      <c r="AC367" s="97">
        <v>84102504</v>
      </c>
      <c r="AD367" s="97">
        <v>5504</v>
      </c>
      <c r="AE367" s="97"/>
      <c r="AF367" s="103" t="s">
        <v>4650</v>
      </c>
      <c r="AG367" s="103" t="s">
        <v>4651</v>
      </c>
      <c r="AH367" s="97" t="s">
        <v>2088</v>
      </c>
      <c r="AI367" s="97" t="s">
        <v>2137</v>
      </c>
      <c r="AJ367" s="97" t="s">
        <v>2101</v>
      </c>
      <c r="AK367" s="97"/>
      <c r="AL367" s="97"/>
      <c r="AM367" s="97">
        <v>84039101</v>
      </c>
      <c r="AN367" s="97">
        <v>300</v>
      </c>
      <c r="AO367" s="97"/>
      <c r="AP367" s="97" t="s">
        <v>4652</v>
      </c>
      <c r="AQ367" s="97" t="s">
        <v>4653</v>
      </c>
    </row>
    <row r="368" spans="1:43">
      <c r="A368" s="93" t="s">
        <v>5</v>
      </c>
      <c r="B368" s="94">
        <v>847</v>
      </c>
      <c r="C368" s="95" t="s">
        <v>2079</v>
      </c>
      <c r="D368" s="95"/>
      <c r="E368" s="95"/>
      <c r="F368" s="95">
        <v>2867</v>
      </c>
      <c r="G368" s="95" t="s">
        <v>2080</v>
      </c>
      <c r="H368" s="95">
        <v>10</v>
      </c>
      <c r="I368" s="95" t="s">
        <v>2081</v>
      </c>
      <c r="J368" s="95">
        <v>84</v>
      </c>
      <c r="K368" s="95" t="s">
        <v>305</v>
      </c>
      <c r="L368" s="95" t="s">
        <v>5156</v>
      </c>
      <c r="M368" s="95" t="s">
        <v>2082</v>
      </c>
      <c r="N368" s="95">
        <v>8900</v>
      </c>
      <c r="O368" s="95" t="s">
        <v>5157</v>
      </c>
      <c r="P368" s="136" t="s">
        <v>4536</v>
      </c>
      <c r="Q368" s="97" t="str">
        <f t="shared" si="5"/>
        <v>CU-0042-A01</v>
      </c>
      <c r="R368" s="95" t="s">
        <v>5158</v>
      </c>
      <c r="S368" s="95" t="s">
        <v>1115</v>
      </c>
      <c r="T368" s="111" t="s">
        <v>2269</v>
      </c>
      <c r="U368" s="95">
        <v>84102867</v>
      </c>
      <c r="V368" s="95">
        <v>84102867</v>
      </c>
      <c r="W368" s="95">
        <v>5003</v>
      </c>
      <c r="X368" s="95" t="s">
        <v>2112</v>
      </c>
      <c r="Y368" s="95" t="s">
        <v>305</v>
      </c>
      <c r="Z368" s="95" t="s">
        <v>2118</v>
      </c>
      <c r="AA368" s="114">
        <v>41308</v>
      </c>
      <c r="AB368" s="95">
        <v>84102867</v>
      </c>
      <c r="AC368" s="95">
        <v>84102867</v>
      </c>
      <c r="AD368" s="95">
        <v>5867</v>
      </c>
      <c r="AE368" s="95"/>
      <c r="AF368" s="99" t="s">
        <v>5159</v>
      </c>
      <c r="AG368" s="99" t="s">
        <v>5160</v>
      </c>
      <c r="AH368" s="95"/>
      <c r="AI368" s="95" t="s">
        <v>2125</v>
      </c>
      <c r="AJ368" s="95" t="s">
        <v>2714</v>
      </c>
      <c r="AK368" s="95"/>
      <c r="AL368" s="95"/>
      <c r="AM368" s="95">
        <v>84043801</v>
      </c>
      <c r="AN368" s="95">
        <v>30</v>
      </c>
      <c r="AO368" s="95"/>
      <c r="AP368" s="95" t="s">
        <v>5161</v>
      </c>
      <c r="AQ368" s="95" t="s">
        <v>5162</v>
      </c>
    </row>
    <row r="369" spans="1:43">
      <c r="A369" s="93" t="s">
        <v>5</v>
      </c>
      <c r="B369" s="94">
        <v>358</v>
      </c>
      <c r="C369" s="95" t="s">
        <v>2079</v>
      </c>
      <c r="D369" s="95"/>
      <c r="E369" s="95"/>
      <c r="F369" s="95">
        <v>2377</v>
      </c>
      <c r="G369" s="95" t="s">
        <v>2080</v>
      </c>
      <c r="H369" s="95">
        <v>10</v>
      </c>
      <c r="I369" s="95" t="s">
        <v>2081</v>
      </c>
      <c r="J369" s="95">
        <v>84</v>
      </c>
      <c r="K369" s="95" t="s">
        <v>305</v>
      </c>
      <c r="L369" s="95" t="s">
        <v>4534</v>
      </c>
      <c r="M369" s="95" t="s">
        <v>2082</v>
      </c>
      <c r="N369" s="95">
        <v>8900</v>
      </c>
      <c r="O369" s="95" t="s">
        <v>4535</v>
      </c>
      <c r="P369" s="95" t="s">
        <v>4536</v>
      </c>
      <c r="Q369" s="97" t="str">
        <f t="shared" si="5"/>
        <v>CU-0042-A01</v>
      </c>
      <c r="R369" s="95" t="s">
        <v>4537</v>
      </c>
      <c r="S369" s="95" t="s">
        <v>906</v>
      </c>
      <c r="T369" s="111" t="s">
        <v>2111</v>
      </c>
      <c r="U369" s="95">
        <v>84102377</v>
      </c>
      <c r="V369" s="95">
        <v>84102377</v>
      </c>
      <c r="W369" s="95">
        <v>5002</v>
      </c>
      <c r="X369" s="95" t="s">
        <v>2112</v>
      </c>
      <c r="Y369" s="95" t="s">
        <v>305</v>
      </c>
      <c r="Z369" s="95" t="s">
        <v>2085</v>
      </c>
      <c r="AA369" s="111"/>
      <c r="AB369" s="95">
        <v>84102377</v>
      </c>
      <c r="AC369" s="95">
        <v>84102377</v>
      </c>
      <c r="AD369" s="95">
        <v>5378</v>
      </c>
      <c r="AE369" s="95"/>
      <c r="AF369" s="99" t="s">
        <v>4538</v>
      </c>
      <c r="AG369" s="99" t="s">
        <v>4539</v>
      </c>
      <c r="AH369" s="95" t="s">
        <v>2088</v>
      </c>
      <c r="AI369" s="95" t="s">
        <v>2137</v>
      </c>
      <c r="AJ369" s="95" t="s">
        <v>2101</v>
      </c>
      <c r="AK369" s="95"/>
      <c r="AL369" s="95"/>
      <c r="AM369" s="95">
        <v>84044101</v>
      </c>
      <c r="AN369" s="95">
        <v>50</v>
      </c>
      <c r="AO369" s="95"/>
      <c r="AP369" s="95" t="s">
        <v>4540</v>
      </c>
      <c r="AQ369" s="95" t="s">
        <v>4541</v>
      </c>
    </row>
    <row r="370" spans="1:43">
      <c r="A370" s="93" t="s">
        <v>5</v>
      </c>
      <c r="B370" s="94">
        <v>140</v>
      </c>
      <c r="C370" s="95" t="s">
        <v>2079</v>
      </c>
      <c r="D370" s="95"/>
      <c r="E370" s="95"/>
      <c r="F370" s="95">
        <v>2154</v>
      </c>
      <c r="G370" s="95" t="s">
        <v>2080</v>
      </c>
      <c r="H370" s="95">
        <v>10</v>
      </c>
      <c r="I370" s="95" t="s">
        <v>2081</v>
      </c>
      <c r="J370" s="95">
        <v>84</v>
      </c>
      <c r="K370" s="95" t="s">
        <v>305</v>
      </c>
      <c r="L370" s="95" t="s">
        <v>4103</v>
      </c>
      <c r="M370" s="95" t="s">
        <v>2082</v>
      </c>
      <c r="N370" s="95">
        <v>8900</v>
      </c>
      <c r="O370" s="95" t="s">
        <v>4104</v>
      </c>
      <c r="P370" s="95" t="s">
        <v>4104</v>
      </c>
      <c r="Q370" s="97" t="str">
        <f t="shared" si="5"/>
        <v>CU-0045-A01</v>
      </c>
      <c r="R370" s="95" t="s">
        <v>4105</v>
      </c>
      <c r="S370" s="95" t="s">
        <v>1</v>
      </c>
      <c r="T370" s="111">
        <v>38353</v>
      </c>
      <c r="U370" s="95">
        <v>84102154</v>
      </c>
      <c r="V370" s="95">
        <v>84102154</v>
      </c>
      <c r="W370" s="95">
        <v>5002</v>
      </c>
      <c r="X370" s="95" t="s">
        <v>2112</v>
      </c>
      <c r="Y370" s="95" t="s">
        <v>305</v>
      </c>
      <c r="Z370" s="95" t="s">
        <v>2085</v>
      </c>
      <c r="AA370" s="114">
        <v>40179</v>
      </c>
      <c r="AB370" s="95">
        <v>84102154</v>
      </c>
      <c r="AC370" s="95">
        <v>84102154</v>
      </c>
      <c r="AD370" s="95">
        <v>5154</v>
      </c>
      <c r="AE370" s="95"/>
      <c r="AF370" s="99" t="s">
        <v>4106</v>
      </c>
      <c r="AG370" s="99" t="s">
        <v>4107</v>
      </c>
      <c r="AH370" s="120" t="s">
        <v>2088</v>
      </c>
      <c r="AI370" s="95" t="s">
        <v>2137</v>
      </c>
      <c r="AJ370" s="95" t="s">
        <v>2101</v>
      </c>
      <c r="AK370" s="95"/>
      <c r="AL370" s="95"/>
      <c r="AM370" s="95">
        <v>84045101</v>
      </c>
      <c r="AN370" s="95">
        <v>300</v>
      </c>
      <c r="AO370" s="95"/>
      <c r="AP370" s="95" t="s">
        <v>4108</v>
      </c>
      <c r="AQ370" s="95" t="s">
        <v>4109</v>
      </c>
    </row>
    <row r="371" spans="1:43">
      <c r="A371" s="93" t="s">
        <v>5</v>
      </c>
      <c r="B371" s="94">
        <v>673</v>
      </c>
      <c r="C371" s="95" t="s">
        <v>2079</v>
      </c>
      <c r="D371" s="95"/>
      <c r="E371" s="95"/>
      <c r="F371" s="95">
        <v>2693</v>
      </c>
      <c r="G371" s="95" t="s">
        <v>2080</v>
      </c>
      <c r="H371" s="95">
        <v>10</v>
      </c>
      <c r="I371" s="95" t="s">
        <v>2081</v>
      </c>
      <c r="J371" s="95">
        <v>84</v>
      </c>
      <c r="K371" s="95" t="s">
        <v>305</v>
      </c>
      <c r="L371" s="95" t="s">
        <v>4808</v>
      </c>
      <c r="M371" s="95" t="s">
        <v>2082</v>
      </c>
      <c r="N371" s="95">
        <v>8900</v>
      </c>
      <c r="O371" s="95" t="s">
        <v>4809</v>
      </c>
      <c r="P371" s="95" t="s">
        <v>4373</v>
      </c>
      <c r="Q371" s="97" t="str">
        <f t="shared" si="5"/>
        <v>CU-0050-A01</v>
      </c>
      <c r="R371" s="95" t="s">
        <v>4810</v>
      </c>
      <c r="S371" s="95" t="s">
        <v>1115</v>
      </c>
      <c r="T371" s="111" t="s">
        <v>2111</v>
      </c>
      <c r="U371" s="95">
        <v>84102693</v>
      </c>
      <c r="V371" s="95">
        <v>84102693</v>
      </c>
      <c r="W371" s="95">
        <v>5002</v>
      </c>
      <c r="X371" s="95" t="s">
        <v>2112</v>
      </c>
      <c r="Y371" s="95" t="s">
        <v>305</v>
      </c>
      <c r="Z371" s="95" t="s">
        <v>2085</v>
      </c>
      <c r="AA371" s="114">
        <v>41640</v>
      </c>
      <c r="AB371" s="95">
        <v>84102693</v>
      </c>
      <c r="AC371" s="95">
        <v>84102693</v>
      </c>
      <c r="AD371" s="95">
        <v>5691</v>
      </c>
      <c r="AE371" s="95"/>
      <c r="AF371" s="99" t="s">
        <v>4811</v>
      </c>
      <c r="AG371" s="99" t="s">
        <v>4812</v>
      </c>
      <c r="AH371" s="95" t="s">
        <v>2088</v>
      </c>
      <c r="AI371" s="95" t="s">
        <v>2137</v>
      </c>
      <c r="AJ371" s="95" t="s">
        <v>5</v>
      </c>
      <c r="AK371" s="95"/>
      <c r="AL371" s="95"/>
      <c r="AM371" s="95">
        <v>84047101</v>
      </c>
      <c r="AN371" s="95">
        <v>50</v>
      </c>
      <c r="AO371" s="95"/>
      <c r="AP371" s="95" t="s">
        <v>4813</v>
      </c>
      <c r="AQ371" s="95" t="s">
        <v>4810</v>
      </c>
    </row>
    <row r="372" spans="1:43">
      <c r="A372" s="93" t="s">
        <v>5</v>
      </c>
      <c r="B372" s="100">
        <v>303</v>
      </c>
      <c r="C372" s="97" t="s">
        <v>2079</v>
      </c>
      <c r="D372" s="97"/>
      <c r="E372" s="97"/>
      <c r="F372" s="97">
        <v>2322</v>
      </c>
      <c r="G372" s="97" t="s">
        <v>2080</v>
      </c>
      <c r="H372" s="97">
        <v>10</v>
      </c>
      <c r="I372" s="97" t="s">
        <v>2081</v>
      </c>
      <c r="J372" s="97">
        <v>84</v>
      </c>
      <c r="K372" s="97" t="s">
        <v>305</v>
      </c>
      <c r="L372" s="97" t="s">
        <v>4371</v>
      </c>
      <c r="M372" s="97" t="s">
        <v>2082</v>
      </c>
      <c r="N372" s="97">
        <v>8900</v>
      </c>
      <c r="O372" s="97" t="s">
        <v>4372</v>
      </c>
      <c r="P372" s="97" t="s">
        <v>4373</v>
      </c>
      <c r="Q372" s="97" t="str">
        <f t="shared" si="5"/>
        <v>CU-0050-A01</v>
      </c>
      <c r="R372" s="97" t="s">
        <v>4374</v>
      </c>
      <c r="S372" s="97" t="s">
        <v>906</v>
      </c>
      <c r="T372" s="118" t="s">
        <v>2256</v>
      </c>
      <c r="U372" s="97">
        <v>84102322</v>
      </c>
      <c r="V372" s="97">
        <v>84102322</v>
      </c>
      <c r="W372" s="97">
        <v>5002</v>
      </c>
      <c r="X372" s="97" t="s">
        <v>2112</v>
      </c>
      <c r="Y372" s="97" t="s">
        <v>305</v>
      </c>
      <c r="Z372" s="97" t="s">
        <v>2085</v>
      </c>
      <c r="AA372" s="116">
        <v>40179</v>
      </c>
      <c r="AB372" s="97">
        <v>84102322</v>
      </c>
      <c r="AC372" s="97">
        <v>84102322</v>
      </c>
      <c r="AD372" s="97">
        <v>5323</v>
      </c>
      <c r="AE372" s="97"/>
      <c r="AF372" s="103" t="s">
        <v>4375</v>
      </c>
      <c r="AG372" s="103" t="s">
        <v>4376</v>
      </c>
      <c r="AH372" s="97" t="s">
        <v>2088</v>
      </c>
      <c r="AI372" s="97" t="s">
        <v>2125</v>
      </c>
      <c r="AJ372" s="97" t="s">
        <v>2101</v>
      </c>
      <c r="AK372" s="97"/>
      <c r="AL372" s="97"/>
      <c r="AM372" s="97">
        <v>84049101</v>
      </c>
      <c r="AN372" s="97">
        <v>106</v>
      </c>
      <c r="AO372" s="97"/>
      <c r="AP372" s="97" t="s">
        <v>4377</v>
      </c>
      <c r="AQ372" s="97" t="s">
        <v>4378</v>
      </c>
    </row>
    <row r="373" spans="1:43">
      <c r="A373" s="93" t="s">
        <v>5</v>
      </c>
      <c r="B373" s="100">
        <v>802</v>
      </c>
      <c r="C373" s="97" t="s">
        <v>2079</v>
      </c>
      <c r="D373" s="97"/>
      <c r="E373" s="97"/>
      <c r="F373" s="97">
        <v>2822</v>
      </c>
      <c r="G373" s="97" t="s">
        <v>2080</v>
      </c>
      <c r="H373" s="97">
        <v>10</v>
      </c>
      <c r="I373" s="97" t="s">
        <v>2081</v>
      </c>
      <c r="J373" s="97">
        <v>83</v>
      </c>
      <c r="K373" s="97" t="s">
        <v>305</v>
      </c>
      <c r="L373" s="97" t="s">
        <v>5123</v>
      </c>
      <c r="M373" s="97" t="s">
        <v>2082</v>
      </c>
      <c r="N373" s="97">
        <v>8900</v>
      </c>
      <c r="O373" s="97" t="s">
        <v>4373</v>
      </c>
      <c r="P373" s="97" t="s">
        <v>4373</v>
      </c>
      <c r="Q373" s="97" t="str">
        <f t="shared" si="5"/>
        <v>CU-0050-A01</v>
      </c>
      <c r="R373" s="97" t="s">
        <v>1022</v>
      </c>
      <c r="S373" s="97" t="s">
        <v>1</v>
      </c>
      <c r="T373" s="118">
        <v>40179</v>
      </c>
      <c r="U373" s="97">
        <v>83102822</v>
      </c>
      <c r="V373" s="97">
        <v>83102822</v>
      </c>
      <c r="W373" s="97">
        <v>5002</v>
      </c>
      <c r="X373" s="97" t="s">
        <v>2112</v>
      </c>
      <c r="Y373" s="97" t="s">
        <v>305</v>
      </c>
      <c r="Z373" s="97" t="s">
        <v>2118</v>
      </c>
      <c r="AA373" s="116">
        <v>41673</v>
      </c>
      <c r="AB373" s="97">
        <v>83102822</v>
      </c>
      <c r="AC373" s="97">
        <v>83102822</v>
      </c>
      <c r="AD373" s="97">
        <v>5822</v>
      </c>
      <c r="AE373" s="97"/>
      <c r="AF373" s="103" t="s">
        <v>5124</v>
      </c>
      <c r="AG373" s="103" t="s">
        <v>5125</v>
      </c>
      <c r="AH373" s="97" t="s">
        <v>2088</v>
      </c>
      <c r="AI373" s="97" t="s">
        <v>2125</v>
      </c>
      <c r="AJ373" s="97" t="s">
        <v>5</v>
      </c>
      <c r="AK373" s="97"/>
      <c r="AL373" s="97"/>
      <c r="AM373" s="97">
        <v>84050101</v>
      </c>
      <c r="AN373" s="97" t="s">
        <v>2301</v>
      </c>
      <c r="AO373" s="97"/>
      <c r="AP373" s="97" t="s">
        <v>2301</v>
      </c>
      <c r="AQ373" s="97" t="s">
        <v>2301</v>
      </c>
    </row>
    <row r="374" spans="1:43">
      <c r="A374" s="93" t="s">
        <v>5</v>
      </c>
      <c r="B374" s="94">
        <v>693</v>
      </c>
      <c r="C374" s="95" t="s">
        <v>2079</v>
      </c>
      <c r="D374" s="95"/>
      <c r="E374" s="95"/>
      <c r="F374" s="95">
        <v>2713</v>
      </c>
      <c r="G374" s="95" t="s">
        <v>2080</v>
      </c>
      <c r="H374" s="95">
        <v>10</v>
      </c>
      <c r="I374" s="95" t="s">
        <v>2081</v>
      </c>
      <c r="J374" s="95">
        <v>84</v>
      </c>
      <c r="K374" s="95" t="s">
        <v>305</v>
      </c>
      <c r="L374" s="95" t="s">
        <v>4932</v>
      </c>
      <c r="M374" s="95" t="s">
        <v>2082</v>
      </c>
      <c r="N374" s="95">
        <v>8900</v>
      </c>
      <c r="O374" s="95" t="s">
        <v>4933</v>
      </c>
      <c r="P374" s="95" t="s">
        <v>4844</v>
      </c>
      <c r="Q374" s="97" t="str">
        <f t="shared" si="5"/>
        <v>CU-0385-A01</v>
      </c>
      <c r="R374" s="95" t="s">
        <v>4934</v>
      </c>
      <c r="S374" s="95" t="s">
        <v>906</v>
      </c>
      <c r="T374" s="111" t="s">
        <v>2111</v>
      </c>
      <c r="U374" s="95">
        <v>84102713</v>
      </c>
      <c r="V374" s="95">
        <v>84102713</v>
      </c>
      <c r="W374" s="95">
        <v>5002</v>
      </c>
      <c r="X374" s="95" t="s">
        <v>4903</v>
      </c>
      <c r="Y374" s="95" t="s">
        <v>305</v>
      </c>
      <c r="Z374" s="95" t="s">
        <v>2085</v>
      </c>
      <c r="AA374" s="114">
        <v>41640</v>
      </c>
      <c r="AB374" s="95">
        <v>84102713</v>
      </c>
      <c r="AC374" s="95">
        <v>84102713</v>
      </c>
      <c r="AD374" s="95">
        <v>5711</v>
      </c>
      <c r="AE374" s="95"/>
      <c r="AF374" s="99" t="s">
        <v>4935</v>
      </c>
      <c r="AG374" s="99" t="s">
        <v>4936</v>
      </c>
      <c r="AH374" s="95" t="s">
        <v>2088</v>
      </c>
      <c r="AI374" s="95" t="s">
        <v>2137</v>
      </c>
      <c r="AJ374" s="95" t="s">
        <v>5</v>
      </c>
      <c r="AK374" s="95"/>
      <c r="AL374" s="95"/>
      <c r="AM374" s="95">
        <v>84053101</v>
      </c>
      <c r="AN374" s="95">
        <v>37</v>
      </c>
      <c r="AO374" s="95"/>
      <c r="AP374" s="95" t="s">
        <v>4937</v>
      </c>
      <c r="AQ374" s="95" t="s">
        <v>4934</v>
      </c>
    </row>
    <row r="375" spans="1:43">
      <c r="A375" s="93" t="s">
        <v>5</v>
      </c>
      <c r="B375" s="100">
        <v>680</v>
      </c>
      <c r="C375" s="97" t="s">
        <v>2079</v>
      </c>
      <c r="D375" s="97"/>
      <c r="E375" s="97"/>
      <c r="F375" s="97">
        <v>2700</v>
      </c>
      <c r="G375" s="97" t="s">
        <v>2080</v>
      </c>
      <c r="H375" s="97">
        <v>10</v>
      </c>
      <c r="I375" s="97" t="s">
        <v>2081</v>
      </c>
      <c r="J375" s="97">
        <v>84</v>
      </c>
      <c r="K375" s="97" t="s">
        <v>305</v>
      </c>
      <c r="L375" s="97" t="s">
        <v>4842</v>
      </c>
      <c r="M375" s="97" t="s">
        <v>2082</v>
      </c>
      <c r="N375" s="97">
        <v>8900</v>
      </c>
      <c r="O375" s="97" t="s">
        <v>4843</v>
      </c>
      <c r="P375" s="97" t="s">
        <v>4844</v>
      </c>
      <c r="Q375" s="97" t="str">
        <f t="shared" si="5"/>
        <v>CU-0385-A01</v>
      </c>
      <c r="R375" s="97" t="s">
        <v>4845</v>
      </c>
      <c r="S375" s="97" t="s">
        <v>1115</v>
      </c>
      <c r="T375" s="118" t="s">
        <v>2111</v>
      </c>
      <c r="U375" s="97">
        <v>84102700</v>
      </c>
      <c r="V375" s="97">
        <v>84102700</v>
      </c>
      <c r="W375" s="97">
        <v>5002</v>
      </c>
      <c r="X375" s="97" t="s">
        <v>4846</v>
      </c>
      <c r="Y375" s="97" t="s">
        <v>305</v>
      </c>
      <c r="Z375" s="97" t="s">
        <v>2085</v>
      </c>
      <c r="AA375" s="116">
        <v>41640</v>
      </c>
      <c r="AB375" s="97">
        <v>84102700</v>
      </c>
      <c r="AC375" s="97">
        <v>84102700</v>
      </c>
      <c r="AD375" s="97">
        <v>5698</v>
      </c>
      <c r="AE375" s="97"/>
      <c r="AF375" s="103" t="s">
        <v>4847</v>
      </c>
      <c r="AG375" s="103" t="s">
        <v>4848</v>
      </c>
      <c r="AH375" s="97" t="s">
        <v>2088</v>
      </c>
      <c r="AI375" s="97" t="s">
        <v>2137</v>
      </c>
      <c r="AJ375" s="97" t="s">
        <v>5</v>
      </c>
      <c r="AK375" s="97"/>
      <c r="AL375" s="97"/>
      <c r="AM375" s="97">
        <v>84054101</v>
      </c>
      <c r="AN375" s="97">
        <v>50</v>
      </c>
      <c r="AO375" s="97"/>
      <c r="AP375" s="97" t="s">
        <v>4849</v>
      </c>
      <c r="AQ375" s="97" t="s">
        <v>4845</v>
      </c>
    </row>
    <row r="376" spans="1:43">
      <c r="A376" s="93" t="s">
        <v>5</v>
      </c>
      <c r="B376" s="94">
        <v>304</v>
      </c>
      <c r="C376" s="95" t="s">
        <v>2079</v>
      </c>
      <c r="D376" s="95"/>
      <c r="E376" s="95"/>
      <c r="F376" s="95">
        <v>2323</v>
      </c>
      <c r="G376" s="95" t="s">
        <v>2080</v>
      </c>
      <c r="H376" s="95">
        <v>10</v>
      </c>
      <c r="I376" s="95" t="s">
        <v>2081</v>
      </c>
      <c r="J376" s="95">
        <v>84</v>
      </c>
      <c r="K376" s="95" t="s">
        <v>305</v>
      </c>
      <c r="L376" s="95" t="s">
        <v>4379</v>
      </c>
      <c r="M376" s="95" t="s">
        <v>2082</v>
      </c>
      <c r="N376" s="95">
        <v>8900</v>
      </c>
      <c r="O376" s="95" t="s">
        <v>4380</v>
      </c>
      <c r="P376" s="95" t="s">
        <v>4251</v>
      </c>
      <c r="Q376" s="97" t="str">
        <f t="shared" si="5"/>
        <v>CU-0075-A01</v>
      </c>
      <c r="R376" s="95" t="s">
        <v>4381</v>
      </c>
      <c r="S376" s="95" t="s">
        <v>906</v>
      </c>
      <c r="T376" s="111" t="s">
        <v>2256</v>
      </c>
      <c r="U376" s="95">
        <v>84102323</v>
      </c>
      <c r="V376" s="95">
        <v>84102323</v>
      </c>
      <c r="W376" s="95">
        <v>5002</v>
      </c>
      <c r="X376" s="95" t="s">
        <v>2112</v>
      </c>
      <c r="Y376" s="95" t="s">
        <v>305</v>
      </c>
      <c r="Z376" s="95" t="s">
        <v>2085</v>
      </c>
      <c r="AA376" s="114">
        <v>40179</v>
      </c>
      <c r="AB376" s="95">
        <v>84102323</v>
      </c>
      <c r="AC376" s="95">
        <v>84102323</v>
      </c>
      <c r="AD376" s="95">
        <v>5324</v>
      </c>
      <c r="AE376" s="95"/>
      <c r="AF376" s="99" t="s">
        <v>4382</v>
      </c>
      <c r="AG376" s="99" t="s">
        <v>4383</v>
      </c>
      <c r="AH376" s="95" t="s">
        <v>2088</v>
      </c>
      <c r="AI376" s="95" t="s">
        <v>2125</v>
      </c>
      <c r="AJ376" s="95" t="s">
        <v>2101</v>
      </c>
      <c r="AK376" s="95"/>
      <c r="AL376" s="95"/>
      <c r="AM376" s="95">
        <v>84059101</v>
      </c>
      <c r="AN376" s="95">
        <v>50</v>
      </c>
      <c r="AO376" s="95"/>
      <c r="AP376" s="95" t="s">
        <v>4384</v>
      </c>
      <c r="AQ376" s="95" t="s">
        <v>4385</v>
      </c>
    </row>
    <row r="377" spans="1:43">
      <c r="A377" s="93" t="s">
        <v>5</v>
      </c>
      <c r="B377" s="94">
        <v>336</v>
      </c>
      <c r="C377" s="95" t="s">
        <v>2079</v>
      </c>
      <c r="D377" s="95"/>
      <c r="E377" s="95"/>
      <c r="F377" s="95">
        <v>2355</v>
      </c>
      <c r="G377" s="95" t="s">
        <v>2080</v>
      </c>
      <c r="H377" s="95">
        <v>10</v>
      </c>
      <c r="I377" s="95" t="s">
        <v>2081</v>
      </c>
      <c r="J377" s="95">
        <v>84</v>
      </c>
      <c r="K377" s="95" t="s">
        <v>305</v>
      </c>
      <c r="L377" s="95" t="s">
        <v>4470</v>
      </c>
      <c r="M377" s="95" t="s">
        <v>2082</v>
      </c>
      <c r="N377" s="95">
        <v>8900</v>
      </c>
      <c r="O377" s="95" t="s">
        <v>4471</v>
      </c>
      <c r="P377" s="95" t="s">
        <v>4471</v>
      </c>
      <c r="Q377" s="97" t="str">
        <f t="shared" si="5"/>
        <v>CU-0064-A01</v>
      </c>
      <c r="R377" s="95" t="s">
        <v>4472</v>
      </c>
      <c r="S377" s="95" t="s">
        <v>1</v>
      </c>
      <c r="T377" s="111">
        <v>37622</v>
      </c>
      <c r="U377" s="95">
        <v>84102355</v>
      </c>
      <c r="V377" s="95">
        <v>84102355</v>
      </c>
      <c r="W377" s="95">
        <v>5002</v>
      </c>
      <c r="X377" s="95" t="s">
        <v>2112</v>
      </c>
      <c r="Y377" s="95" t="s">
        <v>305</v>
      </c>
      <c r="Z377" s="95" t="s">
        <v>2118</v>
      </c>
      <c r="AA377" s="114">
        <v>41308</v>
      </c>
      <c r="AB377" s="95">
        <v>84102355</v>
      </c>
      <c r="AC377" s="95">
        <v>84102355</v>
      </c>
      <c r="AD377" s="95">
        <v>5356</v>
      </c>
      <c r="AE377" s="95"/>
      <c r="AF377" s="99" t="s">
        <v>4473</v>
      </c>
      <c r="AG377" s="99" t="s">
        <v>4474</v>
      </c>
      <c r="AH377" s="95" t="s">
        <v>2088</v>
      </c>
      <c r="AI377" s="95" t="s">
        <v>2125</v>
      </c>
      <c r="AJ377" s="95" t="s">
        <v>2101</v>
      </c>
      <c r="AK377" s="95"/>
      <c r="AL377" s="95"/>
      <c r="AM377" s="95">
        <v>84064101</v>
      </c>
      <c r="AN377" s="95">
        <v>600</v>
      </c>
      <c r="AO377" s="95"/>
      <c r="AP377" s="95" t="s">
        <v>4475</v>
      </c>
      <c r="AQ377" s="95" t="s">
        <v>4476</v>
      </c>
    </row>
    <row r="378" spans="1:43">
      <c r="A378" s="93" t="s">
        <v>5</v>
      </c>
      <c r="B378" s="100">
        <v>656</v>
      </c>
      <c r="C378" s="97" t="s">
        <v>2079</v>
      </c>
      <c r="D378" s="97"/>
      <c r="E378" s="97"/>
      <c r="F378" s="97">
        <v>2676</v>
      </c>
      <c r="G378" s="97" t="s">
        <v>2080</v>
      </c>
      <c r="H378" s="97">
        <v>10</v>
      </c>
      <c r="I378" s="97" t="s">
        <v>2081</v>
      </c>
      <c r="J378" s="97">
        <v>84</v>
      </c>
      <c r="K378" s="97" t="s">
        <v>305</v>
      </c>
      <c r="L378" s="97" t="s">
        <v>4794</v>
      </c>
      <c r="M378" s="97" t="s">
        <v>2082</v>
      </c>
      <c r="N378" s="97">
        <v>8900</v>
      </c>
      <c r="O378" s="97" t="s">
        <v>4795</v>
      </c>
      <c r="P378" s="97" t="s">
        <v>4305</v>
      </c>
      <c r="Q378" s="97" t="str">
        <f t="shared" si="5"/>
        <v>CU-0069-A01</v>
      </c>
      <c r="R378" s="97" t="s">
        <v>4796</v>
      </c>
      <c r="S378" s="97" t="s">
        <v>906</v>
      </c>
      <c r="T378" s="118" t="s">
        <v>2256</v>
      </c>
      <c r="U378" s="97">
        <v>84102676</v>
      </c>
      <c r="V378" s="97">
        <v>84102676</v>
      </c>
      <c r="W378" s="97">
        <v>5003</v>
      </c>
      <c r="X378" s="97" t="s">
        <v>2112</v>
      </c>
      <c r="Y378" s="97" t="s">
        <v>305</v>
      </c>
      <c r="Z378" s="97" t="s">
        <v>2118</v>
      </c>
      <c r="AA378" s="116">
        <v>41308</v>
      </c>
      <c r="AB378" s="97">
        <v>84102676</v>
      </c>
      <c r="AC378" s="97">
        <v>84102676</v>
      </c>
      <c r="AD378" s="97">
        <v>5674</v>
      </c>
      <c r="AE378" s="97"/>
      <c r="AF378" s="103" t="s">
        <v>4797</v>
      </c>
      <c r="AG378" s="103" t="s">
        <v>4798</v>
      </c>
      <c r="AH378" s="97" t="s">
        <v>2088</v>
      </c>
      <c r="AI378" s="97" t="s">
        <v>2137</v>
      </c>
      <c r="AJ378" s="97" t="s">
        <v>5</v>
      </c>
      <c r="AK378" s="97"/>
      <c r="AL378" s="97"/>
      <c r="AM378" s="97">
        <v>84065101</v>
      </c>
      <c r="AN378" s="97">
        <v>35</v>
      </c>
      <c r="AO378" s="97"/>
      <c r="AP378" s="97" t="s">
        <v>4799</v>
      </c>
      <c r="AQ378" s="97" t="s">
        <v>4800</v>
      </c>
    </row>
    <row r="379" spans="1:43">
      <c r="A379" s="93" t="s">
        <v>5</v>
      </c>
      <c r="B379" s="94">
        <v>250</v>
      </c>
      <c r="C379" s="95" t="s">
        <v>2079</v>
      </c>
      <c r="D379" s="95"/>
      <c r="E379" s="95"/>
      <c r="F379" s="95">
        <v>2265</v>
      </c>
      <c r="G379" s="95" t="s">
        <v>2080</v>
      </c>
      <c r="H379" s="95">
        <v>10</v>
      </c>
      <c r="I379" s="95" t="s">
        <v>2081</v>
      </c>
      <c r="J379" s="95">
        <v>84</v>
      </c>
      <c r="K379" s="95" t="s">
        <v>305</v>
      </c>
      <c r="L379" s="95" t="s">
        <v>4303</v>
      </c>
      <c r="M379" s="95" t="s">
        <v>2082</v>
      </c>
      <c r="N379" s="95">
        <v>8900</v>
      </c>
      <c r="O379" s="95" t="s">
        <v>4304</v>
      </c>
      <c r="P379" s="95" t="s">
        <v>4305</v>
      </c>
      <c r="Q379" s="97" t="str">
        <f t="shared" si="5"/>
        <v>CU-0069-A01</v>
      </c>
      <c r="R379" s="95" t="s">
        <v>4306</v>
      </c>
      <c r="S379" s="95" t="s">
        <v>906</v>
      </c>
      <c r="T379" s="111" t="s">
        <v>2111</v>
      </c>
      <c r="U379" s="95">
        <v>84102265</v>
      </c>
      <c r="V379" s="95">
        <v>84102265</v>
      </c>
      <c r="W379" s="95">
        <v>5003</v>
      </c>
      <c r="X379" s="95" t="s">
        <v>2112</v>
      </c>
      <c r="Y379" s="95" t="s">
        <v>305</v>
      </c>
      <c r="Z379" s="95" t="s">
        <v>2118</v>
      </c>
      <c r="AA379" s="114">
        <v>41308</v>
      </c>
      <c r="AB379" s="95">
        <v>84102265</v>
      </c>
      <c r="AC379" s="95">
        <v>84102265</v>
      </c>
      <c r="AD379" s="95">
        <v>5266</v>
      </c>
      <c r="AE379" s="95"/>
      <c r="AF379" s="99" t="s">
        <v>4307</v>
      </c>
      <c r="AG379" s="99" t="s">
        <v>4308</v>
      </c>
      <c r="AH379" s="95" t="s">
        <v>2088</v>
      </c>
      <c r="AI379" s="95" t="s">
        <v>2137</v>
      </c>
      <c r="AJ379" s="95" t="s">
        <v>2101</v>
      </c>
      <c r="AK379" s="95"/>
      <c r="AL379" s="95"/>
      <c r="AM379" s="95">
        <v>84066101</v>
      </c>
      <c r="AN379" s="95">
        <v>68</v>
      </c>
      <c r="AO379" s="95"/>
      <c r="AP379" s="95" t="s">
        <v>4309</v>
      </c>
      <c r="AQ379" s="95" t="s">
        <v>4310</v>
      </c>
    </row>
    <row r="380" spans="1:43">
      <c r="A380" s="93" t="s">
        <v>5</v>
      </c>
      <c r="B380" s="94">
        <v>655</v>
      </c>
      <c r="C380" s="95" t="s">
        <v>2079</v>
      </c>
      <c r="D380" s="95"/>
      <c r="E380" s="95"/>
      <c r="F380" s="95">
        <v>2675</v>
      </c>
      <c r="G380" s="95" t="s">
        <v>2080</v>
      </c>
      <c r="H380" s="95">
        <v>10</v>
      </c>
      <c r="I380" s="95" t="s">
        <v>2081</v>
      </c>
      <c r="J380" s="95">
        <v>84</v>
      </c>
      <c r="K380" s="95" t="s">
        <v>305</v>
      </c>
      <c r="L380" s="95" t="s">
        <v>4788</v>
      </c>
      <c r="M380" s="95" t="s">
        <v>2082</v>
      </c>
      <c r="N380" s="95">
        <v>8900</v>
      </c>
      <c r="O380" s="95" t="s">
        <v>4305</v>
      </c>
      <c r="P380" s="95" t="s">
        <v>4305</v>
      </c>
      <c r="Q380" s="97" t="str">
        <f t="shared" si="5"/>
        <v>CU-0069-A01</v>
      </c>
      <c r="R380" s="95" t="s">
        <v>4789</v>
      </c>
      <c r="S380" s="95" t="s">
        <v>1</v>
      </c>
      <c r="T380" s="111">
        <v>37622</v>
      </c>
      <c r="U380" s="95">
        <v>84102675</v>
      </c>
      <c r="V380" s="95">
        <v>84102675</v>
      </c>
      <c r="W380" s="95">
        <v>5003</v>
      </c>
      <c r="X380" s="95" t="s">
        <v>2112</v>
      </c>
      <c r="Y380" s="95" t="s">
        <v>305</v>
      </c>
      <c r="Z380" s="95" t="s">
        <v>2118</v>
      </c>
      <c r="AA380" s="114">
        <v>41308</v>
      </c>
      <c r="AB380" s="95">
        <v>84102675</v>
      </c>
      <c r="AC380" s="95">
        <v>84102675</v>
      </c>
      <c r="AD380" s="95">
        <v>5673</v>
      </c>
      <c r="AE380" s="95"/>
      <c r="AF380" s="99" t="s">
        <v>4790</v>
      </c>
      <c r="AG380" s="99" t="s">
        <v>4791</v>
      </c>
      <c r="AH380" s="95" t="s">
        <v>2088</v>
      </c>
      <c r="AI380" s="95" t="s">
        <v>2125</v>
      </c>
      <c r="AJ380" s="95" t="s">
        <v>5</v>
      </c>
      <c r="AK380" s="95"/>
      <c r="AL380" s="95"/>
      <c r="AM380" s="95">
        <v>84069101</v>
      </c>
      <c r="AN380" s="95">
        <v>700</v>
      </c>
      <c r="AO380" s="95"/>
      <c r="AP380" s="95" t="s">
        <v>4792</v>
      </c>
      <c r="AQ380" s="95" t="s">
        <v>4793</v>
      </c>
    </row>
    <row r="381" spans="1:43">
      <c r="A381" s="93" t="s">
        <v>5</v>
      </c>
      <c r="B381" s="94">
        <v>230</v>
      </c>
      <c r="C381" s="95" t="s">
        <v>2079</v>
      </c>
      <c r="D381" s="95"/>
      <c r="E381" s="95"/>
      <c r="F381" s="95">
        <v>2244</v>
      </c>
      <c r="G381" s="95" t="s">
        <v>2080</v>
      </c>
      <c r="H381" s="95">
        <v>10</v>
      </c>
      <c r="I381" s="95" t="s">
        <v>2081</v>
      </c>
      <c r="J381" s="95">
        <v>84</v>
      </c>
      <c r="K381" s="95" t="s">
        <v>305</v>
      </c>
      <c r="L381" s="95" t="s">
        <v>4249</v>
      </c>
      <c r="M381" s="95" t="s">
        <v>2082</v>
      </c>
      <c r="N381" s="95">
        <v>8900</v>
      </c>
      <c r="O381" s="95" t="s">
        <v>4250</v>
      </c>
      <c r="P381" s="95" t="s">
        <v>4251</v>
      </c>
      <c r="Q381" s="97" t="str">
        <f t="shared" si="5"/>
        <v>CU-0075-A01</v>
      </c>
      <c r="R381" s="95" t="s">
        <v>4252</v>
      </c>
      <c r="S381" s="95" t="s">
        <v>906</v>
      </c>
      <c r="T381" s="111" t="s">
        <v>2111</v>
      </c>
      <c r="U381" s="95"/>
      <c r="V381" s="95"/>
      <c r="W381" s="95">
        <v>5002</v>
      </c>
      <c r="X381" s="95" t="s">
        <v>2112</v>
      </c>
      <c r="Y381" s="95" t="s">
        <v>305</v>
      </c>
      <c r="Z381" s="95" t="s">
        <v>2085</v>
      </c>
      <c r="AA381" s="111"/>
      <c r="AB381" s="95">
        <v>84102244</v>
      </c>
      <c r="AC381" s="95">
        <v>84102244</v>
      </c>
      <c r="AD381" s="95">
        <v>5245</v>
      </c>
      <c r="AE381" s="95"/>
      <c r="AF381" s="99" t="s">
        <v>4253</v>
      </c>
      <c r="AG381" s="99" t="s">
        <v>4254</v>
      </c>
      <c r="AH381" s="95" t="s">
        <v>2088</v>
      </c>
      <c r="AI381" s="95" t="s">
        <v>2137</v>
      </c>
      <c r="AJ381" s="95" t="s">
        <v>2101</v>
      </c>
      <c r="AK381" s="95"/>
      <c r="AL381" s="95"/>
      <c r="AM381" s="95">
        <v>84071101</v>
      </c>
      <c r="AN381" s="95">
        <v>25</v>
      </c>
      <c r="AO381" s="95"/>
      <c r="AP381" s="95" t="s">
        <v>4255</v>
      </c>
      <c r="AQ381" s="95" t="s">
        <v>4256</v>
      </c>
    </row>
    <row r="382" spans="1:43">
      <c r="A382" s="93" t="s">
        <v>5</v>
      </c>
      <c r="B382" s="100">
        <v>141</v>
      </c>
      <c r="C382" s="97" t="s">
        <v>2079</v>
      </c>
      <c r="D382" s="97"/>
      <c r="E382" s="97"/>
      <c r="F382" s="97">
        <v>2155</v>
      </c>
      <c r="G382" s="97" t="s">
        <v>2080</v>
      </c>
      <c r="H382" s="97">
        <v>10</v>
      </c>
      <c r="I382" s="97" t="s">
        <v>2081</v>
      </c>
      <c r="J382" s="97">
        <v>84</v>
      </c>
      <c r="K382" s="97" t="s">
        <v>305</v>
      </c>
      <c r="L382" s="97" t="s">
        <v>4110</v>
      </c>
      <c r="M382" s="97" t="s">
        <v>2082</v>
      </c>
      <c r="N382" s="97">
        <v>8900</v>
      </c>
      <c r="O382" s="97" t="s">
        <v>4111</v>
      </c>
      <c r="P382" s="97" t="s">
        <v>4111</v>
      </c>
      <c r="Q382" s="97" t="str">
        <f t="shared" si="5"/>
        <v>CU-0072-A01</v>
      </c>
      <c r="R382" s="97" t="s">
        <v>4112</v>
      </c>
      <c r="S382" s="97" t="s">
        <v>1</v>
      </c>
      <c r="T382" s="118">
        <v>40179</v>
      </c>
      <c r="U382" s="97">
        <v>84102155</v>
      </c>
      <c r="V382" s="97">
        <v>84102155</v>
      </c>
      <c r="W382" s="97">
        <v>5002</v>
      </c>
      <c r="X382" s="97" t="s">
        <v>2112</v>
      </c>
      <c r="Y382" s="97" t="s">
        <v>305</v>
      </c>
      <c r="Z382" s="97" t="s">
        <v>2085</v>
      </c>
      <c r="AA382" s="116">
        <v>40179</v>
      </c>
      <c r="AB382" s="97">
        <v>84102155</v>
      </c>
      <c r="AC382" s="97">
        <v>84102155</v>
      </c>
      <c r="AD382" s="97">
        <v>5155</v>
      </c>
      <c r="AE382" s="97"/>
      <c r="AF382" s="103" t="s">
        <v>4113</v>
      </c>
      <c r="AG382" s="103" t="s">
        <v>4114</v>
      </c>
      <c r="AH382" s="120" t="s">
        <v>2088</v>
      </c>
      <c r="AI382" s="97" t="s">
        <v>2137</v>
      </c>
      <c r="AJ382" s="97" t="s">
        <v>2101</v>
      </c>
      <c r="AK382" s="97"/>
      <c r="AL382" s="97"/>
      <c r="AM382" s="97">
        <v>84072101</v>
      </c>
      <c r="AN382" s="97">
        <v>150</v>
      </c>
      <c r="AO382" s="97"/>
      <c r="AP382" s="97" t="s">
        <v>4115</v>
      </c>
      <c r="AQ382" s="97" t="s">
        <v>4116</v>
      </c>
    </row>
    <row r="383" spans="1:43">
      <c r="A383" s="93" t="s">
        <v>5</v>
      </c>
      <c r="B383" s="94">
        <v>360</v>
      </c>
      <c r="C383" s="95" t="s">
        <v>2079</v>
      </c>
      <c r="D383" s="95"/>
      <c r="E383" s="95"/>
      <c r="F383" s="95">
        <v>2379</v>
      </c>
      <c r="G383" s="95" t="s">
        <v>2080</v>
      </c>
      <c r="H383" s="95">
        <v>10</v>
      </c>
      <c r="I383" s="95" t="s">
        <v>2081</v>
      </c>
      <c r="J383" s="95">
        <v>84</v>
      </c>
      <c r="K383" s="95" t="s">
        <v>305</v>
      </c>
      <c r="L383" s="95" t="s">
        <v>4110</v>
      </c>
      <c r="M383" s="95" t="s">
        <v>2082</v>
      </c>
      <c r="N383" s="95">
        <v>8900</v>
      </c>
      <c r="O383" s="95" t="s">
        <v>4111</v>
      </c>
      <c r="P383" s="95" t="s">
        <v>4111</v>
      </c>
      <c r="Q383" s="97" t="str">
        <f t="shared" si="5"/>
        <v>CU-0072-A01</v>
      </c>
      <c r="R383" s="95" t="s">
        <v>4112</v>
      </c>
      <c r="S383" s="95" t="s">
        <v>1</v>
      </c>
      <c r="T383" s="111">
        <v>39814</v>
      </c>
      <c r="U383" s="95">
        <v>84102379</v>
      </c>
      <c r="V383" s="95">
        <v>84102379</v>
      </c>
      <c r="W383" s="95">
        <v>5002</v>
      </c>
      <c r="X383" s="95" t="s">
        <v>2112</v>
      </c>
      <c r="Y383" s="95" t="s">
        <v>305</v>
      </c>
      <c r="Z383" s="95" t="s">
        <v>2085</v>
      </c>
      <c r="AA383" s="114">
        <v>40179</v>
      </c>
      <c r="AB383" s="95">
        <v>84102379</v>
      </c>
      <c r="AC383" s="95">
        <v>84102379</v>
      </c>
      <c r="AD383" s="95">
        <v>5380</v>
      </c>
      <c r="AE383" s="95"/>
      <c r="AF383" s="99" t="s">
        <v>4113</v>
      </c>
      <c r="AG383" s="99" t="s">
        <v>4545</v>
      </c>
      <c r="AH383" s="95" t="s">
        <v>2088</v>
      </c>
      <c r="AI383" s="95" t="s">
        <v>2137</v>
      </c>
      <c r="AJ383" s="95" t="s">
        <v>2101</v>
      </c>
      <c r="AK383" s="95"/>
      <c r="AL383" s="95"/>
      <c r="AM383" s="95">
        <v>84072102</v>
      </c>
      <c r="AN383" s="95">
        <v>150</v>
      </c>
      <c r="AO383" s="95"/>
      <c r="AP383" s="95" t="s">
        <v>4546</v>
      </c>
      <c r="AQ383" s="95" t="s">
        <v>4547</v>
      </c>
    </row>
    <row r="384" spans="1:43">
      <c r="A384" s="93" t="s">
        <v>5</v>
      </c>
      <c r="B384" s="94">
        <v>330</v>
      </c>
      <c r="C384" s="95" t="s">
        <v>2079</v>
      </c>
      <c r="D384" s="95"/>
      <c r="E384" s="95"/>
      <c r="F384" s="95">
        <v>2349</v>
      </c>
      <c r="G384" s="95" t="s">
        <v>2080</v>
      </c>
      <c r="H384" s="95">
        <v>10</v>
      </c>
      <c r="I384" s="95" t="s">
        <v>2081</v>
      </c>
      <c r="J384" s="95">
        <v>84</v>
      </c>
      <c r="K384" s="95" t="s">
        <v>305</v>
      </c>
      <c r="L384" s="95" t="s">
        <v>4456</v>
      </c>
      <c r="M384" s="95" t="s">
        <v>2082</v>
      </c>
      <c r="N384" s="95">
        <v>8900</v>
      </c>
      <c r="O384" s="95" t="s">
        <v>4457</v>
      </c>
      <c r="P384" s="95" t="s">
        <v>4111</v>
      </c>
      <c r="Q384" s="97" t="str">
        <f t="shared" si="5"/>
        <v>CU-0072-A01</v>
      </c>
      <c r="R384" s="95" t="s">
        <v>4458</v>
      </c>
      <c r="S384" s="95" t="s">
        <v>906</v>
      </c>
      <c r="T384" s="111" t="s">
        <v>2111</v>
      </c>
      <c r="U384" s="95">
        <v>84102349</v>
      </c>
      <c r="V384" s="95">
        <v>84102349</v>
      </c>
      <c r="W384" s="95">
        <v>5002</v>
      </c>
      <c r="X384" s="95" t="s">
        <v>2112</v>
      </c>
      <c r="Y384" s="95" t="s">
        <v>305</v>
      </c>
      <c r="Z384" s="95" t="s">
        <v>2085</v>
      </c>
      <c r="AA384" s="114">
        <v>40179</v>
      </c>
      <c r="AB384" s="95">
        <v>84102349</v>
      </c>
      <c r="AC384" s="95">
        <v>84102349</v>
      </c>
      <c r="AD384" s="95">
        <v>5350</v>
      </c>
      <c r="AE384" s="95"/>
      <c r="AF384" s="99" t="s">
        <v>4459</v>
      </c>
      <c r="AG384" s="99" t="s">
        <v>4460</v>
      </c>
      <c r="AH384" s="95" t="s">
        <v>2088</v>
      </c>
      <c r="AI384" s="95" t="s">
        <v>2137</v>
      </c>
      <c r="AJ384" s="95" t="s">
        <v>2101</v>
      </c>
      <c r="AK384" s="95"/>
      <c r="AL384" s="95"/>
      <c r="AM384" s="95">
        <v>84074101</v>
      </c>
      <c r="AN384" s="95">
        <v>30</v>
      </c>
      <c r="AO384" s="95"/>
      <c r="AP384" s="95" t="s">
        <v>4461</v>
      </c>
      <c r="AQ384" s="95" t="s">
        <v>4462</v>
      </c>
    </row>
    <row r="385" spans="1:43">
      <c r="A385" s="93" t="s">
        <v>5</v>
      </c>
      <c r="B385" s="100">
        <v>359</v>
      </c>
      <c r="C385" s="97" t="s">
        <v>2079</v>
      </c>
      <c r="D385" s="97"/>
      <c r="E385" s="97"/>
      <c r="F385" s="97">
        <v>2378</v>
      </c>
      <c r="G385" s="97" t="s">
        <v>2080</v>
      </c>
      <c r="H385" s="97">
        <v>10</v>
      </c>
      <c r="I385" s="97" t="s">
        <v>2081</v>
      </c>
      <c r="J385" s="97">
        <v>84</v>
      </c>
      <c r="K385" s="97" t="s">
        <v>305</v>
      </c>
      <c r="L385" s="97" t="s">
        <v>4456</v>
      </c>
      <c r="M385" s="97" t="s">
        <v>2082</v>
      </c>
      <c r="N385" s="97">
        <v>8900</v>
      </c>
      <c r="O385" s="97" t="s">
        <v>4457</v>
      </c>
      <c r="P385" s="97" t="s">
        <v>4111</v>
      </c>
      <c r="Q385" s="97" t="str">
        <f t="shared" si="5"/>
        <v>CU-0072-A01</v>
      </c>
      <c r="R385" s="97" t="s">
        <v>4458</v>
      </c>
      <c r="S385" s="97" t="s">
        <v>906</v>
      </c>
      <c r="T385" s="118" t="s">
        <v>2600</v>
      </c>
      <c r="U385" s="97">
        <v>84102378</v>
      </c>
      <c r="V385" s="97">
        <v>84102378</v>
      </c>
      <c r="W385" s="97">
        <v>5002</v>
      </c>
      <c r="X385" s="97" t="s">
        <v>2112</v>
      </c>
      <c r="Y385" s="97" t="s">
        <v>305</v>
      </c>
      <c r="Z385" s="97" t="s">
        <v>2085</v>
      </c>
      <c r="AA385" s="116">
        <v>40179</v>
      </c>
      <c r="AB385" s="97">
        <v>84102378</v>
      </c>
      <c r="AC385" s="97">
        <v>84102378</v>
      </c>
      <c r="AD385" s="97">
        <v>5379</v>
      </c>
      <c r="AE385" s="97"/>
      <c r="AF385" s="103" t="s">
        <v>4459</v>
      </c>
      <c r="AG385" s="103" t="s">
        <v>4542</v>
      </c>
      <c r="AH385" s="97" t="s">
        <v>2088</v>
      </c>
      <c r="AI385" s="97" t="s">
        <v>2137</v>
      </c>
      <c r="AJ385" s="97" t="s">
        <v>2101</v>
      </c>
      <c r="AK385" s="97"/>
      <c r="AL385" s="97"/>
      <c r="AM385" s="97">
        <v>84074102</v>
      </c>
      <c r="AN385" s="97">
        <v>30</v>
      </c>
      <c r="AO385" s="97"/>
      <c r="AP385" s="97" t="s">
        <v>4543</v>
      </c>
      <c r="AQ385" s="97" t="s">
        <v>4544</v>
      </c>
    </row>
    <row r="386" spans="1:43">
      <c r="A386" s="93" t="s">
        <v>5</v>
      </c>
      <c r="B386" s="100">
        <v>676</v>
      </c>
      <c r="C386" s="97" t="s">
        <v>2079</v>
      </c>
      <c r="D386" s="97"/>
      <c r="E386" s="97"/>
      <c r="F386" s="97">
        <v>2696</v>
      </c>
      <c r="G386" s="97" t="s">
        <v>2080</v>
      </c>
      <c r="H386" s="97">
        <v>10</v>
      </c>
      <c r="I386" s="97" t="s">
        <v>2081</v>
      </c>
      <c r="J386" s="97">
        <v>84</v>
      </c>
      <c r="K386" s="97" t="s">
        <v>305</v>
      </c>
      <c r="L386" s="97" t="s">
        <v>4821</v>
      </c>
      <c r="M386" s="97" t="s">
        <v>2082</v>
      </c>
      <c r="N386" s="97">
        <v>8900</v>
      </c>
      <c r="O386" s="97" t="s">
        <v>4822</v>
      </c>
      <c r="P386" s="97" t="s">
        <v>4251</v>
      </c>
      <c r="Q386" s="97" t="str">
        <f t="shared" ref="Q386:Q449" si="6">_xlfn.CONCAT(P386,"-A01")</f>
        <v>CU-0075-A01</v>
      </c>
      <c r="R386" s="97" t="s">
        <v>4823</v>
      </c>
      <c r="S386" s="97" t="s">
        <v>1115</v>
      </c>
      <c r="T386" s="118" t="s">
        <v>2111</v>
      </c>
      <c r="U386" s="97">
        <v>84102696</v>
      </c>
      <c r="V386" s="97">
        <v>84102696</v>
      </c>
      <c r="W386" s="97">
        <v>5002</v>
      </c>
      <c r="X386" s="97" t="s">
        <v>4824</v>
      </c>
      <c r="Y386" s="97" t="s">
        <v>305</v>
      </c>
      <c r="Z386" s="97" t="s">
        <v>2085</v>
      </c>
      <c r="AA386" s="116">
        <v>41640</v>
      </c>
      <c r="AB386" s="97">
        <v>84102696</v>
      </c>
      <c r="AC386" s="97">
        <v>84102696</v>
      </c>
      <c r="AD386" s="97">
        <v>5694</v>
      </c>
      <c r="AE386" s="97"/>
      <c r="AF386" s="103" t="s">
        <v>4825</v>
      </c>
      <c r="AG386" s="103" t="s">
        <v>4826</v>
      </c>
      <c r="AH386" s="97" t="s">
        <v>2088</v>
      </c>
      <c r="AI386" s="97" t="s">
        <v>2137</v>
      </c>
      <c r="AJ386" s="97" t="s">
        <v>5</v>
      </c>
      <c r="AK386" s="97"/>
      <c r="AL386" s="97"/>
      <c r="AM386" s="97">
        <v>84076101</v>
      </c>
      <c r="AN386" s="97">
        <v>50</v>
      </c>
      <c r="AO386" s="97"/>
      <c r="AP386" s="97" t="s">
        <v>4827</v>
      </c>
      <c r="AQ386" s="97" t="s">
        <v>4823</v>
      </c>
    </row>
    <row r="387" spans="1:43">
      <c r="A387" s="93" t="s">
        <v>5</v>
      </c>
      <c r="B387" s="94">
        <v>142</v>
      </c>
      <c r="C387" s="95" t="s">
        <v>2079</v>
      </c>
      <c r="D387" s="95"/>
      <c r="E387" s="95"/>
      <c r="F387" s="95">
        <v>2156</v>
      </c>
      <c r="G387" s="95" t="s">
        <v>2080</v>
      </c>
      <c r="H387" s="95">
        <v>10</v>
      </c>
      <c r="I387" s="95" t="s">
        <v>2081</v>
      </c>
      <c r="J387" s="95">
        <v>84</v>
      </c>
      <c r="K387" s="95" t="s">
        <v>305</v>
      </c>
      <c r="L387" s="95" t="s">
        <v>4117</v>
      </c>
      <c r="M387" s="95" t="s">
        <v>2082</v>
      </c>
      <c r="N387" s="95">
        <v>8900</v>
      </c>
      <c r="O387" s="95" t="s">
        <v>4118</v>
      </c>
      <c r="P387" s="95" t="s">
        <v>4118</v>
      </c>
      <c r="Q387" s="97" t="str">
        <f t="shared" si="6"/>
        <v>CU-0080-A01</v>
      </c>
      <c r="R387" s="95" t="s">
        <v>4119</v>
      </c>
      <c r="S387" s="95" t="s">
        <v>1</v>
      </c>
      <c r="T387" s="111">
        <v>40179</v>
      </c>
      <c r="U387" s="95">
        <v>84102156</v>
      </c>
      <c r="V387" s="95">
        <v>84102156</v>
      </c>
      <c r="W387" s="95">
        <v>5002</v>
      </c>
      <c r="X387" s="95" t="s">
        <v>2112</v>
      </c>
      <c r="Y387" s="95" t="s">
        <v>305</v>
      </c>
      <c r="Z387" s="95" t="s">
        <v>2085</v>
      </c>
      <c r="AA387" s="114">
        <v>40179</v>
      </c>
      <c r="AB387" s="95">
        <v>84102156</v>
      </c>
      <c r="AC387" s="95">
        <v>84102156</v>
      </c>
      <c r="AD387" s="95">
        <v>5156</v>
      </c>
      <c r="AE387" s="95"/>
      <c r="AF387" s="99" t="s">
        <v>4120</v>
      </c>
      <c r="AG387" s="99" t="s">
        <v>4121</v>
      </c>
      <c r="AH387" s="120" t="s">
        <v>2088</v>
      </c>
      <c r="AI387" s="95" t="s">
        <v>2137</v>
      </c>
      <c r="AJ387" s="95" t="s">
        <v>2101</v>
      </c>
      <c r="AK387" s="95"/>
      <c r="AL387" s="95"/>
      <c r="AM387" s="95">
        <v>84080101</v>
      </c>
      <c r="AN387" s="95">
        <v>300</v>
      </c>
      <c r="AO387" s="95"/>
      <c r="AP387" s="95" t="s">
        <v>4122</v>
      </c>
      <c r="AQ387" s="95" t="s">
        <v>4123</v>
      </c>
    </row>
    <row r="388" spans="1:43">
      <c r="A388" s="93" t="s">
        <v>5</v>
      </c>
      <c r="B388" s="100">
        <v>161</v>
      </c>
      <c r="C388" s="97" t="s">
        <v>2079</v>
      </c>
      <c r="D388" s="97"/>
      <c r="E388" s="97"/>
      <c r="F388" s="97">
        <v>2175</v>
      </c>
      <c r="G388" s="119" t="s">
        <v>2080</v>
      </c>
      <c r="H388" s="97">
        <v>10</v>
      </c>
      <c r="I388" s="97" t="s">
        <v>2081</v>
      </c>
      <c r="J388" s="97">
        <v>84</v>
      </c>
      <c r="K388" s="97" t="s">
        <v>305</v>
      </c>
      <c r="L388" s="97" t="s">
        <v>4117</v>
      </c>
      <c r="M388" s="97" t="s">
        <v>2082</v>
      </c>
      <c r="N388" s="97">
        <v>8900</v>
      </c>
      <c r="O388" s="97" t="s">
        <v>4118</v>
      </c>
      <c r="P388" s="97" t="s">
        <v>4118</v>
      </c>
      <c r="Q388" s="97" t="str">
        <f t="shared" si="6"/>
        <v>CU-0080-A01</v>
      </c>
      <c r="R388" s="97" t="s">
        <v>4119</v>
      </c>
      <c r="S388" s="97" t="s">
        <v>1</v>
      </c>
      <c r="T388" s="118">
        <v>37622</v>
      </c>
      <c r="U388" s="97">
        <v>84102175</v>
      </c>
      <c r="V388" s="97">
        <v>84102175</v>
      </c>
      <c r="W388" s="97">
        <v>5002</v>
      </c>
      <c r="X388" s="97" t="s">
        <v>2112</v>
      </c>
      <c r="Y388" s="97" t="s">
        <v>305</v>
      </c>
      <c r="Z388" s="97" t="s">
        <v>2085</v>
      </c>
      <c r="AA388" s="116">
        <v>40179</v>
      </c>
      <c r="AB388" s="97">
        <v>84102175</v>
      </c>
      <c r="AC388" s="97">
        <v>84102175</v>
      </c>
      <c r="AD388" s="97">
        <v>5176</v>
      </c>
      <c r="AE388" s="97"/>
      <c r="AF388" s="103" t="s">
        <v>4120</v>
      </c>
      <c r="AG388" s="103" t="s">
        <v>4174</v>
      </c>
      <c r="AH388" s="97" t="s">
        <v>2088</v>
      </c>
      <c r="AI388" s="97" t="s">
        <v>2125</v>
      </c>
      <c r="AJ388" s="97" t="s">
        <v>2299</v>
      </c>
      <c r="AK388" s="97" t="s">
        <v>2300</v>
      </c>
      <c r="AL388" s="97" t="s">
        <v>2089</v>
      </c>
      <c r="AM388" s="97">
        <v>84080102</v>
      </c>
      <c r="AN388" s="97">
        <v>28</v>
      </c>
      <c r="AO388" s="97"/>
      <c r="AP388" s="97" t="s">
        <v>2301</v>
      </c>
      <c r="AQ388" s="97" t="s">
        <v>2301</v>
      </c>
    </row>
    <row r="389" spans="1:43">
      <c r="A389" s="93" t="s">
        <v>5</v>
      </c>
      <c r="B389" s="94">
        <v>711</v>
      </c>
      <c r="C389" s="95" t="s">
        <v>2079</v>
      </c>
      <c r="D389" s="95"/>
      <c r="E389" s="95"/>
      <c r="F389" s="95">
        <v>2731</v>
      </c>
      <c r="G389" s="119" t="s">
        <v>2080</v>
      </c>
      <c r="H389" s="95">
        <v>10</v>
      </c>
      <c r="I389" s="95" t="s">
        <v>2081</v>
      </c>
      <c r="J389" s="95">
        <v>84</v>
      </c>
      <c r="K389" s="95" t="s">
        <v>305</v>
      </c>
      <c r="L389" s="95" t="s">
        <v>4117</v>
      </c>
      <c r="M389" s="95" t="s">
        <v>2082</v>
      </c>
      <c r="N389" s="95">
        <v>8900</v>
      </c>
      <c r="O389" s="95" t="s">
        <v>4118</v>
      </c>
      <c r="P389" s="95" t="s">
        <v>4118</v>
      </c>
      <c r="Q389" s="97" t="str">
        <f t="shared" si="6"/>
        <v>CU-0080-A01</v>
      </c>
      <c r="R389" s="95" t="s">
        <v>4119</v>
      </c>
      <c r="S389" s="95" t="s">
        <v>1</v>
      </c>
      <c r="T389" s="111">
        <v>37987</v>
      </c>
      <c r="U389" s="95">
        <v>84102731</v>
      </c>
      <c r="V389" s="95">
        <v>84102731</v>
      </c>
      <c r="W389" s="95">
        <v>5002</v>
      </c>
      <c r="X389" s="95" t="s">
        <v>2112</v>
      </c>
      <c r="Y389" s="95" t="s">
        <v>305</v>
      </c>
      <c r="Z389" s="95" t="s">
        <v>2085</v>
      </c>
      <c r="AA389" s="114">
        <v>41640</v>
      </c>
      <c r="AB389" s="95">
        <v>84102731</v>
      </c>
      <c r="AC389" s="95">
        <v>84102731</v>
      </c>
      <c r="AD389" s="95">
        <v>5731</v>
      </c>
      <c r="AE389" s="95"/>
      <c r="AF389" s="99" t="s">
        <v>4120</v>
      </c>
      <c r="AG389" s="99" t="s">
        <v>4974</v>
      </c>
      <c r="AH389" s="95" t="s">
        <v>2088</v>
      </c>
      <c r="AI389" s="95" t="s">
        <v>2125</v>
      </c>
      <c r="AJ389" s="95" t="s">
        <v>2299</v>
      </c>
      <c r="AK389" s="95"/>
      <c r="AL389" s="95"/>
      <c r="AM389" s="95">
        <v>84080103</v>
      </c>
      <c r="AN389" s="95" t="s">
        <v>2301</v>
      </c>
      <c r="AO389" s="95"/>
      <c r="AP389" s="95" t="s">
        <v>2301</v>
      </c>
      <c r="AQ389" s="95" t="s">
        <v>2301</v>
      </c>
    </row>
    <row r="390" spans="1:43">
      <c r="A390" s="93" t="s">
        <v>5</v>
      </c>
      <c r="B390" s="100">
        <v>748</v>
      </c>
      <c r="C390" s="97" t="s">
        <v>2079</v>
      </c>
      <c r="D390" s="97"/>
      <c r="E390" s="97"/>
      <c r="F390" s="97">
        <v>2768</v>
      </c>
      <c r="G390" s="119" t="s">
        <v>2080</v>
      </c>
      <c r="H390" s="97">
        <v>10</v>
      </c>
      <c r="I390" s="97" t="s">
        <v>2081</v>
      </c>
      <c r="J390" s="97">
        <v>84</v>
      </c>
      <c r="K390" s="97" t="s">
        <v>305</v>
      </c>
      <c r="L390" s="97" t="s">
        <v>4117</v>
      </c>
      <c r="M390" s="97" t="s">
        <v>2082</v>
      </c>
      <c r="N390" s="97">
        <v>8900</v>
      </c>
      <c r="O390" s="97" t="s">
        <v>4118</v>
      </c>
      <c r="P390" s="97" t="s">
        <v>4118</v>
      </c>
      <c r="Q390" s="97" t="str">
        <f t="shared" si="6"/>
        <v>CU-0080-A01</v>
      </c>
      <c r="R390" s="97" t="s">
        <v>4119</v>
      </c>
      <c r="S390" s="97" t="s">
        <v>1</v>
      </c>
      <c r="T390" s="118">
        <v>37257</v>
      </c>
      <c r="U390" s="97">
        <v>84102768</v>
      </c>
      <c r="V390" s="97">
        <v>84102768</v>
      </c>
      <c r="W390" s="97">
        <v>5002</v>
      </c>
      <c r="X390" s="97" t="s">
        <v>2112</v>
      </c>
      <c r="Y390" s="97" t="s">
        <v>305</v>
      </c>
      <c r="Z390" s="97" t="s">
        <v>2085</v>
      </c>
      <c r="AA390" s="116">
        <v>41640</v>
      </c>
      <c r="AB390" s="97">
        <v>84102768</v>
      </c>
      <c r="AC390" s="97">
        <v>84102768</v>
      </c>
      <c r="AD390" s="97">
        <v>5768</v>
      </c>
      <c r="AE390" s="97"/>
      <c r="AF390" s="103" t="s">
        <v>4120</v>
      </c>
      <c r="AG390" s="103" t="s">
        <v>5011</v>
      </c>
      <c r="AH390" s="97" t="s">
        <v>2088</v>
      </c>
      <c r="AI390" s="97" t="s">
        <v>2125</v>
      </c>
      <c r="AJ390" s="97" t="s">
        <v>2299</v>
      </c>
      <c r="AK390" s="97"/>
      <c r="AL390" s="97"/>
      <c r="AM390" s="97">
        <v>84080104</v>
      </c>
      <c r="AN390" s="97" t="s">
        <v>2301</v>
      </c>
      <c r="AO390" s="97"/>
      <c r="AP390" s="97" t="s">
        <v>2301</v>
      </c>
      <c r="AQ390" s="97" t="s">
        <v>2301</v>
      </c>
    </row>
    <row r="391" spans="1:43">
      <c r="A391" s="93" t="s">
        <v>5</v>
      </c>
      <c r="B391" s="100">
        <v>305</v>
      </c>
      <c r="C391" s="97" t="s">
        <v>2079</v>
      </c>
      <c r="D391" s="97"/>
      <c r="E391" s="97"/>
      <c r="F391" s="97">
        <v>2324</v>
      </c>
      <c r="G391" s="97" t="s">
        <v>2080</v>
      </c>
      <c r="H391" s="97">
        <v>10</v>
      </c>
      <c r="I391" s="97" t="s">
        <v>2081</v>
      </c>
      <c r="J391" s="97">
        <v>84</v>
      </c>
      <c r="K391" s="97" t="s">
        <v>305</v>
      </c>
      <c r="L391" s="97" t="s">
        <v>4386</v>
      </c>
      <c r="M391" s="97" t="s">
        <v>2082</v>
      </c>
      <c r="N391" s="97">
        <v>8900</v>
      </c>
      <c r="O391" s="97" t="s">
        <v>4387</v>
      </c>
      <c r="P391" s="97" t="s">
        <v>4388</v>
      </c>
      <c r="Q391" s="97" t="str">
        <f t="shared" si="6"/>
        <v>CU-0097-A01</v>
      </c>
      <c r="R391" s="97" t="s">
        <v>4389</v>
      </c>
      <c r="S391" s="97" t="s">
        <v>906</v>
      </c>
      <c r="T391" s="118" t="s">
        <v>2256</v>
      </c>
      <c r="U391" s="97">
        <v>84102324</v>
      </c>
      <c r="V391" s="97">
        <v>84102324</v>
      </c>
      <c r="W391" s="97">
        <v>5002</v>
      </c>
      <c r="X391" s="97" t="s">
        <v>2112</v>
      </c>
      <c r="Y391" s="97" t="s">
        <v>305</v>
      </c>
      <c r="Z391" s="97" t="s">
        <v>2085</v>
      </c>
      <c r="AA391" s="116">
        <v>40179</v>
      </c>
      <c r="AB391" s="97">
        <v>84102324</v>
      </c>
      <c r="AC391" s="97">
        <v>84102324</v>
      </c>
      <c r="AD391" s="97">
        <v>5325</v>
      </c>
      <c r="AE391" s="97"/>
      <c r="AF391" s="103" t="s">
        <v>4390</v>
      </c>
      <c r="AG391" s="103" t="s">
        <v>4391</v>
      </c>
      <c r="AH391" s="97" t="s">
        <v>2088</v>
      </c>
      <c r="AI391" s="97" t="s">
        <v>2125</v>
      </c>
      <c r="AJ391" s="97" t="s">
        <v>2101</v>
      </c>
      <c r="AK391" s="97"/>
      <c r="AL391" s="97"/>
      <c r="AM391" s="97">
        <v>84082101</v>
      </c>
      <c r="AN391" s="97">
        <v>50</v>
      </c>
      <c r="AO391" s="97"/>
      <c r="AP391" s="97" t="s">
        <v>4392</v>
      </c>
      <c r="AQ391" s="97" t="s">
        <v>4393</v>
      </c>
    </row>
    <row r="392" spans="1:43">
      <c r="A392" s="93" t="s">
        <v>5</v>
      </c>
      <c r="B392" s="100">
        <v>848</v>
      </c>
      <c r="C392" s="97" t="s">
        <v>2079</v>
      </c>
      <c r="D392" s="97"/>
      <c r="E392" s="97"/>
      <c r="F392" s="97">
        <v>2868</v>
      </c>
      <c r="G392" s="97" t="s">
        <v>2080</v>
      </c>
      <c r="H392" s="97">
        <v>10</v>
      </c>
      <c r="I392" s="97" t="s">
        <v>2081</v>
      </c>
      <c r="J392" s="97">
        <v>84</v>
      </c>
      <c r="K392" s="97" t="s">
        <v>305</v>
      </c>
      <c r="L392" s="97" t="s">
        <v>5163</v>
      </c>
      <c r="M392" s="97" t="s">
        <v>2082</v>
      </c>
      <c r="N392" s="97">
        <v>8900</v>
      </c>
      <c r="O392" s="97" t="s">
        <v>5164</v>
      </c>
      <c r="P392" s="97" t="s">
        <v>4388</v>
      </c>
      <c r="Q392" s="97" t="str">
        <f t="shared" si="6"/>
        <v>CU-0097-A01</v>
      </c>
      <c r="R392" s="97" t="s">
        <v>5165</v>
      </c>
      <c r="S392" s="97" t="s">
        <v>1115</v>
      </c>
      <c r="T392" s="118" t="s">
        <v>2269</v>
      </c>
      <c r="U392" s="97">
        <v>84102868</v>
      </c>
      <c r="V392" s="97">
        <v>84102868</v>
      </c>
      <c r="W392" s="97"/>
      <c r="X392" s="97"/>
      <c r="Y392" s="97"/>
      <c r="Z392" s="97"/>
      <c r="AA392" s="118"/>
      <c r="AB392" s="97">
        <v>84102868</v>
      </c>
      <c r="AC392" s="97">
        <v>84102868</v>
      </c>
      <c r="AD392" s="97"/>
      <c r="AE392" s="97"/>
      <c r="AF392" s="103" t="s">
        <v>5166</v>
      </c>
      <c r="AG392" s="103" t="s">
        <v>5167</v>
      </c>
      <c r="AH392" s="97"/>
      <c r="AI392" s="97" t="s">
        <v>2125</v>
      </c>
      <c r="AJ392" s="97" t="s">
        <v>2714</v>
      </c>
      <c r="AK392" s="97"/>
      <c r="AL392" s="97"/>
      <c r="AM392" s="97">
        <v>84085801</v>
      </c>
      <c r="AN392" s="97">
        <v>30</v>
      </c>
      <c r="AO392" s="97"/>
      <c r="AP392" s="97" t="s">
        <v>5168</v>
      </c>
      <c r="AQ392" s="97" t="s">
        <v>5169</v>
      </c>
    </row>
    <row r="393" spans="1:43">
      <c r="A393" s="93" t="s">
        <v>5</v>
      </c>
      <c r="B393" s="100">
        <v>756</v>
      </c>
      <c r="C393" s="97" t="s">
        <v>2079</v>
      </c>
      <c r="D393" s="97"/>
      <c r="E393" s="97"/>
      <c r="F393" s="97">
        <v>2776</v>
      </c>
      <c r="G393" s="97" t="s">
        <v>2080</v>
      </c>
      <c r="H393" s="97">
        <v>10</v>
      </c>
      <c r="I393" s="97" t="s">
        <v>2081</v>
      </c>
      <c r="J393" s="97">
        <v>84</v>
      </c>
      <c r="K393" s="97" t="s">
        <v>305</v>
      </c>
      <c r="L393" s="97" t="s">
        <v>5012</v>
      </c>
      <c r="M393" s="97" t="s">
        <v>2082</v>
      </c>
      <c r="N393" s="97">
        <v>8900</v>
      </c>
      <c r="O393" s="97" t="s">
        <v>5013</v>
      </c>
      <c r="P393" s="97" t="s">
        <v>5013</v>
      </c>
      <c r="Q393" s="97" t="str">
        <f t="shared" si="6"/>
        <v>CU-0086-A01</v>
      </c>
      <c r="R393" s="97" t="s">
        <v>5014</v>
      </c>
      <c r="S393" s="97" t="s">
        <v>1</v>
      </c>
      <c r="T393" s="118">
        <v>37622</v>
      </c>
      <c r="U393" s="97">
        <v>84102776</v>
      </c>
      <c r="V393" s="97">
        <v>84102776</v>
      </c>
      <c r="W393" s="97">
        <v>5002</v>
      </c>
      <c r="X393" s="97" t="s">
        <v>2112</v>
      </c>
      <c r="Y393" s="97" t="s">
        <v>305</v>
      </c>
      <c r="Z393" s="97" t="s">
        <v>2118</v>
      </c>
      <c r="AA393" s="116">
        <v>41308</v>
      </c>
      <c r="AB393" s="97">
        <v>84102776</v>
      </c>
      <c r="AC393" s="97">
        <v>84102776</v>
      </c>
      <c r="AD393" s="97">
        <v>5776</v>
      </c>
      <c r="AE393" s="97"/>
      <c r="AF393" s="103" t="s">
        <v>5015</v>
      </c>
      <c r="AG393" s="103" t="s">
        <v>5016</v>
      </c>
      <c r="AH393" s="97" t="s">
        <v>2088</v>
      </c>
      <c r="AI393" s="97" t="s">
        <v>2125</v>
      </c>
      <c r="AJ393" s="97" t="s">
        <v>2714</v>
      </c>
      <c r="AK393" s="97"/>
      <c r="AL393" s="97"/>
      <c r="AM393" s="97">
        <v>84086801</v>
      </c>
      <c r="AN393" s="97">
        <v>30</v>
      </c>
      <c r="AO393" s="97"/>
      <c r="AP393" s="97" t="s">
        <v>5017</v>
      </c>
      <c r="AQ393" s="97" t="s">
        <v>5018</v>
      </c>
    </row>
    <row r="394" spans="1:43">
      <c r="A394" s="93" t="s">
        <v>5</v>
      </c>
      <c r="B394" s="100">
        <v>764</v>
      </c>
      <c r="C394" s="97" t="s">
        <v>2079</v>
      </c>
      <c r="D394" s="97"/>
      <c r="E394" s="97"/>
      <c r="F394" s="97">
        <v>2784</v>
      </c>
      <c r="G394" s="97" t="s">
        <v>2080</v>
      </c>
      <c r="H394" s="97">
        <v>10</v>
      </c>
      <c r="I394" s="97" t="s">
        <v>2081</v>
      </c>
      <c r="J394" s="97">
        <v>84</v>
      </c>
      <c r="K394" s="97" t="s">
        <v>305</v>
      </c>
      <c r="L394" s="97" t="s">
        <v>5012</v>
      </c>
      <c r="M394" s="97" t="s">
        <v>2082</v>
      </c>
      <c r="N394" s="97">
        <v>8900</v>
      </c>
      <c r="O394" s="97" t="s">
        <v>5013</v>
      </c>
      <c r="P394" s="97" t="s">
        <v>5013</v>
      </c>
      <c r="Q394" s="97" t="str">
        <f t="shared" si="6"/>
        <v>CU-0086-A01</v>
      </c>
      <c r="R394" s="97" t="s">
        <v>5014</v>
      </c>
      <c r="S394" s="97" t="s">
        <v>1</v>
      </c>
      <c r="T394" s="118">
        <v>37987</v>
      </c>
      <c r="U394" s="97">
        <v>84102784</v>
      </c>
      <c r="V394" s="97">
        <v>84102784</v>
      </c>
      <c r="W394" s="97">
        <v>5002</v>
      </c>
      <c r="X394" s="97" t="s">
        <v>2112</v>
      </c>
      <c r="Y394" s="97" t="s">
        <v>305</v>
      </c>
      <c r="Z394" s="97" t="s">
        <v>2118</v>
      </c>
      <c r="AA394" s="116">
        <v>41308</v>
      </c>
      <c r="AB394" s="97">
        <v>84102784</v>
      </c>
      <c r="AC394" s="97">
        <v>84102784</v>
      </c>
      <c r="AD394" s="97">
        <v>5784</v>
      </c>
      <c r="AE394" s="97"/>
      <c r="AF394" s="103" t="s">
        <v>5015</v>
      </c>
      <c r="AG394" s="103" t="s">
        <v>5026</v>
      </c>
      <c r="AH394" s="97" t="s">
        <v>2088</v>
      </c>
      <c r="AI394" s="97" t="s">
        <v>2125</v>
      </c>
      <c r="AJ394" s="97" t="s">
        <v>2714</v>
      </c>
      <c r="AK394" s="97"/>
      <c r="AL394" s="97"/>
      <c r="AM394" s="97">
        <v>84086802</v>
      </c>
      <c r="AN394" s="97">
        <v>30</v>
      </c>
      <c r="AO394" s="97"/>
      <c r="AP394" s="97" t="s">
        <v>5027</v>
      </c>
      <c r="AQ394" s="97" t="s">
        <v>5028</v>
      </c>
    </row>
    <row r="395" spans="1:43">
      <c r="A395" s="93" t="s">
        <v>5</v>
      </c>
      <c r="B395" s="94">
        <v>342</v>
      </c>
      <c r="C395" s="95" t="s">
        <v>2079</v>
      </c>
      <c r="D395" s="95"/>
      <c r="E395" s="95"/>
      <c r="F395" s="95">
        <v>2361</v>
      </c>
      <c r="G395" s="95" t="s">
        <v>2080</v>
      </c>
      <c r="H395" s="95">
        <v>10</v>
      </c>
      <c r="I395" s="95" t="s">
        <v>2081</v>
      </c>
      <c r="J395" s="95">
        <v>84</v>
      </c>
      <c r="K395" s="95" t="s">
        <v>305</v>
      </c>
      <c r="L395" s="95" t="s">
        <v>4484</v>
      </c>
      <c r="M395" s="95" t="s">
        <v>2082</v>
      </c>
      <c r="N395" s="95">
        <v>8900</v>
      </c>
      <c r="O395" s="95" t="s">
        <v>4485</v>
      </c>
      <c r="P395" s="95" t="s">
        <v>4485</v>
      </c>
      <c r="Q395" s="97" t="str">
        <f t="shared" si="6"/>
        <v>CU-0088-A01</v>
      </c>
      <c r="R395" s="95" t="s">
        <v>4486</v>
      </c>
      <c r="S395" s="95" t="s">
        <v>1</v>
      </c>
      <c r="T395" s="111">
        <v>40179</v>
      </c>
      <c r="U395" s="95">
        <v>84102361</v>
      </c>
      <c r="V395" s="95">
        <v>84102361</v>
      </c>
      <c r="W395" s="95">
        <v>5002</v>
      </c>
      <c r="X395" s="95" t="s">
        <v>2112</v>
      </c>
      <c r="Y395" s="95" t="s">
        <v>305</v>
      </c>
      <c r="Z395" s="95" t="s">
        <v>2085</v>
      </c>
      <c r="AA395" s="114">
        <v>40179</v>
      </c>
      <c r="AB395" s="95">
        <v>84102361</v>
      </c>
      <c r="AC395" s="95">
        <v>84102361</v>
      </c>
      <c r="AD395" s="95">
        <v>5362</v>
      </c>
      <c r="AE395" s="95"/>
      <c r="AF395" s="99" t="s">
        <v>4487</v>
      </c>
      <c r="AG395" s="99" t="s">
        <v>4488</v>
      </c>
      <c r="AH395" s="95" t="s">
        <v>2088</v>
      </c>
      <c r="AI395" s="95" t="s">
        <v>2137</v>
      </c>
      <c r="AJ395" s="95" t="s">
        <v>2101</v>
      </c>
      <c r="AK395" s="95"/>
      <c r="AL395" s="95"/>
      <c r="AM395" s="95">
        <v>84088101</v>
      </c>
      <c r="AN395" s="95">
        <v>350</v>
      </c>
      <c r="AO395" s="95"/>
      <c r="AP395" s="95" t="s">
        <v>4489</v>
      </c>
      <c r="AQ395" s="95" t="s">
        <v>4490</v>
      </c>
    </row>
    <row r="396" spans="1:43">
      <c r="A396" s="93" t="s">
        <v>5</v>
      </c>
      <c r="B396" s="94">
        <v>717</v>
      </c>
      <c r="C396" s="95" t="s">
        <v>2079</v>
      </c>
      <c r="D396" s="95"/>
      <c r="E396" s="95"/>
      <c r="F396" s="95">
        <v>2737</v>
      </c>
      <c r="G396" s="95" t="s">
        <v>2080</v>
      </c>
      <c r="H396" s="95">
        <v>10</v>
      </c>
      <c r="I396" s="95" t="s">
        <v>2081</v>
      </c>
      <c r="J396" s="95">
        <v>84</v>
      </c>
      <c r="K396" s="95" t="s">
        <v>305</v>
      </c>
      <c r="L396" s="95" t="s">
        <v>4975</v>
      </c>
      <c r="M396" s="95" t="s">
        <v>2082</v>
      </c>
      <c r="N396" s="95">
        <v>8900</v>
      </c>
      <c r="O396" s="95" t="s">
        <v>4485</v>
      </c>
      <c r="P396" s="95" t="s">
        <v>4485</v>
      </c>
      <c r="Q396" s="97" t="str">
        <f t="shared" si="6"/>
        <v>CU-0088-A01</v>
      </c>
      <c r="R396" s="95" t="s">
        <v>4976</v>
      </c>
      <c r="S396" s="95" t="s">
        <v>1</v>
      </c>
      <c r="T396" s="111">
        <v>37622</v>
      </c>
      <c r="U396" s="95">
        <v>84102737</v>
      </c>
      <c r="V396" s="95">
        <v>84102737</v>
      </c>
      <c r="W396" s="95">
        <v>5002</v>
      </c>
      <c r="X396" s="95" t="s">
        <v>2112</v>
      </c>
      <c r="Y396" s="95" t="s">
        <v>305</v>
      </c>
      <c r="Z396" s="95" t="s">
        <v>2085</v>
      </c>
      <c r="AA396" s="114">
        <v>41640</v>
      </c>
      <c r="AB396" s="95">
        <v>84102737</v>
      </c>
      <c r="AC396" s="95">
        <v>84102737</v>
      </c>
      <c r="AD396" s="95">
        <v>5737</v>
      </c>
      <c r="AE396" s="95"/>
      <c r="AF396" s="99" t="s">
        <v>4977</v>
      </c>
      <c r="AG396" s="99" t="s">
        <v>4978</v>
      </c>
      <c r="AH396" s="95" t="s">
        <v>2088</v>
      </c>
      <c r="AI396" s="95" t="s">
        <v>2125</v>
      </c>
      <c r="AJ396" s="95" t="s">
        <v>2101</v>
      </c>
      <c r="AK396" s="95"/>
      <c r="AL396" s="95"/>
      <c r="AM396" s="95">
        <v>84088102</v>
      </c>
      <c r="AN396" s="95">
        <v>350</v>
      </c>
      <c r="AO396" s="95"/>
      <c r="AP396" s="95" t="s">
        <v>4979</v>
      </c>
      <c r="AQ396" s="95" t="s">
        <v>4980</v>
      </c>
    </row>
    <row r="397" spans="1:43">
      <c r="A397" s="93" t="s">
        <v>5</v>
      </c>
      <c r="B397" s="94">
        <v>765</v>
      </c>
      <c r="C397" s="95" t="s">
        <v>2079</v>
      </c>
      <c r="D397" s="95"/>
      <c r="E397" s="95"/>
      <c r="F397" s="95">
        <v>2785</v>
      </c>
      <c r="G397" s="95" t="s">
        <v>2080</v>
      </c>
      <c r="H397" s="95">
        <v>10</v>
      </c>
      <c r="I397" s="95" t="s">
        <v>2081</v>
      </c>
      <c r="J397" s="95">
        <v>84</v>
      </c>
      <c r="K397" s="95" t="s">
        <v>305</v>
      </c>
      <c r="L397" s="95" t="s">
        <v>5029</v>
      </c>
      <c r="M397" s="95" t="s">
        <v>2082</v>
      </c>
      <c r="N397" s="95">
        <v>8900</v>
      </c>
      <c r="O397" s="95" t="s">
        <v>5030</v>
      </c>
      <c r="P397" s="95" t="s">
        <v>4422</v>
      </c>
      <c r="Q397" s="97" t="str">
        <f t="shared" si="6"/>
        <v>CU-0093-A01</v>
      </c>
      <c r="R397" s="95" t="s">
        <v>5031</v>
      </c>
      <c r="S397" s="95" t="s">
        <v>1115</v>
      </c>
      <c r="T397" s="111" t="s">
        <v>2269</v>
      </c>
      <c r="U397" s="95">
        <v>84102785</v>
      </c>
      <c r="V397" s="95">
        <v>84102785</v>
      </c>
      <c r="W397" s="95">
        <v>5002</v>
      </c>
      <c r="X397" s="95" t="s">
        <v>2112</v>
      </c>
      <c r="Y397" s="95" t="s">
        <v>305</v>
      </c>
      <c r="Z397" s="95" t="s">
        <v>2118</v>
      </c>
      <c r="AA397" s="114">
        <v>41308</v>
      </c>
      <c r="AB397" s="95">
        <v>84102785</v>
      </c>
      <c r="AC397" s="95">
        <v>84102785</v>
      </c>
      <c r="AD397" s="95">
        <v>5785</v>
      </c>
      <c r="AE397" s="95"/>
      <c r="AF397" s="99" t="s">
        <v>5032</v>
      </c>
      <c r="AG397" s="99" t="s">
        <v>5033</v>
      </c>
      <c r="AH397" s="95" t="s">
        <v>2088</v>
      </c>
      <c r="AI397" s="95" t="s">
        <v>2125</v>
      </c>
      <c r="AJ397" s="95" t="s">
        <v>2714</v>
      </c>
      <c r="AK397" s="95"/>
      <c r="AL397" s="95"/>
      <c r="AM397" s="95">
        <v>84091801</v>
      </c>
      <c r="AN397" s="95">
        <v>30</v>
      </c>
      <c r="AO397" s="95"/>
      <c r="AP397" s="95" t="s">
        <v>5034</v>
      </c>
      <c r="AQ397" s="95" t="s">
        <v>5035</v>
      </c>
    </row>
    <row r="398" spans="1:43">
      <c r="A398" s="93" t="s">
        <v>5</v>
      </c>
      <c r="B398" s="94">
        <v>725</v>
      </c>
      <c r="C398" s="95" t="s">
        <v>2079</v>
      </c>
      <c r="D398" s="95"/>
      <c r="E398" s="95"/>
      <c r="F398" s="95">
        <v>2745</v>
      </c>
      <c r="G398" s="95" t="s">
        <v>2080</v>
      </c>
      <c r="H398" s="95">
        <v>10</v>
      </c>
      <c r="I398" s="95" t="s">
        <v>2081</v>
      </c>
      <c r="J398" s="95">
        <v>84</v>
      </c>
      <c r="K398" s="95" t="s">
        <v>305</v>
      </c>
      <c r="L398" s="95" t="s">
        <v>4982</v>
      </c>
      <c r="M398" s="95" t="s">
        <v>2082</v>
      </c>
      <c r="N398" s="95">
        <v>8900</v>
      </c>
      <c r="O398" s="95" t="s">
        <v>4983</v>
      </c>
      <c r="P398" s="95" t="s">
        <v>4983</v>
      </c>
      <c r="Q398" s="97" t="str">
        <f t="shared" si="6"/>
        <v>CU-0092-A01</v>
      </c>
      <c r="R398" s="95" t="s">
        <v>4984</v>
      </c>
      <c r="S398" s="95" t="s">
        <v>1</v>
      </c>
      <c r="T398" s="111">
        <v>38353</v>
      </c>
      <c r="U398" s="95">
        <v>84102745</v>
      </c>
      <c r="V398" s="95">
        <v>84102745</v>
      </c>
      <c r="W398" s="95">
        <v>5002</v>
      </c>
      <c r="X398" s="95" t="s">
        <v>2112</v>
      </c>
      <c r="Y398" s="95" t="s">
        <v>305</v>
      </c>
      <c r="Z398" s="95" t="s">
        <v>2085</v>
      </c>
      <c r="AA398" s="114">
        <v>41640</v>
      </c>
      <c r="AB398" s="95">
        <v>84102745</v>
      </c>
      <c r="AC398" s="95">
        <v>84102745</v>
      </c>
      <c r="AD398" s="95">
        <v>5745</v>
      </c>
      <c r="AE398" s="95"/>
      <c r="AF398" s="99" t="s">
        <v>4985</v>
      </c>
      <c r="AG398" s="99" t="s">
        <v>4986</v>
      </c>
      <c r="AH398" s="95" t="s">
        <v>2088</v>
      </c>
      <c r="AI398" s="95" t="s">
        <v>2137</v>
      </c>
      <c r="AJ398" s="95" t="s">
        <v>2101</v>
      </c>
      <c r="AK398" s="95"/>
      <c r="AL398" s="95"/>
      <c r="AM398" s="95">
        <v>84092101</v>
      </c>
      <c r="AN398" s="95">
        <v>700</v>
      </c>
      <c r="AO398" s="95"/>
      <c r="AP398" s="95" t="s">
        <v>4987</v>
      </c>
      <c r="AQ398" s="95" t="s">
        <v>4984</v>
      </c>
    </row>
    <row r="399" spans="1:43">
      <c r="A399" s="93" t="s">
        <v>5</v>
      </c>
      <c r="B399" s="100">
        <v>317</v>
      </c>
      <c r="C399" s="97" t="s">
        <v>2079</v>
      </c>
      <c r="D399" s="97"/>
      <c r="E399" s="97"/>
      <c r="F399" s="97">
        <v>2336</v>
      </c>
      <c r="G399" s="97" t="s">
        <v>2080</v>
      </c>
      <c r="H399" s="97">
        <v>10</v>
      </c>
      <c r="I399" s="97" t="s">
        <v>2081</v>
      </c>
      <c r="J399" s="97">
        <v>84</v>
      </c>
      <c r="K399" s="97" t="s">
        <v>305</v>
      </c>
      <c r="L399" s="97" t="s">
        <v>4421</v>
      </c>
      <c r="M399" s="97" t="s">
        <v>2082</v>
      </c>
      <c r="N399" s="118">
        <v>8900</v>
      </c>
      <c r="O399" s="97" t="s">
        <v>4422</v>
      </c>
      <c r="P399" s="97" t="s">
        <v>4422</v>
      </c>
      <c r="Q399" s="97" t="str">
        <f t="shared" si="6"/>
        <v>CU-0093-A01</v>
      </c>
      <c r="R399" s="97" t="s">
        <v>4423</v>
      </c>
      <c r="S399" s="97" t="s">
        <v>1</v>
      </c>
      <c r="T399" s="118">
        <v>37622</v>
      </c>
      <c r="U399" s="97">
        <v>84102336</v>
      </c>
      <c r="V399" s="97">
        <v>84102336</v>
      </c>
      <c r="W399" s="97">
        <v>5002</v>
      </c>
      <c r="X399" s="97" t="s">
        <v>2112</v>
      </c>
      <c r="Y399" s="97" t="s">
        <v>305</v>
      </c>
      <c r="Z399" s="97" t="s">
        <v>2085</v>
      </c>
      <c r="AA399" s="116">
        <v>40179</v>
      </c>
      <c r="AB399" s="97">
        <v>84102336</v>
      </c>
      <c r="AC399" s="97">
        <v>84102336</v>
      </c>
      <c r="AD399" s="97">
        <v>5337</v>
      </c>
      <c r="AE399" s="97"/>
      <c r="AF399" s="103" t="s">
        <v>4424</v>
      </c>
      <c r="AG399" s="103" t="s">
        <v>4425</v>
      </c>
      <c r="AH399" s="97" t="s">
        <v>2088</v>
      </c>
      <c r="AI399" s="97" t="s">
        <v>2125</v>
      </c>
      <c r="AJ399" s="97" t="s">
        <v>2101</v>
      </c>
      <c r="AK399" s="97"/>
      <c r="AL399" s="97"/>
      <c r="AM399" s="97">
        <v>84093101</v>
      </c>
      <c r="AN399" s="97">
        <v>670</v>
      </c>
      <c r="AO399" s="97"/>
      <c r="AP399" s="97" t="s">
        <v>4426</v>
      </c>
      <c r="AQ399" s="97" t="s">
        <v>4427</v>
      </c>
    </row>
    <row r="400" spans="1:43">
      <c r="A400" s="93" t="s">
        <v>5</v>
      </c>
      <c r="B400" s="94">
        <v>633</v>
      </c>
      <c r="C400" s="95" t="s">
        <v>2079</v>
      </c>
      <c r="D400" s="95"/>
      <c r="E400" s="95"/>
      <c r="F400" s="95">
        <v>2653</v>
      </c>
      <c r="G400" s="95" t="s">
        <v>2080</v>
      </c>
      <c r="H400" s="95">
        <v>10</v>
      </c>
      <c r="I400" s="95" t="s">
        <v>2081</v>
      </c>
      <c r="J400" s="95">
        <v>84</v>
      </c>
      <c r="K400" s="95" t="s">
        <v>305</v>
      </c>
      <c r="L400" s="95" t="s">
        <v>4421</v>
      </c>
      <c r="M400" s="95" t="s">
        <v>2082</v>
      </c>
      <c r="N400" s="95">
        <v>8900</v>
      </c>
      <c r="O400" s="95" t="s">
        <v>4422</v>
      </c>
      <c r="P400" s="95" t="s">
        <v>4422</v>
      </c>
      <c r="Q400" s="97" t="str">
        <f t="shared" si="6"/>
        <v>CU-0093-A01</v>
      </c>
      <c r="R400" s="95" t="s">
        <v>4423</v>
      </c>
      <c r="S400" s="95" t="s">
        <v>1</v>
      </c>
      <c r="T400" s="111"/>
      <c r="U400" s="95">
        <v>84102653</v>
      </c>
      <c r="V400" s="95">
        <v>84102653</v>
      </c>
      <c r="W400" s="95">
        <v>5002</v>
      </c>
      <c r="X400" s="95" t="s">
        <v>2112</v>
      </c>
      <c r="Y400" s="95" t="s">
        <v>305</v>
      </c>
      <c r="Z400" s="95" t="s">
        <v>2085</v>
      </c>
      <c r="AA400" s="114">
        <v>41640</v>
      </c>
      <c r="AB400" s="95">
        <v>84102653</v>
      </c>
      <c r="AC400" s="95">
        <v>84102653</v>
      </c>
      <c r="AD400" s="95">
        <v>5653</v>
      </c>
      <c r="AE400" s="95"/>
      <c r="AF400" s="99" t="s">
        <v>4424</v>
      </c>
      <c r="AG400" s="99" t="s">
        <v>4706</v>
      </c>
      <c r="AH400" s="95" t="s">
        <v>2088</v>
      </c>
      <c r="AI400" s="95" t="s">
        <v>2125</v>
      </c>
      <c r="AJ400" s="95" t="s">
        <v>5</v>
      </c>
      <c r="AK400" s="95"/>
      <c r="AL400" s="95"/>
      <c r="AM400" s="95">
        <v>84093102</v>
      </c>
      <c r="AN400" s="95">
        <v>30</v>
      </c>
      <c r="AO400" s="95"/>
      <c r="AP400" s="95" t="s">
        <v>4707</v>
      </c>
      <c r="AQ400" s="95" t="s">
        <v>4708</v>
      </c>
    </row>
    <row r="401" spans="1:43">
      <c r="A401" s="93" t="s">
        <v>5</v>
      </c>
      <c r="B401" s="139">
        <v>817</v>
      </c>
      <c r="C401" s="119"/>
      <c r="D401" s="119"/>
      <c r="E401" s="119"/>
      <c r="F401" s="119">
        <v>2837</v>
      </c>
      <c r="G401" s="119" t="s">
        <v>2301</v>
      </c>
      <c r="H401" s="119">
        <v>10</v>
      </c>
      <c r="I401" s="119" t="s">
        <v>2081</v>
      </c>
      <c r="J401" s="119">
        <v>84</v>
      </c>
      <c r="K401" s="119" t="s">
        <v>305</v>
      </c>
      <c r="L401" s="119" t="s">
        <v>4421</v>
      </c>
      <c r="M401" s="119" t="s">
        <v>2082</v>
      </c>
      <c r="N401" s="119">
        <v>8900</v>
      </c>
      <c r="O401" s="136" t="s">
        <v>4422</v>
      </c>
      <c r="P401" s="136" t="s">
        <v>4422</v>
      </c>
      <c r="Q401" s="97" t="str">
        <f t="shared" si="6"/>
        <v>CU-0093-A01</v>
      </c>
      <c r="R401" s="119" t="s">
        <v>4423</v>
      </c>
      <c r="S401" s="119" t="s">
        <v>1</v>
      </c>
      <c r="T401" s="252"/>
      <c r="U401" s="119">
        <v>84102837</v>
      </c>
      <c r="V401" s="119">
        <v>84102837</v>
      </c>
      <c r="W401" s="119">
        <v>5002</v>
      </c>
      <c r="X401" s="119" t="s">
        <v>2112</v>
      </c>
      <c r="Y401" s="119" t="s">
        <v>305</v>
      </c>
      <c r="Z401" s="119" t="s">
        <v>2118</v>
      </c>
      <c r="AA401" s="140">
        <v>41673</v>
      </c>
      <c r="AB401" s="119">
        <v>84102837</v>
      </c>
      <c r="AC401" s="119">
        <v>84102837</v>
      </c>
      <c r="AD401" s="119"/>
      <c r="AE401" s="119"/>
      <c r="AF401" s="141" t="s">
        <v>4424</v>
      </c>
      <c r="AG401" s="141" t="s">
        <v>5130</v>
      </c>
      <c r="AH401" s="119" t="s">
        <v>2751</v>
      </c>
      <c r="AI401" s="119"/>
      <c r="AJ401" s="119" t="s">
        <v>2714</v>
      </c>
      <c r="AK401" s="119"/>
      <c r="AL401" s="119"/>
      <c r="AM401" s="119">
        <v>84093801</v>
      </c>
      <c r="AN401" s="119">
        <v>30</v>
      </c>
      <c r="AO401" s="119"/>
      <c r="AP401" s="119" t="s">
        <v>5131</v>
      </c>
      <c r="AQ401" s="119" t="s">
        <v>5132</v>
      </c>
    </row>
    <row r="402" spans="1:43">
      <c r="A402" s="93" t="s">
        <v>5</v>
      </c>
      <c r="B402" s="100">
        <v>786</v>
      </c>
      <c r="C402" s="97" t="s">
        <v>2079</v>
      </c>
      <c r="D402" s="97"/>
      <c r="E402" s="97"/>
      <c r="F402" s="97">
        <v>2806</v>
      </c>
      <c r="G402" s="97" t="s">
        <v>2080</v>
      </c>
      <c r="H402" s="97">
        <v>10</v>
      </c>
      <c r="I402" s="97" t="s">
        <v>2081</v>
      </c>
      <c r="J402" s="97">
        <v>84</v>
      </c>
      <c r="K402" s="97" t="s">
        <v>305</v>
      </c>
      <c r="L402" s="97" t="s">
        <v>5078</v>
      </c>
      <c r="M402" s="97" t="s">
        <v>2082</v>
      </c>
      <c r="N402" s="97">
        <v>8900</v>
      </c>
      <c r="O402" s="97" t="s">
        <v>5079</v>
      </c>
      <c r="P402" s="97" t="s">
        <v>4422</v>
      </c>
      <c r="Q402" s="97" t="str">
        <f t="shared" si="6"/>
        <v>CU-0093-A01</v>
      </c>
      <c r="R402" s="97" t="s">
        <v>5080</v>
      </c>
      <c r="S402" s="97" t="s">
        <v>906</v>
      </c>
      <c r="T402" s="118" t="s">
        <v>2269</v>
      </c>
      <c r="U402" s="97">
        <v>84102806</v>
      </c>
      <c r="V402" s="97">
        <v>84102806</v>
      </c>
      <c r="W402" s="97">
        <v>5002</v>
      </c>
      <c r="X402" s="97" t="s">
        <v>2112</v>
      </c>
      <c r="Y402" s="97" t="s">
        <v>305</v>
      </c>
      <c r="Z402" s="97" t="s">
        <v>2118</v>
      </c>
      <c r="AA402" s="116">
        <v>41673</v>
      </c>
      <c r="AB402" s="97">
        <v>84102806</v>
      </c>
      <c r="AC402" s="97">
        <v>84102806</v>
      </c>
      <c r="AD402" s="97">
        <v>5806</v>
      </c>
      <c r="AE402" s="97"/>
      <c r="AF402" s="103" t="s">
        <v>5081</v>
      </c>
      <c r="AG402" s="103" t="s">
        <v>5082</v>
      </c>
      <c r="AH402" s="97" t="s">
        <v>2088</v>
      </c>
      <c r="AI402" s="97" t="s">
        <v>2125</v>
      </c>
      <c r="AJ402" s="97" t="s">
        <v>2714</v>
      </c>
      <c r="AK402" s="97"/>
      <c r="AL402" s="97"/>
      <c r="AM402" s="97">
        <v>84094801</v>
      </c>
      <c r="AN402" s="97">
        <v>30</v>
      </c>
      <c r="AO402" s="97"/>
      <c r="AP402" s="97" t="s">
        <v>5083</v>
      </c>
      <c r="AQ402" s="97" t="s">
        <v>5084</v>
      </c>
    </row>
    <row r="403" spans="1:43">
      <c r="A403" s="93" t="s">
        <v>5</v>
      </c>
      <c r="B403" s="94">
        <v>382</v>
      </c>
      <c r="C403" s="95" t="s">
        <v>2079</v>
      </c>
      <c r="D403" s="95"/>
      <c r="E403" s="95"/>
      <c r="F403" s="95">
        <v>2401</v>
      </c>
      <c r="G403" s="95" t="s">
        <v>2080</v>
      </c>
      <c r="H403" s="95">
        <v>10</v>
      </c>
      <c r="I403" s="95" t="s">
        <v>2081</v>
      </c>
      <c r="J403" s="95">
        <v>84</v>
      </c>
      <c r="K403" s="95" t="s">
        <v>305</v>
      </c>
      <c r="L403" s="95" t="s">
        <v>4566</v>
      </c>
      <c r="M403" s="95" t="s">
        <v>2082</v>
      </c>
      <c r="N403" s="95">
        <v>8900</v>
      </c>
      <c r="O403" s="95" t="s">
        <v>4567</v>
      </c>
      <c r="P403" s="95" t="s">
        <v>4422</v>
      </c>
      <c r="Q403" s="97" t="str">
        <f t="shared" si="6"/>
        <v>CU-0093-A01</v>
      </c>
      <c r="R403" s="95" t="s">
        <v>4568</v>
      </c>
      <c r="S403" s="95" t="s">
        <v>1115</v>
      </c>
      <c r="T403" s="111" t="s">
        <v>2111</v>
      </c>
      <c r="U403" s="95">
        <v>84102401</v>
      </c>
      <c r="V403" s="95">
        <v>84102401</v>
      </c>
      <c r="W403" s="95">
        <v>5002</v>
      </c>
      <c r="X403" s="95" t="s">
        <v>2112</v>
      </c>
      <c r="Y403" s="95" t="s">
        <v>305</v>
      </c>
      <c r="Z403" s="95" t="s">
        <v>2085</v>
      </c>
      <c r="AA403" s="114">
        <v>41640</v>
      </c>
      <c r="AB403" s="95">
        <v>84102401</v>
      </c>
      <c r="AC403" s="95">
        <v>84102401</v>
      </c>
      <c r="AD403" s="95">
        <v>5402</v>
      </c>
      <c r="AE403" s="95"/>
      <c r="AF403" s="99" t="s">
        <v>4569</v>
      </c>
      <c r="AG403" s="99" t="s">
        <v>4570</v>
      </c>
      <c r="AH403" s="95" t="s">
        <v>2088</v>
      </c>
      <c r="AI403" s="95" t="s">
        <v>2137</v>
      </c>
      <c r="AJ403" s="95" t="s">
        <v>2101</v>
      </c>
      <c r="AK403" s="95"/>
      <c r="AL403" s="95"/>
      <c r="AM403" s="95">
        <v>84096101</v>
      </c>
      <c r="AN403" s="95">
        <v>70</v>
      </c>
      <c r="AO403" s="95"/>
      <c r="AP403" s="95" t="s">
        <v>4571</v>
      </c>
      <c r="AQ403" s="95" t="s">
        <v>4568</v>
      </c>
    </row>
    <row r="404" spans="1:43">
      <c r="A404" s="93" t="s">
        <v>5</v>
      </c>
      <c r="B404" s="94">
        <v>306</v>
      </c>
      <c r="C404" s="95" t="s">
        <v>2079</v>
      </c>
      <c r="D404" s="95"/>
      <c r="E404" s="95"/>
      <c r="F404" s="95">
        <v>2325</v>
      </c>
      <c r="G404" s="95" t="s">
        <v>2080</v>
      </c>
      <c r="H404" s="95">
        <v>10</v>
      </c>
      <c r="I404" s="95" t="s">
        <v>2081</v>
      </c>
      <c r="J404" s="95">
        <v>84</v>
      </c>
      <c r="K404" s="95" t="s">
        <v>305</v>
      </c>
      <c r="L404" s="95" t="s">
        <v>4394</v>
      </c>
      <c r="M404" s="95" t="s">
        <v>2082</v>
      </c>
      <c r="N404" s="95">
        <v>8900</v>
      </c>
      <c r="O404" s="95" t="s">
        <v>4388</v>
      </c>
      <c r="P404" s="95" t="s">
        <v>4388</v>
      </c>
      <c r="Q404" s="97" t="str">
        <f t="shared" si="6"/>
        <v>CU-0097-A01</v>
      </c>
      <c r="R404" s="95" t="s">
        <v>4395</v>
      </c>
      <c r="S404" s="95" t="s">
        <v>1</v>
      </c>
      <c r="T404" s="111">
        <v>37622</v>
      </c>
      <c r="U404" s="95">
        <v>84102325</v>
      </c>
      <c r="V404" s="95">
        <v>84102325</v>
      </c>
      <c r="W404" s="95">
        <v>5002</v>
      </c>
      <c r="X404" s="95" t="s">
        <v>2112</v>
      </c>
      <c r="Y404" s="95" t="s">
        <v>305</v>
      </c>
      <c r="Z404" s="95" t="s">
        <v>2085</v>
      </c>
      <c r="AA404" s="114">
        <v>40179</v>
      </c>
      <c r="AB404" s="95">
        <v>84102325</v>
      </c>
      <c r="AC404" s="95">
        <v>84102325</v>
      </c>
      <c r="AD404" s="95">
        <v>5326</v>
      </c>
      <c r="AE404" s="95"/>
      <c r="AF404" s="99" t="s">
        <v>4396</v>
      </c>
      <c r="AG404" s="99" t="s">
        <v>4397</v>
      </c>
      <c r="AH404" s="95" t="s">
        <v>2088</v>
      </c>
      <c r="AI404" s="95" t="s">
        <v>2125</v>
      </c>
      <c r="AJ404" s="95" t="s">
        <v>2101</v>
      </c>
      <c r="AK404" s="95"/>
      <c r="AL404" s="95"/>
      <c r="AM404" s="95">
        <v>84097101</v>
      </c>
      <c r="AN404" s="95">
        <v>300</v>
      </c>
      <c r="AO404" s="95"/>
      <c r="AP404" s="95" t="s">
        <v>4398</v>
      </c>
      <c r="AQ404" s="95" t="s">
        <v>4399</v>
      </c>
    </row>
    <row r="405" spans="1:43">
      <c r="A405" s="93" t="s">
        <v>5</v>
      </c>
      <c r="B405" s="100">
        <v>770</v>
      </c>
      <c r="C405" s="97" t="s">
        <v>2079</v>
      </c>
      <c r="D405" s="97"/>
      <c r="E405" s="97"/>
      <c r="F405" s="97">
        <v>2790</v>
      </c>
      <c r="G405" s="97" t="s">
        <v>2080</v>
      </c>
      <c r="H405" s="97">
        <v>10</v>
      </c>
      <c r="I405" s="97" t="s">
        <v>2081</v>
      </c>
      <c r="J405" s="97">
        <v>84</v>
      </c>
      <c r="K405" s="97" t="s">
        <v>305</v>
      </c>
      <c r="L405" s="97" t="s">
        <v>5046</v>
      </c>
      <c r="M405" s="97" t="s">
        <v>2082</v>
      </c>
      <c r="N405" s="97">
        <v>8900</v>
      </c>
      <c r="O405" s="97" t="s">
        <v>5047</v>
      </c>
      <c r="P405" s="97" t="s">
        <v>4388</v>
      </c>
      <c r="Q405" s="97" t="str">
        <f t="shared" si="6"/>
        <v>CU-0097-A01</v>
      </c>
      <c r="R405" s="97" t="s">
        <v>5048</v>
      </c>
      <c r="S405" s="97" t="s">
        <v>906</v>
      </c>
      <c r="T405" s="118" t="s">
        <v>2269</v>
      </c>
      <c r="U405" s="97">
        <v>84102790</v>
      </c>
      <c r="V405" s="97">
        <v>84102790</v>
      </c>
      <c r="W405" s="97">
        <v>5002</v>
      </c>
      <c r="X405" s="97" t="s">
        <v>2112</v>
      </c>
      <c r="Y405" s="97" t="s">
        <v>305</v>
      </c>
      <c r="Z405" s="97" t="s">
        <v>2118</v>
      </c>
      <c r="AA405" s="116">
        <v>41673</v>
      </c>
      <c r="AB405" s="97">
        <v>84102790</v>
      </c>
      <c r="AC405" s="97">
        <v>84102790</v>
      </c>
      <c r="AD405" s="97">
        <v>5790</v>
      </c>
      <c r="AE405" s="97"/>
      <c r="AF405" s="103" t="s">
        <v>5049</v>
      </c>
      <c r="AG405" s="103" t="s">
        <v>5050</v>
      </c>
      <c r="AH405" s="97" t="s">
        <v>2088</v>
      </c>
      <c r="AI405" s="97" t="s">
        <v>2125</v>
      </c>
      <c r="AJ405" s="97" t="s">
        <v>2714</v>
      </c>
      <c r="AK405" s="97"/>
      <c r="AL405" s="97"/>
      <c r="AM405" s="97">
        <v>84098801</v>
      </c>
      <c r="AN405" s="97">
        <v>30</v>
      </c>
      <c r="AO405" s="97"/>
      <c r="AP405" s="97" t="s">
        <v>5051</v>
      </c>
      <c r="AQ405" s="97" t="s">
        <v>5052</v>
      </c>
    </row>
    <row r="406" spans="1:43">
      <c r="A406" s="93" t="s">
        <v>5</v>
      </c>
      <c r="B406" s="94">
        <v>771</v>
      </c>
      <c r="C406" s="95" t="s">
        <v>2079</v>
      </c>
      <c r="D406" s="95"/>
      <c r="E406" s="95"/>
      <c r="F406" s="95">
        <v>2791</v>
      </c>
      <c r="G406" s="95" t="s">
        <v>2080</v>
      </c>
      <c r="H406" s="95">
        <v>10</v>
      </c>
      <c r="I406" s="95" t="s">
        <v>2081</v>
      </c>
      <c r="J406" s="95">
        <v>84</v>
      </c>
      <c r="K406" s="95" t="s">
        <v>305</v>
      </c>
      <c r="L406" s="95" t="s">
        <v>5053</v>
      </c>
      <c r="M406" s="95" t="s">
        <v>2082</v>
      </c>
      <c r="N406" s="95">
        <v>8900</v>
      </c>
      <c r="O406" s="95" t="s">
        <v>5054</v>
      </c>
      <c r="P406" s="95" t="s">
        <v>4388</v>
      </c>
      <c r="Q406" s="97" t="str">
        <f t="shared" si="6"/>
        <v>CU-0097-A01</v>
      </c>
      <c r="R406" s="95" t="s">
        <v>5055</v>
      </c>
      <c r="S406" s="95" t="s">
        <v>906</v>
      </c>
      <c r="T406" s="111" t="s">
        <v>2269</v>
      </c>
      <c r="U406" s="95">
        <v>84102791</v>
      </c>
      <c r="V406" s="95">
        <v>84102791</v>
      </c>
      <c r="W406" s="95">
        <v>5002</v>
      </c>
      <c r="X406" s="95" t="s">
        <v>2112</v>
      </c>
      <c r="Y406" s="95" t="s">
        <v>305</v>
      </c>
      <c r="Z406" s="95" t="s">
        <v>2118</v>
      </c>
      <c r="AA406" s="114">
        <v>41673</v>
      </c>
      <c r="AB406" s="95">
        <v>84102791</v>
      </c>
      <c r="AC406" s="95">
        <v>84102791</v>
      </c>
      <c r="AD406" s="95">
        <v>5791</v>
      </c>
      <c r="AE406" s="95"/>
      <c r="AF406" s="99" t="s">
        <v>5056</v>
      </c>
      <c r="AG406" s="99" t="s">
        <v>5057</v>
      </c>
      <c r="AH406" s="95" t="s">
        <v>2088</v>
      </c>
      <c r="AI406" s="95" t="s">
        <v>2125</v>
      </c>
      <c r="AJ406" s="95" t="s">
        <v>2714</v>
      </c>
      <c r="AK406" s="95"/>
      <c r="AL406" s="95"/>
      <c r="AM406" s="95">
        <v>84099801</v>
      </c>
      <c r="AN406" s="95">
        <v>30</v>
      </c>
      <c r="AO406" s="95"/>
      <c r="AP406" s="95" t="s">
        <v>5058</v>
      </c>
      <c r="AQ406" s="95" t="s">
        <v>5059</v>
      </c>
    </row>
    <row r="407" spans="1:43">
      <c r="A407" s="93" t="s">
        <v>5</v>
      </c>
      <c r="B407" s="100">
        <v>708</v>
      </c>
      <c r="C407" s="97" t="s">
        <v>2079</v>
      </c>
      <c r="D407" s="97"/>
      <c r="E407" s="97"/>
      <c r="F407" s="97">
        <v>2728</v>
      </c>
      <c r="G407" s="119" t="s">
        <v>2080</v>
      </c>
      <c r="H407" s="97">
        <v>10</v>
      </c>
      <c r="I407" s="97" t="s">
        <v>2081</v>
      </c>
      <c r="J407" s="97">
        <v>84</v>
      </c>
      <c r="K407" s="97" t="s">
        <v>305</v>
      </c>
      <c r="L407" s="97" t="s">
        <v>4969</v>
      </c>
      <c r="M407" s="97" t="s">
        <v>2082</v>
      </c>
      <c r="N407" s="97">
        <v>8900</v>
      </c>
      <c r="O407" s="97" t="s">
        <v>4970</v>
      </c>
      <c r="P407" s="97" t="s">
        <v>4970</v>
      </c>
      <c r="Q407" s="97" t="str">
        <f t="shared" si="6"/>
        <v>CU-0108-A01</v>
      </c>
      <c r="R407" s="97" t="s">
        <v>4971</v>
      </c>
      <c r="S407" s="97" t="s">
        <v>1</v>
      </c>
      <c r="T407" s="118">
        <v>37987</v>
      </c>
      <c r="U407" s="97">
        <v>84102728</v>
      </c>
      <c r="V407" s="97">
        <v>84102728</v>
      </c>
      <c r="W407" s="97">
        <v>5002</v>
      </c>
      <c r="X407" s="97" t="s">
        <v>2112</v>
      </c>
      <c r="Y407" s="97" t="s">
        <v>305</v>
      </c>
      <c r="Z407" s="97" t="s">
        <v>2085</v>
      </c>
      <c r="AA407" s="116">
        <v>41640</v>
      </c>
      <c r="AB407" s="97">
        <v>84102728</v>
      </c>
      <c r="AC407" s="97">
        <v>84102728</v>
      </c>
      <c r="AD407" s="97">
        <v>5728</v>
      </c>
      <c r="AE407" s="97"/>
      <c r="AF407" s="103" t="s">
        <v>4972</v>
      </c>
      <c r="AG407" s="103" t="s">
        <v>4973</v>
      </c>
      <c r="AH407" s="97" t="s">
        <v>2088</v>
      </c>
      <c r="AI407" s="97" t="s">
        <v>2125</v>
      </c>
      <c r="AJ407" s="97" t="s">
        <v>2299</v>
      </c>
      <c r="AK407" s="97"/>
      <c r="AL407" s="97" t="s">
        <v>2089</v>
      </c>
      <c r="AM407" s="97">
        <v>84108101</v>
      </c>
      <c r="AN407" s="97" t="s">
        <v>2301</v>
      </c>
      <c r="AO407" s="97"/>
      <c r="AP407" s="97" t="s">
        <v>2301</v>
      </c>
      <c r="AQ407" s="97" t="s">
        <v>2301</v>
      </c>
    </row>
    <row r="408" spans="1:43">
      <c r="A408" s="93" t="s">
        <v>5</v>
      </c>
      <c r="B408" s="94">
        <v>897</v>
      </c>
      <c r="C408" s="95"/>
      <c r="D408" s="95" t="s">
        <v>2773</v>
      </c>
      <c r="E408" s="158">
        <v>45191</v>
      </c>
      <c r="F408" s="95">
        <v>2917</v>
      </c>
      <c r="G408" s="95" t="s">
        <v>2301</v>
      </c>
      <c r="H408" s="95">
        <v>10</v>
      </c>
      <c r="I408" s="95" t="s">
        <v>2081</v>
      </c>
      <c r="J408" s="95">
        <v>84</v>
      </c>
      <c r="K408" s="95" t="s">
        <v>305</v>
      </c>
      <c r="L408" s="95" t="s">
        <v>4969</v>
      </c>
      <c r="M408" s="95" t="s">
        <v>2082</v>
      </c>
      <c r="N408" s="95">
        <v>8900</v>
      </c>
      <c r="O408" s="95" t="s">
        <v>4970</v>
      </c>
      <c r="P408" s="95" t="s">
        <v>4970</v>
      </c>
      <c r="Q408" s="97" t="str">
        <f t="shared" si="6"/>
        <v>CU-0108-A01</v>
      </c>
      <c r="R408" s="95" t="s">
        <v>4971</v>
      </c>
      <c r="S408" s="95" t="s">
        <v>1</v>
      </c>
      <c r="T408" s="111">
        <v>38353</v>
      </c>
      <c r="U408" s="95">
        <v>84102917</v>
      </c>
      <c r="V408" s="95">
        <v>84102917</v>
      </c>
      <c r="W408" s="95">
        <v>5003</v>
      </c>
      <c r="X408" s="95" t="s">
        <v>2112</v>
      </c>
      <c r="Y408" s="95" t="s">
        <v>305</v>
      </c>
      <c r="Z408" s="95" t="s">
        <v>2118</v>
      </c>
      <c r="AA408" s="114">
        <v>41308</v>
      </c>
      <c r="AB408" s="95">
        <v>84102917</v>
      </c>
      <c r="AC408" s="95">
        <v>84102917</v>
      </c>
      <c r="AD408" s="95">
        <v>5917</v>
      </c>
      <c r="AE408" s="95"/>
      <c r="AF408" s="99" t="s">
        <v>5248</v>
      </c>
      <c r="AG408" s="99" t="s">
        <v>5249</v>
      </c>
      <c r="AH408" s="95" t="s">
        <v>2088</v>
      </c>
      <c r="AI408" s="95" t="s">
        <v>2125</v>
      </c>
      <c r="AJ408" s="95" t="s">
        <v>5</v>
      </c>
      <c r="AK408" s="95"/>
      <c r="AL408" s="95"/>
      <c r="AM408" s="95">
        <v>84108102</v>
      </c>
      <c r="AN408" s="95" t="s">
        <v>2301</v>
      </c>
      <c r="AO408" s="95"/>
      <c r="AP408" s="95" t="s">
        <v>2301</v>
      </c>
      <c r="AQ408" s="95" t="s">
        <v>2301</v>
      </c>
    </row>
    <row r="409" spans="1:43">
      <c r="A409" s="93" t="s">
        <v>5</v>
      </c>
      <c r="B409" s="94">
        <v>801</v>
      </c>
      <c r="C409" s="95" t="s">
        <v>2079</v>
      </c>
      <c r="D409" s="95"/>
      <c r="E409" s="95"/>
      <c r="F409" s="95">
        <v>2821</v>
      </c>
      <c r="G409" s="95" t="s">
        <v>2080</v>
      </c>
      <c r="H409" s="95">
        <v>10</v>
      </c>
      <c r="I409" s="95" t="s">
        <v>2081</v>
      </c>
      <c r="J409" s="95">
        <v>83</v>
      </c>
      <c r="K409" s="95" t="s">
        <v>305</v>
      </c>
      <c r="L409" s="95" t="s">
        <v>5116</v>
      </c>
      <c r="M409" s="95" t="s">
        <v>2082</v>
      </c>
      <c r="N409" s="95">
        <v>8900</v>
      </c>
      <c r="O409" s="95" t="s">
        <v>5117</v>
      </c>
      <c r="P409" s="95" t="s">
        <v>4970</v>
      </c>
      <c r="Q409" s="97" t="str">
        <f t="shared" si="6"/>
        <v>CU-0108-A01</v>
      </c>
      <c r="R409" s="95" t="s">
        <v>5118</v>
      </c>
      <c r="S409" s="95" t="s">
        <v>906</v>
      </c>
      <c r="T409" s="111" t="s">
        <v>2269</v>
      </c>
      <c r="U409" s="95">
        <v>83102821</v>
      </c>
      <c r="V409" s="95">
        <v>83102821</v>
      </c>
      <c r="W409" s="95">
        <v>5003</v>
      </c>
      <c r="X409" s="95" t="s">
        <v>2112</v>
      </c>
      <c r="Y409" s="95" t="s">
        <v>305</v>
      </c>
      <c r="Z409" s="95" t="s">
        <v>2118</v>
      </c>
      <c r="AA409" s="114">
        <v>41673</v>
      </c>
      <c r="AB409" s="95">
        <v>83102821</v>
      </c>
      <c r="AC409" s="95">
        <v>83102821</v>
      </c>
      <c r="AD409" s="95">
        <v>5821</v>
      </c>
      <c r="AE409" s="95"/>
      <c r="AF409" s="99" t="s">
        <v>5119</v>
      </c>
      <c r="AG409" s="99" t="s">
        <v>5120</v>
      </c>
      <c r="AH409" s="95" t="s">
        <v>2088</v>
      </c>
      <c r="AI409" s="95" t="s">
        <v>2125</v>
      </c>
      <c r="AJ409" s="95" t="s">
        <v>5</v>
      </c>
      <c r="AK409" s="95"/>
      <c r="AL409" s="95"/>
      <c r="AM409" s="95">
        <v>84109801</v>
      </c>
      <c r="AN409" s="95">
        <v>0</v>
      </c>
      <c r="AO409" s="95"/>
      <c r="AP409" s="95" t="s">
        <v>5121</v>
      </c>
      <c r="AQ409" s="95" t="s">
        <v>5122</v>
      </c>
    </row>
    <row r="410" spans="1:43">
      <c r="A410" s="93" t="s">
        <v>5</v>
      </c>
      <c r="B410" s="100">
        <v>307</v>
      </c>
      <c r="C410" s="97" t="s">
        <v>2079</v>
      </c>
      <c r="D410" s="97"/>
      <c r="E410" s="97"/>
      <c r="F410" s="97">
        <v>2326</v>
      </c>
      <c r="G410" s="97" t="s">
        <v>2080</v>
      </c>
      <c r="H410" s="97">
        <v>10</v>
      </c>
      <c r="I410" s="97" t="s">
        <v>2081</v>
      </c>
      <c r="J410" s="97">
        <v>84</v>
      </c>
      <c r="K410" s="97" t="s">
        <v>305</v>
      </c>
      <c r="L410" s="97" t="s">
        <v>4400</v>
      </c>
      <c r="M410" s="97" t="s">
        <v>2082</v>
      </c>
      <c r="N410" s="97">
        <v>8900</v>
      </c>
      <c r="O410" s="97" t="s">
        <v>4401</v>
      </c>
      <c r="P410" s="97" t="s">
        <v>4401</v>
      </c>
      <c r="Q410" s="97" t="str">
        <f t="shared" si="6"/>
        <v>CU-0111-A01</v>
      </c>
      <c r="R410" s="97" t="s">
        <v>4402</v>
      </c>
      <c r="S410" s="97" t="s">
        <v>1</v>
      </c>
      <c r="T410" s="118">
        <v>37622</v>
      </c>
      <c r="U410" s="97">
        <v>84102326</v>
      </c>
      <c r="V410" s="97">
        <v>84102326</v>
      </c>
      <c r="W410" s="97">
        <v>5002</v>
      </c>
      <c r="X410" s="97" t="s">
        <v>2112</v>
      </c>
      <c r="Y410" s="97" t="s">
        <v>305</v>
      </c>
      <c r="Z410" s="97" t="s">
        <v>2085</v>
      </c>
      <c r="AA410" s="116">
        <v>40179</v>
      </c>
      <c r="AB410" s="97">
        <v>84102326</v>
      </c>
      <c r="AC410" s="97">
        <v>84102326</v>
      </c>
      <c r="AD410" s="97">
        <v>5327</v>
      </c>
      <c r="AE410" s="97"/>
      <c r="AF410" s="103" t="s">
        <v>4403</v>
      </c>
      <c r="AG410" s="103" t="s">
        <v>4404</v>
      </c>
      <c r="AH410" s="97" t="s">
        <v>2088</v>
      </c>
      <c r="AI410" s="97" t="s">
        <v>2125</v>
      </c>
      <c r="AJ410" s="97" t="s">
        <v>2101</v>
      </c>
      <c r="AK410" s="97"/>
      <c r="AL410" s="97"/>
      <c r="AM410" s="97">
        <v>84111101</v>
      </c>
      <c r="AN410" s="97">
        <v>700</v>
      </c>
      <c r="AO410" s="97"/>
      <c r="AP410" s="97" t="s">
        <v>4405</v>
      </c>
      <c r="AQ410" s="97" t="s">
        <v>4406</v>
      </c>
    </row>
    <row r="411" spans="1:43">
      <c r="A411" s="93" t="s">
        <v>5</v>
      </c>
      <c r="B411" s="100">
        <v>634</v>
      </c>
      <c r="C411" s="97" t="s">
        <v>2079</v>
      </c>
      <c r="D411" s="97"/>
      <c r="E411" s="97"/>
      <c r="F411" s="97">
        <v>2654</v>
      </c>
      <c r="G411" s="97" t="s">
        <v>2080</v>
      </c>
      <c r="H411" s="97">
        <v>10</v>
      </c>
      <c r="I411" s="97" t="s">
        <v>2081</v>
      </c>
      <c r="J411" s="97">
        <v>84</v>
      </c>
      <c r="K411" s="97" t="s">
        <v>305</v>
      </c>
      <c r="L411" s="97" t="s">
        <v>4709</v>
      </c>
      <c r="M411" s="97" t="s">
        <v>2082</v>
      </c>
      <c r="N411" s="97">
        <v>8900</v>
      </c>
      <c r="O411" s="97" t="s">
        <v>4710</v>
      </c>
      <c r="P411" s="97" t="s">
        <v>4710</v>
      </c>
      <c r="Q411" s="97" t="str">
        <f t="shared" si="6"/>
        <v>CU-0112-A01</v>
      </c>
      <c r="R411" s="97" t="s">
        <v>4711</v>
      </c>
      <c r="S411" s="97" t="s">
        <v>1</v>
      </c>
      <c r="T411" s="118">
        <v>37622</v>
      </c>
      <c r="U411" s="97">
        <v>84102654</v>
      </c>
      <c r="V411" s="97">
        <v>84102654</v>
      </c>
      <c r="W411" s="97">
        <v>5002</v>
      </c>
      <c r="X411" s="97" t="s">
        <v>2112</v>
      </c>
      <c r="Y411" s="97" t="s">
        <v>305</v>
      </c>
      <c r="Z411" s="97" t="s">
        <v>2085</v>
      </c>
      <c r="AA411" s="116">
        <v>41640</v>
      </c>
      <c r="AB411" s="97">
        <v>84102654</v>
      </c>
      <c r="AC411" s="97">
        <v>84102654</v>
      </c>
      <c r="AD411" s="97">
        <v>5654</v>
      </c>
      <c r="AE411" s="97"/>
      <c r="AF411" s="103" t="s">
        <v>4712</v>
      </c>
      <c r="AG411" s="103" t="s">
        <v>4713</v>
      </c>
      <c r="AH411" s="97" t="s">
        <v>2088</v>
      </c>
      <c r="AI411" s="97" t="s">
        <v>2125</v>
      </c>
      <c r="AJ411" s="97" t="s">
        <v>5</v>
      </c>
      <c r="AK411" s="97"/>
      <c r="AL411" s="97"/>
      <c r="AM411" s="97">
        <v>84112101</v>
      </c>
      <c r="AN411" s="97">
        <v>150</v>
      </c>
      <c r="AO411" s="97"/>
      <c r="AP411" s="97" t="s">
        <v>4714</v>
      </c>
      <c r="AQ411" s="97" t="s">
        <v>4715</v>
      </c>
    </row>
    <row r="412" spans="1:43">
      <c r="A412" s="93" t="s">
        <v>5</v>
      </c>
      <c r="B412" s="94">
        <v>873</v>
      </c>
      <c r="C412" s="95" t="s">
        <v>2079</v>
      </c>
      <c r="D412" s="95"/>
      <c r="E412" s="95"/>
      <c r="F412" s="95">
        <v>2893</v>
      </c>
      <c r="G412" s="95" t="s">
        <v>2080</v>
      </c>
      <c r="H412" s="95">
        <v>10</v>
      </c>
      <c r="I412" s="95" t="s">
        <v>2081</v>
      </c>
      <c r="J412" s="95">
        <v>84</v>
      </c>
      <c r="K412" s="95" t="s">
        <v>305</v>
      </c>
      <c r="L412" s="95" t="s">
        <v>4709</v>
      </c>
      <c r="M412" s="95" t="s">
        <v>2082</v>
      </c>
      <c r="N412" s="95">
        <v>8900</v>
      </c>
      <c r="O412" s="95" t="s">
        <v>4710</v>
      </c>
      <c r="P412" s="95" t="s">
        <v>4710</v>
      </c>
      <c r="Q412" s="97" t="str">
        <f t="shared" si="6"/>
        <v>CU-0112-A01</v>
      </c>
      <c r="R412" s="95" t="s">
        <v>4711</v>
      </c>
      <c r="S412" s="95" t="s">
        <v>1</v>
      </c>
      <c r="T412" s="111">
        <v>40179</v>
      </c>
      <c r="U412" s="95">
        <v>84102893</v>
      </c>
      <c r="V412" s="95">
        <v>84102893</v>
      </c>
      <c r="W412" s="95">
        <v>5003</v>
      </c>
      <c r="X412" s="95" t="s">
        <v>2112</v>
      </c>
      <c r="Y412" s="95" t="s">
        <v>305</v>
      </c>
      <c r="Z412" s="95" t="s">
        <v>2118</v>
      </c>
      <c r="AA412" s="114">
        <v>41308</v>
      </c>
      <c r="AB412" s="95">
        <v>84102893</v>
      </c>
      <c r="AC412" s="95">
        <v>84102893</v>
      </c>
      <c r="AD412" s="95">
        <v>5893</v>
      </c>
      <c r="AE412" s="95"/>
      <c r="AF412" s="99" t="s">
        <v>4712</v>
      </c>
      <c r="AG412" s="99" t="s">
        <v>5222</v>
      </c>
      <c r="AH412" s="95" t="s">
        <v>2088</v>
      </c>
      <c r="AI412" s="95" t="s">
        <v>2137</v>
      </c>
      <c r="AJ412" s="95" t="s">
        <v>5</v>
      </c>
      <c r="AK412" s="95" t="s">
        <v>5223</v>
      </c>
      <c r="AL412" s="95"/>
      <c r="AM412" s="95">
        <v>84112102</v>
      </c>
      <c r="AN412" s="95">
        <v>150</v>
      </c>
      <c r="AO412" s="95"/>
      <c r="AP412" s="95" t="s">
        <v>5224</v>
      </c>
      <c r="AQ412" s="95" t="s">
        <v>5225</v>
      </c>
    </row>
    <row r="413" spans="1:43">
      <c r="A413" s="93" t="s">
        <v>5</v>
      </c>
      <c r="B413" s="100">
        <v>918</v>
      </c>
      <c r="C413" s="97" t="s">
        <v>2079</v>
      </c>
      <c r="D413" s="97" t="s">
        <v>2773</v>
      </c>
      <c r="E413" s="129">
        <v>45644</v>
      </c>
      <c r="F413" s="97">
        <v>2938</v>
      </c>
      <c r="G413" s="97" t="s">
        <v>2301</v>
      </c>
      <c r="H413" s="97">
        <v>10</v>
      </c>
      <c r="I413" s="97" t="s">
        <v>2081</v>
      </c>
      <c r="J413" s="97">
        <v>84</v>
      </c>
      <c r="K413" s="97" t="s">
        <v>305</v>
      </c>
      <c r="L413" s="97" t="s">
        <v>4709</v>
      </c>
      <c r="M413" s="97" t="s">
        <v>2082</v>
      </c>
      <c r="N413" s="97">
        <v>8900</v>
      </c>
      <c r="O413" s="97" t="s">
        <v>4710</v>
      </c>
      <c r="P413" s="97" t="s">
        <v>4710</v>
      </c>
      <c r="Q413" s="97" t="str">
        <f t="shared" si="6"/>
        <v>CU-0112-A01</v>
      </c>
      <c r="R413" s="97" t="s">
        <v>4711</v>
      </c>
      <c r="S413" s="97" t="s">
        <v>1</v>
      </c>
      <c r="T413" s="97">
        <v>40909</v>
      </c>
      <c r="U413" s="97">
        <v>84102938</v>
      </c>
      <c r="V413" s="97">
        <v>84102938</v>
      </c>
      <c r="W413" s="97">
        <v>5003</v>
      </c>
      <c r="X413" s="97" t="s">
        <v>2112</v>
      </c>
      <c r="Y413" s="97" t="s">
        <v>305</v>
      </c>
      <c r="Z413" s="97" t="s">
        <v>2118</v>
      </c>
      <c r="AA413" s="162">
        <v>41308</v>
      </c>
      <c r="AB413" s="97">
        <v>84102938</v>
      </c>
      <c r="AC413" s="97">
        <v>84102938</v>
      </c>
      <c r="AD413" s="97">
        <v>5938</v>
      </c>
      <c r="AE413" s="97"/>
      <c r="AF413" s="103" t="s">
        <v>4712</v>
      </c>
      <c r="AG413" s="103" t="s">
        <v>5257</v>
      </c>
      <c r="AH413" s="97" t="s">
        <v>5258</v>
      </c>
      <c r="AI413" s="97" t="s">
        <v>2137</v>
      </c>
      <c r="AJ413" s="97" t="s">
        <v>5</v>
      </c>
      <c r="AK413" s="97"/>
      <c r="AL413" s="97"/>
      <c r="AM413" s="97">
        <v>84112103</v>
      </c>
      <c r="AN413" s="97" t="s">
        <v>2301</v>
      </c>
      <c r="AO413" s="97"/>
      <c r="AP413" s="97" t="s">
        <v>2301</v>
      </c>
      <c r="AQ413" s="97" t="s">
        <v>2301</v>
      </c>
    </row>
    <row r="414" spans="1:43">
      <c r="A414" s="93" t="s">
        <v>5</v>
      </c>
      <c r="B414" s="94">
        <v>849</v>
      </c>
      <c r="C414" s="95" t="s">
        <v>2079</v>
      </c>
      <c r="D414" s="95"/>
      <c r="E414" s="95"/>
      <c r="F414" s="95">
        <v>2869</v>
      </c>
      <c r="G414" s="95" t="s">
        <v>2080</v>
      </c>
      <c r="H414" s="95">
        <v>10</v>
      </c>
      <c r="I414" s="95" t="s">
        <v>2081</v>
      </c>
      <c r="J414" s="95">
        <v>84</v>
      </c>
      <c r="K414" s="95" t="s">
        <v>305</v>
      </c>
      <c r="L414" s="95" t="s">
        <v>5170</v>
      </c>
      <c r="M414" s="95" t="s">
        <v>2082</v>
      </c>
      <c r="N414" s="95">
        <v>8900</v>
      </c>
      <c r="O414" s="95" t="s">
        <v>5171</v>
      </c>
      <c r="P414" s="136" t="s">
        <v>4243</v>
      </c>
      <c r="Q414" s="97" t="str">
        <f t="shared" si="6"/>
        <v>CU-0144-A01</v>
      </c>
      <c r="R414" s="95" t="s">
        <v>5172</v>
      </c>
      <c r="S414" s="95" t="s">
        <v>1115</v>
      </c>
      <c r="T414" s="111" t="s">
        <v>2269</v>
      </c>
      <c r="U414" s="95">
        <v>84102869</v>
      </c>
      <c r="V414" s="95">
        <v>84102869</v>
      </c>
      <c r="W414" s="95"/>
      <c r="X414" s="95"/>
      <c r="Y414" s="95"/>
      <c r="Z414" s="95"/>
      <c r="AA414" s="111"/>
      <c r="AB414" s="95">
        <v>84102869</v>
      </c>
      <c r="AC414" s="95">
        <v>84102869</v>
      </c>
      <c r="AD414" s="95"/>
      <c r="AE414" s="95"/>
      <c r="AF414" s="99" t="s">
        <v>5173</v>
      </c>
      <c r="AG414" s="99" t="s">
        <v>5174</v>
      </c>
      <c r="AH414" s="95"/>
      <c r="AI414" s="95" t="s">
        <v>2125</v>
      </c>
      <c r="AJ414" s="95" t="s">
        <v>2714</v>
      </c>
      <c r="AK414" s="95"/>
      <c r="AL414" s="95"/>
      <c r="AM414" s="95">
        <v>84115801</v>
      </c>
      <c r="AN414" s="95">
        <v>30</v>
      </c>
      <c r="AO414" s="95"/>
      <c r="AP414" s="95" t="s">
        <v>5175</v>
      </c>
      <c r="AQ414" s="95" t="s">
        <v>5176</v>
      </c>
    </row>
    <row r="415" spans="1:43">
      <c r="A415" s="93" t="s">
        <v>5</v>
      </c>
      <c r="B415" s="94">
        <v>308</v>
      </c>
      <c r="C415" s="95" t="s">
        <v>2079</v>
      </c>
      <c r="D415" s="95"/>
      <c r="E415" s="95"/>
      <c r="F415" s="95">
        <v>2327</v>
      </c>
      <c r="G415" s="95" t="s">
        <v>2080</v>
      </c>
      <c r="H415" s="95">
        <v>10</v>
      </c>
      <c r="I415" s="95" t="s">
        <v>2081</v>
      </c>
      <c r="J415" s="95">
        <v>84</v>
      </c>
      <c r="K415" s="95" t="s">
        <v>305</v>
      </c>
      <c r="L415" s="95" t="s">
        <v>4407</v>
      </c>
      <c r="M415" s="95" t="s">
        <v>2082</v>
      </c>
      <c r="N415" s="95">
        <v>8900</v>
      </c>
      <c r="O415" s="95" t="s">
        <v>4408</v>
      </c>
      <c r="P415" s="95" t="s">
        <v>4243</v>
      </c>
      <c r="Q415" s="97" t="str">
        <f t="shared" si="6"/>
        <v>CU-0144-A01</v>
      </c>
      <c r="R415" s="95" t="s">
        <v>4409</v>
      </c>
      <c r="S415" s="95" t="s">
        <v>906</v>
      </c>
      <c r="T415" s="111" t="s">
        <v>2256</v>
      </c>
      <c r="U415" s="95">
        <v>84102327</v>
      </c>
      <c r="V415" s="95">
        <v>84102327</v>
      </c>
      <c r="W415" s="95">
        <v>5002</v>
      </c>
      <c r="X415" s="95" t="s">
        <v>2112</v>
      </c>
      <c r="Y415" s="95" t="s">
        <v>305</v>
      </c>
      <c r="Z415" s="95" t="s">
        <v>2085</v>
      </c>
      <c r="AA415" s="114">
        <v>40179</v>
      </c>
      <c r="AB415" s="95">
        <v>84102327</v>
      </c>
      <c r="AC415" s="95">
        <v>84102327</v>
      </c>
      <c r="AD415" s="95">
        <v>5328</v>
      </c>
      <c r="AE415" s="95"/>
      <c r="AF415" s="99" t="s">
        <v>4410</v>
      </c>
      <c r="AG415" s="99" t="s">
        <v>4411</v>
      </c>
      <c r="AH415" s="95" t="s">
        <v>2088</v>
      </c>
      <c r="AI415" s="95" t="s">
        <v>2125</v>
      </c>
      <c r="AJ415" s="95" t="s">
        <v>2101</v>
      </c>
      <c r="AK415" s="95"/>
      <c r="AL415" s="95"/>
      <c r="AM415" s="95">
        <v>84116101</v>
      </c>
      <c r="AN415" s="95">
        <v>31</v>
      </c>
      <c r="AO415" s="95"/>
      <c r="AP415" s="95" t="s">
        <v>4412</v>
      </c>
      <c r="AQ415" s="95" t="s">
        <v>4413</v>
      </c>
    </row>
    <row r="416" spans="1:43">
      <c r="A416" s="93" t="s">
        <v>5</v>
      </c>
      <c r="B416" s="100">
        <v>207</v>
      </c>
      <c r="C416" s="97" t="s">
        <v>2079</v>
      </c>
      <c r="D416" s="97"/>
      <c r="E416" s="97"/>
      <c r="F416" s="97">
        <v>2221</v>
      </c>
      <c r="G416" s="97" t="s">
        <v>2080</v>
      </c>
      <c r="H416" s="97">
        <v>10</v>
      </c>
      <c r="I416" s="97" t="s">
        <v>2081</v>
      </c>
      <c r="J416" s="97">
        <v>84</v>
      </c>
      <c r="K416" s="97" t="s">
        <v>305</v>
      </c>
      <c r="L416" s="97" t="s">
        <v>4241</v>
      </c>
      <c r="M416" s="97" t="s">
        <v>2082</v>
      </c>
      <c r="N416" s="97">
        <v>8900</v>
      </c>
      <c r="O416" s="97" t="s">
        <v>4242</v>
      </c>
      <c r="P416" s="97" t="s">
        <v>4243</v>
      </c>
      <c r="Q416" s="97" t="str">
        <f t="shared" si="6"/>
        <v>CU-0144-A01</v>
      </c>
      <c r="R416" s="97" t="s">
        <v>4244</v>
      </c>
      <c r="S416" s="97" t="s">
        <v>906</v>
      </c>
      <c r="T416" s="118" t="s">
        <v>2256</v>
      </c>
      <c r="U416" s="97">
        <v>84102221</v>
      </c>
      <c r="V416" s="97">
        <v>84102221</v>
      </c>
      <c r="W416" s="97">
        <v>5002</v>
      </c>
      <c r="X416" s="97" t="s">
        <v>2112</v>
      </c>
      <c r="Y416" s="97" t="s">
        <v>305</v>
      </c>
      <c r="Z416" s="97" t="s">
        <v>2085</v>
      </c>
      <c r="AA416" s="116">
        <v>40179</v>
      </c>
      <c r="AB416" s="97">
        <v>84102221</v>
      </c>
      <c r="AC416" s="97">
        <v>84102221</v>
      </c>
      <c r="AD416" s="97">
        <v>5222</v>
      </c>
      <c r="AE416" s="97"/>
      <c r="AF416" s="103" t="s">
        <v>4245</v>
      </c>
      <c r="AG416" s="103" t="s">
        <v>4246</v>
      </c>
      <c r="AH416" s="97" t="s">
        <v>2088</v>
      </c>
      <c r="AI416" s="97" t="s">
        <v>2125</v>
      </c>
      <c r="AJ416" s="97" t="s">
        <v>2101</v>
      </c>
      <c r="AK416" s="97"/>
      <c r="AL416" s="97"/>
      <c r="AM416" s="97">
        <v>84117101</v>
      </c>
      <c r="AN416" s="97">
        <v>25</v>
      </c>
      <c r="AO416" s="97"/>
      <c r="AP416" s="97" t="s">
        <v>4247</v>
      </c>
      <c r="AQ416" s="97" t="s">
        <v>4248</v>
      </c>
    </row>
    <row r="417" spans="1:43">
      <c r="A417" s="93" t="s">
        <v>5</v>
      </c>
      <c r="B417" s="139">
        <v>818</v>
      </c>
      <c r="C417" s="119"/>
      <c r="D417" s="119"/>
      <c r="E417" s="119"/>
      <c r="F417" s="119">
        <v>2838</v>
      </c>
      <c r="G417" s="119" t="s">
        <v>2301</v>
      </c>
      <c r="H417" s="119">
        <v>10</v>
      </c>
      <c r="I417" s="119" t="s">
        <v>2081</v>
      </c>
      <c r="J417" s="119">
        <v>84</v>
      </c>
      <c r="K417" s="119" t="s">
        <v>305</v>
      </c>
      <c r="L417" s="119" t="s">
        <v>4241</v>
      </c>
      <c r="M417" s="119" t="s">
        <v>2082</v>
      </c>
      <c r="N417" s="119">
        <v>8900</v>
      </c>
      <c r="O417" s="119" t="s">
        <v>4242</v>
      </c>
      <c r="P417" s="136" t="s">
        <v>4243</v>
      </c>
      <c r="Q417" s="97" t="str">
        <f t="shared" si="6"/>
        <v>CU-0144-A01</v>
      </c>
      <c r="R417" s="119" t="s">
        <v>4244</v>
      </c>
      <c r="S417" s="119" t="s">
        <v>906</v>
      </c>
      <c r="T417" s="252"/>
      <c r="U417" s="119">
        <v>84102838</v>
      </c>
      <c r="V417" s="119">
        <v>84102838</v>
      </c>
      <c r="W417" s="119">
        <v>5002</v>
      </c>
      <c r="X417" s="119" t="s">
        <v>2112</v>
      </c>
      <c r="Y417" s="119" t="s">
        <v>305</v>
      </c>
      <c r="Z417" s="119" t="s">
        <v>2118</v>
      </c>
      <c r="AA417" s="140">
        <v>41673</v>
      </c>
      <c r="AB417" s="119">
        <v>84102838</v>
      </c>
      <c r="AC417" s="119">
        <v>84102838</v>
      </c>
      <c r="AD417" s="119"/>
      <c r="AE417" s="119"/>
      <c r="AF417" s="141" t="s">
        <v>4245</v>
      </c>
      <c r="AG417" s="141" t="s">
        <v>5133</v>
      </c>
      <c r="AH417" s="119" t="s">
        <v>2751</v>
      </c>
      <c r="AI417" s="119"/>
      <c r="AJ417" s="119" t="s">
        <v>2714</v>
      </c>
      <c r="AK417" s="119"/>
      <c r="AL417" s="119"/>
      <c r="AM417" s="119">
        <v>84117801</v>
      </c>
      <c r="AN417" s="119">
        <v>30</v>
      </c>
      <c r="AO417" s="119"/>
      <c r="AP417" s="119" t="s">
        <v>5134</v>
      </c>
      <c r="AQ417" s="119" t="s">
        <v>5135</v>
      </c>
    </row>
    <row r="418" spans="1:43">
      <c r="A418" s="93" t="s">
        <v>5</v>
      </c>
      <c r="B418" s="94">
        <v>204</v>
      </c>
      <c r="C418" s="95" t="s">
        <v>2079</v>
      </c>
      <c r="D418" s="95"/>
      <c r="E418" s="95"/>
      <c r="F418" s="95">
        <v>2218</v>
      </c>
      <c r="G418" s="95" t="s">
        <v>2080</v>
      </c>
      <c r="H418" s="95">
        <v>10</v>
      </c>
      <c r="I418" s="95" t="s">
        <v>2081</v>
      </c>
      <c r="J418" s="95">
        <v>84</v>
      </c>
      <c r="K418" s="95" t="s">
        <v>305</v>
      </c>
      <c r="L418" s="95" t="s">
        <v>4226</v>
      </c>
      <c r="M418" s="95" t="s">
        <v>2082</v>
      </c>
      <c r="N418" s="95">
        <v>8900</v>
      </c>
      <c r="O418" s="95" t="s">
        <v>4227</v>
      </c>
      <c r="P418" s="95" t="s">
        <v>4228</v>
      </c>
      <c r="Q418" s="97" t="str">
        <f t="shared" si="6"/>
        <v>CU-0121-A01</v>
      </c>
      <c r="R418" s="95" t="s">
        <v>4229</v>
      </c>
      <c r="S418" s="95" t="s">
        <v>906</v>
      </c>
      <c r="T418" s="111" t="s">
        <v>2256</v>
      </c>
      <c r="U418" s="95">
        <v>84102218</v>
      </c>
      <c r="V418" s="95">
        <v>84102218</v>
      </c>
      <c r="W418" s="95">
        <v>5002</v>
      </c>
      <c r="X418" s="95" t="s">
        <v>2112</v>
      </c>
      <c r="Y418" s="95" t="s">
        <v>305</v>
      </c>
      <c r="Z418" s="95" t="s">
        <v>2085</v>
      </c>
      <c r="AA418" s="114">
        <v>40179</v>
      </c>
      <c r="AB418" s="95">
        <v>84102218</v>
      </c>
      <c r="AC418" s="95">
        <v>84102218</v>
      </c>
      <c r="AD418" s="95">
        <v>5219</v>
      </c>
      <c r="AE418" s="95"/>
      <c r="AF418" s="99" t="s">
        <v>4230</v>
      </c>
      <c r="AG418" s="99" t="s">
        <v>4231</v>
      </c>
      <c r="AH418" s="95" t="s">
        <v>2088</v>
      </c>
      <c r="AI418" s="95" t="s">
        <v>2125</v>
      </c>
      <c r="AJ418" s="95" t="s">
        <v>2101</v>
      </c>
      <c r="AK418" s="95"/>
      <c r="AL418" s="95"/>
      <c r="AM418" s="95">
        <v>84119101</v>
      </c>
      <c r="AN418" s="95">
        <v>16</v>
      </c>
      <c r="AO418" s="95"/>
      <c r="AP418" s="95" t="s">
        <v>4232</v>
      </c>
      <c r="AQ418" s="95" t="s">
        <v>4233</v>
      </c>
    </row>
    <row r="419" spans="1:43">
      <c r="A419" s="93" t="s">
        <v>5</v>
      </c>
      <c r="B419" s="100">
        <v>405</v>
      </c>
      <c r="C419" s="97" t="s">
        <v>2079</v>
      </c>
      <c r="D419" s="97"/>
      <c r="E419" s="97"/>
      <c r="F419" s="97">
        <v>2424</v>
      </c>
      <c r="G419" s="97" t="s">
        <v>2080</v>
      </c>
      <c r="H419" s="97">
        <v>10</v>
      </c>
      <c r="I419" s="97" t="s">
        <v>2081</v>
      </c>
      <c r="J419" s="97">
        <v>84</v>
      </c>
      <c r="K419" s="97" t="s">
        <v>305</v>
      </c>
      <c r="L419" s="97" t="s">
        <v>4608</v>
      </c>
      <c r="M419" s="97" t="s">
        <v>2082</v>
      </c>
      <c r="N419" s="97">
        <v>8900</v>
      </c>
      <c r="O419" s="97" t="s">
        <v>4228</v>
      </c>
      <c r="P419" s="97" t="s">
        <v>4228</v>
      </c>
      <c r="Q419" s="97" t="str">
        <f t="shared" si="6"/>
        <v>CU-0121-A01</v>
      </c>
      <c r="R419" s="97" t="s">
        <v>4609</v>
      </c>
      <c r="S419" s="97" t="s">
        <v>1</v>
      </c>
      <c r="T419" s="118">
        <v>40179</v>
      </c>
      <c r="U419" s="97">
        <v>84102424</v>
      </c>
      <c r="V419" s="97">
        <v>84102424</v>
      </c>
      <c r="W419" s="97">
        <v>5002</v>
      </c>
      <c r="X419" s="97"/>
      <c r="Y419" s="97" t="s">
        <v>305</v>
      </c>
      <c r="Z419" s="97"/>
      <c r="AA419" s="118"/>
      <c r="AB419" s="97">
        <v>84102424</v>
      </c>
      <c r="AC419" s="97">
        <v>84102424</v>
      </c>
      <c r="AD419" s="97">
        <v>5421</v>
      </c>
      <c r="AE419" s="97"/>
      <c r="AF419" s="103" t="s">
        <v>4610</v>
      </c>
      <c r="AG419" s="103" t="s">
        <v>4611</v>
      </c>
      <c r="AH419" s="97" t="s">
        <v>2088</v>
      </c>
      <c r="AI419" s="97" t="s">
        <v>2137</v>
      </c>
      <c r="AJ419" s="97" t="s">
        <v>2101</v>
      </c>
      <c r="AK419" s="97"/>
      <c r="AL419" s="97"/>
      <c r="AM419" s="97">
        <v>84121101</v>
      </c>
      <c r="AN419" s="97">
        <v>700</v>
      </c>
      <c r="AO419" s="97"/>
      <c r="AP419" s="97" t="s">
        <v>4612</v>
      </c>
      <c r="AQ419" s="97" t="s">
        <v>4609</v>
      </c>
    </row>
    <row r="420" spans="1:43">
      <c r="A420" s="93" t="s">
        <v>5</v>
      </c>
      <c r="B420" s="132">
        <v>488</v>
      </c>
      <c r="C420" s="133"/>
      <c r="D420" s="133" t="s">
        <v>3675</v>
      </c>
      <c r="E420" s="133"/>
      <c r="F420" s="133">
        <v>2508</v>
      </c>
      <c r="G420" s="133" t="s">
        <v>2301</v>
      </c>
      <c r="H420" s="133">
        <v>10</v>
      </c>
      <c r="I420" s="133" t="s">
        <v>2081</v>
      </c>
      <c r="J420" s="133">
        <v>84</v>
      </c>
      <c r="K420" s="133" t="s">
        <v>305</v>
      </c>
      <c r="L420" s="133" t="s">
        <v>4608</v>
      </c>
      <c r="M420" s="133" t="s">
        <v>2082</v>
      </c>
      <c r="N420" s="133">
        <v>8900</v>
      </c>
      <c r="O420" s="133" t="s">
        <v>4228</v>
      </c>
      <c r="P420" s="133" t="s">
        <v>4228</v>
      </c>
      <c r="Q420" s="97" t="str">
        <f t="shared" si="6"/>
        <v>CU-0121-A01</v>
      </c>
      <c r="R420" s="133" t="s">
        <v>4609</v>
      </c>
      <c r="S420" s="133" t="s">
        <v>1</v>
      </c>
      <c r="T420" s="251">
        <v>39814</v>
      </c>
      <c r="U420" s="133">
        <v>84102508</v>
      </c>
      <c r="V420" s="133">
        <v>84102508</v>
      </c>
      <c r="W420" s="133">
        <v>5002</v>
      </c>
      <c r="X420" s="133" t="s">
        <v>2112</v>
      </c>
      <c r="Y420" s="133" t="s">
        <v>305</v>
      </c>
      <c r="Z420" s="133" t="s">
        <v>2085</v>
      </c>
      <c r="AA420" s="134">
        <v>40179</v>
      </c>
      <c r="AB420" s="133">
        <v>84102508</v>
      </c>
      <c r="AC420" s="133">
        <v>84102508</v>
      </c>
      <c r="AD420" s="133">
        <v>5508</v>
      </c>
      <c r="AE420" s="133"/>
      <c r="AF420" s="135" t="s">
        <v>4610</v>
      </c>
      <c r="AG420" s="135" t="s">
        <v>2301</v>
      </c>
      <c r="AH420" s="133" t="s">
        <v>2088</v>
      </c>
      <c r="AI420" s="133" t="s">
        <v>2137</v>
      </c>
      <c r="AJ420" s="133" t="s">
        <v>2101</v>
      </c>
      <c r="AK420" s="133"/>
      <c r="AL420" s="133"/>
      <c r="AM420" s="136" t="s">
        <v>2301</v>
      </c>
      <c r="AN420" s="133">
        <v>0</v>
      </c>
      <c r="AO420" s="133"/>
      <c r="AP420" s="133" t="s">
        <v>4662</v>
      </c>
      <c r="AQ420" s="133" t="s">
        <v>4663</v>
      </c>
    </row>
    <row r="421" spans="1:43">
      <c r="A421" s="93" t="s">
        <v>5</v>
      </c>
      <c r="B421" s="100">
        <v>309</v>
      </c>
      <c r="C421" s="97" t="s">
        <v>2079</v>
      </c>
      <c r="D421" s="97"/>
      <c r="E421" s="97"/>
      <c r="F421" s="97">
        <v>2328</v>
      </c>
      <c r="G421" s="97" t="s">
        <v>2080</v>
      </c>
      <c r="H421" s="97">
        <v>10</v>
      </c>
      <c r="I421" s="97" t="s">
        <v>2081</v>
      </c>
      <c r="J421" s="97">
        <v>84</v>
      </c>
      <c r="K421" s="97" t="s">
        <v>305</v>
      </c>
      <c r="L421" s="97" t="s">
        <v>4414</v>
      </c>
      <c r="M421" s="97" t="s">
        <v>2082</v>
      </c>
      <c r="N421" s="97">
        <v>8900</v>
      </c>
      <c r="O421" s="97" t="s">
        <v>4415</v>
      </c>
      <c r="P421" s="97" t="s">
        <v>4243</v>
      </c>
      <c r="Q421" s="97" t="str">
        <f t="shared" si="6"/>
        <v>CU-0144-A01</v>
      </c>
      <c r="R421" s="97" t="s">
        <v>4416</v>
      </c>
      <c r="S421" s="97" t="s">
        <v>906</v>
      </c>
      <c r="T421" s="118" t="s">
        <v>2256</v>
      </c>
      <c r="U421" s="97">
        <v>84102328</v>
      </c>
      <c r="V421" s="97">
        <v>84102328</v>
      </c>
      <c r="W421" s="97">
        <v>5002</v>
      </c>
      <c r="X421" s="97" t="s">
        <v>2112</v>
      </c>
      <c r="Y421" s="97" t="s">
        <v>305</v>
      </c>
      <c r="Z421" s="97" t="s">
        <v>2085</v>
      </c>
      <c r="AA421" s="116">
        <v>40179</v>
      </c>
      <c r="AB421" s="97">
        <v>84102328</v>
      </c>
      <c r="AC421" s="97">
        <v>84102328</v>
      </c>
      <c r="AD421" s="97">
        <v>5329</v>
      </c>
      <c r="AE421" s="97"/>
      <c r="AF421" s="103" t="s">
        <v>4417</v>
      </c>
      <c r="AG421" s="103" t="s">
        <v>4418</v>
      </c>
      <c r="AH421" s="97" t="s">
        <v>2088</v>
      </c>
      <c r="AI421" s="97" t="s">
        <v>2125</v>
      </c>
      <c r="AJ421" s="97" t="s">
        <v>2101</v>
      </c>
      <c r="AK421" s="97"/>
      <c r="AL421" s="97"/>
      <c r="AM421" s="97">
        <v>84122101</v>
      </c>
      <c r="AN421" s="97">
        <v>50</v>
      </c>
      <c r="AO421" s="97"/>
      <c r="AP421" s="97" t="s">
        <v>4419</v>
      </c>
      <c r="AQ421" s="97" t="s">
        <v>4420</v>
      </c>
    </row>
    <row r="422" spans="1:43">
      <c r="A422" s="93" t="s">
        <v>5</v>
      </c>
      <c r="B422" s="94">
        <v>328</v>
      </c>
      <c r="C422" s="95" t="s">
        <v>2079</v>
      </c>
      <c r="D422" s="95"/>
      <c r="E422" s="95"/>
      <c r="F422" s="95">
        <v>2347</v>
      </c>
      <c r="G422" s="95" t="s">
        <v>2080</v>
      </c>
      <c r="H422" s="95">
        <v>10</v>
      </c>
      <c r="I422" s="95" t="s">
        <v>2081</v>
      </c>
      <c r="J422" s="95">
        <v>84</v>
      </c>
      <c r="K422" s="95" t="s">
        <v>305</v>
      </c>
      <c r="L422" s="95" t="s">
        <v>4442</v>
      </c>
      <c r="M422" s="95" t="s">
        <v>2082</v>
      </c>
      <c r="N422" s="95">
        <v>8900</v>
      </c>
      <c r="O422" s="95" t="s">
        <v>4443</v>
      </c>
      <c r="P422" s="95" t="s">
        <v>4443</v>
      </c>
      <c r="Q422" s="97" t="str">
        <f t="shared" si="6"/>
        <v>CU-0123-A01</v>
      </c>
      <c r="R422" s="95" t="s">
        <v>4444</v>
      </c>
      <c r="S422" s="95" t="s">
        <v>1</v>
      </c>
      <c r="T422" s="111">
        <v>40179</v>
      </c>
      <c r="U422" s="95">
        <v>84102347</v>
      </c>
      <c r="V422" s="95">
        <v>84102347</v>
      </c>
      <c r="W422" s="95">
        <v>5002</v>
      </c>
      <c r="X422" s="95" t="s">
        <v>2112</v>
      </c>
      <c r="Y422" s="95" t="s">
        <v>305</v>
      </c>
      <c r="Z422" s="95" t="s">
        <v>2085</v>
      </c>
      <c r="AA422" s="114">
        <v>40179</v>
      </c>
      <c r="AB422" s="95">
        <v>84102347</v>
      </c>
      <c r="AC422" s="95">
        <v>84102347</v>
      </c>
      <c r="AD422" s="95">
        <v>5348</v>
      </c>
      <c r="AE422" s="95"/>
      <c r="AF422" s="99" t="s">
        <v>4445</v>
      </c>
      <c r="AG422" s="99" t="s">
        <v>4446</v>
      </c>
      <c r="AH422" s="95" t="s">
        <v>2088</v>
      </c>
      <c r="AI422" s="95" t="s">
        <v>2137</v>
      </c>
      <c r="AJ422" s="95" t="s">
        <v>2101</v>
      </c>
      <c r="AK422" s="95"/>
      <c r="AL422" s="95"/>
      <c r="AM422" s="95">
        <v>84123101</v>
      </c>
      <c r="AN422" s="95">
        <v>300</v>
      </c>
      <c r="AO422" s="95"/>
      <c r="AP422" s="95" t="s">
        <v>4447</v>
      </c>
      <c r="AQ422" s="95" t="s">
        <v>4448</v>
      </c>
    </row>
    <row r="423" spans="1:43">
      <c r="A423" s="93" t="s">
        <v>5</v>
      </c>
      <c r="B423" s="94">
        <v>485</v>
      </c>
      <c r="C423" s="95" t="s">
        <v>2079</v>
      </c>
      <c r="D423" s="95"/>
      <c r="E423" s="95"/>
      <c r="F423" s="95">
        <v>2505</v>
      </c>
      <c r="G423" s="95" t="s">
        <v>2080</v>
      </c>
      <c r="H423" s="95">
        <v>10</v>
      </c>
      <c r="I423" s="95" t="s">
        <v>2081</v>
      </c>
      <c r="J423" s="95">
        <v>84</v>
      </c>
      <c r="K423" s="95" t="s">
        <v>305</v>
      </c>
      <c r="L423" s="95" t="s">
        <v>4654</v>
      </c>
      <c r="M423" s="95" t="s">
        <v>2082</v>
      </c>
      <c r="N423" s="95">
        <v>8900</v>
      </c>
      <c r="O423" s="95" t="s">
        <v>4655</v>
      </c>
      <c r="P423" s="95" t="s">
        <v>4656</v>
      </c>
      <c r="Q423" s="97" t="str">
        <f t="shared" si="6"/>
        <v>CU-0132-A01</v>
      </c>
      <c r="R423" s="95" t="s">
        <v>4657</v>
      </c>
      <c r="S423" s="95" t="s">
        <v>906</v>
      </c>
      <c r="T423" s="111" t="s">
        <v>2256</v>
      </c>
      <c r="U423" s="95">
        <v>84102505</v>
      </c>
      <c r="V423" s="95">
        <v>84102505</v>
      </c>
      <c r="W423" s="95">
        <v>5002</v>
      </c>
      <c r="X423" s="95" t="s">
        <v>2112</v>
      </c>
      <c r="Y423" s="95" t="s">
        <v>305</v>
      </c>
      <c r="Z423" s="95" t="s">
        <v>2085</v>
      </c>
      <c r="AA423" s="114">
        <v>40179</v>
      </c>
      <c r="AB423" s="95">
        <v>84102505</v>
      </c>
      <c r="AC423" s="95">
        <v>84102505</v>
      </c>
      <c r="AD423" s="95">
        <v>5505</v>
      </c>
      <c r="AE423" s="95"/>
      <c r="AF423" s="99" t="s">
        <v>4658</v>
      </c>
      <c r="AG423" s="99" t="s">
        <v>4659</v>
      </c>
      <c r="AH423" s="95" t="s">
        <v>2088</v>
      </c>
      <c r="AI423" s="95" t="s">
        <v>2137</v>
      </c>
      <c r="AJ423" s="95" t="s">
        <v>2101</v>
      </c>
      <c r="AK423" s="95"/>
      <c r="AL423" s="95"/>
      <c r="AM423" s="95">
        <v>84124101</v>
      </c>
      <c r="AN423" s="95">
        <v>50</v>
      </c>
      <c r="AO423" s="95"/>
      <c r="AP423" s="95" t="s">
        <v>4660</v>
      </c>
      <c r="AQ423" s="95" t="s">
        <v>4661</v>
      </c>
    </row>
    <row r="424" spans="1:43">
      <c r="A424" s="93" t="s">
        <v>5</v>
      </c>
      <c r="B424" s="94">
        <v>238</v>
      </c>
      <c r="C424" s="95" t="s">
        <v>2079</v>
      </c>
      <c r="D424" s="95"/>
      <c r="E424" s="95"/>
      <c r="F424" s="95">
        <v>2252</v>
      </c>
      <c r="G424" s="95" t="s">
        <v>2080</v>
      </c>
      <c r="H424" s="95">
        <v>10</v>
      </c>
      <c r="I424" s="95" t="s">
        <v>2081</v>
      </c>
      <c r="J424" s="95">
        <v>84</v>
      </c>
      <c r="K424" s="95" t="s">
        <v>305</v>
      </c>
      <c r="L424" s="95" t="s">
        <v>4279</v>
      </c>
      <c r="M424" s="95" t="s">
        <v>2082</v>
      </c>
      <c r="N424" s="95">
        <v>8900</v>
      </c>
      <c r="O424" s="95" t="s">
        <v>4280</v>
      </c>
      <c r="P424" s="95" t="s">
        <v>4280</v>
      </c>
      <c r="Q424" s="97" t="str">
        <f t="shared" si="6"/>
        <v>CU-0125-A01</v>
      </c>
      <c r="R424" s="95" t="s">
        <v>4281</v>
      </c>
      <c r="S424" s="95" t="s">
        <v>1</v>
      </c>
      <c r="T424" s="111">
        <v>37622</v>
      </c>
      <c r="U424" s="95">
        <v>84102252</v>
      </c>
      <c r="V424" s="95">
        <v>84102252</v>
      </c>
      <c r="W424" s="95">
        <v>5002</v>
      </c>
      <c r="X424" s="95" t="s">
        <v>2112</v>
      </c>
      <c r="Y424" s="95" t="s">
        <v>305</v>
      </c>
      <c r="Z424" s="95" t="s">
        <v>2085</v>
      </c>
      <c r="AA424" s="114">
        <v>40179</v>
      </c>
      <c r="AB424" s="95">
        <v>84102252</v>
      </c>
      <c r="AC424" s="95">
        <v>84102252</v>
      </c>
      <c r="AD424" s="95">
        <v>5253</v>
      </c>
      <c r="AE424" s="95"/>
      <c r="AF424" s="99" t="s">
        <v>4282</v>
      </c>
      <c r="AG424" s="99" t="s">
        <v>4283</v>
      </c>
      <c r="AH424" s="95" t="s">
        <v>2088</v>
      </c>
      <c r="AI424" s="95" t="s">
        <v>2125</v>
      </c>
      <c r="AJ424" s="95" t="s">
        <v>2101</v>
      </c>
      <c r="AK424" s="95"/>
      <c r="AL424" s="95"/>
      <c r="AM424" s="95">
        <v>84125101</v>
      </c>
      <c r="AN424" s="95">
        <v>700</v>
      </c>
      <c r="AO424" s="95"/>
      <c r="AP424" s="95" t="s">
        <v>4284</v>
      </c>
      <c r="AQ424" s="95" t="s">
        <v>4285</v>
      </c>
    </row>
    <row r="425" spans="1:43">
      <c r="A425" s="93" t="s">
        <v>5</v>
      </c>
      <c r="B425" s="100">
        <v>766</v>
      </c>
      <c r="C425" s="97" t="s">
        <v>2079</v>
      </c>
      <c r="D425" s="97"/>
      <c r="E425" s="97"/>
      <c r="F425" s="97">
        <v>2786</v>
      </c>
      <c r="G425" s="97" t="s">
        <v>2080</v>
      </c>
      <c r="H425" s="97">
        <v>10</v>
      </c>
      <c r="I425" s="97" t="s">
        <v>2081</v>
      </c>
      <c r="J425" s="97">
        <v>84</v>
      </c>
      <c r="K425" s="97" t="s">
        <v>305</v>
      </c>
      <c r="L425" s="97" t="s">
        <v>4279</v>
      </c>
      <c r="M425" s="97" t="s">
        <v>2082</v>
      </c>
      <c r="N425" s="97">
        <v>8900</v>
      </c>
      <c r="O425" s="97" t="s">
        <v>4280</v>
      </c>
      <c r="P425" s="97" t="s">
        <v>4280</v>
      </c>
      <c r="Q425" s="97" t="str">
        <f t="shared" si="6"/>
        <v>CU-0125-A01</v>
      </c>
      <c r="R425" s="97" t="s">
        <v>4281</v>
      </c>
      <c r="S425" s="97" t="s">
        <v>1</v>
      </c>
      <c r="T425" s="118">
        <v>37987</v>
      </c>
      <c r="U425" s="97">
        <v>84102786</v>
      </c>
      <c r="V425" s="97">
        <v>84102786</v>
      </c>
      <c r="W425" s="97">
        <v>5002</v>
      </c>
      <c r="X425" s="97" t="s">
        <v>2112</v>
      </c>
      <c r="Y425" s="97" t="s">
        <v>305</v>
      </c>
      <c r="Z425" s="97" t="s">
        <v>2118</v>
      </c>
      <c r="AA425" s="116">
        <v>41308</v>
      </c>
      <c r="AB425" s="97">
        <v>84102786</v>
      </c>
      <c r="AC425" s="97">
        <v>84102786</v>
      </c>
      <c r="AD425" s="97">
        <v>5786</v>
      </c>
      <c r="AE425" s="97"/>
      <c r="AF425" s="103" t="s">
        <v>4282</v>
      </c>
      <c r="AG425" s="103" t="s">
        <v>5036</v>
      </c>
      <c r="AH425" s="97" t="s">
        <v>2088</v>
      </c>
      <c r="AI425" s="97" t="s">
        <v>2125</v>
      </c>
      <c r="AJ425" s="97" t="s">
        <v>2714</v>
      </c>
      <c r="AK425" s="97"/>
      <c r="AL425" s="97"/>
      <c r="AM425" s="97">
        <v>84125801</v>
      </c>
      <c r="AN425" s="97">
        <v>30</v>
      </c>
      <c r="AO425" s="97"/>
      <c r="AP425" s="97" t="s">
        <v>5037</v>
      </c>
      <c r="AQ425" s="97" t="s">
        <v>5038</v>
      </c>
    </row>
    <row r="426" spans="1:43">
      <c r="A426" s="93" t="s">
        <v>5</v>
      </c>
      <c r="B426" s="94">
        <v>685</v>
      </c>
      <c r="C426" s="95" t="s">
        <v>2079</v>
      </c>
      <c r="D426" s="95"/>
      <c r="E426" s="95"/>
      <c r="F426" s="95">
        <v>2705</v>
      </c>
      <c r="G426" s="95" t="s">
        <v>2080</v>
      </c>
      <c r="H426" s="95">
        <v>10</v>
      </c>
      <c r="I426" s="95" t="s">
        <v>2081</v>
      </c>
      <c r="J426" s="95">
        <v>84</v>
      </c>
      <c r="K426" s="95" t="s">
        <v>305</v>
      </c>
      <c r="L426" s="95" t="s">
        <v>4878</v>
      </c>
      <c r="M426" s="95" t="s">
        <v>2082</v>
      </c>
      <c r="N426" s="95">
        <v>8900</v>
      </c>
      <c r="O426" s="95" t="s">
        <v>4879</v>
      </c>
      <c r="P426" s="95" t="s">
        <v>4280</v>
      </c>
      <c r="Q426" s="97" t="str">
        <f t="shared" si="6"/>
        <v>CU-0125-A01</v>
      </c>
      <c r="R426" s="95" t="s">
        <v>4880</v>
      </c>
      <c r="S426" s="95" t="s">
        <v>1115</v>
      </c>
      <c r="T426" s="111" t="s">
        <v>2111</v>
      </c>
      <c r="U426" s="95">
        <v>84102705</v>
      </c>
      <c r="V426" s="95">
        <v>84102705</v>
      </c>
      <c r="W426" s="95">
        <v>5002</v>
      </c>
      <c r="X426" s="95" t="s">
        <v>4881</v>
      </c>
      <c r="Y426" s="95" t="s">
        <v>305</v>
      </c>
      <c r="Z426" s="95" t="s">
        <v>2085</v>
      </c>
      <c r="AA426" s="114">
        <v>41640</v>
      </c>
      <c r="AB426" s="95">
        <v>84102705</v>
      </c>
      <c r="AC426" s="95">
        <v>84102705</v>
      </c>
      <c r="AD426" s="95">
        <v>5703</v>
      </c>
      <c r="AE426" s="95"/>
      <c r="AF426" s="99" t="s">
        <v>4882</v>
      </c>
      <c r="AG426" s="99" t="s">
        <v>4883</v>
      </c>
      <c r="AH426" s="95" t="s">
        <v>2088</v>
      </c>
      <c r="AI426" s="95" t="s">
        <v>2137</v>
      </c>
      <c r="AJ426" s="95" t="s">
        <v>2101</v>
      </c>
      <c r="AK426" s="95"/>
      <c r="AL426" s="95"/>
      <c r="AM426" s="95">
        <v>84131101</v>
      </c>
      <c r="AN426" s="95">
        <v>50</v>
      </c>
      <c r="AO426" s="95"/>
      <c r="AP426" s="95" t="s">
        <v>4884</v>
      </c>
      <c r="AQ426" s="95" t="s">
        <v>4880</v>
      </c>
    </row>
    <row r="427" spans="1:43">
      <c r="A427" s="93" t="s">
        <v>5</v>
      </c>
      <c r="B427" s="100">
        <v>898</v>
      </c>
      <c r="C427" s="97"/>
      <c r="D427" s="97" t="s">
        <v>2773</v>
      </c>
      <c r="E427" s="128">
        <v>45191</v>
      </c>
      <c r="F427" s="97">
        <v>2918</v>
      </c>
      <c r="G427" s="97" t="s">
        <v>2301</v>
      </c>
      <c r="H427" s="97">
        <v>10</v>
      </c>
      <c r="I427" s="97" t="s">
        <v>2081</v>
      </c>
      <c r="J427" s="97">
        <v>84</v>
      </c>
      <c r="K427" s="97" t="s">
        <v>305</v>
      </c>
      <c r="L427" s="97" t="s">
        <v>5250</v>
      </c>
      <c r="M427" s="97" t="s">
        <v>2082</v>
      </c>
      <c r="N427" s="97">
        <v>8900</v>
      </c>
      <c r="O427" s="97" t="s">
        <v>4656</v>
      </c>
      <c r="P427" s="97" t="s">
        <v>4656</v>
      </c>
      <c r="Q427" s="97" t="str">
        <f t="shared" si="6"/>
        <v>CU-0132-A01</v>
      </c>
      <c r="R427" s="97" t="s">
        <v>5251</v>
      </c>
      <c r="S427" s="97" t="s">
        <v>1</v>
      </c>
      <c r="T427" s="118">
        <v>40179</v>
      </c>
      <c r="U427" s="97">
        <v>84102918</v>
      </c>
      <c r="V427" s="97">
        <v>84102918</v>
      </c>
      <c r="W427" s="97">
        <v>5003</v>
      </c>
      <c r="X427" s="97" t="s">
        <v>2112</v>
      </c>
      <c r="Y427" s="97" t="s">
        <v>305</v>
      </c>
      <c r="Z427" s="97" t="s">
        <v>2118</v>
      </c>
      <c r="AA427" s="116">
        <v>41308</v>
      </c>
      <c r="AB427" s="97">
        <v>84102918</v>
      </c>
      <c r="AC427" s="97">
        <v>84102918</v>
      </c>
      <c r="AD427" s="97">
        <v>5918</v>
      </c>
      <c r="AE427" s="97"/>
      <c r="AF427" s="103" t="s">
        <v>5252</v>
      </c>
      <c r="AG427" s="103" t="s">
        <v>2301</v>
      </c>
      <c r="AH427" s="97" t="s">
        <v>2088</v>
      </c>
      <c r="AI427" s="97" t="s">
        <v>2137</v>
      </c>
      <c r="AJ427" s="97" t="s">
        <v>5</v>
      </c>
      <c r="AK427" s="97"/>
      <c r="AL427" s="97"/>
      <c r="AM427" s="136" t="s">
        <v>2301</v>
      </c>
      <c r="AN427" s="97" t="s">
        <v>2301</v>
      </c>
      <c r="AO427" s="97"/>
      <c r="AP427" s="97" t="s">
        <v>2301</v>
      </c>
      <c r="AQ427" s="97" t="s">
        <v>2301</v>
      </c>
    </row>
    <row r="428" spans="1:43">
      <c r="A428" s="93" t="s">
        <v>5</v>
      </c>
      <c r="B428" s="94">
        <v>919</v>
      </c>
      <c r="C428" s="95" t="s">
        <v>2079</v>
      </c>
      <c r="D428" s="95" t="s">
        <v>2773</v>
      </c>
      <c r="E428" s="125">
        <v>45645</v>
      </c>
      <c r="F428" s="95">
        <v>2939</v>
      </c>
      <c r="G428" s="95" t="s">
        <v>2301</v>
      </c>
      <c r="H428" s="95">
        <v>10</v>
      </c>
      <c r="I428" s="95" t="s">
        <v>2081</v>
      </c>
      <c r="J428" s="95">
        <v>84</v>
      </c>
      <c r="K428" s="95" t="s">
        <v>305</v>
      </c>
      <c r="L428" s="95" t="s">
        <v>5250</v>
      </c>
      <c r="M428" s="95" t="s">
        <v>2082</v>
      </c>
      <c r="N428" s="95">
        <v>8900</v>
      </c>
      <c r="O428" s="95" t="s">
        <v>4656</v>
      </c>
      <c r="P428" s="95" t="s">
        <v>4656</v>
      </c>
      <c r="Q428" s="97" t="str">
        <f t="shared" si="6"/>
        <v>CU-0132-A01</v>
      </c>
      <c r="R428" s="95" t="s">
        <v>5251</v>
      </c>
      <c r="S428" s="95" t="s">
        <v>1</v>
      </c>
      <c r="T428" s="111">
        <v>40909</v>
      </c>
      <c r="U428" s="95">
        <v>84102939</v>
      </c>
      <c r="V428" s="95">
        <v>84102939</v>
      </c>
      <c r="W428" s="95">
        <v>5003</v>
      </c>
      <c r="X428" s="95" t="s">
        <v>2112</v>
      </c>
      <c r="Y428" s="95" t="s">
        <v>305</v>
      </c>
      <c r="Z428" s="95" t="s">
        <v>2118</v>
      </c>
      <c r="AA428" s="114">
        <v>41308</v>
      </c>
      <c r="AB428" s="95">
        <v>84102939</v>
      </c>
      <c r="AC428" s="95">
        <v>84102939</v>
      </c>
      <c r="AD428" s="95">
        <v>5939</v>
      </c>
      <c r="AE428" s="95"/>
      <c r="AF428" s="99" t="s">
        <v>5259</v>
      </c>
      <c r="AG428" s="99" t="s">
        <v>5260</v>
      </c>
      <c r="AH428" s="95"/>
      <c r="AI428" s="95" t="s">
        <v>2137</v>
      </c>
      <c r="AJ428" s="95" t="s">
        <v>5</v>
      </c>
      <c r="AK428" s="95"/>
      <c r="AL428" s="95"/>
      <c r="AM428" s="95">
        <v>84132103</v>
      </c>
      <c r="AN428" s="95">
        <v>350</v>
      </c>
      <c r="AO428" s="95"/>
      <c r="AP428" s="95" t="s">
        <v>2301</v>
      </c>
      <c r="AQ428" s="95" t="s">
        <v>2301</v>
      </c>
    </row>
    <row r="429" spans="1:43">
      <c r="A429" s="93" t="s">
        <v>5</v>
      </c>
      <c r="B429" s="100">
        <v>850</v>
      </c>
      <c r="C429" s="97" t="s">
        <v>2079</v>
      </c>
      <c r="D429" s="97"/>
      <c r="E429" s="97"/>
      <c r="F429" s="97">
        <v>2870</v>
      </c>
      <c r="G429" s="97" t="s">
        <v>2080</v>
      </c>
      <c r="H429" s="97">
        <v>10</v>
      </c>
      <c r="I429" s="97" t="s">
        <v>2081</v>
      </c>
      <c r="J429" s="97">
        <v>84</v>
      </c>
      <c r="K429" s="97" t="s">
        <v>305</v>
      </c>
      <c r="L429" s="97" t="s">
        <v>5177</v>
      </c>
      <c r="M429" s="97" t="s">
        <v>2082</v>
      </c>
      <c r="N429" s="97">
        <v>8900</v>
      </c>
      <c r="O429" s="97" t="s">
        <v>5178</v>
      </c>
      <c r="P429" s="136" t="s">
        <v>4243</v>
      </c>
      <c r="Q429" s="97" t="str">
        <f t="shared" si="6"/>
        <v>CU-0144-A01</v>
      </c>
      <c r="R429" s="97" t="s">
        <v>5179</v>
      </c>
      <c r="S429" s="97" t="s">
        <v>906</v>
      </c>
      <c r="T429" s="118" t="s">
        <v>2269</v>
      </c>
      <c r="U429" s="97">
        <v>84102870</v>
      </c>
      <c r="V429" s="97">
        <v>84102870</v>
      </c>
      <c r="W429" s="97"/>
      <c r="X429" s="97"/>
      <c r="Y429" s="97"/>
      <c r="Z429" s="97"/>
      <c r="AA429" s="118"/>
      <c r="AB429" s="97">
        <v>84102870</v>
      </c>
      <c r="AC429" s="97">
        <v>84102870</v>
      </c>
      <c r="AD429" s="97"/>
      <c r="AE429" s="97"/>
      <c r="AF429" s="103" t="s">
        <v>5180</v>
      </c>
      <c r="AG429" s="103" t="s">
        <v>5181</v>
      </c>
      <c r="AH429" s="97"/>
      <c r="AI429" s="97" t="s">
        <v>2125</v>
      </c>
      <c r="AJ429" s="97" t="s">
        <v>2714</v>
      </c>
      <c r="AK429" s="97"/>
      <c r="AL429" s="97"/>
      <c r="AM429" s="97">
        <v>84138801</v>
      </c>
      <c r="AN429" s="97">
        <v>30</v>
      </c>
      <c r="AO429" s="97"/>
      <c r="AP429" s="97" t="s">
        <v>5182</v>
      </c>
      <c r="AQ429" s="97" t="s">
        <v>5183</v>
      </c>
    </row>
    <row r="430" spans="1:43">
      <c r="A430" s="93" t="s">
        <v>5</v>
      </c>
      <c r="B430" s="100">
        <v>159</v>
      </c>
      <c r="C430" s="97" t="s">
        <v>2079</v>
      </c>
      <c r="D430" s="97"/>
      <c r="E430" s="97"/>
      <c r="F430" s="97">
        <v>2173</v>
      </c>
      <c r="G430" s="119" t="s">
        <v>2080</v>
      </c>
      <c r="H430" s="97">
        <v>10</v>
      </c>
      <c r="I430" s="97" t="s">
        <v>2081</v>
      </c>
      <c r="J430" s="97">
        <v>84</v>
      </c>
      <c r="K430" s="97" t="s">
        <v>305</v>
      </c>
      <c r="L430" s="97" t="s">
        <v>4168</v>
      </c>
      <c r="M430" s="97" t="s">
        <v>2082</v>
      </c>
      <c r="N430" s="97">
        <v>8900</v>
      </c>
      <c r="O430" s="97" t="s">
        <v>4169</v>
      </c>
      <c r="P430" s="97" t="s">
        <v>4169</v>
      </c>
      <c r="Q430" s="97" t="str">
        <f t="shared" si="6"/>
        <v>CU-0140-A01</v>
      </c>
      <c r="R430" s="97" t="s">
        <v>4170</v>
      </c>
      <c r="S430" s="97" t="s">
        <v>1</v>
      </c>
      <c r="T430" s="118">
        <v>37622</v>
      </c>
      <c r="U430" s="97">
        <v>84102173</v>
      </c>
      <c r="V430" s="97">
        <v>84102173</v>
      </c>
      <c r="W430" s="97">
        <v>5002</v>
      </c>
      <c r="X430" s="97" t="s">
        <v>2112</v>
      </c>
      <c r="Y430" s="97" t="s">
        <v>305</v>
      </c>
      <c r="Z430" s="97" t="s">
        <v>2085</v>
      </c>
      <c r="AA430" s="116">
        <v>40179</v>
      </c>
      <c r="AB430" s="97">
        <v>84102173</v>
      </c>
      <c r="AC430" s="97">
        <v>84102173</v>
      </c>
      <c r="AD430" s="97">
        <v>5174</v>
      </c>
      <c r="AE430" s="97"/>
      <c r="AF430" s="103" t="s">
        <v>4171</v>
      </c>
      <c r="AG430" s="103" t="s">
        <v>4172</v>
      </c>
      <c r="AH430" s="97" t="s">
        <v>2088</v>
      </c>
      <c r="AI430" s="97" t="s">
        <v>2125</v>
      </c>
      <c r="AJ430" s="97" t="s">
        <v>2299</v>
      </c>
      <c r="AK430" s="97" t="s">
        <v>2300</v>
      </c>
      <c r="AL430" s="97" t="s">
        <v>2089</v>
      </c>
      <c r="AM430" s="97">
        <v>84140102</v>
      </c>
      <c r="AN430" s="97">
        <v>28</v>
      </c>
      <c r="AO430" s="97"/>
      <c r="AP430" s="97" t="s">
        <v>2301</v>
      </c>
      <c r="AQ430" s="97" t="s">
        <v>2301</v>
      </c>
    </row>
    <row r="431" spans="1:43">
      <c r="A431" s="93" t="s">
        <v>5</v>
      </c>
      <c r="B431" s="100">
        <v>249</v>
      </c>
      <c r="C431" s="97" t="s">
        <v>2079</v>
      </c>
      <c r="D431" s="97"/>
      <c r="E431" s="97"/>
      <c r="F431" s="97">
        <v>2264</v>
      </c>
      <c r="G431" s="97" t="s">
        <v>2080</v>
      </c>
      <c r="H431" s="97">
        <v>10</v>
      </c>
      <c r="I431" s="97" t="s">
        <v>2081</v>
      </c>
      <c r="J431" s="97">
        <v>84</v>
      </c>
      <c r="K431" s="97" t="s">
        <v>305</v>
      </c>
      <c r="L431" s="97" t="s">
        <v>4168</v>
      </c>
      <c r="M431" s="97" t="s">
        <v>2082</v>
      </c>
      <c r="N431" s="97">
        <v>8900</v>
      </c>
      <c r="O431" s="97" t="s">
        <v>4169</v>
      </c>
      <c r="P431" s="97" t="s">
        <v>4169</v>
      </c>
      <c r="Q431" s="97" t="str">
        <f t="shared" si="6"/>
        <v>CU-0140-A01</v>
      </c>
      <c r="R431" s="97" t="s">
        <v>4170</v>
      </c>
      <c r="S431" s="97" t="s">
        <v>1</v>
      </c>
      <c r="T431" s="118">
        <v>37987</v>
      </c>
      <c r="U431" s="97">
        <v>84102264</v>
      </c>
      <c r="V431" s="97">
        <v>84102264</v>
      </c>
      <c r="W431" s="97">
        <v>5002</v>
      </c>
      <c r="X431" s="97" t="s">
        <v>2112</v>
      </c>
      <c r="Y431" s="97" t="s">
        <v>305</v>
      </c>
      <c r="Z431" s="97" t="s">
        <v>2085</v>
      </c>
      <c r="AA431" s="116">
        <v>40179</v>
      </c>
      <c r="AB431" s="97">
        <v>84102264</v>
      </c>
      <c r="AC431" s="97">
        <v>84102264</v>
      </c>
      <c r="AD431" s="97">
        <v>5265</v>
      </c>
      <c r="AE431" s="97"/>
      <c r="AF431" s="103" t="s">
        <v>4171</v>
      </c>
      <c r="AG431" s="103" t="s">
        <v>4300</v>
      </c>
      <c r="AH431" s="97" t="s">
        <v>2088</v>
      </c>
      <c r="AI431" s="97" t="s">
        <v>2125</v>
      </c>
      <c r="AJ431" s="97" t="s">
        <v>2101</v>
      </c>
      <c r="AK431" s="97"/>
      <c r="AL431" s="97"/>
      <c r="AM431" s="97">
        <v>84140101</v>
      </c>
      <c r="AN431" s="97">
        <v>700</v>
      </c>
      <c r="AO431" s="97"/>
      <c r="AP431" s="97" t="s">
        <v>4301</v>
      </c>
      <c r="AQ431" s="97" t="s">
        <v>4302</v>
      </c>
    </row>
    <row r="432" spans="1:43">
      <c r="A432" s="93" t="s">
        <v>5</v>
      </c>
      <c r="B432" s="100">
        <v>772</v>
      </c>
      <c r="C432" s="97" t="s">
        <v>2079</v>
      </c>
      <c r="D432" s="97"/>
      <c r="E432" s="97"/>
      <c r="F432" s="97">
        <v>2792</v>
      </c>
      <c r="G432" s="97" t="s">
        <v>2080</v>
      </c>
      <c r="H432" s="97">
        <v>10</v>
      </c>
      <c r="I432" s="97" t="s">
        <v>2081</v>
      </c>
      <c r="J432" s="97">
        <v>84</v>
      </c>
      <c r="K432" s="97" t="s">
        <v>305</v>
      </c>
      <c r="L432" s="97" t="s">
        <v>5060</v>
      </c>
      <c r="M432" s="97" t="s">
        <v>2082</v>
      </c>
      <c r="N432" s="97">
        <v>8900</v>
      </c>
      <c r="O432" s="97" t="s">
        <v>5061</v>
      </c>
      <c r="P432" s="97" t="s">
        <v>5062</v>
      </c>
      <c r="Q432" s="97" t="str">
        <f t="shared" si="6"/>
        <v>CU-0150-A01</v>
      </c>
      <c r="R432" s="97" t="s">
        <v>5063</v>
      </c>
      <c r="S432" s="97" t="s">
        <v>906</v>
      </c>
      <c r="T432" s="118" t="s">
        <v>2269</v>
      </c>
      <c r="U432" s="97">
        <v>84102792</v>
      </c>
      <c r="V432" s="97">
        <v>84102792</v>
      </c>
      <c r="W432" s="97">
        <v>5002</v>
      </c>
      <c r="X432" s="97" t="s">
        <v>2112</v>
      </c>
      <c r="Y432" s="97" t="s">
        <v>305</v>
      </c>
      <c r="Z432" s="97" t="s">
        <v>2118</v>
      </c>
      <c r="AA432" s="116">
        <v>41673</v>
      </c>
      <c r="AB432" s="97">
        <v>84102792</v>
      </c>
      <c r="AC432" s="97">
        <v>84102792</v>
      </c>
      <c r="AD432" s="97">
        <v>5792</v>
      </c>
      <c r="AE432" s="97"/>
      <c r="AF432" s="103" t="s">
        <v>5064</v>
      </c>
      <c r="AG432" s="103" t="s">
        <v>5065</v>
      </c>
      <c r="AH432" s="97" t="s">
        <v>2088</v>
      </c>
      <c r="AI432" s="97" t="s">
        <v>2125</v>
      </c>
      <c r="AJ432" s="97" t="s">
        <v>2714</v>
      </c>
      <c r="AK432" s="97"/>
      <c r="AL432" s="97"/>
      <c r="AM432" s="97">
        <v>84146801</v>
      </c>
      <c r="AN432" s="97">
        <v>30</v>
      </c>
      <c r="AO432" s="97"/>
      <c r="AP432" s="97" t="s">
        <v>5066</v>
      </c>
      <c r="AQ432" s="97" t="s">
        <v>5067</v>
      </c>
    </row>
    <row r="433" spans="1:43">
      <c r="A433" s="93" t="s">
        <v>5</v>
      </c>
      <c r="B433" s="94">
        <v>653</v>
      </c>
      <c r="C433" s="95" t="s">
        <v>2079</v>
      </c>
      <c r="D433" s="95"/>
      <c r="E433" s="95"/>
      <c r="F433" s="95">
        <v>2673</v>
      </c>
      <c r="G433" s="95" t="s">
        <v>2080</v>
      </c>
      <c r="H433" s="95">
        <v>10</v>
      </c>
      <c r="I433" s="95" t="s">
        <v>2081</v>
      </c>
      <c r="J433" s="95">
        <v>84</v>
      </c>
      <c r="K433" s="95" t="s">
        <v>305</v>
      </c>
      <c r="L433" s="95" t="s">
        <v>4781</v>
      </c>
      <c r="M433" s="95" t="s">
        <v>2082</v>
      </c>
      <c r="N433" s="95">
        <v>8900</v>
      </c>
      <c r="O433" s="95" t="s">
        <v>4782</v>
      </c>
      <c r="P433" s="95" t="s">
        <v>4243</v>
      </c>
      <c r="Q433" s="97" t="str">
        <f t="shared" si="6"/>
        <v>CU-0144-A01</v>
      </c>
      <c r="R433" s="95" t="s">
        <v>4783</v>
      </c>
      <c r="S433" s="95" t="s">
        <v>1115</v>
      </c>
      <c r="T433" s="111" t="s">
        <v>2256</v>
      </c>
      <c r="U433" s="95">
        <v>84102673</v>
      </c>
      <c r="V433" s="95">
        <v>84102673</v>
      </c>
      <c r="W433" s="95">
        <v>5002</v>
      </c>
      <c r="X433" s="95"/>
      <c r="Y433" s="95"/>
      <c r="Z433" s="95" t="s">
        <v>2085</v>
      </c>
      <c r="AA433" s="114">
        <v>41640</v>
      </c>
      <c r="AB433" s="95">
        <v>84102673</v>
      </c>
      <c r="AC433" s="95">
        <v>84102673</v>
      </c>
      <c r="AD433" s="95">
        <v>5671</v>
      </c>
      <c r="AE433" s="95"/>
      <c r="AF433" s="99" t="s">
        <v>4784</v>
      </c>
      <c r="AG433" s="99" t="s">
        <v>4785</v>
      </c>
      <c r="AH433" s="95" t="s">
        <v>2088</v>
      </c>
      <c r="AI433" s="95" t="s">
        <v>2125</v>
      </c>
      <c r="AJ433" s="95" t="s">
        <v>5</v>
      </c>
      <c r="AK433" s="95"/>
      <c r="AL433" s="95"/>
      <c r="AM433" s="95">
        <v>84147101</v>
      </c>
      <c r="AN433" s="95">
        <v>50</v>
      </c>
      <c r="AO433" s="95"/>
      <c r="AP433" s="95" t="s">
        <v>4786</v>
      </c>
      <c r="AQ433" s="95" t="s">
        <v>4787</v>
      </c>
    </row>
    <row r="434" spans="1:43">
      <c r="A434" s="93" t="s">
        <v>5</v>
      </c>
      <c r="B434" s="100">
        <v>852</v>
      </c>
      <c r="C434" s="97" t="s">
        <v>2079</v>
      </c>
      <c r="D434" s="97"/>
      <c r="E434" s="97"/>
      <c r="F434" s="97">
        <v>2872</v>
      </c>
      <c r="G434" s="97" t="s">
        <v>2080</v>
      </c>
      <c r="H434" s="97">
        <v>10</v>
      </c>
      <c r="I434" s="97" t="s">
        <v>2081</v>
      </c>
      <c r="J434" s="97">
        <v>84</v>
      </c>
      <c r="K434" s="97" t="s">
        <v>305</v>
      </c>
      <c r="L434" s="97" t="s">
        <v>5184</v>
      </c>
      <c r="M434" s="97" t="s">
        <v>2082</v>
      </c>
      <c r="N434" s="97">
        <v>8900</v>
      </c>
      <c r="O434" s="97" t="s">
        <v>5185</v>
      </c>
      <c r="P434" s="136" t="s">
        <v>4243</v>
      </c>
      <c r="Q434" s="97" t="str">
        <f t="shared" si="6"/>
        <v>CU-0144-A01</v>
      </c>
      <c r="R434" s="97" t="s">
        <v>5186</v>
      </c>
      <c r="S434" s="97" t="s">
        <v>906</v>
      </c>
      <c r="T434" s="118" t="s">
        <v>2269</v>
      </c>
      <c r="U434" s="97">
        <v>84102872</v>
      </c>
      <c r="V434" s="97">
        <v>84102872</v>
      </c>
      <c r="W434" s="97"/>
      <c r="X434" s="97"/>
      <c r="Y434" s="97"/>
      <c r="Z434" s="97"/>
      <c r="AA434" s="118"/>
      <c r="AB434" s="97">
        <v>84102872</v>
      </c>
      <c r="AC434" s="97">
        <v>84102872</v>
      </c>
      <c r="AD434" s="97"/>
      <c r="AE434" s="97"/>
      <c r="AF434" s="103" t="s">
        <v>5187</v>
      </c>
      <c r="AG434" s="103" t="s">
        <v>5188</v>
      </c>
      <c r="AH434" s="97"/>
      <c r="AI434" s="97" t="s">
        <v>2125</v>
      </c>
      <c r="AJ434" s="97" t="s">
        <v>2714</v>
      </c>
      <c r="AK434" s="97"/>
      <c r="AL434" s="97"/>
      <c r="AM434" s="97">
        <v>84149801</v>
      </c>
      <c r="AN434" s="97">
        <v>30</v>
      </c>
      <c r="AO434" s="97"/>
      <c r="AP434" s="97" t="s">
        <v>5189</v>
      </c>
      <c r="AQ434" s="97" t="s">
        <v>5190</v>
      </c>
    </row>
    <row r="435" spans="1:43">
      <c r="A435" s="93" t="s">
        <v>5</v>
      </c>
      <c r="B435" s="94">
        <v>260</v>
      </c>
      <c r="C435" s="95" t="s">
        <v>2079</v>
      </c>
      <c r="D435" s="95"/>
      <c r="E435" s="95"/>
      <c r="F435" s="95">
        <v>2275</v>
      </c>
      <c r="G435" s="95" t="s">
        <v>2080</v>
      </c>
      <c r="H435" s="95">
        <v>10</v>
      </c>
      <c r="I435" s="95" t="s">
        <v>2081</v>
      </c>
      <c r="J435" s="95">
        <v>84</v>
      </c>
      <c r="K435" s="95" t="s">
        <v>305</v>
      </c>
      <c r="L435" s="95" t="s">
        <v>4325</v>
      </c>
      <c r="M435" s="95" t="s">
        <v>2082</v>
      </c>
      <c r="N435" s="95">
        <v>8900</v>
      </c>
      <c r="O435" s="95" t="s">
        <v>4326</v>
      </c>
      <c r="P435" s="95" t="s">
        <v>4326</v>
      </c>
      <c r="Q435" s="97" t="str">
        <f t="shared" si="6"/>
        <v>CU-0152-A01</v>
      </c>
      <c r="R435" s="95" t="s">
        <v>4327</v>
      </c>
      <c r="S435" s="95" t="s">
        <v>1</v>
      </c>
      <c r="T435" s="111">
        <v>37622</v>
      </c>
      <c r="U435" s="95">
        <v>84102275</v>
      </c>
      <c r="V435" s="95">
        <v>84102275</v>
      </c>
      <c r="W435" s="95">
        <v>5002</v>
      </c>
      <c r="X435" s="95" t="s">
        <v>2112</v>
      </c>
      <c r="Y435" s="95" t="s">
        <v>305</v>
      </c>
      <c r="Z435" s="95" t="s">
        <v>2085</v>
      </c>
      <c r="AA435" s="114">
        <v>40179</v>
      </c>
      <c r="AB435" s="95">
        <v>84102275</v>
      </c>
      <c r="AC435" s="95">
        <v>84102275</v>
      </c>
      <c r="AD435" s="95">
        <v>5276</v>
      </c>
      <c r="AE435" s="95"/>
      <c r="AF435" s="99" t="s">
        <v>4328</v>
      </c>
      <c r="AG435" s="99" t="s">
        <v>4329</v>
      </c>
      <c r="AH435" s="95" t="s">
        <v>2088</v>
      </c>
      <c r="AI435" s="95" t="s">
        <v>2125</v>
      </c>
      <c r="AJ435" s="95" t="s">
        <v>2101</v>
      </c>
      <c r="AK435" s="95"/>
      <c r="AL435" s="95"/>
      <c r="AM435" s="95">
        <v>84152101</v>
      </c>
      <c r="AN435" s="95">
        <v>700</v>
      </c>
      <c r="AO435" s="95"/>
      <c r="AP435" s="95" t="s">
        <v>4330</v>
      </c>
      <c r="AQ435" s="95" t="s">
        <v>4331</v>
      </c>
    </row>
    <row r="436" spans="1:43">
      <c r="A436" s="93" t="s">
        <v>5</v>
      </c>
      <c r="B436" s="94">
        <v>386</v>
      </c>
      <c r="C436" s="95" t="s">
        <v>2079</v>
      </c>
      <c r="D436" s="95"/>
      <c r="E436" s="95"/>
      <c r="F436" s="95">
        <v>2405</v>
      </c>
      <c r="G436" s="95" t="s">
        <v>2080</v>
      </c>
      <c r="H436" s="95">
        <v>10</v>
      </c>
      <c r="I436" s="95" t="s">
        <v>2081</v>
      </c>
      <c r="J436" s="95">
        <v>84</v>
      </c>
      <c r="K436" s="95" t="s">
        <v>305</v>
      </c>
      <c r="L436" s="95" t="s">
        <v>4578</v>
      </c>
      <c r="M436" s="95" t="s">
        <v>2082</v>
      </c>
      <c r="N436" s="95">
        <v>8900</v>
      </c>
      <c r="O436" s="95" t="s">
        <v>4579</v>
      </c>
      <c r="P436" s="95" t="s">
        <v>4580</v>
      </c>
      <c r="Q436" s="97" t="str">
        <f t="shared" si="6"/>
        <v>CU-0397-A01</v>
      </c>
      <c r="R436" s="95" t="s">
        <v>4581</v>
      </c>
      <c r="S436" s="95" t="s">
        <v>1115</v>
      </c>
      <c r="T436" s="111" t="s">
        <v>2111</v>
      </c>
      <c r="U436" s="95">
        <v>84102405</v>
      </c>
      <c r="V436" s="95">
        <v>84102405</v>
      </c>
      <c r="W436" s="95">
        <v>5002</v>
      </c>
      <c r="X436" s="95" t="s">
        <v>2112</v>
      </c>
      <c r="Y436" s="95" t="s">
        <v>305</v>
      </c>
      <c r="Z436" s="95" t="s">
        <v>2085</v>
      </c>
      <c r="AA436" s="114">
        <v>41640</v>
      </c>
      <c r="AB436" s="95">
        <v>84102405</v>
      </c>
      <c r="AC436" s="95">
        <v>84102405</v>
      </c>
      <c r="AD436" s="95">
        <v>5404</v>
      </c>
      <c r="AE436" s="95"/>
      <c r="AF436" s="99" t="s">
        <v>4582</v>
      </c>
      <c r="AG436" s="99" t="s">
        <v>4583</v>
      </c>
      <c r="AH436" s="95" t="s">
        <v>2088</v>
      </c>
      <c r="AI436" s="95" t="s">
        <v>2137</v>
      </c>
      <c r="AJ436" s="95" t="s">
        <v>2101</v>
      </c>
      <c r="AK436" s="95"/>
      <c r="AL436" s="95"/>
      <c r="AM436" s="95">
        <v>84156101</v>
      </c>
      <c r="AN436" s="95">
        <v>70</v>
      </c>
      <c r="AO436" s="95"/>
      <c r="AP436" s="95" t="s">
        <v>4584</v>
      </c>
      <c r="AQ436" s="95" t="s">
        <v>4581</v>
      </c>
    </row>
    <row r="437" spans="1:43">
      <c r="A437" s="93" t="s">
        <v>5</v>
      </c>
      <c r="B437" s="100">
        <v>143</v>
      </c>
      <c r="C437" s="97" t="s">
        <v>2079</v>
      </c>
      <c r="D437" s="97"/>
      <c r="E437" s="97"/>
      <c r="F437" s="97">
        <v>2157</v>
      </c>
      <c r="G437" s="97" t="s">
        <v>2080</v>
      </c>
      <c r="H437" s="97">
        <v>10</v>
      </c>
      <c r="I437" s="97" t="s">
        <v>2081</v>
      </c>
      <c r="J437" s="97">
        <v>84</v>
      </c>
      <c r="K437" s="97" t="s">
        <v>305</v>
      </c>
      <c r="L437" s="97" t="s">
        <v>4124</v>
      </c>
      <c r="M437" s="97" t="s">
        <v>2082</v>
      </c>
      <c r="N437" s="97">
        <v>8900</v>
      </c>
      <c r="O437" s="97" t="s">
        <v>4125</v>
      </c>
      <c r="P437" s="97" t="s">
        <v>4125</v>
      </c>
      <c r="Q437" s="97" t="str">
        <f t="shared" si="6"/>
        <v>CU-0157-A01</v>
      </c>
      <c r="R437" s="97" t="s">
        <v>4126</v>
      </c>
      <c r="S437" s="97" t="s">
        <v>1</v>
      </c>
      <c r="T437" s="118">
        <v>40179</v>
      </c>
      <c r="U437" s="97">
        <v>84102157</v>
      </c>
      <c r="V437" s="97">
        <v>84102157</v>
      </c>
      <c r="W437" s="97">
        <v>5002</v>
      </c>
      <c r="X437" s="97" t="s">
        <v>2112</v>
      </c>
      <c r="Y437" s="97" t="s">
        <v>305</v>
      </c>
      <c r="Z437" s="97" t="s">
        <v>2085</v>
      </c>
      <c r="AA437" s="116">
        <v>40179</v>
      </c>
      <c r="AB437" s="97">
        <v>84102157</v>
      </c>
      <c r="AC437" s="97">
        <v>84102157</v>
      </c>
      <c r="AD437" s="97">
        <v>5157</v>
      </c>
      <c r="AE437" s="97"/>
      <c r="AF437" s="103" t="s">
        <v>4127</v>
      </c>
      <c r="AG437" s="103" t="s">
        <v>4128</v>
      </c>
      <c r="AH437" s="120" t="s">
        <v>2088</v>
      </c>
      <c r="AI437" s="97" t="s">
        <v>2137</v>
      </c>
      <c r="AJ437" s="97" t="s">
        <v>2101</v>
      </c>
      <c r="AK437" s="97"/>
      <c r="AL437" s="97"/>
      <c r="AM437" s="97">
        <v>84157101</v>
      </c>
      <c r="AN437" s="97">
        <v>300</v>
      </c>
      <c r="AO437" s="97"/>
      <c r="AP437" s="97" t="s">
        <v>4129</v>
      </c>
      <c r="AQ437" s="97" t="s">
        <v>4126</v>
      </c>
    </row>
    <row r="438" spans="1:43">
      <c r="A438" s="93" t="s">
        <v>5</v>
      </c>
      <c r="B438" s="94">
        <v>697</v>
      </c>
      <c r="C438" s="95" t="s">
        <v>2079</v>
      </c>
      <c r="D438" s="95"/>
      <c r="E438" s="95"/>
      <c r="F438" s="95">
        <v>2717</v>
      </c>
      <c r="G438" s="95" t="s">
        <v>2080</v>
      </c>
      <c r="H438" s="95">
        <v>10</v>
      </c>
      <c r="I438" s="95" t="s">
        <v>2081</v>
      </c>
      <c r="J438" s="95">
        <v>84</v>
      </c>
      <c r="K438" s="95" t="s">
        <v>305</v>
      </c>
      <c r="L438" s="95" t="s">
        <v>4958</v>
      </c>
      <c r="M438" s="95" t="s">
        <v>2082</v>
      </c>
      <c r="N438" s="95">
        <v>8900</v>
      </c>
      <c r="O438" s="95" t="s">
        <v>4959</v>
      </c>
      <c r="P438" s="95" t="s">
        <v>4959</v>
      </c>
      <c r="Q438" s="97" t="str">
        <f t="shared" si="6"/>
        <v>CU-0159-A01</v>
      </c>
      <c r="R438" s="95" t="s">
        <v>4960</v>
      </c>
      <c r="S438" s="95" t="s">
        <v>1</v>
      </c>
      <c r="T438" s="111">
        <v>38353</v>
      </c>
      <c r="U438" s="95">
        <v>84102717</v>
      </c>
      <c r="V438" s="95">
        <v>84102717</v>
      </c>
      <c r="W438" s="95">
        <v>5002</v>
      </c>
      <c r="X438" s="95" t="s">
        <v>4949</v>
      </c>
      <c r="Y438" s="95" t="s">
        <v>305</v>
      </c>
      <c r="Z438" s="95" t="s">
        <v>2085</v>
      </c>
      <c r="AA438" s="114">
        <v>41640</v>
      </c>
      <c r="AB438" s="95">
        <v>84102717</v>
      </c>
      <c r="AC438" s="95">
        <v>84102717</v>
      </c>
      <c r="AD438" s="95">
        <v>5715</v>
      </c>
      <c r="AE438" s="95"/>
      <c r="AF438" s="99" t="s">
        <v>4961</v>
      </c>
      <c r="AG438" s="99" t="s">
        <v>4962</v>
      </c>
      <c r="AH438" s="95" t="s">
        <v>2088</v>
      </c>
      <c r="AI438" s="95" t="s">
        <v>2137</v>
      </c>
      <c r="AJ438" s="95" t="s">
        <v>2101</v>
      </c>
      <c r="AK438" s="95"/>
      <c r="AL438" s="95"/>
      <c r="AM438" s="95">
        <v>84159101</v>
      </c>
      <c r="AN438" s="95">
        <v>700</v>
      </c>
      <c r="AO438" s="95"/>
      <c r="AP438" s="95" t="s">
        <v>4963</v>
      </c>
      <c r="AQ438" s="95" t="s">
        <v>4960</v>
      </c>
    </row>
    <row r="439" spans="1:43">
      <c r="A439" s="93" t="s">
        <v>5</v>
      </c>
      <c r="B439" s="100">
        <v>622</v>
      </c>
      <c r="C439" s="97" t="s">
        <v>2079</v>
      </c>
      <c r="D439" s="97"/>
      <c r="E439" s="97"/>
      <c r="F439" s="97">
        <v>2642</v>
      </c>
      <c r="G439" s="97" t="s">
        <v>2080</v>
      </c>
      <c r="H439" s="97">
        <v>10</v>
      </c>
      <c r="I439" s="97" t="s">
        <v>2081</v>
      </c>
      <c r="J439" s="97">
        <v>84</v>
      </c>
      <c r="K439" s="97" t="s">
        <v>305</v>
      </c>
      <c r="L439" s="97" t="s">
        <v>4692</v>
      </c>
      <c r="M439" s="97" t="s">
        <v>2082</v>
      </c>
      <c r="N439" s="97">
        <v>8900</v>
      </c>
      <c r="O439" s="97" t="s">
        <v>4693</v>
      </c>
      <c r="P439" s="97" t="s">
        <v>4693</v>
      </c>
      <c r="Q439" s="97" t="str">
        <f t="shared" si="6"/>
        <v>CU-0160-A01</v>
      </c>
      <c r="R439" s="97" t="s">
        <v>4694</v>
      </c>
      <c r="S439" s="97" t="s">
        <v>1</v>
      </c>
      <c r="T439" s="118"/>
      <c r="U439" s="97">
        <v>84102642</v>
      </c>
      <c r="V439" s="97">
        <v>84102642</v>
      </c>
      <c r="W439" s="97">
        <v>5002</v>
      </c>
      <c r="X439" s="97" t="s">
        <v>2112</v>
      </c>
      <c r="Y439" s="97" t="s">
        <v>305</v>
      </c>
      <c r="Z439" s="97" t="s">
        <v>2085</v>
      </c>
      <c r="AA439" s="116">
        <v>40179</v>
      </c>
      <c r="AB439" s="97">
        <v>84102642</v>
      </c>
      <c r="AC439" s="97">
        <v>84102642</v>
      </c>
      <c r="AD439" s="97">
        <v>5642</v>
      </c>
      <c r="AE439" s="97"/>
      <c r="AF439" s="103" t="s">
        <v>4695</v>
      </c>
      <c r="AG439" s="103" t="s">
        <v>4696</v>
      </c>
      <c r="AH439" s="97" t="s">
        <v>2088</v>
      </c>
      <c r="AI439" s="97" t="s">
        <v>2125</v>
      </c>
      <c r="AJ439" s="97" t="s">
        <v>2101</v>
      </c>
      <c r="AK439" s="97"/>
      <c r="AL439" s="97"/>
      <c r="AM439" s="97">
        <v>84160101</v>
      </c>
      <c r="AN439" s="97">
        <v>700</v>
      </c>
      <c r="AO439" s="97"/>
      <c r="AP439" s="97" t="s">
        <v>4697</v>
      </c>
      <c r="AQ439" s="97" t="s">
        <v>4698</v>
      </c>
    </row>
    <row r="440" spans="1:43">
      <c r="A440" s="93" t="s">
        <v>5</v>
      </c>
      <c r="B440" s="94">
        <v>789</v>
      </c>
      <c r="C440" s="95" t="s">
        <v>2079</v>
      </c>
      <c r="D440" s="95"/>
      <c r="E440" s="95"/>
      <c r="F440" s="95">
        <v>2809</v>
      </c>
      <c r="G440" s="95" t="s">
        <v>2080</v>
      </c>
      <c r="H440" s="95">
        <v>10</v>
      </c>
      <c r="I440" s="95" t="s">
        <v>2081</v>
      </c>
      <c r="J440" s="95">
        <v>84</v>
      </c>
      <c r="K440" s="95" t="s">
        <v>305</v>
      </c>
      <c r="L440" s="95" t="s">
        <v>5099</v>
      </c>
      <c r="M440" s="95" t="s">
        <v>2082</v>
      </c>
      <c r="N440" s="95">
        <v>8900</v>
      </c>
      <c r="O440" s="95" t="s">
        <v>5100</v>
      </c>
      <c r="P440" s="95" t="s">
        <v>5013</v>
      </c>
      <c r="Q440" s="97" t="str">
        <f t="shared" si="6"/>
        <v>CU-0086-A01</v>
      </c>
      <c r="R440" s="95" t="s">
        <v>5101</v>
      </c>
      <c r="S440" s="95" t="s">
        <v>906</v>
      </c>
      <c r="T440" s="111" t="s">
        <v>2269</v>
      </c>
      <c r="U440" s="95">
        <v>84102809</v>
      </c>
      <c r="V440" s="95">
        <v>84102809</v>
      </c>
      <c r="W440" s="95">
        <v>5002</v>
      </c>
      <c r="X440" s="95" t="s">
        <v>2112</v>
      </c>
      <c r="Y440" s="95" t="s">
        <v>305</v>
      </c>
      <c r="Z440" s="95" t="s">
        <v>2118</v>
      </c>
      <c r="AA440" s="114">
        <v>41673</v>
      </c>
      <c r="AB440" s="95">
        <v>84102809</v>
      </c>
      <c r="AC440" s="95">
        <v>84102809</v>
      </c>
      <c r="AD440" s="95">
        <v>5809</v>
      </c>
      <c r="AE440" s="95"/>
      <c r="AF440" s="99" t="s">
        <v>5102</v>
      </c>
      <c r="AG440" s="99" t="s">
        <v>5103</v>
      </c>
      <c r="AH440" s="95" t="s">
        <v>2088</v>
      </c>
      <c r="AI440" s="95" t="s">
        <v>2125</v>
      </c>
      <c r="AJ440" s="95" t="s">
        <v>2714</v>
      </c>
      <c r="AK440" s="95"/>
      <c r="AL440" s="95"/>
      <c r="AM440" s="95">
        <v>84162801</v>
      </c>
      <c r="AN440" s="95">
        <v>30</v>
      </c>
      <c r="AO440" s="95"/>
      <c r="AP440" s="95" t="s">
        <v>5104</v>
      </c>
      <c r="AQ440" s="95" t="s">
        <v>5105</v>
      </c>
    </row>
    <row r="441" spans="1:43">
      <c r="A441" s="93" t="s">
        <v>5</v>
      </c>
      <c r="B441" s="100">
        <v>618</v>
      </c>
      <c r="C441" s="97" t="s">
        <v>2079</v>
      </c>
      <c r="D441" s="97"/>
      <c r="E441" s="97"/>
      <c r="F441" s="97">
        <v>2638</v>
      </c>
      <c r="G441" s="97" t="s">
        <v>2080</v>
      </c>
      <c r="H441" s="97">
        <v>10</v>
      </c>
      <c r="I441" s="97" t="s">
        <v>2081</v>
      </c>
      <c r="J441" s="97">
        <v>84</v>
      </c>
      <c r="K441" s="97" t="s">
        <v>305</v>
      </c>
      <c r="L441" s="97" t="s">
        <v>4664</v>
      </c>
      <c r="M441" s="97" t="s">
        <v>2082</v>
      </c>
      <c r="N441" s="97">
        <v>8900</v>
      </c>
      <c r="O441" s="97" t="s">
        <v>4665</v>
      </c>
      <c r="P441" s="97" t="s">
        <v>4665</v>
      </c>
      <c r="Q441" s="97" t="str">
        <f t="shared" si="6"/>
        <v>CU-0163-A01</v>
      </c>
      <c r="R441" s="97" t="s">
        <v>4666</v>
      </c>
      <c r="S441" s="97" t="s">
        <v>1</v>
      </c>
      <c r="T441" s="118"/>
      <c r="U441" s="97">
        <v>84102638</v>
      </c>
      <c r="V441" s="97">
        <v>84102638</v>
      </c>
      <c r="W441" s="97">
        <v>5002</v>
      </c>
      <c r="X441" s="97" t="s">
        <v>2112</v>
      </c>
      <c r="Y441" s="97" t="s">
        <v>305</v>
      </c>
      <c r="Z441" s="97" t="s">
        <v>2085</v>
      </c>
      <c r="AA441" s="116">
        <v>40179</v>
      </c>
      <c r="AB441" s="97">
        <v>84102638</v>
      </c>
      <c r="AC441" s="97">
        <v>84102638</v>
      </c>
      <c r="AD441" s="97">
        <v>5638</v>
      </c>
      <c r="AE441" s="97"/>
      <c r="AF441" s="103" t="s">
        <v>4667</v>
      </c>
      <c r="AG441" s="103" t="s">
        <v>4668</v>
      </c>
      <c r="AH441" s="97" t="s">
        <v>2088</v>
      </c>
      <c r="AI441" s="97" t="s">
        <v>2125</v>
      </c>
      <c r="AJ441" s="97" t="s">
        <v>2101</v>
      </c>
      <c r="AK441" s="97"/>
      <c r="AL441" s="97"/>
      <c r="AM441" s="97">
        <v>84163101</v>
      </c>
      <c r="AN441" s="97">
        <v>300</v>
      </c>
      <c r="AO441" s="97"/>
      <c r="AP441" s="97" t="s">
        <v>4669</v>
      </c>
      <c r="AQ441" s="97" t="s">
        <v>4670</v>
      </c>
    </row>
    <row r="442" spans="1:43">
      <c r="A442" s="93" t="s">
        <v>5</v>
      </c>
      <c r="B442" s="100">
        <v>690</v>
      </c>
      <c r="C442" s="97" t="s">
        <v>2079</v>
      </c>
      <c r="D442" s="97"/>
      <c r="E442" s="97"/>
      <c r="F442" s="97">
        <v>2710</v>
      </c>
      <c r="G442" s="97" t="s">
        <v>2080</v>
      </c>
      <c r="H442" s="97">
        <v>10</v>
      </c>
      <c r="I442" s="97" t="s">
        <v>2081</v>
      </c>
      <c r="J442" s="97">
        <v>84</v>
      </c>
      <c r="K442" s="97" t="s">
        <v>305</v>
      </c>
      <c r="L442" s="97" t="s">
        <v>4910</v>
      </c>
      <c r="M442" s="97" t="s">
        <v>2082</v>
      </c>
      <c r="N442" s="97">
        <v>8900</v>
      </c>
      <c r="O442" s="97" t="s">
        <v>4911</v>
      </c>
      <c r="P442" s="97" t="s">
        <v>4911</v>
      </c>
      <c r="Q442" s="97" t="str">
        <f t="shared" si="6"/>
        <v>CU-0165-A01</v>
      </c>
      <c r="R442" s="97" t="s">
        <v>4912</v>
      </c>
      <c r="S442" s="97" t="s">
        <v>1</v>
      </c>
      <c r="T442" s="118">
        <v>40179</v>
      </c>
      <c r="U442" s="97">
        <v>84102710</v>
      </c>
      <c r="V442" s="97">
        <v>84102710</v>
      </c>
      <c r="W442" s="97">
        <v>5002</v>
      </c>
      <c r="X442" s="97" t="s">
        <v>4913</v>
      </c>
      <c r="Y442" s="97" t="s">
        <v>305</v>
      </c>
      <c r="Z442" s="97" t="s">
        <v>2085</v>
      </c>
      <c r="AA442" s="116">
        <v>41640</v>
      </c>
      <c r="AB442" s="97">
        <v>84102710</v>
      </c>
      <c r="AC442" s="97">
        <v>84102710</v>
      </c>
      <c r="AD442" s="97">
        <v>5708</v>
      </c>
      <c r="AE442" s="97"/>
      <c r="AF442" s="103" t="s">
        <v>4914</v>
      </c>
      <c r="AG442" s="103" t="s">
        <v>4915</v>
      </c>
      <c r="AH442" s="97" t="s">
        <v>2088</v>
      </c>
      <c r="AI442" s="97" t="s">
        <v>2137</v>
      </c>
      <c r="AJ442" s="97" t="s">
        <v>2101</v>
      </c>
      <c r="AK442" s="97"/>
      <c r="AL442" s="97"/>
      <c r="AM442" s="97">
        <v>84165101</v>
      </c>
      <c r="AN442" s="97">
        <v>700</v>
      </c>
      <c r="AO442" s="97"/>
      <c r="AP442" s="97" t="s">
        <v>4916</v>
      </c>
      <c r="AQ442" s="97" t="s">
        <v>4912</v>
      </c>
    </row>
    <row r="443" spans="1:43">
      <c r="A443" s="93" t="s">
        <v>5</v>
      </c>
      <c r="B443" s="149">
        <v>781</v>
      </c>
      <c r="C443" s="150"/>
      <c r="D443" s="150" t="s">
        <v>5074</v>
      </c>
      <c r="E443" s="150"/>
      <c r="F443" s="150">
        <v>2801</v>
      </c>
      <c r="G443" s="150" t="s">
        <v>2301</v>
      </c>
      <c r="H443" s="150">
        <v>10</v>
      </c>
      <c r="I443" s="150" t="s">
        <v>2081</v>
      </c>
      <c r="J443" s="150">
        <v>84</v>
      </c>
      <c r="K443" s="150" t="s">
        <v>305</v>
      </c>
      <c r="L443" s="150" t="s">
        <v>4910</v>
      </c>
      <c r="M443" s="150" t="s">
        <v>2082</v>
      </c>
      <c r="N443" s="150">
        <v>8900</v>
      </c>
      <c r="O443" s="150" t="s">
        <v>4911</v>
      </c>
      <c r="P443" s="150" t="s">
        <v>4911</v>
      </c>
      <c r="Q443" s="97" t="str">
        <f t="shared" si="6"/>
        <v>CU-0165-A01</v>
      </c>
      <c r="R443" s="150" t="s">
        <v>4912</v>
      </c>
      <c r="S443" s="150" t="s">
        <v>1</v>
      </c>
      <c r="T443" s="254">
        <v>37622</v>
      </c>
      <c r="U443" s="150">
        <v>84102801</v>
      </c>
      <c r="V443" s="150">
        <v>84102801</v>
      </c>
      <c r="W443" s="150">
        <v>5002</v>
      </c>
      <c r="X443" s="150" t="s">
        <v>2112</v>
      </c>
      <c r="Y443" s="150" t="s">
        <v>305</v>
      </c>
      <c r="Z443" s="150" t="s">
        <v>2118</v>
      </c>
      <c r="AA443" s="151">
        <v>41673</v>
      </c>
      <c r="AB443" s="150">
        <v>84102801</v>
      </c>
      <c r="AC443" s="150">
        <v>84102801</v>
      </c>
      <c r="AD443" s="150">
        <v>5801</v>
      </c>
      <c r="AE443" s="150"/>
      <c r="AF443" s="152" t="s">
        <v>4914</v>
      </c>
      <c r="AG443" s="152" t="s">
        <v>5075</v>
      </c>
      <c r="AH443" s="150" t="s">
        <v>2088</v>
      </c>
      <c r="AI443" s="150" t="s">
        <v>2125</v>
      </c>
      <c r="AJ443" s="150" t="s">
        <v>2714</v>
      </c>
      <c r="AK443" s="150"/>
      <c r="AL443" s="150"/>
      <c r="AM443" s="150">
        <v>84165801</v>
      </c>
      <c r="AN443" s="150">
        <v>30</v>
      </c>
      <c r="AO443" s="150"/>
      <c r="AP443" s="150" t="s">
        <v>5076</v>
      </c>
      <c r="AQ443" s="150" t="s">
        <v>5077</v>
      </c>
    </row>
    <row r="444" spans="1:43">
      <c r="A444" s="93" t="s">
        <v>5</v>
      </c>
      <c r="B444" s="139">
        <v>812</v>
      </c>
      <c r="C444" s="119"/>
      <c r="D444" s="119"/>
      <c r="E444" s="119"/>
      <c r="F444" s="119">
        <v>2832</v>
      </c>
      <c r="G444" s="119" t="s">
        <v>2301</v>
      </c>
      <c r="H444" s="119">
        <v>10</v>
      </c>
      <c r="I444" s="119" t="s">
        <v>2081</v>
      </c>
      <c r="J444" s="119">
        <v>84</v>
      </c>
      <c r="K444" s="119" t="s">
        <v>305</v>
      </c>
      <c r="L444" s="119" t="s">
        <v>4910</v>
      </c>
      <c r="M444" s="119" t="s">
        <v>2082</v>
      </c>
      <c r="N444" s="119">
        <v>8900</v>
      </c>
      <c r="O444" s="136" t="s">
        <v>4911</v>
      </c>
      <c r="P444" s="136" t="s">
        <v>4911</v>
      </c>
      <c r="Q444" s="97" t="str">
        <f t="shared" si="6"/>
        <v>CU-0165-A01</v>
      </c>
      <c r="R444" s="119" t="s">
        <v>4912</v>
      </c>
      <c r="S444" s="119" t="s">
        <v>1</v>
      </c>
      <c r="T444" s="252"/>
      <c r="U444" s="119">
        <v>84102832</v>
      </c>
      <c r="V444" s="119">
        <v>84102832</v>
      </c>
      <c r="W444" s="119">
        <v>5002</v>
      </c>
      <c r="X444" s="119" t="s">
        <v>2112</v>
      </c>
      <c r="Y444" s="119" t="s">
        <v>305</v>
      </c>
      <c r="Z444" s="119" t="s">
        <v>2118</v>
      </c>
      <c r="AA444" s="140">
        <v>41673</v>
      </c>
      <c r="AB444" s="119">
        <v>84102832</v>
      </c>
      <c r="AC444" s="119">
        <v>84102832</v>
      </c>
      <c r="AD444" s="119"/>
      <c r="AE444" s="119"/>
      <c r="AF444" s="141" t="s">
        <v>4914</v>
      </c>
      <c r="AG444" s="141" t="s">
        <v>5127</v>
      </c>
      <c r="AH444" s="119" t="s">
        <v>2751</v>
      </c>
      <c r="AI444" s="119"/>
      <c r="AJ444" s="119" t="s">
        <v>2714</v>
      </c>
      <c r="AK444" s="119"/>
      <c r="AL444" s="119"/>
      <c r="AM444" s="119">
        <v>84165802</v>
      </c>
      <c r="AN444" s="119">
        <v>30</v>
      </c>
      <c r="AO444" s="119"/>
      <c r="AP444" s="119" t="s">
        <v>5128</v>
      </c>
      <c r="AQ444" s="119" t="s">
        <v>5129</v>
      </c>
    </row>
    <row r="445" spans="1:43">
      <c r="A445" s="93" t="s">
        <v>5</v>
      </c>
      <c r="B445" s="94">
        <v>621</v>
      </c>
      <c r="C445" s="95" t="s">
        <v>2079</v>
      </c>
      <c r="D445" s="95"/>
      <c r="E445" s="95"/>
      <c r="F445" s="95">
        <v>2641</v>
      </c>
      <c r="G445" s="95" t="s">
        <v>2080</v>
      </c>
      <c r="H445" s="95">
        <v>10</v>
      </c>
      <c r="I445" s="95" t="s">
        <v>2081</v>
      </c>
      <c r="J445" s="95">
        <v>84</v>
      </c>
      <c r="K445" s="95" t="s">
        <v>305</v>
      </c>
      <c r="L445" s="95" t="s">
        <v>4684</v>
      </c>
      <c r="M445" s="95" t="s">
        <v>2082</v>
      </c>
      <c r="N445" s="95">
        <v>8900</v>
      </c>
      <c r="O445" s="95" t="s">
        <v>4685</v>
      </c>
      <c r="P445" s="95" t="s">
        <v>4686</v>
      </c>
      <c r="Q445" s="97" t="str">
        <f t="shared" si="6"/>
        <v>CU-0183-A01</v>
      </c>
      <c r="R445" s="95" t="s">
        <v>4687</v>
      </c>
      <c r="S445" s="95" t="s">
        <v>906</v>
      </c>
      <c r="T445" s="111" t="s">
        <v>2256</v>
      </c>
      <c r="U445" s="95">
        <v>84102641</v>
      </c>
      <c r="V445" s="95">
        <v>84102641</v>
      </c>
      <c r="W445" s="95">
        <v>5002</v>
      </c>
      <c r="X445" s="95" t="s">
        <v>2112</v>
      </c>
      <c r="Y445" s="95" t="s">
        <v>305</v>
      </c>
      <c r="Z445" s="95" t="s">
        <v>2085</v>
      </c>
      <c r="AA445" s="114">
        <v>40179</v>
      </c>
      <c r="AB445" s="95">
        <v>84102641</v>
      </c>
      <c r="AC445" s="95">
        <v>84102641</v>
      </c>
      <c r="AD445" s="95">
        <v>5641</v>
      </c>
      <c r="AE445" s="95"/>
      <c r="AF445" s="99" t="s">
        <v>4688</v>
      </c>
      <c r="AG445" s="99" t="s">
        <v>4689</v>
      </c>
      <c r="AH445" s="95" t="s">
        <v>2088</v>
      </c>
      <c r="AI445" s="95" t="s">
        <v>2125</v>
      </c>
      <c r="AJ445" s="95" t="s">
        <v>2101</v>
      </c>
      <c r="AK445" s="95"/>
      <c r="AL445" s="95"/>
      <c r="AM445" s="95">
        <v>84166101</v>
      </c>
      <c r="AN445" s="95">
        <v>50</v>
      </c>
      <c r="AO445" s="95"/>
      <c r="AP445" s="95" t="s">
        <v>4690</v>
      </c>
      <c r="AQ445" s="95" t="s">
        <v>4691</v>
      </c>
    </row>
    <row r="446" spans="1:43">
      <c r="A446" s="93" t="s">
        <v>5</v>
      </c>
      <c r="B446" s="100">
        <v>854</v>
      </c>
      <c r="C446" s="97" t="s">
        <v>2079</v>
      </c>
      <c r="D446" s="97"/>
      <c r="E446" s="97"/>
      <c r="F446" s="97">
        <v>2874</v>
      </c>
      <c r="G446" s="97" t="s">
        <v>2080</v>
      </c>
      <c r="H446" s="97">
        <v>10</v>
      </c>
      <c r="I446" s="97" t="s">
        <v>2081</v>
      </c>
      <c r="J446" s="97">
        <v>84</v>
      </c>
      <c r="K446" s="97" t="s">
        <v>305</v>
      </c>
      <c r="L446" s="97" t="s">
        <v>5191</v>
      </c>
      <c r="M446" s="97" t="s">
        <v>2082</v>
      </c>
      <c r="N446" s="97">
        <v>8900</v>
      </c>
      <c r="O446" s="97" t="s">
        <v>5192</v>
      </c>
      <c r="P446" s="136" t="s">
        <v>4686</v>
      </c>
      <c r="Q446" s="97" t="str">
        <f t="shared" si="6"/>
        <v>CU-0183-A01</v>
      </c>
      <c r="R446" s="97" t="s">
        <v>5193</v>
      </c>
      <c r="S446" s="97" t="s">
        <v>906</v>
      </c>
      <c r="T446" s="118" t="s">
        <v>2269</v>
      </c>
      <c r="U446" s="97">
        <v>84102874</v>
      </c>
      <c r="V446" s="97">
        <v>84102874</v>
      </c>
      <c r="W446" s="97"/>
      <c r="X446" s="97"/>
      <c r="Y446" s="97"/>
      <c r="Z446" s="97"/>
      <c r="AA446" s="118"/>
      <c r="AB446" s="97">
        <v>84102874</v>
      </c>
      <c r="AC446" s="97">
        <v>84102874</v>
      </c>
      <c r="AD446" s="97"/>
      <c r="AE446" s="97"/>
      <c r="AF446" s="103" t="s">
        <v>5194</v>
      </c>
      <c r="AG446" s="103" t="s">
        <v>5195</v>
      </c>
      <c r="AH446" s="97"/>
      <c r="AI446" s="97" t="s">
        <v>2125</v>
      </c>
      <c r="AJ446" s="97" t="s">
        <v>2714</v>
      </c>
      <c r="AK446" s="97"/>
      <c r="AL446" s="97"/>
      <c r="AM446" s="97">
        <v>84169801</v>
      </c>
      <c r="AN446" s="97">
        <v>30</v>
      </c>
      <c r="AO446" s="97"/>
      <c r="AP446" s="97" t="s">
        <v>5196</v>
      </c>
      <c r="AQ446" s="97" t="s">
        <v>5197</v>
      </c>
    </row>
    <row r="447" spans="1:43">
      <c r="A447" s="93" t="s">
        <v>5</v>
      </c>
      <c r="B447" s="94">
        <v>855</v>
      </c>
      <c r="C447" s="95" t="s">
        <v>2079</v>
      </c>
      <c r="D447" s="95"/>
      <c r="E447" s="95"/>
      <c r="F447" s="95">
        <v>2875</v>
      </c>
      <c r="G447" s="95" t="s">
        <v>2080</v>
      </c>
      <c r="H447" s="95">
        <v>10</v>
      </c>
      <c r="I447" s="95" t="s">
        <v>2081</v>
      </c>
      <c r="J447" s="95">
        <v>84</v>
      </c>
      <c r="K447" s="95" t="s">
        <v>305</v>
      </c>
      <c r="L447" s="95" t="s">
        <v>5198</v>
      </c>
      <c r="M447" s="95" t="s">
        <v>2082</v>
      </c>
      <c r="N447" s="95">
        <v>8900</v>
      </c>
      <c r="O447" s="95" t="s">
        <v>5199</v>
      </c>
      <c r="P447" s="136" t="s">
        <v>4686</v>
      </c>
      <c r="Q447" s="97" t="str">
        <f t="shared" si="6"/>
        <v>CU-0183-A01</v>
      </c>
      <c r="R447" s="95" t="s">
        <v>5200</v>
      </c>
      <c r="S447" s="95" t="s">
        <v>1115</v>
      </c>
      <c r="T447" s="111" t="s">
        <v>2269</v>
      </c>
      <c r="U447" s="95">
        <v>84102875</v>
      </c>
      <c r="V447" s="95">
        <v>84102875</v>
      </c>
      <c r="W447" s="95"/>
      <c r="X447" s="95"/>
      <c r="Y447" s="95"/>
      <c r="Z447" s="95"/>
      <c r="AA447" s="111"/>
      <c r="AB447" s="95">
        <v>84102875</v>
      </c>
      <c r="AC447" s="95">
        <v>84102875</v>
      </c>
      <c r="AD447" s="95"/>
      <c r="AE447" s="95"/>
      <c r="AF447" s="99" t="s">
        <v>5201</v>
      </c>
      <c r="AG447" s="99" t="s">
        <v>5202</v>
      </c>
      <c r="AH447" s="95"/>
      <c r="AI447" s="95" t="s">
        <v>2125</v>
      </c>
      <c r="AJ447" s="95" t="s">
        <v>2714</v>
      </c>
      <c r="AK447" s="95"/>
      <c r="AL447" s="95"/>
      <c r="AM447" s="95">
        <v>84170801</v>
      </c>
      <c r="AN447" s="95">
        <v>30</v>
      </c>
      <c r="AO447" s="95"/>
      <c r="AP447" s="95" t="s">
        <v>5203</v>
      </c>
      <c r="AQ447" s="95" t="s">
        <v>5204</v>
      </c>
    </row>
    <row r="448" spans="1:43">
      <c r="A448" s="93" t="s">
        <v>5</v>
      </c>
      <c r="B448" s="94">
        <v>769</v>
      </c>
      <c r="C448" s="95" t="s">
        <v>2079</v>
      </c>
      <c r="D448" s="95"/>
      <c r="E448" s="95"/>
      <c r="F448" s="95">
        <v>2789</v>
      </c>
      <c r="G448" s="95" t="s">
        <v>2080</v>
      </c>
      <c r="H448" s="95">
        <v>10</v>
      </c>
      <c r="I448" s="95" t="s">
        <v>2081</v>
      </c>
      <c r="J448" s="95">
        <v>84</v>
      </c>
      <c r="K448" s="95" t="s">
        <v>305</v>
      </c>
      <c r="L448" s="95" t="s">
        <v>5039</v>
      </c>
      <c r="M448" s="95" t="s">
        <v>2082</v>
      </c>
      <c r="N448" s="95">
        <v>8900</v>
      </c>
      <c r="O448" s="95" t="s">
        <v>5040</v>
      </c>
      <c r="P448" s="95" t="s">
        <v>4187</v>
      </c>
      <c r="Q448" s="97" t="str">
        <f t="shared" si="6"/>
        <v>CU-0177-A01</v>
      </c>
      <c r="R448" s="95" t="s">
        <v>5041</v>
      </c>
      <c r="S448" s="95" t="s">
        <v>906</v>
      </c>
      <c r="T448" s="111" t="s">
        <v>2111</v>
      </c>
      <c r="U448" s="95">
        <v>84102789</v>
      </c>
      <c r="V448" s="95">
        <v>84102789</v>
      </c>
      <c r="W448" s="95">
        <v>5002</v>
      </c>
      <c r="X448" s="95" t="s">
        <v>2112</v>
      </c>
      <c r="Y448" s="95" t="s">
        <v>305</v>
      </c>
      <c r="Z448" s="95" t="s">
        <v>2118</v>
      </c>
      <c r="AA448" s="114">
        <v>41673</v>
      </c>
      <c r="AB448" s="95">
        <v>84102789</v>
      </c>
      <c r="AC448" s="95">
        <v>84102789</v>
      </c>
      <c r="AD448" s="95">
        <v>5789</v>
      </c>
      <c r="AE448" s="95"/>
      <c r="AF448" s="99" t="s">
        <v>5042</v>
      </c>
      <c r="AG448" s="99" t="s">
        <v>5043</v>
      </c>
      <c r="AH448" s="95" t="s">
        <v>2088</v>
      </c>
      <c r="AI448" s="127" t="s">
        <v>2137</v>
      </c>
      <c r="AJ448" s="95" t="s">
        <v>2714</v>
      </c>
      <c r="AK448" s="95"/>
      <c r="AL448" s="95"/>
      <c r="AM448" s="95">
        <v>84176801</v>
      </c>
      <c r="AN448" s="95">
        <v>30</v>
      </c>
      <c r="AO448" s="95"/>
      <c r="AP448" s="95" t="s">
        <v>5044</v>
      </c>
      <c r="AQ448" s="95" t="s">
        <v>5045</v>
      </c>
    </row>
    <row r="449" spans="1:43">
      <c r="A449" s="93" t="s">
        <v>5</v>
      </c>
      <c r="B449" s="100">
        <v>165</v>
      </c>
      <c r="C449" s="97" t="s">
        <v>2079</v>
      </c>
      <c r="D449" s="97"/>
      <c r="E449" s="97"/>
      <c r="F449" s="97">
        <v>2179</v>
      </c>
      <c r="G449" s="97" t="s">
        <v>2080</v>
      </c>
      <c r="H449" s="97">
        <v>10</v>
      </c>
      <c r="I449" s="97" t="s">
        <v>2081</v>
      </c>
      <c r="J449" s="97">
        <v>84</v>
      </c>
      <c r="K449" s="97" t="s">
        <v>305</v>
      </c>
      <c r="L449" s="97" t="s">
        <v>4186</v>
      </c>
      <c r="M449" s="97" t="s">
        <v>2082</v>
      </c>
      <c r="N449" s="97">
        <v>8900</v>
      </c>
      <c r="O449" s="97" t="s">
        <v>4187</v>
      </c>
      <c r="P449" s="97" t="s">
        <v>4187</v>
      </c>
      <c r="Q449" s="97" t="str">
        <f t="shared" si="6"/>
        <v>CU-0177-A01</v>
      </c>
      <c r="R449" s="97" t="s">
        <v>4188</v>
      </c>
      <c r="S449" s="97" t="s">
        <v>1</v>
      </c>
      <c r="T449" s="118">
        <v>40179</v>
      </c>
      <c r="U449" s="97">
        <v>84102179</v>
      </c>
      <c r="V449" s="97">
        <v>84102179</v>
      </c>
      <c r="W449" s="97">
        <v>5002</v>
      </c>
      <c r="X449" s="97" t="s">
        <v>2112</v>
      </c>
      <c r="Y449" s="97" t="s">
        <v>305</v>
      </c>
      <c r="Z449" s="97" t="s">
        <v>2085</v>
      </c>
      <c r="AA449" s="116">
        <v>40179</v>
      </c>
      <c r="AB449" s="97">
        <v>84102179</v>
      </c>
      <c r="AC449" s="97">
        <v>84102179</v>
      </c>
      <c r="AD449" s="97">
        <v>5180</v>
      </c>
      <c r="AE449" s="97"/>
      <c r="AF449" s="103" t="s">
        <v>4189</v>
      </c>
      <c r="AG449" s="103" t="s">
        <v>4190</v>
      </c>
      <c r="AH449" s="97" t="s">
        <v>2088</v>
      </c>
      <c r="AI449" s="97" t="s">
        <v>2137</v>
      </c>
      <c r="AJ449" s="97" t="s">
        <v>2101</v>
      </c>
      <c r="AK449" s="97"/>
      <c r="AL449" s="97"/>
      <c r="AM449" s="97">
        <v>84177102</v>
      </c>
      <c r="AN449" s="97">
        <v>300</v>
      </c>
      <c r="AO449" s="97"/>
      <c r="AP449" s="97" t="s">
        <v>4191</v>
      </c>
      <c r="AQ449" s="97" t="s">
        <v>4188</v>
      </c>
    </row>
    <row r="450" spans="1:43">
      <c r="A450" s="93" t="s">
        <v>5</v>
      </c>
      <c r="B450" s="149">
        <v>741</v>
      </c>
      <c r="C450" s="150"/>
      <c r="D450" s="150"/>
      <c r="E450" s="150"/>
      <c r="F450" s="150">
        <v>2761</v>
      </c>
      <c r="G450" s="150" t="s">
        <v>2301</v>
      </c>
      <c r="H450" s="150">
        <v>10</v>
      </c>
      <c r="I450" s="150" t="s">
        <v>2081</v>
      </c>
      <c r="J450" s="150">
        <v>84</v>
      </c>
      <c r="K450" s="150" t="s">
        <v>305</v>
      </c>
      <c r="L450" s="150" t="s">
        <v>4186</v>
      </c>
      <c r="M450" s="150" t="s">
        <v>2082</v>
      </c>
      <c r="N450" s="150">
        <v>8900</v>
      </c>
      <c r="O450" s="150" t="s">
        <v>4187</v>
      </c>
      <c r="P450" s="150" t="s">
        <v>4187</v>
      </c>
      <c r="Q450" s="97" t="str">
        <f t="shared" ref="Q450:Q513" si="7">_xlfn.CONCAT(P450,"-A01")</f>
        <v>CU-0177-A01</v>
      </c>
      <c r="R450" s="150" t="s">
        <v>4188</v>
      </c>
      <c r="S450" s="150" t="s">
        <v>1</v>
      </c>
      <c r="T450" s="254">
        <v>39448</v>
      </c>
      <c r="U450" s="150">
        <v>84102179</v>
      </c>
      <c r="V450" s="150">
        <v>84102179</v>
      </c>
      <c r="W450" s="150">
        <v>5002</v>
      </c>
      <c r="X450" s="150" t="s">
        <v>2112</v>
      </c>
      <c r="Y450" s="150" t="s">
        <v>305</v>
      </c>
      <c r="Z450" s="150" t="s">
        <v>2085</v>
      </c>
      <c r="AA450" s="151">
        <v>41640</v>
      </c>
      <c r="AB450" s="150">
        <v>84102179</v>
      </c>
      <c r="AC450" s="150">
        <v>84102179</v>
      </c>
      <c r="AD450" s="150">
        <v>5761</v>
      </c>
      <c r="AE450" s="150"/>
      <c r="AF450" s="152" t="s">
        <v>4189</v>
      </c>
      <c r="AG450" s="152" t="s">
        <v>2301</v>
      </c>
      <c r="AH450" s="150" t="s">
        <v>2088</v>
      </c>
      <c r="AI450" s="150" t="s">
        <v>2137</v>
      </c>
      <c r="AJ450" s="150" t="s">
        <v>2101</v>
      </c>
      <c r="AK450" s="150"/>
      <c r="AL450" s="150"/>
      <c r="AM450" s="136" t="s">
        <v>2301</v>
      </c>
      <c r="AN450" s="150">
        <v>20</v>
      </c>
      <c r="AO450" s="150"/>
      <c r="AP450" s="150" t="s">
        <v>5006</v>
      </c>
      <c r="AQ450" s="150" t="s">
        <v>5007</v>
      </c>
    </row>
    <row r="451" spans="1:43">
      <c r="A451" s="93" t="s">
        <v>5</v>
      </c>
      <c r="B451" s="100">
        <v>742</v>
      </c>
      <c r="C451" s="97" t="s">
        <v>2079</v>
      </c>
      <c r="D451" s="97"/>
      <c r="E451" s="97"/>
      <c r="F451" s="97">
        <v>2762</v>
      </c>
      <c r="G451" s="97" t="s">
        <v>2080</v>
      </c>
      <c r="H451" s="97">
        <v>10</v>
      </c>
      <c r="I451" s="97" t="s">
        <v>2081</v>
      </c>
      <c r="J451" s="97">
        <v>84</v>
      </c>
      <c r="K451" s="97" t="s">
        <v>305</v>
      </c>
      <c r="L451" s="97" t="s">
        <v>4186</v>
      </c>
      <c r="M451" s="97" t="s">
        <v>2082</v>
      </c>
      <c r="N451" s="97">
        <v>8900</v>
      </c>
      <c r="O451" s="97" t="s">
        <v>4187</v>
      </c>
      <c r="P451" s="97" t="s">
        <v>4187</v>
      </c>
      <c r="Q451" s="97" t="str">
        <f t="shared" si="7"/>
        <v>CU-0177-A01</v>
      </c>
      <c r="R451" s="97" t="s">
        <v>4188</v>
      </c>
      <c r="S451" s="97" t="s">
        <v>1</v>
      </c>
      <c r="T451" s="118">
        <v>39814</v>
      </c>
      <c r="U451" s="97">
        <v>84102179</v>
      </c>
      <c r="V451" s="97">
        <v>84102179</v>
      </c>
      <c r="W451" s="97">
        <v>5002</v>
      </c>
      <c r="X451" s="97" t="s">
        <v>2112</v>
      </c>
      <c r="Y451" s="97" t="s">
        <v>305</v>
      </c>
      <c r="Z451" s="97" t="s">
        <v>2085</v>
      </c>
      <c r="AA451" s="116">
        <v>41640</v>
      </c>
      <c r="AB451" s="97">
        <v>84102179</v>
      </c>
      <c r="AC451" s="97">
        <v>84102179</v>
      </c>
      <c r="AD451" s="97">
        <v>5762</v>
      </c>
      <c r="AE451" s="97"/>
      <c r="AF451" s="103" t="s">
        <v>4189</v>
      </c>
      <c r="AG451" s="103" t="s">
        <v>5008</v>
      </c>
      <c r="AH451" s="97" t="s">
        <v>2088</v>
      </c>
      <c r="AI451" s="97" t="s">
        <v>2137</v>
      </c>
      <c r="AJ451" s="97" t="s">
        <v>2101</v>
      </c>
      <c r="AK451" s="97"/>
      <c r="AL451" s="97"/>
      <c r="AM451" s="97">
        <v>84177101</v>
      </c>
      <c r="AN451" s="97">
        <v>1</v>
      </c>
      <c r="AO451" s="97"/>
      <c r="AP451" s="97" t="s">
        <v>5009</v>
      </c>
      <c r="AQ451" s="97" t="s">
        <v>5010</v>
      </c>
    </row>
    <row r="452" spans="1:43">
      <c r="A452" s="93" t="s">
        <v>5</v>
      </c>
      <c r="B452" s="94">
        <v>318</v>
      </c>
      <c r="C452" s="95" t="s">
        <v>2079</v>
      </c>
      <c r="D452" s="95"/>
      <c r="E452" s="95"/>
      <c r="F452" s="95">
        <v>2337</v>
      </c>
      <c r="G452" s="95" t="s">
        <v>2080</v>
      </c>
      <c r="H452" s="95">
        <v>10</v>
      </c>
      <c r="I452" s="95" t="s">
        <v>2081</v>
      </c>
      <c r="J452" s="95">
        <v>84</v>
      </c>
      <c r="K452" s="95" t="s">
        <v>305</v>
      </c>
      <c r="L452" s="95" t="s">
        <v>4428</v>
      </c>
      <c r="M452" s="95" t="s">
        <v>2082</v>
      </c>
      <c r="N452" s="111">
        <v>8900</v>
      </c>
      <c r="O452" s="95" t="s">
        <v>4429</v>
      </c>
      <c r="P452" s="95" t="s">
        <v>4429</v>
      </c>
      <c r="Q452" s="97" t="str">
        <f t="shared" si="7"/>
        <v>CU-0178-A01</v>
      </c>
      <c r="R452" s="95" t="s">
        <v>4430</v>
      </c>
      <c r="S452" s="95" t="s">
        <v>1</v>
      </c>
      <c r="T452" s="111">
        <v>37622</v>
      </c>
      <c r="U452" s="95">
        <v>84102337</v>
      </c>
      <c r="V452" s="95">
        <v>84102337</v>
      </c>
      <c r="W452" s="95">
        <v>5002</v>
      </c>
      <c r="X452" s="95" t="s">
        <v>2112</v>
      </c>
      <c r="Y452" s="95" t="s">
        <v>305</v>
      </c>
      <c r="Z452" s="95" t="s">
        <v>2085</v>
      </c>
      <c r="AA452" s="114">
        <v>40179</v>
      </c>
      <c r="AB452" s="95">
        <v>84102337</v>
      </c>
      <c r="AC452" s="95">
        <v>84102337</v>
      </c>
      <c r="AD452" s="95">
        <v>5338</v>
      </c>
      <c r="AE452" s="95"/>
      <c r="AF452" s="99" t="s">
        <v>4431</v>
      </c>
      <c r="AG452" s="99" t="s">
        <v>4432</v>
      </c>
      <c r="AH452" s="95" t="s">
        <v>2088</v>
      </c>
      <c r="AI452" s="95" t="s">
        <v>2125</v>
      </c>
      <c r="AJ452" s="95" t="s">
        <v>2101</v>
      </c>
      <c r="AK452" s="95"/>
      <c r="AL452" s="95"/>
      <c r="AM452" s="95">
        <v>84178101</v>
      </c>
      <c r="AN452" s="95">
        <v>700</v>
      </c>
      <c r="AO452" s="95"/>
      <c r="AP452" s="95" t="s">
        <v>4433</v>
      </c>
      <c r="AQ452" s="95" t="s">
        <v>4434</v>
      </c>
    </row>
    <row r="453" spans="1:43">
      <c r="A453" s="93" t="s">
        <v>5</v>
      </c>
      <c r="B453" s="100">
        <v>652</v>
      </c>
      <c r="C453" s="97" t="s">
        <v>2079</v>
      </c>
      <c r="D453" s="97"/>
      <c r="E453" s="97"/>
      <c r="F453" s="97">
        <v>2672</v>
      </c>
      <c r="G453" s="97" t="s">
        <v>2080</v>
      </c>
      <c r="H453" s="97">
        <v>10</v>
      </c>
      <c r="I453" s="97" t="s">
        <v>2081</v>
      </c>
      <c r="J453" s="97">
        <v>84</v>
      </c>
      <c r="K453" s="97" t="s">
        <v>305</v>
      </c>
      <c r="L453" s="97" t="s">
        <v>4773</v>
      </c>
      <c r="M453" s="97" t="s">
        <v>2082</v>
      </c>
      <c r="N453" s="97">
        <v>8900</v>
      </c>
      <c r="O453" s="97" t="s">
        <v>4774</v>
      </c>
      <c r="P453" s="97" t="s">
        <v>4775</v>
      </c>
      <c r="Q453" s="97" t="str">
        <f t="shared" si="7"/>
        <v>CU-0172-A01</v>
      </c>
      <c r="R453" s="97" t="s">
        <v>4776</v>
      </c>
      <c r="S453" s="97" t="s">
        <v>906</v>
      </c>
      <c r="T453" s="118" t="s">
        <v>2256</v>
      </c>
      <c r="U453" s="97">
        <v>84102672</v>
      </c>
      <c r="V453" s="97">
        <v>84102672</v>
      </c>
      <c r="W453" s="97">
        <v>5002</v>
      </c>
      <c r="X453" s="97"/>
      <c r="Y453" s="97"/>
      <c r="Z453" s="97" t="s">
        <v>2085</v>
      </c>
      <c r="AA453" s="116">
        <v>41640</v>
      </c>
      <c r="AB453" s="97">
        <v>84102672</v>
      </c>
      <c r="AC453" s="97">
        <v>84102672</v>
      </c>
      <c r="AD453" s="97">
        <v>5670</v>
      </c>
      <c r="AE453" s="97"/>
      <c r="AF453" s="103" t="s">
        <v>4777</v>
      </c>
      <c r="AG453" s="103" t="s">
        <v>4778</v>
      </c>
      <c r="AH453" s="97" t="s">
        <v>2088</v>
      </c>
      <c r="AI453" s="97" t="s">
        <v>2137</v>
      </c>
      <c r="AJ453" s="97" t="s">
        <v>5</v>
      </c>
      <c r="AK453" s="97"/>
      <c r="AL453" s="97"/>
      <c r="AM453" s="97">
        <v>84180101</v>
      </c>
      <c r="AN453" s="97">
        <v>56</v>
      </c>
      <c r="AO453" s="97"/>
      <c r="AP453" s="97" t="s">
        <v>4779</v>
      </c>
      <c r="AQ453" s="97" t="s">
        <v>4780</v>
      </c>
    </row>
    <row r="454" spans="1:43">
      <c r="A454" s="93" t="s">
        <v>5</v>
      </c>
      <c r="B454" s="100">
        <v>267</v>
      </c>
      <c r="C454" s="97" t="s">
        <v>2079</v>
      </c>
      <c r="D454" s="97"/>
      <c r="E454" s="97"/>
      <c r="F454" s="97">
        <v>2283</v>
      </c>
      <c r="G454" s="97" t="s">
        <v>2080</v>
      </c>
      <c r="H454" s="97">
        <v>10</v>
      </c>
      <c r="I454" s="97" t="s">
        <v>2081</v>
      </c>
      <c r="J454" s="97">
        <v>84</v>
      </c>
      <c r="K454" s="97" t="s">
        <v>305</v>
      </c>
      <c r="L454" s="97" t="s">
        <v>4337</v>
      </c>
      <c r="M454" s="97" t="s">
        <v>2082</v>
      </c>
      <c r="N454" s="97">
        <v>8900</v>
      </c>
      <c r="O454" s="97" t="s">
        <v>4338</v>
      </c>
      <c r="P454" s="97" t="s">
        <v>4338</v>
      </c>
      <c r="Q454" s="97" t="str">
        <f t="shared" si="7"/>
        <v>CU-0181-A01</v>
      </c>
      <c r="R454" s="97" t="s">
        <v>4339</v>
      </c>
      <c r="S454" s="97" t="s">
        <v>1</v>
      </c>
      <c r="T454" s="118">
        <v>37622</v>
      </c>
      <c r="U454" s="97">
        <v>84102283</v>
      </c>
      <c r="V454" s="97">
        <v>84102283</v>
      </c>
      <c r="W454" s="97">
        <v>5002</v>
      </c>
      <c r="X454" s="97" t="s">
        <v>2112</v>
      </c>
      <c r="Y454" s="97" t="s">
        <v>305</v>
      </c>
      <c r="Z454" s="97" t="s">
        <v>2085</v>
      </c>
      <c r="AA454" s="116">
        <v>40179</v>
      </c>
      <c r="AB454" s="97">
        <v>84102283</v>
      </c>
      <c r="AC454" s="97">
        <v>84102283</v>
      </c>
      <c r="AD454" s="97">
        <v>5284</v>
      </c>
      <c r="AE454" s="97"/>
      <c r="AF454" s="103" t="s">
        <v>4340</v>
      </c>
      <c r="AG454" s="103" t="s">
        <v>4341</v>
      </c>
      <c r="AH454" s="97" t="s">
        <v>2088</v>
      </c>
      <c r="AI454" s="97" t="s">
        <v>2125</v>
      </c>
      <c r="AJ454" s="97" t="s">
        <v>2101</v>
      </c>
      <c r="AK454" s="97"/>
      <c r="AL454" s="97"/>
      <c r="AM454" s="97">
        <v>84181101</v>
      </c>
      <c r="AN454" s="97">
        <v>350</v>
      </c>
      <c r="AO454" s="97"/>
      <c r="AP454" s="97" t="s">
        <v>4342</v>
      </c>
      <c r="AQ454" s="97" t="s">
        <v>4343</v>
      </c>
    </row>
    <row r="455" spans="1:43">
      <c r="A455" s="93" t="s">
        <v>5</v>
      </c>
      <c r="B455" s="94">
        <v>631</v>
      </c>
      <c r="C455" s="95" t="s">
        <v>2079</v>
      </c>
      <c r="D455" s="95"/>
      <c r="E455" s="95"/>
      <c r="F455" s="95">
        <v>2651</v>
      </c>
      <c r="G455" s="95" t="s">
        <v>2080</v>
      </c>
      <c r="H455" s="95">
        <v>10</v>
      </c>
      <c r="I455" s="95" t="s">
        <v>2081</v>
      </c>
      <c r="J455" s="95">
        <v>84</v>
      </c>
      <c r="K455" s="95" t="s">
        <v>305</v>
      </c>
      <c r="L455" s="95" t="s">
        <v>4337</v>
      </c>
      <c r="M455" s="95" t="s">
        <v>2082</v>
      </c>
      <c r="N455" s="95">
        <v>8900</v>
      </c>
      <c r="O455" s="95" t="s">
        <v>4338</v>
      </c>
      <c r="P455" s="95" t="s">
        <v>4338</v>
      </c>
      <c r="Q455" s="97" t="str">
        <f t="shared" si="7"/>
        <v>CU-0181-A01</v>
      </c>
      <c r="R455" s="95" t="s">
        <v>4339</v>
      </c>
      <c r="S455" s="95" t="s">
        <v>1</v>
      </c>
      <c r="T455" s="111"/>
      <c r="U455" s="95">
        <v>84102651</v>
      </c>
      <c r="V455" s="95">
        <v>84102651</v>
      </c>
      <c r="W455" s="95">
        <v>5002</v>
      </c>
      <c r="X455" s="95" t="s">
        <v>2112</v>
      </c>
      <c r="Y455" s="95" t="s">
        <v>305</v>
      </c>
      <c r="Z455" s="95" t="s">
        <v>2085</v>
      </c>
      <c r="AA455" s="114">
        <v>41640</v>
      </c>
      <c r="AB455" s="95">
        <v>84102651</v>
      </c>
      <c r="AC455" s="95">
        <v>84102651</v>
      </c>
      <c r="AD455" s="95">
        <v>5651</v>
      </c>
      <c r="AE455" s="95"/>
      <c r="AF455" s="99" t="s">
        <v>4340</v>
      </c>
      <c r="AG455" s="99" t="s">
        <v>4703</v>
      </c>
      <c r="AH455" s="95" t="s">
        <v>2088</v>
      </c>
      <c r="AI455" s="95" t="s">
        <v>2125</v>
      </c>
      <c r="AJ455" s="95" t="s">
        <v>5</v>
      </c>
      <c r="AK455" s="95"/>
      <c r="AL455" s="95"/>
      <c r="AM455" s="95">
        <v>84181102</v>
      </c>
      <c r="AN455" s="95">
        <v>350</v>
      </c>
      <c r="AO455" s="95"/>
      <c r="AP455" s="95" t="s">
        <v>4704</v>
      </c>
      <c r="AQ455" s="95" t="s">
        <v>4705</v>
      </c>
    </row>
    <row r="456" spans="1:43">
      <c r="A456" s="93" t="s">
        <v>5</v>
      </c>
      <c r="B456" s="94">
        <v>695</v>
      </c>
      <c r="C456" s="95" t="s">
        <v>2079</v>
      </c>
      <c r="D456" s="95"/>
      <c r="E456" s="95"/>
      <c r="F456" s="95">
        <v>2715</v>
      </c>
      <c r="G456" s="95" t="s">
        <v>2080</v>
      </c>
      <c r="H456" s="95">
        <v>10</v>
      </c>
      <c r="I456" s="95" t="s">
        <v>2081</v>
      </c>
      <c r="J456" s="95">
        <v>84</v>
      </c>
      <c r="K456" s="95" t="s">
        <v>305</v>
      </c>
      <c r="L456" s="95" t="s">
        <v>4946</v>
      </c>
      <c r="M456" s="95" t="s">
        <v>2082</v>
      </c>
      <c r="N456" s="95">
        <v>8900</v>
      </c>
      <c r="O456" s="95" t="s">
        <v>4947</v>
      </c>
      <c r="P456" s="95" t="s">
        <v>4686</v>
      </c>
      <c r="Q456" s="97" t="str">
        <f t="shared" si="7"/>
        <v>CU-0183-A01</v>
      </c>
      <c r="R456" s="95" t="s">
        <v>4948</v>
      </c>
      <c r="S456" s="95" t="s">
        <v>906</v>
      </c>
      <c r="T456" s="111" t="s">
        <v>2462</v>
      </c>
      <c r="U456" s="95">
        <v>84102715</v>
      </c>
      <c r="V456" s="95">
        <v>84102715</v>
      </c>
      <c r="W456" s="95">
        <v>5002</v>
      </c>
      <c r="X456" s="95" t="s">
        <v>4949</v>
      </c>
      <c r="Y456" s="95" t="s">
        <v>305</v>
      </c>
      <c r="Z456" s="95" t="s">
        <v>2085</v>
      </c>
      <c r="AA456" s="114">
        <v>41640</v>
      </c>
      <c r="AB456" s="95">
        <v>84102715</v>
      </c>
      <c r="AC456" s="95">
        <v>84102715</v>
      </c>
      <c r="AD456" s="95">
        <v>5713</v>
      </c>
      <c r="AE456" s="95"/>
      <c r="AF456" s="99" t="s">
        <v>4950</v>
      </c>
      <c r="AG456" s="99" t="s">
        <v>4951</v>
      </c>
      <c r="AH456" s="95" t="s">
        <v>2088</v>
      </c>
      <c r="AI456" s="95" t="s">
        <v>2137</v>
      </c>
      <c r="AJ456" s="95" t="s">
        <v>5</v>
      </c>
      <c r="AK456" s="95"/>
      <c r="AL456" s="95"/>
      <c r="AM456" s="95">
        <v>84182101</v>
      </c>
      <c r="AN456" s="95">
        <v>50</v>
      </c>
      <c r="AO456" s="95"/>
      <c r="AP456" s="95" t="s">
        <v>4952</v>
      </c>
      <c r="AQ456" s="95" t="s">
        <v>4948</v>
      </c>
    </row>
    <row r="457" spans="1:43">
      <c r="A457" s="93" t="s">
        <v>5</v>
      </c>
      <c r="B457" s="94">
        <v>144</v>
      </c>
      <c r="C457" s="95" t="s">
        <v>2079</v>
      </c>
      <c r="D457" s="95"/>
      <c r="E457" s="95"/>
      <c r="F457" s="95">
        <v>2158</v>
      </c>
      <c r="G457" s="95" t="s">
        <v>2080</v>
      </c>
      <c r="H457" s="95">
        <v>10</v>
      </c>
      <c r="I457" s="95" t="s">
        <v>2081</v>
      </c>
      <c r="J457" s="95">
        <v>84</v>
      </c>
      <c r="K457" s="95" t="s">
        <v>305</v>
      </c>
      <c r="L457" s="95" t="s">
        <v>4130</v>
      </c>
      <c r="M457" s="95" t="s">
        <v>2082</v>
      </c>
      <c r="N457" s="95">
        <v>8900</v>
      </c>
      <c r="O457" s="95" t="s">
        <v>4131</v>
      </c>
      <c r="P457" s="95" t="s">
        <v>4131</v>
      </c>
      <c r="Q457" s="97" t="str">
        <f t="shared" si="7"/>
        <v>CU-0188-A01</v>
      </c>
      <c r="R457" s="95" t="s">
        <v>4132</v>
      </c>
      <c r="S457" s="95" t="s">
        <v>1</v>
      </c>
      <c r="T457" s="111">
        <v>40179</v>
      </c>
      <c r="U457" s="95">
        <v>84102158</v>
      </c>
      <c r="V457" s="95">
        <v>84102158</v>
      </c>
      <c r="W457" s="95">
        <v>5002</v>
      </c>
      <c r="X457" s="95" t="s">
        <v>2112</v>
      </c>
      <c r="Y457" s="95" t="s">
        <v>305</v>
      </c>
      <c r="Z457" s="95" t="s">
        <v>2085</v>
      </c>
      <c r="AA457" s="114">
        <v>40179</v>
      </c>
      <c r="AB457" s="95">
        <v>84102158</v>
      </c>
      <c r="AC457" s="95">
        <v>84102158</v>
      </c>
      <c r="AD457" s="95">
        <v>5158</v>
      </c>
      <c r="AE457" s="95"/>
      <c r="AF457" s="99" t="s">
        <v>4133</v>
      </c>
      <c r="AG457" s="99" t="s">
        <v>4134</v>
      </c>
      <c r="AH457" s="95" t="s">
        <v>3051</v>
      </c>
      <c r="AI457" s="95" t="s">
        <v>2137</v>
      </c>
      <c r="AJ457" s="95" t="s">
        <v>2101</v>
      </c>
      <c r="AK457" s="95"/>
      <c r="AL457" s="95" t="s">
        <v>2089</v>
      </c>
      <c r="AM457" s="95">
        <v>84188101</v>
      </c>
      <c r="AN457" s="95">
        <v>300</v>
      </c>
      <c r="AO457" s="95"/>
      <c r="AP457" s="95" t="s">
        <v>4135</v>
      </c>
      <c r="AQ457" s="95" t="s">
        <v>4136</v>
      </c>
    </row>
    <row r="458" spans="1:43">
      <c r="A458" s="93" t="s">
        <v>5</v>
      </c>
      <c r="B458" s="154">
        <v>644</v>
      </c>
      <c r="C458" s="155"/>
      <c r="D458" s="155" t="s">
        <v>3675</v>
      </c>
      <c r="E458" s="155"/>
      <c r="F458" s="155">
        <v>2664</v>
      </c>
      <c r="G458" s="155" t="s">
        <v>2301</v>
      </c>
      <c r="H458" s="155">
        <v>10</v>
      </c>
      <c r="I458" s="155" t="s">
        <v>2081</v>
      </c>
      <c r="J458" s="155">
        <v>84</v>
      </c>
      <c r="K458" s="155" t="s">
        <v>305</v>
      </c>
      <c r="L458" s="155" t="s">
        <v>4130</v>
      </c>
      <c r="M458" s="155" t="s">
        <v>2082</v>
      </c>
      <c r="N458" s="155">
        <v>8900</v>
      </c>
      <c r="O458" s="155" t="s">
        <v>4131</v>
      </c>
      <c r="P458" s="155" t="s">
        <v>4131</v>
      </c>
      <c r="Q458" s="97" t="str">
        <f t="shared" si="7"/>
        <v>CU-0188-A01</v>
      </c>
      <c r="R458" s="155" t="s">
        <v>4132</v>
      </c>
      <c r="S458" s="155" t="s">
        <v>1</v>
      </c>
      <c r="T458" s="255">
        <v>39814</v>
      </c>
      <c r="U458" s="155">
        <v>84102664</v>
      </c>
      <c r="V458" s="155">
        <v>84102664</v>
      </c>
      <c r="W458" s="155">
        <v>5002</v>
      </c>
      <c r="X458" s="155"/>
      <c r="Y458" s="155"/>
      <c r="Z458" s="155" t="s">
        <v>2085</v>
      </c>
      <c r="AA458" s="156">
        <v>41640</v>
      </c>
      <c r="AB458" s="155">
        <v>84102664</v>
      </c>
      <c r="AC458" s="155">
        <v>84102664</v>
      </c>
      <c r="AD458" s="155">
        <v>5662</v>
      </c>
      <c r="AE458" s="155"/>
      <c r="AF458" s="157" t="s">
        <v>4133</v>
      </c>
      <c r="AG458" s="157" t="s">
        <v>2301</v>
      </c>
      <c r="AH458" s="155" t="s">
        <v>2088</v>
      </c>
      <c r="AI458" s="155" t="s">
        <v>2137</v>
      </c>
      <c r="AJ458" s="155" t="s">
        <v>5</v>
      </c>
      <c r="AK458" s="155"/>
      <c r="AL458" s="155"/>
      <c r="AM458" s="136" t="s">
        <v>2301</v>
      </c>
      <c r="AN458" s="155">
        <v>50</v>
      </c>
      <c r="AO458" s="155"/>
      <c r="AP458" s="155" t="s">
        <v>4730</v>
      </c>
      <c r="AQ458" s="155" t="s">
        <v>4731</v>
      </c>
    </row>
    <row r="459" spans="1:43">
      <c r="A459" s="93" t="s">
        <v>5</v>
      </c>
      <c r="B459" s="94">
        <v>773</v>
      </c>
      <c r="C459" s="95" t="s">
        <v>2079</v>
      </c>
      <c r="D459" s="95"/>
      <c r="E459" s="95"/>
      <c r="F459" s="95">
        <v>2793</v>
      </c>
      <c r="G459" s="95" t="s">
        <v>2080</v>
      </c>
      <c r="H459" s="95">
        <v>10</v>
      </c>
      <c r="I459" s="95" t="s">
        <v>2081</v>
      </c>
      <c r="J459" s="95">
        <v>84</v>
      </c>
      <c r="K459" s="95" t="s">
        <v>305</v>
      </c>
      <c r="L459" s="95" t="s">
        <v>4130</v>
      </c>
      <c r="M459" s="95" t="s">
        <v>2082</v>
      </c>
      <c r="N459" s="95">
        <v>8900</v>
      </c>
      <c r="O459" s="95" t="s">
        <v>4131</v>
      </c>
      <c r="P459" s="95" t="s">
        <v>4131</v>
      </c>
      <c r="Q459" s="97" t="str">
        <f t="shared" si="7"/>
        <v>CU-0188-A01</v>
      </c>
      <c r="R459" s="95" t="s">
        <v>4132</v>
      </c>
      <c r="S459" s="95" t="s">
        <v>1</v>
      </c>
      <c r="T459" s="111">
        <v>37622</v>
      </c>
      <c r="U459" s="95">
        <v>84102793</v>
      </c>
      <c r="V459" s="95">
        <v>84102793</v>
      </c>
      <c r="W459" s="95">
        <v>5002</v>
      </c>
      <c r="X459" s="95" t="s">
        <v>2112</v>
      </c>
      <c r="Y459" s="95" t="s">
        <v>305</v>
      </c>
      <c r="Z459" s="95" t="s">
        <v>2118</v>
      </c>
      <c r="AA459" s="114">
        <v>41673</v>
      </c>
      <c r="AB459" s="95">
        <v>84102793</v>
      </c>
      <c r="AC459" s="95">
        <v>84102793</v>
      </c>
      <c r="AD459" s="95">
        <v>5793</v>
      </c>
      <c r="AE459" s="95"/>
      <c r="AF459" s="99" t="s">
        <v>4133</v>
      </c>
      <c r="AG459" s="99" t="s">
        <v>5068</v>
      </c>
      <c r="AH459" s="95" t="s">
        <v>2088</v>
      </c>
      <c r="AI459" s="95" t="s">
        <v>2125</v>
      </c>
      <c r="AJ459" s="95" t="s">
        <v>2714</v>
      </c>
      <c r="AK459" s="95"/>
      <c r="AL459" s="95"/>
      <c r="AM459" s="95">
        <v>84188801</v>
      </c>
      <c r="AN459" s="95">
        <v>30</v>
      </c>
      <c r="AO459" s="95"/>
      <c r="AP459" s="95" t="s">
        <v>5069</v>
      </c>
      <c r="AQ459" s="95" t="s">
        <v>5070</v>
      </c>
    </row>
    <row r="460" spans="1:43">
      <c r="A460" s="93" t="s">
        <v>5</v>
      </c>
      <c r="B460" s="100">
        <v>145</v>
      </c>
      <c r="C460" s="97" t="s">
        <v>2079</v>
      </c>
      <c r="D460" s="97"/>
      <c r="E460" s="97"/>
      <c r="F460" s="97">
        <v>2159</v>
      </c>
      <c r="G460" s="97" t="s">
        <v>2080</v>
      </c>
      <c r="H460" s="97">
        <v>10</v>
      </c>
      <c r="I460" s="97" t="s">
        <v>2081</v>
      </c>
      <c r="J460" s="97">
        <v>84</v>
      </c>
      <c r="K460" s="97" t="s">
        <v>305</v>
      </c>
      <c r="L460" s="97" t="s">
        <v>4137</v>
      </c>
      <c r="M460" s="97" t="s">
        <v>2082</v>
      </c>
      <c r="N460" s="97">
        <v>8900</v>
      </c>
      <c r="O460" s="97" t="s">
        <v>4138</v>
      </c>
      <c r="P460" s="97" t="s">
        <v>4138</v>
      </c>
      <c r="Q460" s="97" t="str">
        <f t="shared" si="7"/>
        <v>CU-0190-A01</v>
      </c>
      <c r="R460" s="97" t="s">
        <v>4139</v>
      </c>
      <c r="S460" s="97" t="s">
        <v>1</v>
      </c>
      <c r="T460" s="118">
        <v>37987</v>
      </c>
      <c r="U460" s="97">
        <v>84102159</v>
      </c>
      <c r="V460" s="97">
        <v>84102159</v>
      </c>
      <c r="W460" s="97">
        <v>5002</v>
      </c>
      <c r="X460" s="97" t="s">
        <v>2112</v>
      </c>
      <c r="Y460" s="97" t="s">
        <v>305</v>
      </c>
      <c r="Z460" s="97" t="s">
        <v>2085</v>
      </c>
      <c r="AA460" s="116">
        <v>40179</v>
      </c>
      <c r="AB460" s="97">
        <v>84102159</v>
      </c>
      <c r="AC460" s="97">
        <v>84102159</v>
      </c>
      <c r="AD460" s="97">
        <v>5159</v>
      </c>
      <c r="AE460" s="97"/>
      <c r="AF460" s="103" t="s">
        <v>4140</v>
      </c>
      <c r="AG460" s="103" t="s">
        <v>4141</v>
      </c>
      <c r="AH460" s="97" t="s">
        <v>2088</v>
      </c>
      <c r="AI460" s="97" t="s">
        <v>2125</v>
      </c>
      <c r="AJ460" s="97" t="s">
        <v>2101</v>
      </c>
      <c r="AK460" s="97"/>
      <c r="AL460" s="97"/>
      <c r="AM460" s="97">
        <v>84190101</v>
      </c>
      <c r="AN460" s="97">
        <v>300</v>
      </c>
      <c r="AO460" s="97"/>
      <c r="AP460" s="97" t="s">
        <v>4142</v>
      </c>
      <c r="AQ460" s="97" t="s">
        <v>4143</v>
      </c>
    </row>
    <row r="461" spans="1:43">
      <c r="A461" s="93" t="s">
        <v>5</v>
      </c>
      <c r="B461" s="94">
        <v>162</v>
      </c>
      <c r="C461" s="95" t="s">
        <v>2079</v>
      </c>
      <c r="D461" s="95"/>
      <c r="E461" s="95"/>
      <c r="F461" s="95">
        <v>2176</v>
      </c>
      <c r="G461" s="119" t="s">
        <v>2080</v>
      </c>
      <c r="H461" s="95">
        <v>10</v>
      </c>
      <c r="I461" s="95" t="s">
        <v>2081</v>
      </c>
      <c r="J461" s="95">
        <v>84</v>
      </c>
      <c r="K461" s="95" t="s">
        <v>305</v>
      </c>
      <c r="L461" s="95" t="s">
        <v>4137</v>
      </c>
      <c r="M461" s="95" t="s">
        <v>2082</v>
      </c>
      <c r="N461" s="95">
        <v>8900</v>
      </c>
      <c r="O461" s="95" t="s">
        <v>4138</v>
      </c>
      <c r="P461" s="95" t="s">
        <v>4138</v>
      </c>
      <c r="Q461" s="97" t="str">
        <f t="shared" si="7"/>
        <v>CU-0190-A01</v>
      </c>
      <c r="R461" s="95" t="s">
        <v>4139</v>
      </c>
      <c r="S461" s="95" t="s">
        <v>1</v>
      </c>
      <c r="T461" s="111">
        <v>37622</v>
      </c>
      <c r="U461" s="95">
        <v>84102176</v>
      </c>
      <c r="V461" s="95">
        <v>84102176</v>
      </c>
      <c r="W461" s="95">
        <v>5002</v>
      </c>
      <c r="X461" s="95" t="s">
        <v>2112</v>
      </c>
      <c r="Y461" s="95" t="s">
        <v>305</v>
      </c>
      <c r="Z461" s="95" t="s">
        <v>2085</v>
      </c>
      <c r="AA461" s="114">
        <v>40179</v>
      </c>
      <c r="AB461" s="95">
        <v>84102176</v>
      </c>
      <c r="AC461" s="95">
        <v>84102176</v>
      </c>
      <c r="AD461" s="95">
        <v>5177</v>
      </c>
      <c r="AE461" s="95"/>
      <c r="AF461" s="99" t="s">
        <v>4140</v>
      </c>
      <c r="AG461" s="99" t="s">
        <v>4175</v>
      </c>
      <c r="AH461" s="95" t="s">
        <v>2088</v>
      </c>
      <c r="AI461" s="95" t="s">
        <v>2125</v>
      </c>
      <c r="AJ461" s="95" t="s">
        <v>2299</v>
      </c>
      <c r="AK461" s="95" t="s">
        <v>2300</v>
      </c>
      <c r="AL461" s="95" t="s">
        <v>2089</v>
      </c>
      <c r="AM461" s="95">
        <v>84190102</v>
      </c>
      <c r="AN461" s="95">
        <v>28</v>
      </c>
      <c r="AO461" s="95"/>
      <c r="AP461" s="95" t="s">
        <v>2301</v>
      </c>
      <c r="AQ461" s="95" t="s">
        <v>2301</v>
      </c>
    </row>
    <row r="462" spans="1:43">
      <c r="A462" s="93" t="s">
        <v>5</v>
      </c>
      <c r="B462" s="100">
        <v>650</v>
      </c>
      <c r="C462" s="97" t="s">
        <v>2079</v>
      </c>
      <c r="D462" s="97"/>
      <c r="E462" s="97"/>
      <c r="F462" s="97">
        <v>2670</v>
      </c>
      <c r="G462" s="97" t="s">
        <v>2080</v>
      </c>
      <c r="H462" s="97">
        <v>10</v>
      </c>
      <c r="I462" s="97" t="s">
        <v>2081</v>
      </c>
      <c r="J462" s="97">
        <v>84</v>
      </c>
      <c r="K462" s="97" t="s">
        <v>305</v>
      </c>
      <c r="L462" s="97" t="s">
        <v>4759</v>
      </c>
      <c r="M462" s="97" t="s">
        <v>2082</v>
      </c>
      <c r="N462" s="97">
        <v>8900</v>
      </c>
      <c r="O462" s="97" t="s">
        <v>4760</v>
      </c>
      <c r="P462" s="97" t="s">
        <v>4138</v>
      </c>
      <c r="Q462" s="97" t="str">
        <f t="shared" si="7"/>
        <v>CU-0190-A01</v>
      </c>
      <c r="R462" s="97" t="s">
        <v>4761</v>
      </c>
      <c r="S462" s="97" t="s">
        <v>1115</v>
      </c>
      <c r="T462" s="118" t="s">
        <v>2256</v>
      </c>
      <c r="U462" s="97">
        <v>84102670</v>
      </c>
      <c r="V462" s="97">
        <v>84102670</v>
      </c>
      <c r="W462" s="97">
        <v>5002</v>
      </c>
      <c r="X462" s="97"/>
      <c r="Y462" s="97"/>
      <c r="Z462" s="97" t="s">
        <v>2085</v>
      </c>
      <c r="AA462" s="116">
        <v>41640</v>
      </c>
      <c r="AB462" s="97">
        <v>84102670</v>
      </c>
      <c r="AC462" s="97">
        <v>84102670</v>
      </c>
      <c r="AD462" s="97">
        <v>5668</v>
      </c>
      <c r="AE462" s="97"/>
      <c r="AF462" s="103" t="s">
        <v>4762</v>
      </c>
      <c r="AG462" s="103" t="s">
        <v>4763</v>
      </c>
      <c r="AH462" s="97" t="s">
        <v>2088</v>
      </c>
      <c r="AI462" s="97" t="s">
        <v>2125</v>
      </c>
      <c r="AJ462" s="97" t="s">
        <v>5</v>
      </c>
      <c r="AK462" s="97"/>
      <c r="AL462" s="97"/>
      <c r="AM462" s="97">
        <v>84194101</v>
      </c>
      <c r="AN462" s="97">
        <v>50</v>
      </c>
      <c r="AO462" s="97"/>
      <c r="AP462" s="97" t="s">
        <v>4764</v>
      </c>
      <c r="AQ462" s="97" t="s">
        <v>4765</v>
      </c>
    </row>
    <row r="463" spans="1:43">
      <c r="A463" s="93" t="s">
        <v>5</v>
      </c>
      <c r="B463" s="94">
        <v>651</v>
      </c>
      <c r="C463" s="95" t="s">
        <v>2079</v>
      </c>
      <c r="D463" s="95"/>
      <c r="E463" s="95"/>
      <c r="F463" s="95">
        <v>2671</v>
      </c>
      <c r="G463" s="95" t="s">
        <v>2080</v>
      </c>
      <c r="H463" s="95">
        <v>10</v>
      </c>
      <c r="I463" s="95" t="s">
        <v>2081</v>
      </c>
      <c r="J463" s="95">
        <v>84</v>
      </c>
      <c r="K463" s="95" t="s">
        <v>305</v>
      </c>
      <c r="L463" s="95" t="s">
        <v>4766</v>
      </c>
      <c r="M463" s="95" t="s">
        <v>2082</v>
      </c>
      <c r="N463" s="95">
        <v>8900</v>
      </c>
      <c r="O463" s="95" t="s">
        <v>4767</v>
      </c>
      <c r="P463" s="95" t="s">
        <v>4118</v>
      </c>
      <c r="Q463" s="97" t="str">
        <f t="shared" si="7"/>
        <v>CU-0080-A01</v>
      </c>
      <c r="R463" s="95" t="s">
        <v>4768</v>
      </c>
      <c r="S463" s="95" t="s">
        <v>1115</v>
      </c>
      <c r="T463" s="111" t="s">
        <v>2256</v>
      </c>
      <c r="U463" s="95">
        <v>84102671</v>
      </c>
      <c r="V463" s="95">
        <v>84102671</v>
      </c>
      <c r="W463" s="95">
        <v>5002</v>
      </c>
      <c r="X463" s="95"/>
      <c r="Y463" s="95"/>
      <c r="Z463" s="95" t="s">
        <v>2085</v>
      </c>
      <c r="AA463" s="114">
        <v>41640</v>
      </c>
      <c r="AB463" s="95">
        <v>84102671</v>
      </c>
      <c r="AC463" s="95">
        <v>84102671</v>
      </c>
      <c r="AD463" s="95">
        <v>5669</v>
      </c>
      <c r="AE463" s="95"/>
      <c r="AF463" s="99" t="s">
        <v>4769</v>
      </c>
      <c r="AG463" s="99" t="s">
        <v>4770</v>
      </c>
      <c r="AH463" s="95" t="s">
        <v>2088</v>
      </c>
      <c r="AI463" s="95" t="s">
        <v>2137</v>
      </c>
      <c r="AJ463" s="95" t="s">
        <v>5</v>
      </c>
      <c r="AK463" s="95"/>
      <c r="AL463" s="95"/>
      <c r="AM463" s="95">
        <v>84195101</v>
      </c>
      <c r="AN463" s="95">
        <v>37</v>
      </c>
      <c r="AO463" s="95"/>
      <c r="AP463" s="95" t="s">
        <v>4771</v>
      </c>
      <c r="AQ463" s="95" t="s">
        <v>4772</v>
      </c>
    </row>
    <row r="464" spans="1:43">
      <c r="A464" s="93" t="s">
        <v>5</v>
      </c>
      <c r="B464" s="94">
        <v>775</v>
      </c>
      <c r="C464" s="95" t="s">
        <v>2079</v>
      </c>
      <c r="D464" s="95"/>
      <c r="E464" s="95"/>
      <c r="F464" s="95">
        <v>2795</v>
      </c>
      <c r="G464" s="95" t="s">
        <v>2080</v>
      </c>
      <c r="H464" s="95">
        <v>10</v>
      </c>
      <c r="I464" s="95" t="s">
        <v>2081</v>
      </c>
      <c r="J464" s="95">
        <v>84</v>
      </c>
      <c r="K464" s="95" t="s">
        <v>305</v>
      </c>
      <c r="L464" s="95" t="s">
        <v>4766</v>
      </c>
      <c r="M464" s="95" t="s">
        <v>2082</v>
      </c>
      <c r="N464" s="95">
        <v>8900</v>
      </c>
      <c r="O464" s="95" t="s">
        <v>4767</v>
      </c>
      <c r="P464" s="95" t="s">
        <v>4118</v>
      </c>
      <c r="Q464" s="97" t="str">
        <f t="shared" si="7"/>
        <v>CU-0080-A01</v>
      </c>
      <c r="R464" s="95" t="s">
        <v>4768</v>
      </c>
      <c r="S464" s="95" t="s">
        <v>1115</v>
      </c>
      <c r="T464" s="111" t="s">
        <v>2269</v>
      </c>
      <c r="U464" s="95">
        <v>84102795</v>
      </c>
      <c r="V464" s="95">
        <v>84102795</v>
      </c>
      <c r="W464" s="95">
        <v>5002</v>
      </c>
      <c r="X464" s="95" t="s">
        <v>2112</v>
      </c>
      <c r="Y464" s="95" t="s">
        <v>305</v>
      </c>
      <c r="Z464" s="95" t="s">
        <v>2118</v>
      </c>
      <c r="AA464" s="114">
        <v>41673</v>
      </c>
      <c r="AB464" s="95">
        <v>84102795</v>
      </c>
      <c r="AC464" s="95">
        <v>84102795</v>
      </c>
      <c r="AD464" s="95">
        <v>5795</v>
      </c>
      <c r="AE464" s="95"/>
      <c r="AF464" s="99" t="s">
        <v>4769</v>
      </c>
      <c r="AG464" s="99" t="s">
        <v>5071</v>
      </c>
      <c r="AH464" s="95" t="s">
        <v>2088</v>
      </c>
      <c r="AI464" s="95" t="s">
        <v>2125</v>
      </c>
      <c r="AJ464" s="95" t="s">
        <v>2714</v>
      </c>
      <c r="AK464" s="95"/>
      <c r="AL464" s="95"/>
      <c r="AM464" s="95">
        <v>84195801</v>
      </c>
      <c r="AN464" s="95">
        <v>30</v>
      </c>
      <c r="AO464" s="95"/>
      <c r="AP464" s="95" t="s">
        <v>5072</v>
      </c>
      <c r="AQ464" s="95" t="s">
        <v>5073</v>
      </c>
    </row>
    <row r="465" spans="1:43">
      <c r="A465" s="93" t="s">
        <v>5</v>
      </c>
      <c r="B465" s="94">
        <v>691</v>
      </c>
      <c r="C465" s="95" t="s">
        <v>2079</v>
      </c>
      <c r="D465" s="95"/>
      <c r="E465" s="95"/>
      <c r="F465" s="95">
        <v>2711</v>
      </c>
      <c r="G465" s="95" t="s">
        <v>2080</v>
      </c>
      <c r="H465" s="95">
        <v>10</v>
      </c>
      <c r="I465" s="95" t="s">
        <v>2081</v>
      </c>
      <c r="J465" s="95">
        <v>84</v>
      </c>
      <c r="K465" s="95" t="s">
        <v>305</v>
      </c>
      <c r="L465" s="95" t="s">
        <v>4917</v>
      </c>
      <c r="M465" s="95" t="s">
        <v>2082</v>
      </c>
      <c r="N465" s="95">
        <v>8900</v>
      </c>
      <c r="O465" s="95" t="s">
        <v>4918</v>
      </c>
      <c r="P465" s="95" t="s">
        <v>4919</v>
      </c>
      <c r="Q465" s="97" t="str">
        <f t="shared" si="7"/>
        <v>CU-0206-A01</v>
      </c>
      <c r="R465" s="95" t="s">
        <v>1030</v>
      </c>
      <c r="S465" s="95" t="s">
        <v>1115</v>
      </c>
      <c r="T465" s="111" t="s">
        <v>2111</v>
      </c>
      <c r="U465" s="95">
        <v>84102711</v>
      </c>
      <c r="V465" s="95">
        <v>84102711</v>
      </c>
      <c r="W465" s="95">
        <v>5002</v>
      </c>
      <c r="X465" s="95" t="s">
        <v>4920</v>
      </c>
      <c r="Y465" s="95" t="s">
        <v>305</v>
      </c>
      <c r="Z465" s="95" t="s">
        <v>2085</v>
      </c>
      <c r="AA465" s="114">
        <v>41640</v>
      </c>
      <c r="AB465" s="95">
        <v>84102711</v>
      </c>
      <c r="AC465" s="95">
        <v>84102711</v>
      </c>
      <c r="AD465" s="95">
        <v>5709</v>
      </c>
      <c r="AE465" s="95"/>
      <c r="AF465" s="99" t="s">
        <v>4921</v>
      </c>
      <c r="AG465" s="99" t="s">
        <v>4922</v>
      </c>
      <c r="AH465" s="95" t="s">
        <v>2088</v>
      </c>
      <c r="AI465" s="95" t="s">
        <v>2137</v>
      </c>
      <c r="AJ465" s="95" t="s">
        <v>2101</v>
      </c>
      <c r="AK465" s="95"/>
      <c r="AL465" s="95"/>
      <c r="AM465" s="95">
        <v>84200101</v>
      </c>
      <c r="AN465" s="95">
        <v>50</v>
      </c>
      <c r="AO465" s="95"/>
      <c r="AP465" s="95" t="s">
        <v>4923</v>
      </c>
      <c r="AQ465" s="95" t="s">
        <v>4924</v>
      </c>
    </row>
    <row r="466" spans="1:43">
      <c r="A466" s="93" t="s">
        <v>5</v>
      </c>
      <c r="B466" s="100">
        <v>696</v>
      </c>
      <c r="C466" s="97" t="s">
        <v>2079</v>
      </c>
      <c r="D466" s="97"/>
      <c r="E466" s="97"/>
      <c r="F466" s="97">
        <v>2716</v>
      </c>
      <c r="G466" s="97" t="s">
        <v>2080</v>
      </c>
      <c r="H466" s="97">
        <v>10</v>
      </c>
      <c r="I466" s="97" t="s">
        <v>2081</v>
      </c>
      <c r="J466" s="97">
        <v>84</v>
      </c>
      <c r="K466" s="97" t="s">
        <v>305</v>
      </c>
      <c r="L466" s="97" t="s">
        <v>4953</v>
      </c>
      <c r="M466" s="97" t="s">
        <v>2082</v>
      </c>
      <c r="N466" s="97">
        <v>8900</v>
      </c>
      <c r="O466" s="97" t="s">
        <v>4919</v>
      </c>
      <c r="P466" s="97" t="s">
        <v>4919</v>
      </c>
      <c r="Q466" s="97" t="str">
        <f t="shared" si="7"/>
        <v>CU-0206-A01</v>
      </c>
      <c r="R466" s="97" t="s">
        <v>4954</v>
      </c>
      <c r="S466" s="97" t="s">
        <v>1</v>
      </c>
      <c r="T466" s="118">
        <v>38718</v>
      </c>
      <c r="U466" s="97">
        <v>84102716</v>
      </c>
      <c r="V466" s="97">
        <v>84102716</v>
      </c>
      <c r="W466" s="97">
        <v>5002</v>
      </c>
      <c r="X466" s="97" t="s">
        <v>4949</v>
      </c>
      <c r="Y466" s="97" t="s">
        <v>305</v>
      </c>
      <c r="Z466" s="97" t="s">
        <v>2085</v>
      </c>
      <c r="AA466" s="116">
        <v>41640</v>
      </c>
      <c r="AB466" s="97">
        <v>84102716</v>
      </c>
      <c r="AC466" s="97">
        <v>84102716</v>
      </c>
      <c r="AD466" s="97">
        <v>5714</v>
      </c>
      <c r="AE466" s="97"/>
      <c r="AF466" s="103" t="s">
        <v>4955</v>
      </c>
      <c r="AG466" s="103" t="s">
        <v>4956</v>
      </c>
      <c r="AH466" s="97" t="s">
        <v>2088</v>
      </c>
      <c r="AI466" s="97" t="s">
        <v>2137</v>
      </c>
      <c r="AJ466" s="97" t="s">
        <v>2101</v>
      </c>
      <c r="AK466" s="97"/>
      <c r="AL466" s="97"/>
      <c r="AM466" s="97">
        <v>84206101</v>
      </c>
      <c r="AN466" s="97">
        <v>700</v>
      </c>
      <c r="AO466" s="97"/>
      <c r="AP466" s="97" t="s">
        <v>4957</v>
      </c>
      <c r="AQ466" s="97" t="s">
        <v>4954</v>
      </c>
    </row>
    <row r="467" spans="1:43">
      <c r="A467" s="93" t="s">
        <v>5</v>
      </c>
      <c r="B467" s="94">
        <v>268</v>
      </c>
      <c r="C467" s="95" t="s">
        <v>2079</v>
      </c>
      <c r="D467" s="95"/>
      <c r="E467" s="95"/>
      <c r="F467" s="95">
        <v>2284</v>
      </c>
      <c r="G467" s="95" t="s">
        <v>2080</v>
      </c>
      <c r="H467" s="95">
        <v>10</v>
      </c>
      <c r="I467" s="95" t="s">
        <v>2081</v>
      </c>
      <c r="J467" s="95">
        <v>84</v>
      </c>
      <c r="K467" s="95" t="s">
        <v>305</v>
      </c>
      <c r="L467" s="95" t="s">
        <v>4344</v>
      </c>
      <c r="M467" s="95" t="s">
        <v>2082</v>
      </c>
      <c r="N467" s="95">
        <v>8900</v>
      </c>
      <c r="O467" s="95" t="s">
        <v>4345</v>
      </c>
      <c r="P467" s="95" t="s">
        <v>4345</v>
      </c>
      <c r="Q467" s="97" t="str">
        <f t="shared" si="7"/>
        <v>CU-0215-A01</v>
      </c>
      <c r="R467" s="95" t="s">
        <v>4346</v>
      </c>
      <c r="S467" s="95" t="s">
        <v>1</v>
      </c>
      <c r="T467" s="111">
        <v>37622</v>
      </c>
      <c r="U467" s="95">
        <v>84102284</v>
      </c>
      <c r="V467" s="95">
        <v>84102284</v>
      </c>
      <c r="W467" s="95">
        <v>5002</v>
      </c>
      <c r="X467" s="95" t="s">
        <v>2112</v>
      </c>
      <c r="Y467" s="95" t="s">
        <v>305</v>
      </c>
      <c r="Z467" s="95" t="s">
        <v>2085</v>
      </c>
      <c r="AA467" s="114">
        <v>40179</v>
      </c>
      <c r="AB467" s="95">
        <v>84102284</v>
      </c>
      <c r="AC467" s="95">
        <v>84102284</v>
      </c>
      <c r="AD467" s="95">
        <v>5285</v>
      </c>
      <c r="AE467" s="95"/>
      <c r="AF467" s="99" t="s">
        <v>4347</v>
      </c>
      <c r="AG467" s="99" t="s">
        <v>4348</v>
      </c>
      <c r="AH467" s="95" t="s">
        <v>2088</v>
      </c>
      <c r="AI467" s="95" t="s">
        <v>2125</v>
      </c>
      <c r="AJ467" s="95" t="s">
        <v>2101</v>
      </c>
      <c r="AK467" s="95"/>
      <c r="AL467" s="95"/>
      <c r="AM467" s="95">
        <v>84215101</v>
      </c>
      <c r="AN467" s="95">
        <v>700</v>
      </c>
      <c r="AO467" s="95"/>
      <c r="AP467" s="95" t="s">
        <v>4349</v>
      </c>
      <c r="AQ467" s="95" t="s">
        <v>4350</v>
      </c>
    </row>
    <row r="468" spans="1:43">
      <c r="A468" s="93" t="s">
        <v>5</v>
      </c>
      <c r="B468" s="94">
        <v>354</v>
      </c>
      <c r="C468" s="95" t="s">
        <v>2079</v>
      </c>
      <c r="D468" s="95"/>
      <c r="E468" s="95"/>
      <c r="F468" s="95">
        <v>2373</v>
      </c>
      <c r="G468" s="95" t="s">
        <v>2080</v>
      </c>
      <c r="H468" s="95">
        <v>10</v>
      </c>
      <c r="I468" s="95" t="s">
        <v>2081</v>
      </c>
      <c r="J468" s="95">
        <v>84</v>
      </c>
      <c r="K468" s="95" t="s">
        <v>305</v>
      </c>
      <c r="L468" s="95" t="s">
        <v>4505</v>
      </c>
      <c r="M468" s="95" t="s">
        <v>2082</v>
      </c>
      <c r="N468" s="95">
        <v>8900</v>
      </c>
      <c r="O468" s="95" t="s">
        <v>4506</v>
      </c>
      <c r="P468" s="95" t="s">
        <v>4507</v>
      </c>
      <c r="Q468" s="97" t="str">
        <f t="shared" si="7"/>
        <v>CU-0226-A01</v>
      </c>
      <c r="R468" s="95" t="s">
        <v>4508</v>
      </c>
      <c r="S468" s="95" t="s">
        <v>1115</v>
      </c>
      <c r="T468" s="111" t="s">
        <v>2111</v>
      </c>
      <c r="U468" s="95">
        <v>84102373</v>
      </c>
      <c r="V468" s="95">
        <v>84102373</v>
      </c>
      <c r="W468" s="95">
        <v>5002</v>
      </c>
      <c r="X468" s="95" t="s">
        <v>2112</v>
      </c>
      <c r="Y468" s="95" t="s">
        <v>305</v>
      </c>
      <c r="Z468" s="95" t="s">
        <v>2085</v>
      </c>
      <c r="AA468" s="111"/>
      <c r="AB468" s="95">
        <v>84102373</v>
      </c>
      <c r="AC468" s="95">
        <v>84102373</v>
      </c>
      <c r="AD468" s="95">
        <v>5374</v>
      </c>
      <c r="AE468" s="95"/>
      <c r="AF468" s="99" t="s">
        <v>4509</v>
      </c>
      <c r="AG468" s="99" t="s">
        <v>4510</v>
      </c>
      <c r="AH468" s="95" t="s">
        <v>2088</v>
      </c>
      <c r="AI468" s="95" t="s">
        <v>2137</v>
      </c>
      <c r="AJ468" s="95" t="s">
        <v>2101</v>
      </c>
      <c r="AK468" s="95"/>
      <c r="AL468" s="95"/>
      <c r="AM468" s="95">
        <v>84218101</v>
      </c>
      <c r="AN468" s="95">
        <v>15</v>
      </c>
      <c r="AO468" s="95"/>
      <c r="AP468" s="95" t="s">
        <v>4511</v>
      </c>
      <c r="AQ468" s="95" t="s">
        <v>4512</v>
      </c>
    </row>
    <row r="469" spans="1:43">
      <c r="A469" s="93" t="s">
        <v>5</v>
      </c>
      <c r="B469" s="100">
        <v>686</v>
      </c>
      <c r="C469" s="97" t="s">
        <v>2079</v>
      </c>
      <c r="D469" s="97"/>
      <c r="E469" s="97"/>
      <c r="F469" s="97">
        <v>2706</v>
      </c>
      <c r="G469" s="97" t="s">
        <v>2080</v>
      </c>
      <c r="H469" s="97">
        <v>10</v>
      </c>
      <c r="I469" s="97" t="s">
        <v>2081</v>
      </c>
      <c r="J469" s="97">
        <v>84</v>
      </c>
      <c r="K469" s="97" t="s">
        <v>305</v>
      </c>
      <c r="L469" s="97" t="s">
        <v>4885</v>
      </c>
      <c r="M469" s="97" t="s">
        <v>2082</v>
      </c>
      <c r="N469" s="97">
        <v>8900</v>
      </c>
      <c r="O469" s="97" t="s">
        <v>4886</v>
      </c>
      <c r="P469" s="97" t="s">
        <v>4507</v>
      </c>
      <c r="Q469" s="97" t="str">
        <f t="shared" si="7"/>
        <v>CU-0226-A01</v>
      </c>
      <c r="R469" s="97" t="s">
        <v>4887</v>
      </c>
      <c r="S469" s="97" t="s">
        <v>1115</v>
      </c>
      <c r="T469" s="118" t="s">
        <v>2111</v>
      </c>
      <c r="U469" s="97">
        <v>84102706</v>
      </c>
      <c r="V469" s="97">
        <v>84102706</v>
      </c>
      <c r="W469" s="97">
        <v>5002</v>
      </c>
      <c r="X469" s="97" t="s">
        <v>4844</v>
      </c>
      <c r="Y469" s="97" t="s">
        <v>305</v>
      </c>
      <c r="Z469" s="97" t="s">
        <v>2085</v>
      </c>
      <c r="AA469" s="116">
        <v>41640</v>
      </c>
      <c r="AB469" s="97">
        <v>84102706</v>
      </c>
      <c r="AC469" s="97">
        <v>84102706</v>
      </c>
      <c r="AD469" s="97">
        <v>5704</v>
      </c>
      <c r="AE469" s="97"/>
      <c r="AF469" s="103" t="s">
        <v>4888</v>
      </c>
      <c r="AG469" s="103" t="s">
        <v>4889</v>
      </c>
      <c r="AH469" s="97" t="s">
        <v>2088</v>
      </c>
      <c r="AI469" s="97" t="s">
        <v>2137</v>
      </c>
      <c r="AJ469" s="97" t="s">
        <v>5</v>
      </c>
      <c r="AK469" s="97"/>
      <c r="AL469" s="97"/>
      <c r="AM469" s="97">
        <v>84219101</v>
      </c>
      <c r="AN469" s="97">
        <v>30</v>
      </c>
      <c r="AO469" s="97"/>
      <c r="AP469" s="97" t="s">
        <v>4890</v>
      </c>
      <c r="AQ469" s="97" t="s">
        <v>4891</v>
      </c>
    </row>
    <row r="470" spans="1:43">
      <c r="A470" s="93" t="s">
        <v>5</v>
      </c>
      <c r="B470" s="100">
        <v>355</v>
      </c>
      <c r="C470" s="97" t="s">
        <v>2079</v>
      </c>
      <c r="D470" s="97"/>
      <c r="E470" s="97"/>
      <c r="F470" s="97">
        <v>2374</v>
      </c>
      <c r="G470" s="97" t="s">
        <v>2080</v>
      </c>
      <c r="H470" s="97">
        <v>10</v>
      </c>
      <c r="I470" s="97" t="s">
        <v>2081</v>
      </c>
      <c r="J470" s="97">
        <v>84</v>
      </c>
      <c r="K470" s="97" t="s">
        <v>305</v>
      </c>
      <c r="L470" s="97" t="s">
        <v>4513</v>
      </c>
      <c r="M470" s="97" t="s">
        <v>2082</v>
      </c>
      <c r="N470" s="97">
        <v>8900</v>
      </c>
      <c r="O470" s="97" t="s">
        <v>4514</v>
      </c>
      <c r="P470" s="97" t="s">
        <v>4507</v>
      </c>
      <c r="Q470" s="97" t="str">
        <f t="shared" si="7"/>
        <v>CU-0226-A01</v>
      </c>
      <c r="R470" s="97" t="s">
        <v>4515</v>
      </c>
      <c r="S470" s="97" t="s">
        <v>906</v>
      </c>
      <c r="T470" s="118" t="s">
        <v>2111</v>
      </c>
      <c r="U470" s="97">
        <v>84102374</v>
      </c>
      <c r="V470" s="97">
        <v>84102374</v>
      </c>
      <c r="W470" s="97">
        <v>5002</v>
      </c>
      <c r="X470" s="97" t="s">
        <v>2112</v>
      </c>
      <c r="Y470" s="97" t="s">
        <v>305</v>
      </c>
      <c r="Z470" s="97" t="s">
        <v>2085</v>
      </c>
      <c r="AA470" s="118"/>
      <c r="AB470" s="97">
        <v>84102374</v>
      </c>
      <c r="AC470" s="97">
        <v>84102374</v>
      </c>
      <c r="AD470" s="97">
        <v>5375</v>
      </c>
      <c r="AE470" s="97"/>
      <c r="AF470" s="103" t="s">
        <v>4516</v>
      </c>
      <c r="AG470" s="103" t="s">
        <v>4517</v>
      </c>
      <c r="AH470" s="97" t="s">
        <v>2088</v>
      </c>
      <c r="AI470" s="97" t="s">
        <v>2137</v>
      </c>
      <c r="AJ470" s="97" t="s">
        <v>2101</v>
      </c>
      <c r="AK470" s="97"/>
      <c r="AL470" s="97"/>
      <c r="AM470" s="97">
        <v>84220101</v>
      </c>
      <c r="AN470" s="97">
        <v>18</v>
      </c>
      <c r="AO470" s="97"/>
      <c r="AP470" s="97" t="s">
        <v>4518</v>
      </c>
      <c r="AQ470" s="97" t="s">
        <v>4519</v>
      </c>
    </row>
    <row r="471" spans="1:43">
      <c r="A471" s="93" t="s">
        <v>5</v>
      </c>
      <c r="B471" s="94">
        <v>687</v>
      </c>
      <c r="C471" s="95" t="s">
        <v>2079</v>
      </c>
      <c r="D471" s="95"/>
      <c r="E471" s="95"/>
      <c r="F471" s="95">
        <v>2707</v>
      </c>
      <c r="G471" s="95" t="s">
        <v>2080</v>
      </c>
      <c r="H471" s="95">
        <v>10</v>
      </c>
      <c r="I471" s="95" t="s">
        <v>2081</v>
      </c>
      <c r="J471" s="95">
        <v>84</v>
      </c>
      <c r="K471" s="95" t="s">
        <v>305</v>
      </c>
      <c r="L471" s="95" t="s">
        <v>4513</v>
      </c>
      <c r="M471" s="95" t="s">
        <v>2082</v>
      </c>
      <c r="N471" s="95">
        <v>8900</v>
      </c>
      <c r="O471" s="95" t="s">
        <v>4514</v>
      </c>
      <c r="P471" s="95" t="s">
        <v>4507</v>
      </c>
      <c r="Q471" s="97" t="str">
        <f t="shared" si="7"/>
        <v>CU-0226-A01</v>
      </c>
      <c r="R471" s="95" t="s">
        <v>4515</v>
      </c>
      <c r="S471" s="95" t="s">
        <v>906</v>
      </c>
      <c r="T471" s="111" t="s">
        <v>2462</v>
      </c>
      <c r="U471" s="95">
        <v>84102707</v>
      </c>
      <c r="V471" s="95">
        <v>84102707</v>
      </c>
      <c r="W471" s="95">
        <v>5002</v>
      </c>
      <c r="X471" s="95" t="s">
        <v>4892</v>
      </c>
      <c r="Y471" s="95" t="s">
        <v>305</v>
      </c>
      <c r="Z471" s="95" t="s">
        <v>2085</v>
      </c>
      <c r="AA471" s="114">
        <v>41640</v>
      </c>
      <c r="AB471" s="95">
        <v>84102707</v>
      </c>
      <c r="AC471" s="95">
        <v>84102707</v>
      </c>
      <c r="AD471" s="95">
        <v>5705</v>
      </c>
      <c r="AE471" s="95"/>
      <c r="AF471" s="99" t="s">
        <v>4516</v>
      </c>
      <c r="AG471" s="99" t="s">
        <v>4893</v>
      </c>
      <c r="AH471" s="95" t="s">
        <v>2088</v>
      </c>
      <c r="AI471" s="95" t="s">
        <v>2137</v>
      </c>
      <c r="AJ471" s="95" t="s">
        <v>5</v>
      </c>
      <c r="AK471" s="95"/>
      <c r="AL471" s="95"/>
      <c r="AM471" s="95">
        <v>84220102</v>
      </c>
      <c r="AN471" s="95">
        <v>36</v>
      </c>
      <c r="AO471" s="95"/>
      <c r="AP471" s="95" t="s">
        <v>4894</v>
      </c>
      <c r="AQ471" s="95" t="s">
        <v>4515</v>
      </c>
    </row>
    <row r="472" spans="1:43">
      <c r="A472" s="93" t="s">
        <v>5</v>
      </c>
      <c r="B472" s="100">
        <v>201</v>
      </c>
      <c r="C472" s="97" t="s">
        <v>2079</v>
      </c>
      <c r="D472" s="97"/>
      <c r="E472" s="97"/>
      <c r="F472" s="97">
        <v>2215</v>
      </c>
      <c r="G472" s="97" t="s">
        <v>2080</v>
      </c>
      <c r="H472" s="97">
        <v>10</v>
      </c>
      <c r="I472" s="97" t="s">
        <v>2081</v>
      </c>
      <c r="J472" s="97">
        <v>84</v>
      </c>
      <c r="K472" s="97" t="s">
        <v>305</v>
      </c>
      <c r="L472" s="97" t="s">
        <v>4205</v>
      </c>
      <c r="M472" s="97" t="s">
        <v>2082</v>
      </c>
      <c r="N472" s="97">
        <v>8900</v>
      </c>
      <c r="O472" s="97" t="s">
        <v>4206</v>
      </c>
      <c r="P472" s="97" t="s">
        <v>4206</v>
      </c>
      <c r="Q472" s="97" t="str">
        <f t="shared" si="7"/>
        <v>CU-0232-A01</v>
      </c>
      <c r="R472" s="97" t="s">
        <v>4207</v>
      </c>
      <c r="S472" s="97" t="s">
        <v>1</v>
      </c>
      <c r="T472" s="118">
        <v>37622</v>
      </c>
      <c r="U472" s="97">
        <v>84102215</v>
      </c>
      <c r="V472" s="97">
        <v>84102215</v>
      </c>
      <c r="W472" s="97">
        <v>5002</v>
      </c>
      <c r="X472" s="97" t="s">
        <v>2112</v>
      </c>
      <c r="Y472" s="97" t="s">
        <v>305</v>
      </c>
      <c r="Z472" s="97" t="s">
        <v>2085</v>
      </c>
      <c r="AA472" s="116">
        <v>40179</v>
      </c>
      <c r="AB472" s="97">
        <v>84102215</v>
      </c>
      <c r="AC472" s="97">
        <v>84102215</v>
      </c>
      <c r="AD472" s="97">
        <v>5216</v>
      </c>
      <c r="AE472" s="97"/>
      <c r="AF472" s="103" t="s">
        <v>4208</v>
      </c>
      <c r="AG472" s="103" t="s">
        <v>4209</v>
      </c>
      <c r="AH472" s="97" t="s">
        <v>2088</v>
      </c>
      <c r="AI472" s="97" t="s">
        <v>2125</v>
      </c>
      <c r="AJ472" s="97" t="s">
        <v>2101</v>
      </c>
      <c r="AK472" s="97"/>
      <c r="AL472" s="97"/>
      <c r="AM472" s="97">
        <v>84232101</v>
      </c>
      <c r="AN472" s="97">
        <v>700</v>
      </c>
      <c r="AO472" s="97"/>
      <c r="AP472" s="97" t="s">
        <v>4210</v>
      </c>
      <c r="AQ472" s="97" t="s">
        <v>4211</v>
      </c>
    </row>
    <row r="473" spans="1:43">
      <c r="A473" s="93" t="s">
        <v>5</v>
      </c>
      <c r="B473" s="100">
        <v>798</v>
      </c>
      <c r="C473" s="97" t="s">
        <v>2079</v>
      </c>
      <c r="D473" s="97"/>
      <c r="E473" s="97"/>
      <c r="F473" s="97">
        <v>2818</v>
      </c>
      <c r="G473" s="97" t="s">
        <v>2080</v>
      </c>
      <c r="H473" s="97">
        <v>10</v>
      </c>
      <c r="I473" s="97" t="s">
        <v>2081</v>
      </c>
      <c r="J473" s="97">
        <v>84</v>
      </c>
      <c r="K473" s="97" t="s">
        <v>305</v>
      </c>
      <c r="L473" s="97" t="s">
        <v>4205</v>
      </c>
      <c r="M473" s="97" t="s">
        <v>2082</v>
      </c>
      <c r="N473" s="97">
        <v>8900</v>
      </c>
      <c r="O473" s="97" t="s">
        <v>4206</v>
      </c>
      <c r="P473" s="97" t="s">
        <v>4206</v>
      </c>
      <c r="Q473" s="97" t="str">
        <f t="shared" si="7"/>
        <v>CU-0232-A01</v>
      </c>
      <c r="R473" s="97" t="s">
        <v>4207</v>
      </c>
      <c r="S473" s="97" t="s">
        <v>1</v>
      </c>
      <c r="T473" s="118">
        <v>37987</v>
      </c>
      <c r="U473" s="97">
        <v>84102818</v>
      </c>
      <c r="V473" s="97">
        <v>84102818</v>
      </c>
      <c r="W473" s="97">
        <v>5002</v>
      </c>
      <c r="X473" s="97" t="s">
        <v>2112</v>
      </c>
      <c r="Y473" s="97" t="s">
        <v>305</v>
      </c>
      <c r="Z473" s="97" t="s">
        <v>2118</v>
      </c>
      <c r="AA473" s="116">
        <v>41673</v>
      </c>
      <c r="AB473" s="97">
        <v>84102818</v>
      </c>
      <c r="AC473" s="97">
        <v>84102818</v>
      </c>
      <c r="AD473" s="97">
        <v>5818</v>
      </c>
      <c r="AE473" s="97"/>
      <c r="AF473" s="103" t="s">
        <v>4208</v>
      </c>
      <c r="AG473" s="103" t="s">
        <v>5113</v>
      </c>
      <c r="AH473" s="97" t="s">
        <v>2088</v>
      </c>
      <c r="AI473" s="97" t="s">
        <v>2125</v>
      </c>
      <c r="AJ473" s="97" t="s">
        <v>2714</v>
      </c>
      <c r="AK473" s="97"/>
      <c r="AL473" s="97"/>
      <c r="AM473" s="97">
        <v>84232801</v>
      </c>
      <c r="AN473" s="97">
        <v>30</v>
      </c>
      <c r="AO473" s="97"/>
      <c r="AP473" s="97" t="s">
        <v>5114</v>
      </c>
      <c r="AQ473" s="97" t="s">
        <v>5115</v>
      </c>
    </row>
    <row r="474" spans="1:43">
      <c r="A474" s="93" t="s">
        <v>5</v>
      </c>
      <c r="B474" s="94">
        <v>288</v>
      </c>
      <c r="C474" s="95" t="s">
        <v>2079</v>
      </c>
      <c r="D474" s="95"/>
      <c r="E474" s="95"/>
      <c r="F474" s="95">
        <v>2307</v>
      </c>
      <c r="G474" s="95" t="s">
        <v>2080</v>
      </c>
      <c r="H474" s="95">
        <v>10</v>
      </c>
      <c r="I474" s="95" t="s">
        <v>2081</v>
      </c>
      <c r="J474" s="95">
        <v>84</v>
      </c>
      <c r="K474" s="95" t="s">
        <v>305</v>
      </c>
      <c r="L474" s="95" t="s">
        <v>4351</v>
      </c>
      <c r="M474" s="95" t="s">
        <v>2082</v>
      </c>
      <c r="N474" s="95">
        <v>8900</v>
      </c>
      <c r="O474" s="95" t="s">
        <v>4352</v>
      </c>
      <c r="P474" s="95" t="s">
        <v>4206</v>
      </c>
      <c r="Q474" s="97" t="str">
        <f t="shared" si="7"/>
        <v>CU-0232-A01</v>
      </c>
      <c r="R474" s="95" t="s">
        <v>4353</v>
      </c>
      <c r="S474" s="95" t="s">
        <v>906</v>
      </c>
      <c r="T474" s="111" t="s">
        <v>2256</v>
      </c>
      <c r="U474" s="95">
        <v>84102307</v>
      </c>
      <c r="V474" s="95">
        <v>84102307</v>
      </c>
      <c r="W474" s="95">
        <v>5003</v>
      </c>
      <c r="X474" s="95" t="s">
        <v>2112</v>
      </c>
      <c r="Y474" s="95" t="s">
        <v>305</v>
      </c>
      <c r="Z474" s="95" t="s">
        <v>2085</v>
      </c>
      <c r="AA474" s="114">
        <v>41308</v>
      </c>
      <c r="AB474" s="95">
        <v>84102307</v>
      </c>
      <c r="AC474" s="95">
        <v>84102307</v>
      </c>
      <c r="AD474" s="95">
        <v>5308</v>
      </c>
      <c r="AE474" s="95"/>
      <c r="AF474" s="99" t="s">
        <v>4354</v>
      </c>
      <c r="AG474" s="99" t="s">
        <v>4355</v>
      </c>
      <c r="AH474" s="95" t="s">
        <v>2088</v>
      </c>
      <c r="AI474" s="95" t="s">
        <v>2125</v>
      </c>
      <c r="AJ474" s="95" t="s">
        <v>2101</v>
      </c>
      <c r="AK474" s="95"/>
      <c r="AL474" s="95"/>
      <c r="AM474" s="95">
        <v>84233101</v>
      </c>
      <c r="AN474" s="95">
        <v>40</v>
      </c>
      <c r="AO474" s="95"/>
      <c r="AP474" s="95" t="s">
        <v>4356</v>
      </c>
      <c r="AQ474" s="95" t="s">
        <v>4357</v>
      </c>
    </row>
    <row r="475" spans="1:43">
      <c r="A475" s="93" t="s">
        <v>5</v>
      </c>
      <c r="B475" s="100">
        <v>349</v>
      </c>
      <c r="C475" s="97" t="s">
        <v>2079</v>
      </c>
      <c r="D475" s="97"/>
      <c r="E475" s="97"/>
      <c r="F475" s="97">
        <v>2368</v>
      </c>
      <c r="G475" s="97" t="s">
        <v>2080</v>
      </c>
      <c r="H475" s="97">
        <v>10</v>
      </c>
      <c r="I475" s="97" t="s">
        <v>2081</v>
      </c>
      <c r="J475" s="97">
        <v>84</v>
      </c>
      <c r="K475" s="97" t="s">
        <v>305</v>
      </c>
      <c r="L475" s="97" t="s">
        <v>4491</v>
      </c>
      <c r="M475" s="97" t="s">
        <v>2082</v>
      </c>
      <c r="N475" s="97">
        <v>8900</v>
      </c>
      <c r="O475" s="97" t="s">
        <v>4492</v>
      </c>
      <c r="P475" s="97" t="s">
        <v>4492</v>
      </c>
      <c r="Q475" s="97" t="str">
        <f t="shared" si="7"/>
        <v>CU-0236-A01</v>
      </c>
      <c r="R475" s="97" t="s">
        <v>4493</v>
      </c>
      <c r="S475" s="97" t="s">
        <v>1</v>
      </c>
      <c r="T475" s="118">
        <v>40179</v>
      </c>
      <c r="U475" s="97">
        <v>84102368</v>
      </c>
      <c r="V475" s="97">
        <v>84102368</v>
      </c>
      <c r="W475" s="97">
        <v>5002</v>
      </c>
      <c r="X475" s="97" t="s">
        <v>2112</v>
      </c>
      <c r="Y475" s="97" t="s">
        <v>305</v>
      </c>
      <c r="Z475" s="97" t="s">
        <v>2085</v>
      </c>
      <c r="AA475" s="116">
        <v>40179</v>
      </c>
      <c r="AB475" s="97">
        <v>84102368</v>
      </c>
      <c r="AC475" s="97">
        <v>84102368</v>
      </c>
      <c r="AD475" s="97">
        <v>5369</v>
      </c>
      <c r="AE475" s="97"/>
      <c r="AF475" s="103" t="s">
        <v>4494</v>
      </c>
      <c r="AG475" s="103" t="s">
        <v>4495</v>
      </c>
      <c r="AH475" s="97" t="s">
        <v>2088</v>
      </c>
      <c r="AI475" s="97" t="s">
        <v>2137</v>
      </c>
      <c r="AJ475" s="97" t="s">
        <v>2101</v>
      </c>
      <c r="AK475" s="97"/>
      <c r="AL475" s="97"/>
      <c r="AM475" s="97">
        <v>84236102</v>
      </c>
      <c r="AN475" s="97">
        <v>700</v>
      </c>
      <c r="AO475" s="97"/>
      <c r="AP475" s="97" t="s">
        <v>4496</v>
      </c>
      <c r="AQ475" s="97" t="s">
        <v>4497</v>
      </c>
    </row>
    <row r="476" spans="1:43">
      <c r="A476" s="93" t="s">
        <v>5</v>
      </c>
      <c r="B476" s="100">
        <v>231</v>
      </c>
      <c r="C476" s="97" t="s">
        <v>2079</v>
      </c>
      <c r="D476" s="97"/>
      <c r="E476" s="97"/>
      <c r="F476" s="97">
        <v>2245</v>
      </c>
      <c r="G476" s="97" t="s">
        <v>2080</v>
      </c>
      <c r="H476" s="97">
        <v>10</v>
      </c>
      <c r="I476" s="97" t="s">
        <v>2081</v>
      </c>
      <c r="J476" s="97">
        <v>84</v>
      </c>
      <c r="K476" s="97" t="s">
        <v>305</v>
      </c>
      <c r="L476" s="97" t="s">
        <v>4257</v>
      </c>
      <c r="M476" s="97" t="s">
        <v>2082</v>
      </c>
      <c r="N476" s="97">
        <v>8900</v>
      </c>
      <c r="O476" s="97" t="s">
        <v>4258</v>
      </c>
      <c r="P476" s="97" t="s">
        <v>4206</v>
      </c>
      <c r="Q476" s="97" t="str">
        <f t="shared" si="7"/>
        <v>CU-0232-A01</v>
      </c>
      <c r="R476" s="97" t="s">
        <v>4259</v>
      </c>
      <c r="S476" s="97" t="s">
        <v>1115</v>
      </c>
      <c r="T476" s="118" t="s">
        <v>2256</v>
      </c>
      <c r="U476" s="97">
        <v>84102245</v>
      </c>
      <c r="V476" s="97">
        <v>84102245</v>
      </c>
      <c r="W476" s="97">
        <v>5002</v>
      </c>
      <c r="X476" s="97" t="s">
        <v>2112</v>
      </c>
      <c r="Y476" s="97" t="s">
        <v>305</v>
      </c>
      <c r="Z476" s="97" t="s">
        <v>2085</v>
      </c>
      <c r="AA476" s="116">
        <v>40179</v>
      </c>
      <c r="AB476" s="118">
        <v>84102245</v>
      </c>
      <c r="AC476" s="97">
        <v>84102245</v>
      </c>
      <c r="AD476" s="97">
        <v>5246</v>
      </c>
      <c r="AE476" s="97"/>
      <c r="AF476" s="103" t="s">
        <v>4260</v>
      </c>
      <c r="AG476" s="103" t="s">
        <v>4261</v>
      </c>
      <c r="AH476" s="97" t="s">
        <v>2088</v>
      </c>
      <c r="AI476" s="97" t="s">
        <v>2125</v>
      </c>
      <c r="AJ476" s="97" t="s">
        <v>2101</v>
      </c>
      <c r="AK476" s="97"/>
      <c r="AL476" s="97"/>
      <c r="AM476" s="97">
        <v>84237101</v>
      </c>
      <c r="AN476" s="97">
        <v>64</v>
      </c>
      <c r="AO476" s="97"/>
      <c r="AP476" s="97" t="s">
        <v>4262</v>
      </c>
      <c r="AQ476" s="97" t="s">
        <v>4263</v>
      </c>
    </row>
    <row r="477" spans="1:43">
      <c r="A477" s="93" t="s">
        <v>5</v>
      </c>
      <c r="B477" s="94">
        <v>146</v>
      </c>
      <c r="C477" s="95" t="s">
        <v>2079</v>
      </c>
      <c r="D477" s="95"/>
      <c r="E477" s="95"/>
      <c r="F477" s="95">
        <v>2160</v>
      </c>
      <c r="G477" s="95" t="s">
        <v>2080</v>
      </c>
      <c r="H477" s="95">
        <v>10</v>
      </c>
      <c r="I477" s="95" t="s">
        <v>2081</v>
      </c>
      <c r="J477" s="95">
        <v>84</v>
      </c>
      <c r="K477" s="95" t="s">
        <v>305</v>
      </c>
      <c r="L477" s="95" t="s">
        <v>4144</v>
      </c>
      <c r="M477" s="95" t="s">
        <v>2082</v>
      </c>
      <c r="N477" s="95">
        <v>8900</v>
      </c>
      <c r="O477" s="95" t="s">
        <v>4145</v>
      </c>
      <c r="P477" s="95" t="s">
        <v>4145</v>
      </c>
      <c r="Q477" s="97" t="str">
        <f t="shared" si="7"/>
        <v>CU-0238-A01</v>
      </c>
      <c r="R477" s="95" t="s">
        <v>4146</v>
      </c>
      <c r="S477" s="95" t="s">
        <v>1</v>
      </c>
      <c r="T477" s="111">
        <v>40179</v>
      </c>
      <c r="U477" s="95">
        <v>84102160</v>
      </c>
      <c r="V477" s="95">
        <v>84102160</v>
      </c>
      <c r="W477" s="95">
        <v>5002</v>
      </c>
      <c r="X477" s="95" t="s">
        <v>2112</v>
      </c>
      <c r="Y477" s="95" t="s">
        <v>305</v>
      </c>
      <c r="Z477" s="95" t="s">
        <v>2085</v>
      </c>
      <c r="AA477" s="114">
        <v>40179</v>
      </c>
      <c r="AB477" s="95">
        <v>84102160</v>
      </c>
      <c r="AC477" s="95">
        <v>84102160</v>
      </c>
      <c r="AD477" s="95">
        <v>5160</v>
      </c>
      <c r="AE477" s="95"/>
      <c r="AF477" s="99" t="s">
        <v>4147</v>
      </c>
      <c r="AG477" s="99" t="s">
        <v>4148</v>
      </c>
      <c r="AH477" s="120" t="s">
        <v>2088</v>
      </c>
      <c r="AI477" s="95" t="s">
        <v>2137</v>
      </c>
      <c r="AJ477" s="95" t="s">
        <v>2101</v>
      </c>
      <c r="AK477" s="95"/>
      <c r="AL477" s="95"/>
      <c r="AM477" s="95">
        <v>84238101</v>
      </c>
      <c r="AN477" s="95">
        <v>300</v>
      </c>
      <c r="AO477" s="95"/>
      <c r="AP477" s="95" t="s">
        <v>4149</v>
      </c>
      <c r="AQ477" s="95" t="s">
        <v>4150</v>
      </c>
    </row>
    <row r="478" spans="1:43">
      <c r="A478" s="93" t="s">
        <v>5</v>
      </c>
      <c r="B478" s="100">
        <v>694</v>
      </c>
      <c r="C478" s="97" t="s">
        <v>2079</v>
      </c>
      <c r="D478" s="97"/>
      <c r="E478" s="97"/>
      <c r="F478" s="97">
        <v>2714</v>
      </c>
      <c r="G478" s="97" t="s">
        <v>2080</v>
      </c>
      <c r="H478" s="97">
        <v>10</v>
      </c>
      <c r="I478" s="97" t="s">
        <v>2081</v>
      </c>
      <c r="J478" s="97">
        <v>84</v>
      </c>
      <c r="K478" s="97" t="s">
        <v>305</v>
      </c>
      <c r="L478" s="97" t="s">
        <v>4938</v>
      </c>
      <c r="M478" s="97" t="s">
        <v>2082</v>
      </c>
      <c r="N478" s="97">
        <v>8900</v>
      </c>
      <c r="O478" s="97" t="s">
        <v>4939</v>
      </c>
      <c r="P478" s="97" t="s">
        <v>4940</v>
      </c>
      <c r="Q478" s="97" t="str">
        <f t="shared" si="7"/>
        <v>CU-0240-A01</v>
      </c>
      <c r="R478" s="97" t="s">
        <v>4941</v>
      </c>
      <c r="S478" s="97" t="s">
        <v>906</v>
      </c>
      <c r="T478" s="118" t="s">
        <v>2111</v>
      </c>
      <c r="U478" s="97">
        <v>84102714</v>
      </c>
      <c r="V478" s="97">
        <v>84102714</v>
      </c>
      <c r="W478" s="97">
        <v>5002</v>
      </c>
      <c r="X478" s="97" t="s">
        <v>4942</v>
      </c>
      <c r="Y478" s="97" t="s">
        <v>305</v>
      </c>
      <c r="Z478" s="97" t="s">
        <v>2085</v>
      </c>
      <c r="AA478" s="116">
        <v>41640</v>
      </c>
      <c r="AB478" s="97">
        <v>84102714</v>
      </c>
      <c r="AC478" s="97">
        <v>84102714</v>
      </c>
      <c r="AD478" s="97">
        <v>5712</v>
      </c>
      <c r="AE478" s="97"/>
      <c r="AF478" s="103" t="s">
        <v>4943</v>
      </c>
      <c r="AG478" s="103" t="s">
        <v>4944</v>
      </c>
      <c r="AH478" s="97" t="s">
        <v>2088</v>
      </c>
      <c r="AI478" s="97" t="s">
        <v>2137</v>
      </c>
      <c r="AJ478" s="97" t="s">
        <v>2101</v>
      </c>
      <c r="AK478" s="97"/>
      <c r="AL478" s="97"/>
      <c r="AM478" s="97">
        <v>84242101</v>
      </c>
      <c r="AN478" s="97">
        <v>50</v>
      </c>
      <c r="AO478" s="97"/>
      <c r="AP478" s="97" t="s">
        <v>4945</v>
      </c>
      <c r="AQ478" s="97" t="s">
        <v>4941</v>
      </c>
    </row>
    <row r="479" spans="1:43">
      <c r="A479" s="93" t="s">
        <v>5</v>
      </c>
      <c r="B479" s="94">
        <v>731</v>
      </c>
      <c r="C479" s="95" t="s">
        <v>2079</v>
      </c>
      <c r="D479" s="95"/>
      <c r="E479" s="95"/>
      <c r="F479" s="95">
        <v>2751</v>
      </c>
      <c r="G479" s="95" t="s">
        <v>2080</v>
      </c>
      <c r="H479" s="95">
        <v>10</v>
      </c>
      <c r="I479" s="95" t="s">
        <v>2081</v>
      </c>
      <c r="J479" s="95">
        <v>84</v>
      </c>
      <c r="K479" s="95" t="s">
        <v>305</v>
      </c>
      <c r="L479" s="95" t="s">
        <v>4938</v>
      </c>
      <c r="M479" s="95" t="s">
        <v>2082</v>
      </c>
      <c r="N479" s="95">
        <v>8900</v>
      </c>
      <c r="O479" s="95" t="s">
        <v>4939</v>
      </c>
      <c r="P479" s="95" t="s">
        <v>4940</v>
      </c>
      <c r="Q479" s="97" t="str">
        <f t="shared" si="7"/>
        <v>CU-0240-A01</v>
      </c>
      <c r="R479" s="95" t="s">
        <v>4941</v>
      </c>
      <c r="S479" s="95" t="s">
        <v>906</v>
      </c>
      <c r="T479" s="111" t="s">
        <v>2462</v>
      </c>
      <c r="U479" s="95">
        <v>84102751</v>
      </c>
      <c r="V479" s="95">
        <v>84102751</v>
      </c>
      <c r="W479" s="95">
        <v>5002</v>
      </c>
      <c r="X479" s="95" t="s">
        <v>4942</v>
      </c>
      <c r="Y479" s="95" t="s">
        <v>305</v>
      </c>
      <c r="Z479" s="95" t="s">
        <v>2085</v>
      </c>
      <c r="AA479" s="114">
        <v>41640</v>
      </c>
      <c r="AB479" s="95">
        <v>84102751</v>
      </c>
      <c r="AC479" s="95">
        <v>84102751</v>
      </c>
      <c r="AD479" s="95">
        <v>5751</v>
      </c>
      <c r="AE479" s="95"/>
      <c r="AF479" s="99" t="s">
        <v>4943</v>
      </c>
      <c r="AG479" s="99" t="s">
        <v>5004</v>
      </c>
      <c r="AH479" s="95" t="s">
        <v>2088</v>
      </c>
      <c r="AI479" s="95" t="s">
        <v>2137</v>
      </c>
      <c r="AJ479" s="95" t="s">
        <v>2101</v>
      </c>
      <c r="AK479" s="95"/>
      <c r="AL479" s="95"/>
      <c r="AM479" s="95">
        <v>84242102</v>
      </c>
      <c r="AN479" s="95">
        <v>4</v>
      </c>
      <c r="AO479" s="95"/>
      <c r="AP479" s="95" t="s">
        <v>5005</v>
      </c>
      <c r="AQ479" s="95" t="s">
        <v>5005</v>
      </c>
    </row>
    <row r="480" spans="1:43">
      <c r="A480" s="93" t="s">
        <v>5</v>
      </c>
      <c r="B480" s="100">
        <v>333</v>
      </c>
      <c r="C480" s="97" t="s">
        <v>2079</v>
      </c>
      <c r="D480" s="97"/>
      <c r="E480" s="97"/>
      <c r="F480" s="120">
        <v>2352</v>
      </c>
      <c r="G480" s="120" t="s">
        <v>2080</v>
      </c>
      <c r="H480" s="97">
        <v>10</v>
      </c>
      <c r="I480" s="97" t="s">
        <v>2081</v>
      </c>
      <c r="J480" s="97">
        <v>84</v>
      </c>
      <c r="K480" s="97" t="s">
        <v>305</v>
      </c>
      <c r="L480" s="97" t="s">
        <v>4463</v>
      </c>
      <c r="M480" s="97" t="s">
        <v>2082</v>
      </c>
      <c r="N480" s="97">
        <v>8900</v>
      </c>
      <c r="O480" s="97" t="s">
        <v>4464</v>
      </c>
      <c r="P480" s="97" t="s">
        <v>4321</v>
      </c>
      <c r="Q480" s="97" t="str">
        <f t="shared" si="7"/>
        <v>CU-0244-A01</v>
      </c>
      <c r="R480" s="97" t="s">
        <v>4465</v>
      </c>
      <c r="S480" s="97" t="s">
        <v>906</v>
      </c>
      <c r="T480" s="118" t="s">
        <v>2256</v>
      </c>
      <c r="U480" s="97">
        <v>84102352</v>
      </c>
      <c r="V480" s="97">
        <v>84102352</v>
      </c>
      <c r="W480" s="97">
        <v>5002</v>
      </c>
      <c r="X480" s="97" t="s">
        <v>2112</v>
      </c>
      <c r="Y480" s="97" t="s">
        <v>305</v>
      </c>
      <c r="Z480" s="97" t="s">
        <v>2085</v>
      </c>
      <c r="AA480" s="116">
        <v>40179</v>
      </c>
      <c r="AB480" s="97">
        <v>84102352</v>
      </c>
      <c r="AC480" s="97">
        <v>84102352</v>
      </c>
      <c r="AD480" s="97">
        <v>5258</v>
      </c>
      <c r="AE480" s="97"/>
      <c r="AF480" s="103" t="s">
        <v>4466</v>
      </c>
      <c r="AG480" s="103" t="s">
        <v>4467</v>
      </c>
      <c r="AH480" s="97" t="s">
        <v>2088</v>
      </c>
      <c r="AI480" s="97" t="s">
        <v>2125</v>
      </c>
      <c r="AJ480" s="97" t="s">
        <v>2101</v>
      </c>
      <c r="AK480" s="97"/>
      <c r="AL480" s="97"/>
      <c r="AM480" s="97">
        <v>84245101</v>
      </c>
      <c r="AN480" s="97">
        <v>33</v>
      </c>
      <c r="AO480" s="97"/>
      <c r="AP480" s="97" t="s">
        <v>4468</v>
      </c>
      <c r="AQ480" s="97" t="s">
        <v>4469</v>
      </c>
    </row>
    <row r="481" spans="1:43">
      <c r="A481" s="93" t="s">
        <v>5</v>
      </c>
      <c r="B481" s="100">
        <v>289</v>
      </c>
      <c r="C481" s="97" t="s">
        <v>2079</v>
      </c>
      <c r="D481" s="97"/>
      <c r="E481" s="97"/>
      <c r="F481" s="97">
        <v>2308</v>
      </c>
      <c r="G481" s="97" t="s">
        <v>2080</v>
      </c>
      <c r="H481" s="97">
        <v>10</v>
      </c>
      <c r="I481" s="97" t="s">
        <v>2081</v>
      </c>
      <c r="J481" s="97">
        <v>84</v>
      </c>
      <c r="K481" s="97" t="s">
        <v>305</v>
      </c>
      <c r="L481" s="97" t="s">
        <v>4358</v>
      </c>
      <c r="M481" s="97" t="s">
        <v>2082</v>
      </c>
      <c r="N481" s="97">
        <v>8900</v>
      </c>
      <c r="O481" s="97" t="s">
        <v>4359</v>
      </c>
      <c r="P481" s="97" t="s">
        <v>4321</v>
      </c>
      <c r="Q481" s="97" t="str">
        <f t="shared" si="7"/>
        <v>CU-0244-A01</v>
      </c>
      <c r="R481" s="97" t="s">
        <v>4360</v>
      </c>
      <c r="S481" s="97" t="s">
        <v>1115</v>
      </c>
      <c r="T481" s="118" t="s">
        <v>2256</v>
      </c>
      <c r="U481" s="97">
        <v>84102308</v>
      </c>
      <c r="V481" s="97">
        <v>84102308</v>
      </c>
      <c r="W481" s="97">
        <v>5002</v>
      </c>
      <c r="X481" s="97" t="s">
        <v>2112</v>
      </c>
      <c r="Y481" s="97" t="s">
        <v>305</v>
      </c>
      <c r="Z481" s="97" t="s">
        <v>2085</v>
      </c>
      <c r="AA481" s="116">
        <v>40179</v>
      </c>
      <c r="AB481" s="97">
        <v>84102308</v>
      </c>
      <c r="AC481" s="97">
        <v>84102308</v>
      </c>
      <c r="AD481" s="97">
        <v>5309</v>
      </c>
      <c r="AE481" s="97"/>
      <c r="AF481" s="103" t="s">
        <v>4361</v>
      </c>
      <c r="AG481" s="103" t="s">
        <v>4362</v>
      </c>
      <c r="AH481" s="97" t="s">
        <v>2088</v>
      </c>
      <c r="AI481" s="97" t="s">
        <v>2125</v>
      </c>
      <c r="AJ481" s="97" t="s">
        <v>2101</v>
      </c>
      <c r="AK481" s="97"/>
      <c r="AL481" s="97"/>
      <c r="AM481" s="97">
        <v>84246101</v>
      </c>
      <c r="AN481" s="97">
        <v>70</v>
      </c>
      <c r="AO481" s="97"/>
      <c r="AP481" s="97" t="s">
        <v>4363</v>
      </c>
      <c r="AQ481" s="97" t="s">
        <v>4364</v>
      </c>
    </row>
    <row r="482" spans="1:43">
      <c r="A482" s="93" t="s">
        <v>5</v>
      </c>
      <c r="B482" s="100">
        <v>203</v>
      </c>
      <c r="C482" s="97" t="s">
        <v>2079</v>
      </c>
      <c r="D482" s="97"/>
      <c r="E482" s="97"/>
      <c r="F482" s="97">
        <v>2217</v>
      </c>
      <c r="G482" s="97" t="s">
        <v>2080</v>
      </c>
      <c r="H482" s="97">
        <v>10</v>
      </c>
      <c r="I482" s="97" t="s">
        <v>2081</v>
      </c>
      <c r="J482" s="97">
        <v>84</v>
      </c>
      <c r="K482" s="97" t="s">
        <v>305</v>
      </c>
      <c r="L482" s="97" t="s">
        <v>4219</v>
      </c>
      <c r="M482" s="97" t="s">
        <v>2082</v>
      </c>
      <c r="N482" s="97">
        <v>8900</v>
      </c>
      <c r="O482" s="97" t="s">
        <v>4220</v>
      </c>
      <c r="P482" s="97" t="s">
        <v>4169</v>
      </c>
      <c r="Q482" s="97" t="str">
        <f t="shared" si="7"/>
        <v>CU-0140-A01</v>
      </c>
      <c r="R482" s="97" t="s">
        <v>4221</v>
      </c>
      <c r="S482" s="97" t="s">
        <v>906</v>
      </c>
      <c r="T482" s="118" t="s">
        <v>2256</v>
      </c>
      <c r="U482" s="97">
        <v>84102217</v>
      </c>
      <c r="V482" s="97">
        <v>84102217</v>
      </c>
      <c r="W482" s="97">
        <v>5002</v>
      </c>
      <c r="X482" s="97" t="s">
        <v>2112</v>
      </c>
      <c r="Y482" s="97" t="s">
        <v>305</v>
      </c>
      <c r="Z482" s="97" t="s">
        <v>2085</v>
      </c>
      <c r="AA482" s="116">
        <v>40179</v>
      </c>
      <c r="AB482" s="97">
        <v>84102217</v>
      </c>
      <c r="AC482" s="97">
        <v>84102217</v>
      </c>
      <c r="AD482" s="97">
        <v>5218</v>
      </c>
      <c r="AE482" s="97"/>
      <c r="AF482" s="103" t="s">
        <v>4222</v>
      </c>
      <c r="AG482" s="103" t="s">
        <v>4223</v>
      </c>
      <c r="AH482" s="97" t="s">
        <v>2088</v>
      </c>
      <c r="AI482" s="97" t="s">
        <v>2125</v>
      </c>
      <c r="AJ482" s="97" t="s">
        <v>2101</v>
      </c>
      <c r="AK482" s="97"/>
      <c r="AL482" s="97"/>
      <c r="AM482" s="97">
        <v>84247101</v>
      </c>
      <c r="AN482" s="97">
        <v>67</v>
      </c>
      <c r="AO482" s="97"/>
      <c r="AP482" s="97" t="s">
        <v>4224</v>
      </c>
      <c r="AQ482" s="97" t="s">
        <v>4225</v>
      </c>
    </row>
    <row r="483" spans="1:43">
      <c r="A483" s="93" t="s">
        <v>5</v>
      </c>
      <c r="B483" s="94">
        <v>475</v>
      </c>
      <c r="C483" s="95" t="s">
        <v>2079</v>
      </c>
      <c r="D483" s="95"/>
      <c r="E483" s="95"/>
      <c r="F483" s="95">
        <v>2495</v>
      </c>
      <c r="G483" s="95" t="s">
        <v>2080</v>
      </c>
      <c r="H483" s="95">
        <v>10</v>
      </c>
      <c r="I483" s="95" t="s">
        <v>2081</v>
      </c>
      <c r="J483" s="95">
        <v>84</v>
      </c>
      <c r="K483" s="95" t="s">
        <v>305</v>
      </c>
      <c r="L483" s="95" t="s">
        <v>4633</v>
      </c>
      <c r="M483" s="95" t="s">
        <v>2082</v>
      </c>
      <c r="N483" s="95">
        <v>8900</v>
      </c>
      <c r="O483" s="95" t="s">
        <v>4634</v>
      </c>
      <c r="P483" s="95" t="s">
        <v>4634</v>
      </c>
      <c r="Q483" s="97" t="str">
        <f t="shared" si="7"/>
        <v>CU-0250-A01</v>
      </c>
      <c r="R483" s="95" t="s">
        <v>4635</v>
      </c>
      <c r="S483" s="95" t="s">
        <v>1</v>
      </c>
      <c r="T483" s="111"/>
      <c r="U483" s="95">
        <v>84102495</v>
      </c>
      <c r="V483" s="95">
        <v>84102495</v>
      </c>
      <c r="W483" s="95">
        <v>5002</v>
      </c>
      <c r="X483" s="95" t="s">
        <v>2112</v>
      </c>
      <c r="Y483" s="95" t="s">
        <v>305</v>
      </c>
      <c r="Z483" s="95" t="s">
        <v>2085</v>
      </c>
      <c r="AA483" s="114">
        <v>40179</v>
      </c>
      <c r="AB483" s="95">
        <v>84102495</v>
      </c>
      <c r="AC483" s="95">
        <v>84102495</v>
      </c>
      <c r="AD483" s="95">
        <v>5495</v>
      </c>
      <c r="AE483" s="95"/>
      <c r="AF483" s="99" t="s">
        <v>4636</v>
      </c>
      <c r="AG483" s="99" t="s">
        <v>4637</v>
      </c>
      <c r="AH483" s="95" t="s">
        <v>2088</v>
      </c>
      <c r="AI483" s="95" t="s">
        <v>2125</v>
      </c>
      <c r="AJ483" s="95" t="s">
        <v>2101</v>
      </c>
      <c r="AK483" s="95"/>
      <c r="AL483" s="95"/>
      <c r="AM483" s="95">
        <v>84250101</v>
      </c>
      <c r="AN483" s="95">
        <v>700</v>
      </c>
      <c r="AO483" s="95"/>
      <c r="AP483" s="95" t="s">
        <v>4638</v>
      </c>
      <c r="AQ483" s="95" t="s">
        <v>4639</v>
      </c>
    </row>
    <row r="484" spans="1:43">
      <c r="A484" s="93" t="s">
        <v>5</v>
      </c>
      <c r="B484" s="100">
        <v>896</v>
      </c>
      <c r="C484" s="97" t="s">
        <v>2079</v>
      </c>
      <c r="D484" s="97" t="s">
        <v>4023</v>
      </c>
      <c r="E484" s="128">
        <v>45191</v>
      </c>
      <c r="F484" s="97">
        <v>2916</v>
      </c>
      <c r="G484" s="97" t="s">
        <v>2080</v>
      </c>
      <c r="H484" s="97">
        <v>10</v>
      </c>
      <c r="I484" s="97" t="s">
        <v>2081</v>
      </c>
      <c r="J484" s="97">
        <v>84</v>
      </c>
      <c r="K484" s="97" t="s">
        <v>305</v>
      </c>
      <c r="L484" s="97" t="s">
        <v>4633</v>
      </c>
      <c r="M484" s="97" t="s">
        <v>2082</v>
      </c>
      <c r="N484" s="97">
        <v>8900</v>
      </c>
      <c r="O484" s="97" t="s">
        <v>4634</v>
      </c>
      <c r="P484" s="97" t="s">
        <v>4634</v>
      </c>
      <c r="Q484" s="97" t="str">
        <f t="shared" si="7"/>
        <v>CU-0250-A01</v>
      </c>
      <c r="R484" s="97" t="s">
        <v>4635</v>
      </c>
      <c r="S484" s="97" t="s">
        <v>1</v>
      </c>
      <c r="T484" s="118">
        <v>40179</v>
      </c>
      <c r="U484" s="97">
        <v>84102916</v>
      </c>
      <c r="V484" s="97">
        <v>84102916</v>
      </c>
      <c r="W484" s="97">
        <v>5003</v>
      </c>
      <c r="X484" s="97" t="s">
        <v>2112</v>
      </c>
      <c r="Y484" s="97" t="s">
        <v>305</v>
      </c>
      <c r="Z484" s="97" t="s">
        <v>2118</v>
      </c>
      <c r="AA484" s="116">
        <v>41308</v>
      </c>
      <c r="AB484" s="97">
        <v>84102916</v>
      </c>
      <c r="AC484" s="97">
        <v>84102916</v>
      </c>
      <c r="AD484" s="97">
        <v>5916</v>
      </c>
      <c r="AE484" s="97"/>
      <c r="AF484" s="103" t="s">
        <v>5246</v>
      </c>
      <c r="AG484" s="103" t="s">
        <v>5247</v>
      </c>
      <c r="AH484" s="97" t="s">
        <v>2088</v>
      </c>
      <c r="AI484" s="97" t="s">
        <v>2137</v>
      </c>
      <c r="AJ484" s="97" t="s">
        <v>5</v>
      </c>
      <c r="AK484" s="97"/>
      <c r="AL484" s="97"/>
      <c r="AM484" s="97">
        <v>84250102</v>
      </c>
      <c r="AN484" s="97" t="s">
        <v>2301</v>
      </c>
      <c r="AO484" s="97"/>
      <c r="AP484" s="97" t="s">
        <v>2301</v>
      </c>
      <c r="AQ484" s="97" t="s">
        <v>2301</v>
      </c>
    </row>
    <row r="485" spans="1:43">
      <c r="A485" s="93" t="s">
        <v>5</v>
      </c>
      <c r="B485" s="100">
        <v>239</v>
      </c>
      <c r="C485" s="97" t="s">
        <v>2079</v>
      </c>
      <c r="D485" s="97"/>
      <c r="E485" s="97"/>
      <c r="F485" s="97">
        <v>2253</v>
      </c>
      <c r="G485" s="97" t="s">
        <v>2080</v>
      </c>
      <c r="H485" s="97">
        <v>10</v>
      </c>
      <c r="I485" s="97" t="s">
        <v>2081</v>
      </c>
      <c r="J485" s="97">
        <v>84</v>
      </c>
      <c r="K485" s="97" t="s">
        <v>305</v>
      </c>
      <c r="L485" s="97" t="s">
        <v>4286</v>
      </c>
      <c r="M485" s="97" t="s">
        <v>2082</v>
      </c>
      <c r="N485" s="97">
        <v>8900</v>
      </c>
      <c r="O485" s="97" t="s">
        <v>4287</v>
      </c>
      <c r="P485" s="97" t="s">
        <v>4287</v>
      </c>
      <c r="Q485" s="97" t="str">
        <f t="shared" si="7"/>
        <v>CU-0251-A01</v>
      </c>
      <c r="R485" s="97" t="s">
        <v>4288</v>
      </c>
      <c r="S485" s="97" t="s">
        <v>1</v>
      </c>
      <c r="T485" s="118">
        <v>37987</v>
      </c>
      <c r="U485" s="97">
        <v>84102253</v>
      </c>
      <c r="V485" s="97">
        <v>84102253</v>
      </c>
      <c r="W485" s="97">
        <v>5002</v>
      </c>
      <c r="X485" s="97" t="s">
        <v>2112</v>
      </c>
      <c r="Y485" s="97" t="s">
        <v>305</v>
      </c>
      <c r="Z485" s="97" t="s">
        <v>2085</v>
      </c>
      <c r="AA485" s="116">
        <v>40179</v>
      </c>
      <c r="AB485" s="97">
        <v>84102253</v>
      </c>
      <c r="AC485" s="97">
        <v>84102253</v>
      </c>
      <c r="AD485" s="97">
        <v>5254</v>
      </c>
      <c r="AE485" s="97"/>
      <c r="AF485" s="103" t="s">
        <v>4289</v>
      </c>
      <c r="AG485" s="103" t="s">
        <v>4290</v>
      </c>
      <c r="AH485" s="97" t="s">
        <v>2088</v>
      </c>
      <c r="AI485" s="97" t="s">
        <v>2125</v>
      </c>
      <c r="AJ485" s="97" t="s">
        <v>2101</v>
      </c>
      <c r="AK485" s="97"/>
      <c r="AL485" s="97"/>
      <c r="AM485" s="97">
        <v>84251102</v>
      </c>
      <c r="AN485" s="97">
        <v>300</v>
      </c>
      <c r="AO485" s="97"/>
      <c r="AP485" s="97" t="s">
        <v>4291</v>
      </c>
      <c r="AQ485" s="97" t="s">
        <v>4292</v>
      </c>
    </row>
    <row r="486" spans="1:43">
      <c r="A486" s="93" t="s">
        <v>5</v>
      </c>
      <c r="B486" s="100">
        <v>243</v>
      </c>
      <c r="C486" s="97" t="s">
        <v>2079</v>
      </c>
      <c r="D486" s="97"/>
      <c r="E486" s="97"/>
      <c r="F486" s="97">
        <v>2258</v>
      </c>
      <c r="G486" s="97" t="s">
        <v>2080</v>
      </c>
      <c r="H486" s="97">
        <v>10</v>
      </c>
      <c r="I486" s="97" t="s">
        <v>2081</v>
      </c>
      <c r="J486" s="97">
        <v>84</v>
      </c>
      <c r="K486" s="97" t="s">
        <v>305</v>
      </c>
      <c r="L486" s="97" t="s">
        <v>4293</v>
      </c>
      <c r="M486" s="97" t="s">
        <v>2082</v>
      </c>
      <c r="N486" s="97">
        <v>8900</v>
      </c>
      <c r="O486" s="97" t="s">
        <v>4294</v>
      </c>
      <c r="P486" s="97" t="s">
        <v>4294</v>
      </c>
      <c r="Q486" s="97" t="str">
        <f t="shared" si="7"/>
        <v>CU-0253-A01</v>
      </c>
      <c r="R486" s="97" t="s">
        <v>4295</v>
      </c>
      <c r="S486" s="97" t="s">
        <v>1</v>
      </c>
      <c r="T486" s="118">
        <v>37622</v>
      </c>
      <c r="U486" s="97">
        <v>84102258</v>
      </c>
      <c r="V486" s="97">
        <v>84102258</v>
      </c>
      <c r="W486" s="97">
        <v>5002</v>
      </c>
      <c r="X486" s="97" t="s">
        <v>2112</v>
      </c>
      <c r="Y486" s="97" t="s">
        <v>305</v>
      </c>
      <c r="Z486" s="97" t="s">
        <v>2085</v>
      </c>
      <c r="AA486" s="116">
        <v>40179</v>
      </c>
      <c r="AB486" s="97">
        <v>84102258</v>
      </c>
      <c r="AC486" s="97">
        <v>84102258</v>
      </c>
      <c r="AD486" s="97">
        <v>5259</v>
      </c>
      <c r="AE486" s="97"/>
      <c r="AF486" s="103" t="s">
        <v>4296</v>
      </c>
      <c r="AG486" s="103" t="s">
        <v>4297</v>
      </c>
      <c r="AH486" s="97" t="s">
        <v>2088</v>
      </c>
      <c r="AI486" s="97" t="s">
        <v>2125</v>
      </c>
      <c r="AJ486" s="97" t="s">
        <v>2101</v>
      </c>
      <c r="AK486" s="97"/>
      <c r="AL486" s="97"/>
      <c r="AM486" s="97">
        <v>84253101</v>
      </c>
      <c r="AN486" s="97">
        <v>150</v>
      </c>
      <c r="AO486" s="97"/>
      <c r="AP486" s="97" t="s">
        <v>4298</v>
      </c>
      <c r="AQ486" s="97" t="s">
        <v>4299</v>
      </c>
    </row>
    <row r="487" spans="1:43">
      <c r="A487" s="93" t="s">
        <v>5</v>
      </c>
      <c r="B487" s="100">
        <v>624</v>
      </c>
      <c r="C487" s="97" t="s">
        <v>2079</v>
      </c>
      <c r="D487" s="97"/>
      <c r="E487" s="97"/>
      <c r="F487" s="97">
        <v>2644</v>
      </c>
      <c r="G487" s="97" t="s">
        <v>2080</v>
      </c>
      <c r="H487" s="97">
        <v>10</v>
      </c>
      <c r="I487" s="97" t="s">
        <v>2081</v>
      </c>
      <c r="J487" s="97">
        <v>84</v>
      </c>
      <c r="K487" s="97" t="s">
        <v>305</v>
      </c>
      <c r="L487" s="97" t="s">
        <v>4293</v>
      </c>
      <c r="M487" s="97" t="s">
        <v>2082</v>
      </c>
      <c r="N487" s="97">
        <v>8900</v>
      </c>
      <c r="O487" s="97" t="s">
        <v>4294</v>
      </c>
      <c r="P487" s="97" t="s">
        <v>4294</v>
      </c>
      <c r="Q487" s="97" t="str">
        <f t="shared" si="7"/>
        <v>CU-0253-A01</v>
      </c>
      <c r="R487" s="97" t="s">
        <v>4295</v>
      </c>
      <c r="S487" s="97" t="s">
        <v>1</v>
      </c>
      <c r="T487" s="118"/>
      <c r="U487" s="97">
        <v>84102644</v>
      </c>
      <c r="V487" s="97">
        <v>84102644</v>
      </c>
      <c r="W487" s="97">
        <v>5002</v>
      </c>
      <c r="X487" s="97" t="s">
        <v>2112</v>
      </c>
      <c r="Y487" s="97" t="s">
        <v>305</v>
      </c>
      <c r="Z487" s="97" t="s">
        <v>2085</v>
      </c>
      <c r="AA487" s="116">
        <v>41640</v>
      </c>
      <c r="AB487" s="97">
        <v>84102644</v>
      </c>
      <c r="AC487" s="97">
        <v>84102644</v>
      </c>
      <c r="AD487" s="97">
        <v>5644</v>
      </c>
      <c r="AE487" s="97"/>
      <c r="AF487" s="103" t="s">
        <v>4296</v>
      </c>
      <c r="AG487" s="103" t="s">
        <v>4700</v>
      </c>
      <c r="AH487" s="97" t="s">
        <v>2088</v>
      </c>
      <c r="AI487" s="97" t="s">
        <v>2125</v>
      </c>
      <c r="AJ487" s="97" t="s">
        <v>2101</v>
      </c>
      <c r="AK487" s="97"/>
      <c r="AL487" s="97"/>
      <c r="AM487" s="97">
        <v>84253102</v>
      </c>
      <c r="AN487" s="97">
        <v>150</v>
      </c>
      <c r="AO487" s="97"/>
      <c r="AP487" s="97" t="s">
        <v>4701</v>
      </c>
      <c r="AQ487" s="97" t="s">
        <v>4702</v>
      </c>
    </row>
    <row r="488" spans="1:43">
      <c r="A488" s="93" t="s">
        <v>5</v>
      </c>
      <c r="B488" s="100">
        <v>856</v>
      </c>
      <c r="C488" s="97" t="s">
        <v>2079</v>
      </c>
      <c r="D488" s="97"/>
      <c r="E488" s="97"/>
      <c r="F488" s="97">
        <v>2876</v>
      </c>
      <c r="G488" s="97" t="s">
        <v>2080</v>
      </c>
      <c r="H488" s="97">
        <v>10</v>
      </c>
      <c r="I488" s="97" t="s">
        <v>2081</v>
      </c>
      <c r="J488" s="97">
        <v>84</v>
      </c>
      <c r="K488" s="97" t="s">
        <v>305</v>
      </c>
      <c r="L488" s="97" t="s">
        <v>5205</v>
      </c>
      <c r="M488" s="97" t="s">
        <v>2082</v>
      </c>
      <c r="N488" s="97">
        <v>8900</v>
      </c>
      <c r="O488" s="97" t="s">
        <v>5206</v>
      </c>
      <c r="P488" s="97" t="s">
        <v>4083</v>
      </c>
      <c r="Q488" s="97" t="str">
        <f t="shared" si="7"/>
        <v>CU-0275-A01</v>
      </c>
      <c r="R488" s="97" t="s">
        <v>5207</v>
      </c>
      <c r="S488" s="97" t="s">
        <v>906</v>
      </c>
      <c r="T488" s="118" t="s">
        <v>2269</v>
      </c>
      <c r="U488" s="97">
        <v>84102876</v>
      </c>
      <c r="V488" s="97">
        <v>84102876</v>
      </c>
      <c r="W488" s="97">
        <v>5003</v>
      </c>
      <c r="X488" s="97" t="s">
        <v>2112</v>
      </c>
      <c r="Y488" s="97" t="s">
        <v>305</v>
      </c>
      <c r="Z488" s="97" t="s">
        <v>2118</v>
      </c>
      <c r="AA488" s="116">
        <v>41308</v>
      </c>
      <c r="AB488" s="97">
        <v>84102876</v>
      </c>
      <c r="AC488" s="97">
        <v>84102876</v>
      </c>
      <c r="AD488" s="97">
        <v>5876</v>
      </c>
      <c r="AE488" s="97"/>
      <c r="AF488" s="103" t="s">
        <v>5208</v>
      </c>
      <c r="AG488" s="103" t="s">
        <v>5209</v>
      </c>
      <c r="AH488" s="97" t="s">
        <v>2088</v>
      </c>
      <c r="AI488" s="97" t="s">
        <v>2125</v>
      </c>
      <c r="AJ488" s="97" t="s">
        <v>2714</v>
      </c>
      <c r="AK488" s="97"/>
      <c r="AL488" s="97"/>
      <c r="AM488" s="97">
        <v>84257801</v>
      </c>
      <c r="AN488" s="97">
        <v>30</v>
      </c>
      <c r="AO488" s="97"/>
      <c r="AP488" s="97" t="s">
        <v>5210</v>
      </c>
      <c r="AQ488" s="97" t="s">
        <v>5211</v>
      </c>
    </row>
    <row r="489" spans="1:43">
      <c r="A489" s="93" t="s">
        <v>5</v>
      </c>
      <c r="B489" s="94">
        <v>290</v>
      </c>
      <c r="C489" s="95" t="s">
        <v>2079</v>
      </c>
      <c r="D489" s="95"/>
      <c r="E489" s="95"/>
      <c r="F489" s="95">
        <v>2309</v>
      </c>
      <c r="G489" s="95" t="s">
        <v>2080</v>
      </c>
      <c r="H489" s="95">
        <v>10</v>
      </c>
      <c r="I489" s="95" t="s">
        <v>2081</v>
      </c>
      <c r="J489" s="95">
        <v>84</v>
      </c>
      <c r="K489" s="95" t="s">
        <v>305</v>
      </c>
      <c r="L489" s="95" t="s">
        <v>4365</v>
      </c>
      <c r="M489" s="95" t="s">
        <v>2082</v>
      </c>
      <c r="N489" s="95">
        <v>8900</v>
      </c>
      <c r="O489" s="95" t="s">
        <v>4313</v>
      </c>
      <c r="P489" s="95" t="s">
        <v>4313</v>
      </c>
      <c r="Q489" s="97" t="str">
        <f t="shared" si="7"/>
        <v>CU-0258-A01</v>
      </c>
      <c r="R489" s="95" t="s">
        <v>4366</v>
      </c>
      <c r="S489" s="95" t="s">
        <v>1</v>
      </c>
      <c r="T489" s="111">
        <v>37622</v>
      </c>
      <c r="U489" s="95">
        <v>84102309</v>
      </c>
      <c r="V489" s="95">
        <v>84102309</v>
      </c>
      <c r="W489" s="95">
        <v>5002</v>
      </c>
      <c r="X489" s="95" t="s">
        <v>2112</v>
      </c>
      <c r="Y489" s="95" t="s">
        <v>305</v>
      </c>
      <c r="Z489" s="95" t="s">
        <v>2085</v>
      </c>
      <c r="AA489" s="114">
        <v>40179</v>
      </c>
      <c r="AB489" s="95">
        <v>84102309</v>
      </c>
      <c r="AC489" s="95">
        <v>84102309</v>
      </c>
      <c r="AD489" s="95">
        <v>5310</v>
      </c>
      <c r="AE489" s="95"/>
      <c r="AF489" s="99" t="s">
        <v>4367</v>
      </c>
      <c r="AG489" s="99" t="s">
        <v>4368</v>
      </c>
      <c r="AH489" s="95" t="s">
        <v>2088</v>
      </c>
      <c r="AI489" s="95" t="s">
        <v>2125</v>
      </c>
      <c r="AJ489" s="95" t="s">
        <v>2101</v>
      </c>
      <c r="AK489" s="95"/>
      <c r="AL489" s="95"/>
      <c r="AM489" s="95">
        <v>84258101</v>
      </c>
      <c r="AN489" s="95">
        <v>700</v>
      </c>
      <c r="AO489" s="95"/>
      <c r="AP489" s="95" t="s">
        <v>4369</v>
      </c>
      <c r="AQ489" s="95" t="s">
        <v>4370</v>
      </c>
    </row>
    <row r="490" spans="1:43">
      <c r="A490" s="93" t="s">
        <v>5</v>
      </c>
      <c r="B490" s="100">
        <v>251</v>
      </c>
      <c r="C490" s="97" t="s">
        <v>2079</v>
      </c>
      <c r="D490" s="97"/>
      <c r="E490" s="97"/>
      <c r="F490" s="97">
        <v>2266</v>
      </c>
      <c r="G490" s="97" t="s">
        <v>2080</v>
      </c>
      <c r="H490" s="97">
        <v>10</v>
      </c>
      <c r="I490" s="97" t="s">
        <v>2081</v>
      </c>
      <c r="J490" s="97">
        <v>84</v>
      </c>
      <c r="K490" s="97" t="s">
        <v>305</v>
      </c>
      <c r="L490" s="97" t="s">
        <v>4311</v>
      </c>
      <c r="M490" s="97" t="s">
        <v>2082</v>
      </c>
      <c r="N490" s="97">
        <v>8900</v>
      </c>
      <c r="O490" s="97" t="s">
        <v>4312</v>
      </c>
      <c r="P490" s="97" t="s">
        <v>4313</v>
      </c>
      <c r="Q490" s="97" t="str">
        <f t="shared" si="7"/>
        <v>CU-0258-A01</v>
      </c>
      <c r="R490" s="97" t="s">
        <v>4314</v>
      </c>
      <c r="S490" s="97" t="s">
        <v>906</v>
      </c>
      <c r="T490" s="118" t="s">
        <v>2111</v>
      </c>
      <c r="U490" s="97">
        <v>84102266</v>
      </c>
      <c r="V490" s="97">
        <v>84102266</v>
      </c>
      <c r="W490" s="97">
        <v>5002</v>
      </c>
      <c r="X490" s="97" t="s">
        <v>2112</v>
      </c>
      <c r="Y490" s="97" t="s">
        <v>305</v>
      </c>
      <c r="Z490" s="97" t="s">
        <v>2085</v>
      </c>
      <c r="AA490" s="116">
        <v>40179</v>
      </c>
      <c r="AB490" s="97">
        <v>84102266</v>
      </c>
      <c r="AC490" s="97">
        <v>84102266</v>
      </c>
      <c r="AD490" s="97">
        <v>5267</v>
      </c>
      <c r="AE490" s="97"/>
      <c r="AF490" s="103" t="s">
        <v>4315</v>
      </c>
      <c r="AG490" s="103" t="s">
        <v>4316</v>
      </c>
      <c r="AH490" s="97" t="s">
        <v>2088</v>
      </c>
      <c r="AI490" s="97" t="s">
        <v>2137</v>
      </c>
      <c r="AJ490" s="97" t="s">
        <v>2101</v>
      </c>
      <c r="AK490" s="97"/>
      <c r="AL490" s="97"/>
      <c r="AM490" s="97">
        <v>84262101</v>
      </c>
      <c r="AN490" s="97">
        <v>52</v>
      </c>
      <c r="AO490" s="97"/>
      <c r="AP490" s="97" t="s">
        <v>4317</v>
      </c>
      <c r="AQ490" s="97" t="s">
        <v>4318</v>
      </c>
    </row>
    <row r="491" spans="1:43">
      <c r="A491" s="93" t="s">
        <v>5</v>
      </c>
      <c r="B491" s="94">
        <v>881</v>
      </c>
      <c r="C491" s="95" t="s">
        <v>2079</v>
      </c>
      <c r="D491" s="95" t="s">
        <v>4023</v>
      </c>
      <c r="E491" s="125">
        <v>44914</v>
      </c>
      <c r="F491" s="95">
        <v>2901</v>
      </c>
      <c r="G491" s="95" t="s">
        <v>2080</v>
      </c>
      <c r="H491" s="95">
        <v>10</v>
      </c>
      <c r="I491" s="95" t="s">
        <v>2081</v>
      </c>
      <c r="J491" s="95">
        <v>84</v>
      </c>
      <c r="K491" s="95" t="s">
        <v>305</v>
      </c>
      <c r="L491" s="95" t="s">
        <v>5233</v>
      </c>
      <c r="M491" s="95" t="s">
        <v>2082</v>
      </c>
      <c r="N491" s="95">
        <v>8900</v>
      </c>
      <c r="O491" s="95" t="s">
        <v>4266</v>
      </c>
      <c r="P491" s="95" t="s">
        <v>4266</v>
      </c>
      <c r="Q491" s="97" t="str">
        <f t="shared" si="7"/>
        <v>CU-0264-A01</v>
      </c>
      <c r="R491" s="95" t="s">
        <v>5234</v>
      </c>
      <c r="S491" s="95" t="s">
        <v>1</v>
      </c>
      <c r="T491" s="111">
        <v>40179</v>
      </c>
      <c r="U491" s="95">
        <v>84102901</v>
      </c>
      <c r="V491" s="95">
        <v>84102901</v>
      </c>
      <c r="W491" s="95">
        <v>5002</v>
      </c>
      <c r="X491" s="95" t="s">
        <v>2112</v>
      </c>
      <c r="Y491" s="95" t="s">
        <v>305</v>
      </c>
      <c r="Z491" s="95" t="s">
        <v>2118</v>
      </c>
      <c r="AA491" s="114">
        <v>41308</v>
      </c>
      <c r="AB491" s="95">
        <v>84102901</v>
      </c>
      <c r="AC491" s="95">
        <v>84102901</v>
      </c>
      <c r="AD491" s="95">
        <v>5901</v>
      </c>
      <c r="AE491" s="95"/>
      <c r="AF491" s="99" t="s">
        <v>5235</v>
      </c>
      <c r="AG491" s="99" t="s">
        <v>5236</v>
      </c>
      <c r="AH491" s="95" t="s">
        <v>2088</v>
      </c>
      <c r="AI491" s="95"/>
      <c r="AJ491" s="95" t="s">
        <v>5</v>
      </c>
      <c r="AK491" s="95"/>
      <c r="AL491" s="95"/>
      <c r="AM491" s="95">
        <v>84264101</v>
      </c>
      <c r="AN491" s="95">
        <v>100</v>
      </c>
      <c r="AO491" s="95"/>
      <c r="AP491" s="95" t="s">
        <v>5237</v>
      </c>
      <c r="AQ491" s="95" t="s">
        <v>5238</v>
      </c>
    </row>
    <row r="492" spans="1:43">
      <c r="A492" s="93" t="s">
        <v>5</v>
      </c>
      <c r="B492" s="100">
        <v>329</v>
      </c>
      <c r="C492" s="97" t="s">
        <v>2079</v>
      </c>
      <c r="D492" s="97"/>
      <c r="E492" s="97"/>
      <c r="F492" s="120">
        <v>2348</v>
      </c>
      <c r="G492" s="120" t="s">
        <v>2080</v>
      </c>
      <c r="H492" s="97">
        <v>10</v>
      </c>
      <c r="I492" s="97" t="s">
        <v>2081</v>
      </c>
      <c r="J492" s="97">
        <v>84</v>
      </c>
      <c r="K492" s="97" t="s">
        <v>305</v>
      </c>
      <c r="L492" s="97" t="s">
        <v>4449</v>
      </c>
      <c r="M492" s="97" t="s">
        <v>2082</v>
      </c>
      <c r="N492" s="97">
        <v>8900</v>
      </c>
      <c r="O492" s="97" t="s">
        <v>4450</v>
      </c>
      <c r="P492" s="97" t="s">
        <v>4266</v>
      </c>
      <c r="Q492" s="97" t="str">
        <f t="shared" si="7"/>
        <v>CU-0264-A01</v>
      </c>
      <c r="R492" s="97" t="s">
        <v>4451</v>
      </c>
      <c r="S492" s="97" t="s">
        <v>906</v>
      </c>
      <c r="T492" s="118" t="s">
        <v>2256</v>
      </c>
      <c r="U492" s="97">
        <v>84102281</v>
      </c>
      <c r="V492" s="97">
        <v>84102281</v>
      </c>
      <c r="W492" s="97">
        <v>5002</v>
      </c>
      <c r="X492" s="97" t="s">
        <v>2112</v>
      </c>
      <c r="Y492" s="97" t="s">
        <v>305</v>
      </c>
      <c r="Z492" s="97" t="s">
        <v>2085</v>
      </c>
      <c r="AA492" s="116">
        <v>40179</v>
      </c>
      <c r="AB492" s="97">
        <v>84102281</v>
      </c>
      <c r="AC492" s="97">
        <v>84102281</v>
      </c>
      <c r="AD492" s="97">
        <v>5282</v>
      </c>
      <c r="AE492" s="97"/>
      <c r="AF492" s="103" t="s">
        <v>4452</v>
      </c>
      <c r="AG492" s="103" t="s">
        <v>4453</v>
      </c>
      <c r="AH492" s="97" t="s">
        <v>2088</v>
      </c>
      <c r="AI492" s="97" t="s">
        <v>2125</v>
      </c>
      <c r="AJ492" s="97" t="s">
        <v>2101</v>
      </c>
      <c r="AK492" s="97"/>
      <c r="AL492" s="97"/>
      <c r="AM492" s="97">
        <v>84265101</v>
      </c>
      <c r="AN492" s="97">
        <v>20</v>
      </c>
      <c r="AO492" s="97"/>
      <c r="AP492" s="97" t="s">
        <v>4454</v>
      </c>
      <c r="AQ492" s="97" t="s">
        <v>4455</v>
      </c>
    </row>
    <row r="493" spans="1:43">
      <c r="A493" s="93" t="s">
        <v>5</v>
      </c>
      <c r="B493" s="100">
        <v>235</v>
      </c>
      <c r="C493" s="97" t="s">
        <v>2079</v>
      </c>
      <c r="D493" s="97"/>
      <c r="E493" s="97"/>
      <c r="F493" s="97">
        <v>2249</v>
      </c>
      <c r="G493" s="97" t="s">
        <v>2080</v>
      </c>
      <c r="H493" s="97">
        <v>10</v>
      </c>
      <c r="I493" s="97" t="s">
        <v>2081</v>
      </c>
      <c r="J493" s="97">
        <v>84</v>
      </c>
      <c r="K493" s="97" t="s">
        <v>305</v>
      </c>
      <c r="L493" s="97" t="s">
        <v>4264</v>
      </c>
      <c r="M493" s="97" t="s">
        <v>2082</v>
      </c>
      <c r="N493" s="97">
        <v>8900</v>
      </c>
      <c r="O493" s="97" t="s">
        <v>4265</v>
      </c>
      <c r="P493" s="97" t="s">
        <v>4266</v>
      </c>
      <c r="Q493" s="97" t="str">
        <f t="shared" si="7"/>
        <v>CU-0264-A01</v>
      </c>
      <c r="R493" s="97" t="s">
        <v>4267</v>
      </c>
      <c r="S493" s="97" t="s">
        <v>906</v>
      </c>
      <c r="T493" s="118" t="s">
        <v>2111</v>
      </c>
      <c r="U493" s="97">
        <v>84102249</v>
      </c>
      <c r="V493" s="97">
        <v>84102249</v>
      </c>
      <c r="W493" s="97">
        <v>5002</v>
      </c>
      <c r="X493" s="97" t="s">
        <v>2112</v>
      </c>
      <c r="Y493" s="97" t="s">
        <v>305</v>
      </c>
      <c r="Z493" s="97" t="s">
        <v>2085</v>
      </c>
      <c r="AA493" s="116">
        <v>40179</v>
      </c>
      <c r="AB493" s="97">
        <v>84102249</v>
      </c>
      <c r="AC493" s="97">
        <v>84102249</v>
      </c>
      <c r="AD493" s="97">
        <v>5250</v>
      </c>
      <c r="AE493" s="97"/>
      <c r="AF493" s="103" t="s">
        <v>4268</v>
      </c>
      <c r="AG493" s="103" t="s">
        <v>4269</v>
      </c>
      <c r="AH493" s="97" t="s">
        <v>2088</v>
      </c>
      <c r="AI493" s="97" t="s">
        <v>2137</v>
      </c>
      <c r="AJ493" s="97" t="s">
        <v>2101</v>
      </c>
      <c r="AK493" s="97"/>
      <c r="AL493" s="97"/>
      <c r="AM493" s="97">
        <v>84270101</v>
      </c>
      <c r="AN493" s="97">
        <v>10</v>
      </c>
      <c r="AO493" s="97"/>
      <c r="AP493" s="97" t="s">
        <v>4270</v>
      </c>
      <c r="AQ493" s="97" t="s">
        <v>4271</v>
      </c>
    </row>
    <row r="494" spans="1:43">
      <c r="A494" s="93" t="s">
        <v>5</v>
      </c>
      <c r="B494" s="94">
        <v>362</v>
      </c>
      <c r="C494" s="95" t="s">
        <v>2079</v>
      </c>
      <c r="D494" s="95"/>
      <c r="E494" s="95"/>
      <c r="F494" s="95">
        <v>2381</v>
      </c>
      <c r="G494" s="95" t="s">
        <v>2080</v>
      </c>
      <c r="H494" s="95">
        <v>10</v>
      </c>
      <c r="I494" s="95" t="s">
        <v>2081</v>
      </c>
      <c r="J494" s="95">
        <v>84</v>
      </c>
      <c r="K494" s="95" t="s">
        <v>305</v>
      </c>
      <c r="L494" s="95" t="s">
        <v>4548</v>
      </c>
      <c r="M494" s="95" t="s">
        <v>2082</v>
      </c>
      <c r="N494" s="95">
        <v>8900</v>
      </c>
      <c r="O494" s="95" t="s">
        <v>4083</v>
      </c>
      <c r="P494" s="95" t="s">
        <v>4083</v>
      </c>
      <c r="Q494" s="97" t="str">
        <f t="shared" si="7"/>
        <v>CU-0275-A01</v>
      </c>
      <c r="R494" s="95" t="s">
        <v>4549</v>
      </c>
      <c r="S494" s="95" t="s">
        <v>1</v>
      </c>
      <c r="T494" s="111">
        <v>40179</v>
      </c>
      <c r="U494" s="95">
        <v>84102381</v>
      </c>
      <c r="V494" s="95">
        <v>84102381</v>
      </c>
      <c r="W494" s="95">
        <v>5003</v>
      </c>
      <c r="X494" s="95" t="s">
        <v>2112</v>
      </c>
      <c r="Y494" s="95" t="s">
        <v>305</v>
      </c>
      <c r="Z494" s="95" t="s">
        <v>2118</v>
      </c>
      <c r="AA494" s="114">
        <v>41308</v>
      </c>
      <c r="AB494" s="95">
        <v>84102381</v>
      </c>
      <c r="AC494" s="95">
        <v>84102381</v>
      </c>
      <c r="AD494" s="95">
        <v>5382</v>
      </c>
      <c r="AE494" s="95"/>
      <c r="AF494" s="99" t="s">
        <v>4550</v>
      </c>
      <c r="AG494" s="99" t="s">
        <v>4551</v>
      </c>
      <c r="AH494" s="95" t="s">
        <v>2088</v>
      </c>
      <c r="AI494" s="95" t="s">
        <v>2137</v>
      </c>
      <c r="AJ494" s="95" t="s">
        <v>2101</v>
      </c>
      <c r="AK494" s="95"/>
      <c r="AL494" s="95"/>
      <c r="AM494" s="95">
        <v>84275101</v>
      </c>
      <c r="AN494" s="95">
        <v>700</v>
      </c>
      <c r="AO494" s="95"/>
      <c r="AP494" s="95" t="s">
        <v>4552</v>
      </c>
      <c r="AQ494" s="95" t="s">
        <v>4553</v>
      </c>
    </row>
    <row r="495" spans="1:43">
      <c r="A495" s="93" t="s">
        <v>5</v>
      </c>
      <c r="B495" s="100">
        <v>688</v>
      </c>
      <c r="C495" s="97" t="s">
        <v>2079</v>
      </c>
      <c r="D495" s="97"/>
      <c r="E495" s="97"/>
      <c r="F495" s="97">
        <v>2708</v>
      </c>
      <c r="G495" s="97" t="s">
        <v>2080</v>
      </c>
      <c r="H495" s="97">
        <v>10</v>
      </c>
      <c r="I495" s="97" t="s">
        <v>2081</v>
      </c>
      <c r="J495" s="97">
        <v>84</v>
      </c>
      <c r="K495" s="97" t="s">
        <v>305</v>
      </c>
      <c r="L495" s="97" t="s">
        <v>4895</v>
      </c>
      <c r="M495" s="97" t="s">
        <v>2082</v>
      </c>
      <c r="N495" s="97">
        <v>8900</v>
      </c>
      <c r="O495" s="97" t="s">
        <v>4896</v>
      </c>
      <c r="P495" s="97" t="s">
        <v>4083</v>
      </c>
      <c r="Q495" s="97" t="str">
        <f t="shared" si="7"/>
        <v>CU-0275-A01</v>
      </c>
      <c r="R495" s="97" t="s">
        <v>4897</v>
      </c>
      <c r="S495" s="97" t="s">
        <v>1115</v>
      </c>
      <c r="T495" s="118" t="s">
        <v>2111</v>
      </c>
      <c r="U495" s="97">
        <v>84102708</v>
      </c>
      <c r="V495" s="97">
        <v>84102708</v>
      </c>
      <c r="W495" s="97">
        <v>5002</v>
      </c>
      <c r="X495" s="97" t="s">
        <v>2112</v>
      </c>
      <c r="Y495" s="97" t="s">
        <v>305</v>
      </c>
      <c r="Z495" s="97" t="s">
        <v>2118</v>
      </c>
      <c r="AA495" s="116">
        <v>41308</v>
      </c>
      <c r="AB495" s="97">
        <v>84102708</v>
      </c>
      <c r="AC495" s="97">
        <v>84102708</v>
      </c>
      <c r="AD495" s="97">
        <v>5706</v>
      </c>
      <c r="AE495" s="97"/>
      <c r="AF495" s="103" t="s">
        <v>4898</v>
      </c>
      <c r="AG495" s="103" t="s">
        <v>4899</v>
      </c>
      <c r="AH495" s="97" t="s">
        <v>2088</v>
      </c>
      <c r="AI495" s="97" t="s">
        <v>2137</v>
      </c>
      <c r="AJ495" s="97" t="s">
        <v>5</v>
      </c>
      <c r="AK495" s="97"/>
      <c r="AL495" s="97"/>
      <c r="AM495" s="97">
        <v>84279101</v>
      </c>
      <c r="AN495" s="97">
        <v>50</v>
      </c>
      <c r="AO495" s="97"/>
      <c r="AP495" s="97" t="s">
        <v>4900</v>
      </c>
      <c r="AQ495" s="97" t="s">
        <v>2942</v>
      </c>
    </row>
    <row r="496" spans="1:43">
      <c r="A496" s="93" t="s">
        <v>5</v>
      </c>
      <c r="B496" s="100">
        <v>678</v>
      </c>
      <c r="C496" s="97" t="s">
        <v>2079</v>
      </c>
      <c r="D496" s="97"/>
      <c r="E496" s="97"/>
      <c r="F496" s="97">
        <v>2698</v>
      </c>
      <c r="G496" s="97" t="s">
        <v>2080</v>
      </c>
      <c r="H496" s="97">
        <v>10</v>
      </c>
      <c r="I496" s="97" t="s">
        <v>2081</v>
      </c>
      <c r="J496" s="97">
        <v>84</v>
      </c>
      <c r="K496" s="97" t="s">
        <v>305</v>
      </c>
      <c r="L496" s="97" t="s">
        <v>4828</v>
      </c>
      <c r="M496" s="97" t="s">
        <v>2082</v>
      </c>
      <c r="N496" s="97">
        <v>8900</v>
      </c>
      <c r="O496" s="97" t="s">
        <v>4829</v>
      </c>
      <c r="P496" s="97" t="s">
        <v>4266</v>
      </c>
      <c r="Q496" s="97" t="str">
        <f t="shared" si="7"/>
        <v>CU-0264-A01</v>
      </c>
      <c r="R496" s="97" t="s">
        <v>4830</v>
      </c>
      <c r="S496" s="97" t="s">
        <v>1115</v>
      </c>
      <c r="T496" s="118" t="s">
        <v>2462</v>
      </c>
      <c r="U496" s="97">
        <v>84102698</v>
      </c>
      <c r="V496" s="97">
        <v>84102698</v>
      </c>
      <c r="W496" s="97">
        <v>5002</v>
      </c>
      <c r="X496" s="97" t="s">
        <v>4831</v>
      </c>
      <c r="Y496" s="97" t="s">
        <v>305</v>
      </c>
      <c r="Z496" s="97" t="s">
        <v>2085</v>
      </c>
      <c r="AA496" s="116">
        <v>41640</v>
      </c>
      <c r="AB496" s="97">
        <v>84102698</v>
      </c>
      <c r="AC496" s="97">
        <v>84102698</v>
      </c>
      <c r="AD496" s="97">
        <v>5696</v>
      </c>
      <c r="AE496" s="97"/>
      <c r="AF496" s="103" t="s">
        <v>4832</v>
      </c>
      <c r="AG496" s="103" t="s">
        <v>4833</v>
      </c>
      <c r="AH496" s="97" t="s">
        <v>2088</v>
      </c>
      <c r="AI496" s="97" t="s">
        <v>2137</v>
      </c>
      <c r="AJ496" s="97" t="s">
        <v>5</v>
      </c>
      <c r="AK496" s="97"/>
      <c r="AL496" s="97"/>
      <c r="AM496" s="97">
        <v>84281101</v>
      </c>
      <c r="AN496" s="97">
        <v>30</v>
      </c>
      <c r="AO496" s="97"/>
      <c r="AP496" s="97" t="s">
        <v>4834</v>
      </c>
      <c r="AQ496" s="97" t="s">
        <v>4830</v>
      </c>
    </row>
    <row r="497" spans="1:43">
      <c r="A497" s="93" t="s">
        <v>5</v>
      </c>
      <c r="B497" s="94">
        <v>350</v>
      </c>
      <c r="C497" s="95" t="s">
        <v>2079</v>
      </c>
      <c r="D497" s="95"/>
      <c r="E497" s="95"/>
      <c r="F497" s="95">
        <v>2369</v>
      </c>
      <c r="G497" s="95" t="s">
        <v>2080</v>
      </c>
      <c r="H497" s="95">
        <v>10</v>
      </c>
      <c r="I497" s="95" t="s">
        <v>2081</v>
      </c>
      <c r="J497" s="95">
        <v>84</v>
      </c>
      <c r="K497" s="95" t="s">
        <v>305</v>
      </c>
      <c r="L497" s="95" t="s">
        <v>4498</v>
      </c>
      <c r="M497" s="95" t="s">
        <v>2082</v>
      </c>
      <c r="N497" s="95">
        <v>8900</v>
      </c>
      <c r="O497" s="95" t="s">
        <v>4499</v>
      </c>
      <c r="P497" s="95" t="s">
        <v>4266</v>
      </c>
      <c r="Q497" s="97" t="str">
        <f t="shared" si="7"/>
        <v>CU-0264-A01</v>
      </c>
      <c r="R497" s="95" t="s">
        <v>4500</v>
      </c>
      <c r="S497" s="95" t="s">
        <v>1115</v>
      </c>
      <c r="T497" s="111" t="s">
        <v>2111</v>
      </c>
      <c r="U497" s="95">
        <v>84102369</v>
      </c>
      <c r="V497" s="95">
        <v>84102369</v>
      </c>
      <c r="W497" s="95">
        <v>5002</v>
      </c>
      <c r="X497" s="95" t="s">
        <v>2112</v>
      </c>
      <c r="Y497" s="95" t="s">
        <v>305</v>
      </c>
      <c r="Z497" s="95" t="s">
        <v>2085</v>
      </c>
      <c r="AA497" s="114">
        <v>40179</v>
      </c>
      <c r="AB497" s="95">
        <v>84102369</v>
      </c>
      <c r="AC497" s="95">
        <v>84102369</v>
      </c>
      <c r="AD497" s="95">
        <v>5370</v>
      </c>
      <c r="AE497" s="95"/>
      <c r="AF497" s="99" t="s">
        <v>4501</v>
      </c>
      <c r="AG497" s="99" t="s">
        <v>4502</v>
      </c>
      <c r="AH497" s="95" t="s">
        <v>2088</v>
      </c>
      <c r="AI497" s="95" t="s">
        <v>2137</v>
      </c>
      <c r="AJ497" s="95" t="s">
        <v>2101</v>
      </c>
      <c r="AK497" s="95"/>
      <c r="AL497" s="95"/>
      <c r="AM497" s="95">
        <v>84282101</v>
      </c>
      <c r="AN497" s="95">
        <v>15</v>
      </c>
      <c r="AO497" s="95"/>
      <c r="AP497" s="95" t="s">
        <v>4503</v>
      </c>
      <c r="AQ497" s="95" t="s">
        <v>4504</v>
      </c>
    </row>
    <row r="498" spans="1:43">
      <c r="A498" s="93" t="s">
        <v>5</v>
      </c>
      <c r="B498" s="100">
        <v>476</v>
      </c>
      <c r="C498" s="97" t="s">
        <v>2079</v>
      </c>
      <c r="D498" s="97"/>
      <c r="E498" s="97"/>
      <c r="F498" s="97">
        <v>2496</v>
      </c>
      <c r="G498" s="97" t="s">
        <v>2080</v>
      </c>
      <c r="H498" s="97">
        <v>10</v>
      </c>
      <c r="I498" s="97" t="s">
        <v>2081</v>
      </c>
      <c r="J498" s="97">
        <v>84</v>
      </c>
      <c r="K498" s="97" t="s">
        <v>305</v>
      </c>
      <c r="L498" s="97" t="s">
        <v>4640</v>
      </c>
      <c r="M498" s="97" t="s">
        <v>2082</v>
      </c>
      <c r="N498" s="97">
        <v>8900</v>
      </c>
      <c r="O498" s="97" t="s">
        <v>4641</v>
      </c>
      <c r="P498" s="97" t="s">
        <v>4266</v>
      </c>
      <c r="Q498" s="97" t="str">
        <f t="shared" si="7"/>
        <v>CU-0264-A01</v>
      </c>
      <c r="R498" s="97" t="s">
        <v>4642</v>
      </c>
      <c r="S498" s="97" t="s">
        <v>906</v>
      </c>
      <c r="T498" s="118" t="s">
        <v>2256</v>
      </c>
      <c r="U498" s="97">
        <v>84102496</v>
      </c>
      <c r="V498" s="97">
        <v>84102496</v>
      </c>
      <c r="W498" s="97">
        <v>5002</v>
      </c>
      <c r="X498" s="97" t="s">
        <v>2112</v>
      </c>
      <c r="Y498" s="97" t="s">
        <v>305</v>
      </c>
      <c r="Z498" s="97" t="s">
        <v>2085</v>
      </c>
      <c r="AA498" s="116">
        <v>40179</v>
      </c>
      <c r="AB498" s="97">
        <v>84102496</v>
      </c>
      <c r="AC498" s="97">
        <v>84102496</v>
      </c>
      <c r="AD498" s="97">
        <v>5496</v>
      </c>
      <c r="AE498" s="97"/>
      <c r="AF498" s="103" t="s">
        <v>4643</v>
      </c>
      <c r="AG498" s="103" t="s">
        <v>4644</v>
      </c>
      <c r="AH498" s="97" t="s">
        <v>2088</v>
      </c>
      <c r="AI498" s="97" t="s">
        <v>2125</v>
      </c>
      <c r="AJ498" s="97" t="s">
        <v>2101</v>
      </c>
      <c r="AK498" s="97"/>
      <c r="AL498" s="97"/>
      <c r="AM498" s="97">
        <v>84283101</v>
      </c>
      <c r="AN498" s="97">
        <v>25</v>
      </c>
      <c r="AO498" s="97"/>
      <c r="AP498" s="97" t="s">
        <v>4645</v>
      </c>
      <c r="AQ498" s="97" t="s">
        <v>4646</v>
      </c>
    </row>
    <row r="499" spans="1:43">
      <c r="A499" s="93" t="s">
        <v>5</v>
      </c>
      <c r="B499" s="100">
        <v>109</v>
      </c>
      <c r="C499" s="97" t="s">
        <v>2079</v>
      </c>
      <c r="D499" s="97"/>
      <c r="E499" s="97"/>
      <c r="F499" s="97">
        <v>2123</v>
      </c>
      <c r="G499" s="97" t="s">
        <v>2080</v>
      </c>
      <c r="H499" s="97">
        <v>10</v>
      </c>
      <c r="I499" s="97" t="s">
        <v>2081</v>
      </c>
      <c r="J499" s="97">
        <v>84</v>
      </c>
      <c r="K499" s="97" t="s">
        <v>305</v>
      </c>
      <c r="L499" s="97" t="s">
        <v>4081</v>
      </c>
      <c r="M499" s="97" t="s">
        <v>2082</v>
      </c>
      <c r="N499" s="97">
        <v>8900</v>
      </c>
      <c r="O499" s="97" t="s">
        <v>4082</v>
      </c>
      <c r="P499" s="97" t="s">
        <v>4083</v>
      </c>
      <c r="Q499" s="97" t="str">
        <f t="shared" si="7"/>
        <v>CU-0275-A01</v>
      </c>
      <c r="R499" s="97" t="s">
        <v>4084</v>
      </c>
      <c r="S499" s="97" t="s">
        <v>1115</v>
      </c>
      <c r="T499" s="118" t="s">
        <v>2256</v>
      </c>
      <c r="U499" s="97">
        <v>84102123</v>
      </c>
      <c r="V499" s="97">
        <v>84102123</v>
      </c>
      <c r="W499" s="97">
        <v>5003</v>
      </c>
      <c r="X499" s="97" t="s">
        <v>2112</v>
      </c>
      <c r="Y499" s="97" t="s">
        <v>305</v>
      </c>
      <c r="Z499" s="97" t="s">
        <v>2118</v>
      </c>
      <c r="AA499" s="116">
        <v>41308</v>
      </c>
      <c r="AB499" s="97">
        <v>84102123</v>
      </c>
      <c r="AC499" s="97">
        <v>84102123</v>
      </c>
      <c r="AD499" s="97">
        <v>5123</v>
      </c>
      <c r="AE499" s="97"/>
      <c r="AF499" s="103" t="s">
        <v>4085</v>
      </c>
      <c r="AG499" s="103" t="s">
        <v>4086</v>
      </c>
      <c r="AH499" s="97" t="s">
        <v>2088</v>
      </c>
      <c r="AI499" s="97" t="s">
        <v>2125</v>
      </c>
      <c r="AJ499" s="97" t="s">
        <v>2101</v>
      </c>
      <c r="AK499" s="97"/>
      <c r="AL499" s="97"/>
      <c r="AM499" s="97">
        <v>84284101</v>
      </c>
      <c r="AN499" s="97">
        <v>50</v>
      </c>
      <c r="AO499" s="97"/>
      <c r="AP499" s="97" t="s">
        <v>4087</v>
      </c>
      <c r="AQ499" s="97" t="s">
        <v>4088</v>
      </c>
    </row>
    <row r="500" spans="1:43">
      <c r="A500" s="93" t="s">
        <v>5</v>
      </c>
      <c r="B500" s="94">
        <v>110</v>
      </c>
      <c r="C500" s="95" t="s">
        <v>2079</v>
      </c>
      <c r="D500" s="95"/>
      <c r="E500" s="95"/>
      <c r="F500" s="95">
        <v>2124</v>
      </c>
      <c r="G500" s="95" t="s">
        <v>2080</v>
      </c>
      <c r="H500" s="95">
        <v>10</v>
      </c>
      <c r="I500" s="95" t="s">
        <v>2081</v>
      </c>
      <c r="J500" s="95">
        <v>84</v>
      </c>
      <c r="K500" s="95" t="s">
        <v>305</v>
      </c>
      <c r="L500" s="95" t="s">
        <v>4089</v>
      </c>
      <c r="M500" s="95" t="s">
        <v>2082</v>
      </c>
      <c r="N500" s="95">
        <v>8900</v>
      </c>
      <c r="O500" s="95" t="s">
        <v>4090</v>
      </c>
      <c r="P500" s="95" t="s">
        <v>4090</v>
      </c>
      <c r="Q500" s="97" t="str">
        <f t="shared" si="7"/>
        <v>CU-0285-A01</v>
      </c>
      <c r="R500" s="95" t="s">
        <v>4091</v>
      </c>
      <c r="S500" s="95" t="s">
        <v>1</v>
      </c>
      <c r="T500" s="111">
        <v>37622</v>
      </c>
      <c r="U500" s="95">
        <v>84102124</v>
      </c>
      <c r="V500" s="95">
        <v>84102124</v>
      </c>
      <c r="W500" s="95">
        <v>5002</v>
      </c>
      <c r="X500" s="95" t="s">
        <v>2112</v>
      </c>
      <c r="Y500" s="95" t="s">
        <v>305</v>
      </c>
      <c r="Z500" s="95" t="s">
        <v>2085</v>
      </c>
      <c r="AA500" s="114">
        <v>40179</v>
      </c>
      <c r="AB500" s="95">
        <v>84102124</v>
      </c>
      <c r="AC500" s="95">
        <v>84102124</v>
      </c>
      <c r="AD500" s="95">
        <v>5124</v>
      </c>
      <c r="AE500" s="95"/>
      <c r="AF500" s="99" t="s">
        <v>4092</v>
      </c>
      <c r="AG500" s="99" t="s">
        <v>4093</v>
      </c>
      <c r="AH500" s="95" t="s">
        <v>2088</v>
      </c>
      <c r="AI500" s="95" t="s">
        <v>2125</v>
      </c>
      <c r="AJ500" s="95" t="s">
        <v>2101</v>
      </c>
      <c r="AK500" s="95"/>
      <c r="AL500" s="95"/>
      <c r="AM500" s="95">
        <v>84285101</v>
      </c>
      <c r="AN500" s="95">
        <v>700</v>
      </c>
      <c r="AO500" s="95"/>
      <c r="AP500" s="95" t="s">
        <v>4094</v>
      </c>
      <c r="AQ500" s="95" t="s">
        <v>4095</v>
      </c>
    </row>
    <row r="501" spans="1:43">
      <c r="A501" s="93" t="s">
        <v>5</v>
      </c>
      <c r="B501" s="94">
        <v>236</v>
      </c>
      <c r="C501" s="95" t="s">
        <v>2079</v>
      </c>
      <c r="D501" s="95"/>
      <c r="E501" s="95"/>
      <c r="F501" s="95">
        <v>2250</v>
      </c>
      <c r="G501" s="95" t="s">
        <v>2080</v>
      </c>
      <c r="H501" s="95">
        <v>10</v>
      </c>
      <c r="I501" s="95" t="s">
        <v>2081</v>
      </c>
      <c r="J501" s="95">
        <v>84</v>
      </c>
      <c r="K501" s="95" t="s">
        <v>305</v>
      </c>
      <c r="L501" s="95" t="s">
        <v>4272</v>
      </c>
      <c r="M501" s="95" t="s">
        <v>2082</v>
      </c>
      <c r="N501" s="95">
        <v>8900</v>
      </c>
      <c r="O501" s="95" t="s">
        <v>4273</v>
      </c>
      <c r="P501" s="95" t="s">
        <v>4090</v>
      </c>
      <c r="Q501" s="97" t="str">
        <f t="shared" si="7"/>
        <v>CU-0285-A01</v>
      </c>
      <c r="R501" s="95" t="s">
        <v>4274</v>
      </c>
      <c r="S501" s="95" t="s">
        <v>906</v>
      </c>
      <c r="T501" s="111" t="s">
        <v>2256</v>
      </c>
      <c r="U501" s="95">
        <v>84102250</v>
      </c>
      <c r="V501" s="95">
        <v>84102250</v>
      </c>
      <c r="W501" s="95">
        <v>5002</v>
      </c>
      <c r="X501" s="95" t="s">
        <v>2112</v>
      </c>
      <c r="Y501" s="95" t="s">
        <v>305</v>
      </c>
      <c r="Z501" s="95" t="s">
        <v>2085</v>
      </c>
      <c r="AA501" s="114">
        <v>40179</v>
      </c>
      <c r="AB501" s="95">
        <v>84102250</v>
      </c>
      <c r="AC501" s="95">
        <v>84102250</v>
      </c>
      <c r="AD501" s="95">
        <v>5251</v>
      </c>
      <c r="AE501" s="95"/>
      <c r="AF501" s="99" t="s">
        <v>4275</v>
      </c>
      <c r="AG501" s="99" t="s">
        <v>4276</v>
      </c>
      <c r="AH501" s="95" t="s">
        <v>2088</v>
      </c>
      <c r="AI501" s="95" t="s">
        <v>2125</v>
      </c>
      <c r="AJ501" s="95" t="s">
        <v>2101</v>
      </c>
      <c r="AK501" s="95"/>
      <c r="AL501" s="95"/>
      <c r="AM501" s="95">
        <v>84286101</v>
      </c>
      <c r="AN501" s="95">
        <v>95</v>
      </c>
      <c r="AO501" s="95"/>
      <c r="AP501" s="95" t="s">
        <v>4277</v>
      </c>
      <c r="AQ501" s="95" t="s">
        <v>4278</v>
      </c>
    </row>
    <row r="502" spans="1:43">
      <c r="A502" s="93" t="s">
        <v>5</v>
      </c>
      <c r="B502" s="94">
        <v>164</v>
      </c>
      <c r="C502" s="95" t="s">
        <v>2079</v>
      </c>
      <c r="D502" s="95"/>
      <c r="E502" s="95"/>
      <c r="F502" s="95">
        <v>2178</v>
      </c>
      <c r="G502" s="119" t="s">
        <v>2080</v>
      </c>
      <c r="H502" s="95">
        <v>10</v>
      </c>
      <c r="I502" s="95" t="s">
        <v>2081</v>
      </c>
      <c r="J502" s="95">
        <v>84</v>
      </c>
      <c r="K502" s="95" t="s">
        <v>305</v>
      </c>
      <c r="L502" s="95" t="s">
        <v>4181</v>
      </c>
      <c r="M502" s="95" t="s">
        <v>2082</v>
      </c>
      <c r="N502" s="95">
        <v>8900</v>
      </c>
      <c r="O502" s="95" t="s">
        <v>4182</v>
      </c>
      <c r="P502" s="95" t="s">
        <v>4182</v>
      </c>
      <c r="Q502" s="97" t="str">
        <f t="shared" si="7"/>
        <v>CU-0291-A01</v>
      </c>
      <c r="R502" s="95" t="s">
        <v>4183</v>
      </c>
      <c r="S502" s="95" t="s">
        <v>1</v>
      </c>
      <c r="T502" s="111">
        <v>37622</v>
      </c>
      <c r="U502" s="95">
        <v>84102178</v>
      </c>
      <c r="V502" s="95">
        <v>84102178</v>
      </c>
      <c r="W502" s="95">
        <v>5002</v>
      </c>
      <c r="X502" s="95" t="s">
        <v>2112</v>
      </c>
      <c r="Y502" s="95" t="s">
        <v>305</v>
      </c>
      <c r="Z502" s="95" t="s">
        <v>2085</v>
      </c>
      <c r="AA502" s="114">
        <v>40179</v>
      </c>
      <c r="AB502" s="95">
        <v>84102178</v>
      </c>
      <c r="AC502" s="95">
        <v>84102178</v>
      </c>
      <c r="AD502" s="95">
        <v>5179</v>
      </c>
      <c r="AE502" s="95"/>
      <c r="AF502" s="99" t="s">
        <v>4184</v>
      </c>
      <c r="AG502" s="99" t="s">
        <v>4185</v>
      </c>
      <c r="AH502" s="95" t="s">
        <v>2088</v>
      </c>
      <c r="AI502" s="95" t="s">
        <v>2125</v>
      </c>
      <c r="AJ502" s="95" t="s">
        <v>2299</v>
      </c>
      <c r="AK502" s="95" t="s">
        <v>2300</v>
      </c>
      <c r="AL502" s="95" t="s">
        <v>2089</v>
      </c>
      <c r="AM502" s="95">
        <v>84291103</v>
      </c>
      <c r="AN502" s="95">
        <v>28</v>
      </c>
      <c r="AO502" s="95"/>
      <c r="AP502" s="95" t="s">
        <v>2301</v>
      </c>
      <c r="AQ502" s="95" t="s">
        <v>2301</v>
      </c>
    </row>
    <row r="503" spans="1:43">
      <c r="A503" s="93" t="s">
        <v>5</v>
      </c>
      <c r="B503" s="94">
        <v>388</v>
      </c>
      <c r="C503" s="95" t="s">
        <v>2079</v>
      </c>
      <c r="D503" s="95"/>
      <c r="E503" s="95"/>
      <c r="F503" s="120">
        <v>2407</v>
      </c>
      <c r="G503" s="120" t="s">
        <v>2080</v>
      </c>
      <c r="H503" s="95">
        <v>10</v>
      </c>
      <c r="I503" s="95" t="s">
        <v>2081</v>
      </c>
      <c r="J503" s="95">
        <v>84</v>
      </c>
      <c r="K503" s="95" t="s">
        <v>305</v>
      </c>
      <c r="L503" s="95" t="s">
        <v>4181</v>
      </c>
      <c r="M503" s="95" t="s">
        <v>2082</v>
      </c>
      <c r="N503" s="95">
        <v>8900</v>
      </c>
      <c r="O503" s="95" t="s">
        <v>4182</v>
      </c>
      <c r="P503" s="95" t="s">
        <v>4182</v>
      </c>
      <c r="Q503" s="97" t="str">
        <f t="shared" si="7"/>
        <v>CU-0291-A01</v>
      </c>
      <c r="R503" s="95" t="s">
        <v>4183</v>
      </c>
      <c r="S503" s="95" t="s">
        <v>1</v>
      </c>
      <c r="T503" s="111">
        <v>37987</v>
      </c>
      <c r="U503" s="95">
        <v>84102407</v>
      </c>
      <c r="V503" s="95">
        <v>84102407</v>
      </c>
      <c r="W503" s="95">
        <v>5002</v>
      </c>
      <c r="X503" s="95" t="s">
        <v>2112</v>
      </c>
      <c r="Y503" s="95" t="s">
        <v>305</v>
      </c>
      <c r="Z503" s="95" t="s">
        <v>2085</v>
      </c>
      <c r="AA503" s="114">
        <v>40179</v>
      </c>
      <c r="AB503" s="95">
        <v>84102407</v>
      </c>
      <c r="AC503" s="95">
        <v>84102407</v>
      </c>
      <c r="AD503" s="95">
        <v>5303</v>
      </c>
      <c r="AE503" s="95"/>
      <c r="AF503" s="99" t="s">
        <v>4184</v>
      </c>
      <c r="AG503" s="99" t="s">
        <v>4585</v>
      </c>
      <c r="AH503" s="95" t="s">
        <v>2088</v>
      </c>
      <c r="AI503" s="95" t="s">
        <v>2125</v>
      </c>
      <c r="AJ503" s="95" t="s">
        <v>2101</v>
      </c>
      <c r="AK503" s="95"/>
      <c r="AL503" s="95"/>
      <c r="AM503" s="95">
        <v>84291102</v>
      </c>
      <c r="AN503" s="95">
        <v>700</v>
      </c>
      <c r="AO503" s="95"/>
      <c r="AP503" s="95" t="s">
        <v>4586</v>
      </c>
      <c r="AQ503" s="95" t="s">
        <v>4587</v>
      </c>
    </row>
    <row r="504" spans="1:43">
      <c r="A504" s="93" t="s">
        <v>5</v>
      </c>
      <c r="B504" s="94">
        <v>402</v>
      </c>
      <c r="C504" s="95" t="s">
        <v>2079</v>
      </c>
      <c r="D504" s="95"/>
      <c r="E504" s="95"/>
      <c r="F504" s="95">
        <v>2421</v>
      </c>
      <c r="G504" s="95" t="s">
        <v>2080</v>
      </c>
      <c r="H504" s="95">
        <v>10</v>
      </c>
      <c r="I504" s="95" t="s">
        <v>2081</v>
      </c>
      <c r="J504" s="95">
        <v>84</v>
      </c>
      <c r="K504" s="95" t="s">
        <v>305</v>
      </c>
      <c r="L504" s="95" t="s">
        <v>4595</v>
      </c>
      <c r="M504" s="95" t="s">
        <v>2082</v>
      </c>
      <c r="N504" s="95">
        <v>8900</v>
      </c>
      <c r="O504" s="95" t="s">
        <v>4596</v>
      </c>
      <c r="P504" s="95" t="s">
        <v>4596</v>
      </c>
      <c r="Q504" s="97" t="str">
        <f t="shared" si="7"/>
        <v>CU-0292-A01</v>
      </c>
      <c r="R504" s="95" t="s">
        <v>4597</v>
      </c>
      <c r="S504" s="95" t="s">
        <v>1</v>
      </c>
      <c r="T504" s="111">
        <v>40179</v>
      </c>
      <c r="U504" s="95">
        <v>84102421</v>
      </c>
      <c r="V504" s="95">
        <v>84102421</v>
      </c>
      <c r="W504" s="95">
        <v>5002</v>
      </c>
      <c r="X504" s="95" t="s">
        <v>2112</v>
      </c>
      <c r="Y504" s="95" t="s">
        <v>305</v>
      </c>
      <c r="Z504" s="95" t="s">
        <v>2085</v>
      </c>
      <c r="AA504" s="114">
        <v>41640</v>
      </c>
      <c r="AB504" s="95">
        <v>84102421</v>
      </c>
      <c r="AC504" s="95">
        <v>84102421</v>
      </c>
      <c r="AD504" s="95">
        <v>5418</v>
      </c>
      <c r="AE504" s="95"/>
      <c r="AF504" s="99" t="s">
        <v>4598</v>
      </c>
      <c r="AG504" s="99" t="s">
        <v>4599</v>
      </c>
      <c r="AH504" s="95" t="s">
        <v>2088</v>
      </c>
      <c r="AI504" s="95" t="s">
        <v>2137</v>
      </c>
      <c r="AJ504" s="95" t="s">
        <v>2101</v>
      </c>
      <c r="AK504" s="95"/>
      <c r="AL504" s="95"/>
      <c r="AM504" s="95">
        <v>84292101</v>
      </c>
      <c r="AN504" s="95">
        <v>700</v>
      </c>
      <c r="AO504" s="95"/>
      <c r="AP504" s="95" t="s">
        <v>4600</v>
      </c>
      <c r="AQ504" s="95" t="s">
        <v>4597</v>
      </c>
    </row>
    <row r="505" spans="1:43">
      <c r="A505" s="93" t="s">
        <v>5</v>
      </c>
      <c r="B505" s="100">
        <v>147</v>
      </c>
      <c r="C505" s="97" t="s">
        <v>2079</v>
      </c>
      <c r="D505" s="97"/>
      <c r="E505" s="97"/>
      <c r="F505" s="97">
        <v>2161</v>
      </c>
      <c r="G505" s="97" t="s">
        <v>2080</v>
      </c>
      <c r="H505" s="97">
        <v>10</v>
      </c>
      <c r="I505" s="97" t="s">
        <v>2081</v>
      </c>
      <c r="J505" s="97">
        <v>84</v>
      </c>
      <c r="K505" s="97" t="s">
        <v>305</v>
      </c>
      <c r="L505" s="97" t="s">
        <v>4151</v>
      </c>
      <c r="M505" s="97" t="s">
        <v>2082</v>
      </c>
      <c r="N505" s="97">
        <v>8900</v>
      </c>
      <c r="O505" s="97" t="s">
        <v>4152</v>
      </c>
      <c r="P505" s="97" t="s">
        <v>4152</v>
      </c>
      <c r="Q505" s="97" t="str">
        <f t="shared" si="7"/>
        <v>CU-0293-A01</v>
      </c>
      <c r="R505" s="97" t="s">
        <v>4153</v>
      </c>
      <c r="S505" s="97" t="s">
        <v>1</v>
      </c>
      <c r="T505" s="118">
        <v>40179</v>
      </c>
      <c r="U505" s="97">
        <v>84102161</v>
      </c>
      <c r="V505" s="97">
        <v>84102161</v>
      </c>
      <c r="W505" s="97">
        <v>5002</v>
      </c>
      <c r="X505" s="97" t="s">
        <v>2112</v>
      </c>
      <c r="Y505" s="97" t="s">
        <v>305</v>
      </c>
      <c r="Z505" s="97" t="s">
        <v>2085</v>
      </c>
      <c r="AA505" s="116">
        <v>40179</v>
      </c>
      <c r="AB505" s="97">
        <v>84102161</v>
      </c>
      <c r="AC505" s="97">
        <v>84102161</v>
      </c>
      <c r="AD505" s="97">
        <v>5161</v>
      </c>
      <c r="AE505" s="97"/>
      <c r="AF505" s="103" t="s">
        <v>4154</v>
      </c>
      <c r="AG505" s="103" t="s">
        <v>4155</v>
      </c>
      <c r="AH505" s="120" t="s">
        <v>2088</v>
      </c>
      <c r="AI505" s="97" t="s">
        <v>2137</v>
      </c>
      <c r="AJ505" s="97" t="s">
        <v>2101</v>
      </c>
      <c r="AK505" s="97"/>
      <c r="AL505" s="97"/>
      <c r="AM505" s="97">
        <v>84293101</v>
      </c>
      <c r="AN505" s="97">
        <v>300</v>
      </c>
      <c r="AO505" s="97"/>
      <c r="AP505" s="97" t="s">
        <v>4156</v>
      </c>
      <c r="AQ505" s="97" t="s">
        <v>4153</v>
      </c>
    </row>
    <row r="506" spans="1:43">
      <c r="A506" s="93" t="s">
        <v>5</v>
      </c>
      <c r="B506" s="100">
        <v>692</v>
      </c>
      <c r="C506" s="97" t="s">
        <v>2079</v>
      </c>
      <c r="D506" s="97"/>
      <c r="E506" s="97"/>
      <c r="F506" s="97">
        <v>2712</v>
      </c>
      <c r="G506" s="97" t="s">
        <v>2080</v>
      </c>
      <c r="H506" s="97">
        <v>10</v>
      </c>
      <c r="I506" s="97" t="s">
        <v>2081</v>
      </c>
      <c r="J506" s="97">
        <v>84</v>
      </c>
      <c r="K506" s="97" t="s">
        <v>305</v>
      </c>
      <c r="L506" s="97" t="s">
        <v>4925</v>
      </c>
      <c r="M506" s="97" t="s">
        <v>2082</v>
      </c>
      <c r="N506" s="97">
        <v>8900</v>
      </c>
      <c r="O506" s="97" t="s">
        <v>4926</v>
      </c>
      <c r="P506" s="97" t="s">
        <v>4152</v>
      </c>
      <c r="Q506" s="97" t="str">
        <f t="shared" si="7"/>
        <v>CU-0293-A01</v>
      </c>
      <c r="R506" s="97" t="s">
        <v>4927</v>
      </c>
      <c r="S506" s="97" t="s">
        <v>906</v>
      </c>
      <c r="T506" s="118" t="s">
        <v>2256</v>
      </c>
      <c r="U506" s="97">
        <v>84102712</v>
      </c>
      <c r="V506" s="97">
        <v>84102712</v>
      </c>
      <c r="W506" s="97">
        <v>5002</v>
      </c>
      <c r="X506" s="97" t="s">
        <v>4928</v>
      </c>
      <c r="Y506" s="97" t="s">
        <v>305</v>
      </c>
      <c r="Z506" s="97" t="s">
        <v>2085</v>
      </c>
      <c r="AA506" s="116">
        <v>41640</v>
      </c>
      <c r="AB506" s="97">
        <v>84102712</v>
      </c>
      <c r="AC506" s="97">
        <v>84102712</v>
      </c>
      <c r="AD506" s="97">
        <v>5710</v>
      </c>
      <c r="AE506" s="97"/>
      <c r="AF506" s="103" t="s">
        <v>4929</v>
      </c>
      <c r="AG506" s="103" t="s">
        <v>4930</v>
      </c>
      <c r="AH506" s="97" t="s">
        <v>2088</v>
      </c>
      <c r="AI506" s="97" t="s">
        <v>2137</v>
      </c>
      <c r="AJ506" s="97" t="s">
        <v>5</v>
      </c>
      <c r="AK506" s="97"/>
      <c r="AL506" s="97"/>
      <c r="AM506" s="97">
        <v>84296101</v>
      </c>
      <c r="AN506" s="97">
        <v>40</v>
      </c>
      <c r="AO506" s="97"/>
      <c r="AP506" s="97" t="s">
        <v>4931</v>
      </c>
      <c r="AQ506" s="97" t="s">
        <v>4927</v>
      </c>
    </row>
    <row r="507" spans="1:43">
      <c r="A507" s="93" t="s">
        <v>5</v>
      </c>
      <c r="B507" s="94">
        <v>707</v>
      </c>
      <c r="C507" s="95" t="s">
        <v>2079</v>
      </c>
      <c r="D507" s="95"/>
      <c r="E507" s="95"/>
      <c r="F507" s="95">
        <v>2727</v>
      </c>
      <c r="G507" s="119" t="s">
        <v>2080</v>
      </c>
      <c r="H507" s="95">
        <v>10</v>
      </c>
      <c r="I507" s="95" t="s">
        <v>2081</v>
      </c>
      <c r="J507" s="95">
        <v>84</v>
      </c>
      <c r="K507" s="95" t="s">
        <v>305</v>
      </c>
      <c r="L507" s="95" t="s">
        <v>4964</v>
      </c>
      <c r="M507" s="95" t="s">
        <v>2082</v>
      </c>
      <c r="N507" s="95">
        <v>8900</v>
      </c>
      <c r="O507" s="95" t="s">
        <v>4965</v>
      </c>
      <c r="P507" s="95" t="s">
        <v>4152</v>
      </c>
      <c r="Q507" s="97" t="str">
        <f t="shared" si="7"/>
        <v>CU-0293-A01</v>
      </c>
      <c r="R507" s="95" t="s">
        <v>4966</v>
      </c>
      <c r="S507" s="95" t="s">
        <v>906</v>
      </c>
      <c r="T507" s="111" t="s">
        <v>2256</v>
      </c>
      <c r="U507" s="95">
        <v>84102727</v>
      </c>
      <c r="V507" s="95">
        <v>84102727</v>
      </c>
      <c r="W507" s="95">
        <v>5002</v>
      </c>
      <c r="X507" s="95" t="s">
        <v>2112</v>
      </c>
      <c r="Y507" s="95" t="s">
        <v>305</v>
      </c>
      <c r="Z507" s="95" t="s">
        <v>2085</v>
      </c>
      <c r="AA507" s="114">
        <v>41640</v>
      </c>
      <c r="AB507" s="95">
        <v>84102727</v>
      </c>
      <c r="AC507" s="95">
        <v>84102727</v>
      </c>
      <c r="AD507" s="95">
        <v>5727</v>
      </c>
      <c r="AE507" s="95"/>
      <c r="AF507" s="99" t="s">
        <v>4967</v>
      </c>
      <c r="AG507" s="99" t="s">
        <v>4968</v>
      </c>
      <c r="AH507" s="95" t="s">
        <v>2088</v>
      </c>
      <c r="AI507" s="95" t="s">
        <v>2125</v>
      </c>
      <c r="AJ507" s="95" t="s">
        <v>2299</v>
      </c>
      <c r="AK507" s="95"/>
      <c r="AL507" s="95" t="s">
        <v>2089</v>
      </c>
      <c r="AM507" s="95">
        <v>84298101</v>
      </c>
      <c r="AN507" s="95" t="s">
        <v>2301</v>
      </c>
      <c r="AO507" s="95"/>
      <c r="AP507" s="95" t="s">
        <v>2301</v>
      </c>
      <c r="AQ507" s="95" t="s">
        <v>2301</v>
      </c>
    </row>
    <row r="508" spans="1:43">
      <c r="A508" s="93" t="s">
        <v>5</v>
      </c>
      <c r="B508" s="94">
        <v>649</v>
      </c>
      <c r="C508" s="95" t="s">
        <v>2079</v>
      </c>
      <c r="D508" s="95"/>
      <c r="E508" s="95"/>
      <c r="F508" s="95">
        <v>2669</v>
      </c>
      <c r="G508" s="95" t="s">
        <v>2080</v>
      </c>
      <c r="H508" s="95">
        <v>10</v>
      </c>
      <c r="I508" s="95" t="s">
        <v>2081</v>
      </c>
      <c r="J508" s="95">
        <v>84</v>
      </c>
      <c r="K508" s="95" t="s">
        <v>305</v>
      </c>
      <c r="L508" s="95" t="s">
        <v>4753</v>
      </c>
      <c r="M508" s="95" t="s">
        <v>2082</v>
      </c>
      <c r="N508" s="95">
        <v>8900</v>
      </c>
      <c r="O508" s="95" t="s">
        <v>4754</v>
      </c>
      <c r="P508" s="95" t="s">
        <v>4754</v>
      </c>
      <c r="Q508" s="97" t="str">
        <f t="shared" si="7"/>
        <v>CU-0306-A01</v>
      </c>
      <c r="R508" s="95" t="s">
        <v>1356</v>
      </c>
      <c r="S508" s="95" t="s">
        <v>1</v>
      </c>
      <c r="T508" s="111"/>
      <c r="U508" s="95">
        <v>84102669</v>
      </c>
      <c r="V508" s="95">
        <v>84102669</v>
      </c>
      <c r="W508" s="95">
        <v>5002</v>
      </c>
      <c r="X508" s="95"/>
      <c r="Y508" s="95"/>
      <c r="Z508" s="95" t="s">
        <v>2085</v>
      </c>
      <c r="AA508" s="114">
        <v>41640</v>
      </c>
      <c r="AB508" s="95">
        <v>84102669</v>
      </c>
      <c r="AC508" s="95">
        <v>84102669</v>
      </c>
      <c r="AD508" s="95">
        <v>5667</v>
      </c>
      <c r="AE508" s="95"/>
      <c r="AF508" s="99" t="s">
        <v>4755</v>
      </c>
      <c r="AG508" s="99" t="s">
        <v>4756</v>
      </c>
      <c r="AH508" s="95" t="s">
        <v>2088</v>
      </c>
      <c r="AI508" s="95" t="s">
        <v>2137</v>
      </c>
      <c r="AJ508" s="95" t="s">
        <v>5</v>
      </c>
      <c r="AK508" s="95"/>
      <c r="AL508" s="95"/>
      <c r="AM508" s="95">
        <v>84306101</v>
      </c>
      <c r="AN508" s="95">
        <v>700</v>
      </c>
      <c r="AO508" s="95"/>
      <c r="AP508" s="95" t="s">
        <v>4757</v>
      </c>
      <c r="AQ508" s="95" t="s">
        <v>4758</v>
      </c>
    </row>
    <row r="509" spans="1:43">
      <c r="A509" s="93" t="s">
        <v>5</v>
      </c>
      <c r="B509" s="100">
        <v>389</v>
      </c>
      <c r="C509" s="97" t="s">
        <v>2079</v>
      </c>
      <c r="D509" s="97"/>
      <c r="E509" s="97"/>
      <c r="F509" s="120">
        <v>2408</v>
      </c>
      <c r="G509" s="120" t="s">
        <v>2080</v>
      </c>
      <c r="H509" s="97">
        <v>10</v>
      </c>
      <c r="I509" s="97" t="s">
        <v>2081</v>
      </c>
      <c r="J509" s="97">
        <v>84</v>
      </c>
      <c r="K509" s="97" t="s">
        <v>305</v>
      </c>
      <c r="L509" s="97" t="s">
        <v>4588</v>
      </c>
      <c r="M509" s="97" t="s">
        <v>2082</v>
      </c>
      <c r="N509" s="97">
        <v>8900</v>
      </c>
      <c r="O509" s="97" t="s">
        <v>4589</v>
      </c>
      <c r="P509" s="97" t="s">
        <v>4589</v>
      </c>
      <c r="Q509" s="97" t="str">
        <f t="shared" si="7"/>
        <v>CU-0307-A01</v>
      </c>
      <c r="R509" s="97" t="s">
        <v>4590</v>
      </c>
      <c r="S509" s="97" t="s">
        <v>1</v>
      </c>
      <c r="T509" s="118">
        <v>37622</v>
      </c>
      <c r="U509" s="97">
        <v>84102408</v>
      </c>
      <c r="V509" s="97">
        <v>84102408</v>
      </c>
      <c r="W509" s="97">
        <v>5002</v>
      </c>
      <c r="X509" s="97" t="s">
        <v>2112</v>
      </c>
      <c r="Y509" s="97" t="s">
        <v>305</v>
      </c>
      <c r="Z509" s="97" t="s">
        <v>2085</v>
      </c>
      <c r="AA509" s="116">
        <v>40179</v>
      </c>
      <c r="AB509" s="97">
        <v>84102408</v>
      </c>
      <c r="AC509" s="97">
        <v>84102408</v>
      </c>
      <c r="AD509" s="97">
        <v>5304</v>
      </c>
      <c r="AE509" s="97"/>
      <c r="AF509" s="103" t="s">
        <v>4591</v>
      </c>
      <c r="AG509" s="103" t="s">
        <v>4592</v>
      </c>
      <c r="AH509" s="97" t="s">
        <v>2088</v>
      </c>
      <c r="AI509" s="97" t="s">
        <v>2125</v>
      </c>
      <c r="AJ509" s="97" t="s">
        <v>2101</v>
      </c>
      <c r="AK509" s="97"/>
      <c r="AL509" s="97"/>
      <c r="AM509" s="97">
        <v>84307101</v>
      </c>
      <c r="AN509" s="97">
        <v>700</v>
      </c>
      <c r="AO509" s="97"/>
      <c r="AP509" s="97" t="s">
        <v>4593</v>
      </c>
      <c r="AQ509" s="97" t="s">
        <v>4594</v>
      </c>
    </row>
    <row r="510" spans="1:43">
      <c r="A510" s="93" t="s">
        <v>5</v>
      </c>
      <c r="B510" s="94">
        <v>148</v>
      </c>
      <c r="C510" s="95" t="s">
        <v>2079</v>
      </c>
      <c r="D510" s="95"/>
      <c r="E510" s="95"/>
      <c r="F510" s="95">
        <v>2162</v>
      </c>
      <c r="G510" s="95" t="s">
        <v>2080</v>
      </c>
      <c r="H510" s="95">
        <v>10</v>
      </c>
      <c r="I510" s="95" t="s">
        <v>2081</v>
      </c>
      <c r="J510" s="95">
        <v>84</v>
      </c>
      <c r="K510" s="95" t="s">
        <v>305</v>
      </c>
      <c r="L510" s="95" t="s">
        <v>4157</v>
      </c>
      <c r="M510" s="95" t="s">
        <v>2082</v>
      </c>
      <c r="N510" s="95">
        <v>8900</v>
      </c>
      <c r="O510" s="95" t="s">
        <v>4158</v>
      </c>
      <c r="P510" s="95" t="s">
        <v>4158</v>
      </c>
      <c r="Q510" s="97" t="str">
        <f t="shared" si="7"/>
        <v>CU-0308-A01</v>
      </c>
      <c r="R510" s="95" t="s">
        <v>4159</v>
      </c>
      <c r="S510" s="95" t="s">
        <v>1</v>
      </c>
      <c r="T510" s="111">
        <v>40179</v>
      </c>
      <c r="U510" s="95">
        <v>84102162</v>
      </c>
      <c r="V510" s="95">
        <v>84102162</v>
      </c>
      <c r="W510" s="95">
        <v>5002</v>
      </c>
      <c r="X510" s="95" t="s">
        <v>2112</v>
      </c>
      <c r="Y510" s="95" t="s">
        <v>305</v>
      </c>
      <c r="Z510" s="95" t="s">
        <v>2085</v>
      </c>
      <c r="AA510" s="114">
        <v>40179</v>
      </c>
      <c r="AB510" s="95">
        <v>84102162</v>
      </c>
      <c r="AC510" s="95">
        <v>84102162</v>
      </c>
      <c r="AD510" s="95">
        <v>5162</v>
      </c>
      <c r="AE510" s="95"/>
      <c r="AF510" s="99" t="s">
        <v>4160</v>
      </c>
      <c r="AG510" s="99" t="s">
        <v>4161</v>
      </c>
      <c r="AH510" s="95" t="s">
        <v>3051</v>
      </c>
      <c r="AI510" s="95" t="s">
        <v>2137</v>
      </c>
      <c r="AJ510" s="95" t="s">
        <v>2101</v>
      </c>
      <c r="AK510" s="95"/>
      <c r="AL510" s="95"/>
      <c r="AM510" s="95">
        <v>84308101</v>
      </c>
      <c r="AN510" s="95">
        <v>300</v>
      </c>
      <c r="AO510" s="95"/>
      <c r="AP510" s="95" t="s">
        <v>4162</v>
      </c>
      <c r="AQ510" s="95" t="s">
        <v>4159</v>
      </c>
    </row>
    <row r="511" spans="1:43">
      <c r="A511" s="93" t="s">
        <v>5</v>
      </c>
      <c r="B511" s="94">
        <v>160</v>
      </c>
      <c r="C511" s="95" t="s">
        <v>2079</v>
      </c>
      <c r="D511" s="95"/>
      <c r="E511" s="95"/>
      <c r="F511" s="95">
        <v>2174</v>
      </c>
      <c r="G511" s="119" t="s">
        <v>2080</v>
      </c>
      <c r="H511" s="95">
        <v>10</v>
      </c>
      <c r="I511" s="95" t="s">
        <v>2081</v>
      </c>
      <c r="J511" s="95">
        <v>84</v>
      </c>
      <c r="K511" s="95" t="s">
        <v>305</v>
      </c>
      <c r="L511" s="95" t="s">
        <v>4157</v>
      </c>
      <c r="M511" s="95" t="s">
        <v>2082</v>
      </c>
      <c r="N511" s="95">
        <v>8900</v>
      </c>
      <c r="O511" s="95" t="s">
        <v>4158</v>
      </c>
      <c r="P511" s="95" t="s">
        <v>4158</v>
      </c>
      <c r="Q511" s="97" t="str">
        <f t="shared" si="7"/>
        <v>CU-0308-A01</v>
      </c>
      <c r="R511" s="95" t="s">
        <v>4159</v>
      </c>
      <c r="S511" s="95" t="s">
        <v>1</v>
      </c>
      <c r="T511" s="111">
        <v>37622</v>
      </c>
      <c r="U511" s="95">
        <v>84102174</v>
      </c>
      <c r="V511" s="95">
        <v>84102174</v>
      </c>
      <c r="W511" s="95">
        <v>5002</v>
      </c>
      <c r="X511" s="95" t="s">
        <v>2112</v>
      </c>
      <c r="Y511" s="95" t="s">
        <v>305</v>
      </c>
      <c r="Z511" s="95" t="s">
        <v>2085</v>
      </c>
      <c r="AA511" s="114">
        <v>40179</v>
      </c>
      <c r="AB511" s="95">
        <v>84102174</v>
      </c>
      <c r="AC511" s="95">
        <v>84102174</v>
      </c>
      <c r="AD511" s="95">
        <v>5175</v>
      </c>
      <c r="AE511" s="95"/>
      <c r="AF511" s="99" t="s">
        <v>4160</v>
      </c>
      <c r="AG511" s="99" t="s">
        <v>4173</v>
      </c>
      <c r="AH511" s="95" t="s">
        <v>2088</v>
      </c>
      <c r="AI511" s="95" t="s">
        <v>2125</v>
      </c>
      <c r="AJ511" s="95" t="s">
        <v>2299</v>
      </c>
      <c r="AK511" s="95" t="s">
        <v>2300</v>
      </c>
      <c r="AL511" s="95" t="s">
        <v>2089</v>
      </c>
      <c r="AM511" s="95">
        <v>84308102</v>
      </c>
      <c r="AN511" s="95">
        <v>28</v>
      </c>
      <c r="AO511" s="95"/>
      <c r="AP511" s="95" t="s">
        <v>2301</v>
      </c>
      <c r="AQ511" s="95" t="s">
        <v>2301</v>
      </c>
    </row>
    <row r="512" spans="1:43">
      <c r="A512" s="93" t="s">
        <v>5</v>
      </c>
      <c r="B512" s="94">
        <v>623</v>
      </c>
      <c r="C512" s="95" t="s">
        <v>2079</v>
      </c>
      <c r="D512" s="95"/>
      <c r="E512" s="95"/>
      <c r="F512" s="95">
        <v>2643</v>
      </c>
      <c r="G512" s="119" t="s">
        <v>2080</v>
      </c>
      <c r="H512" s="95">
        <v>10</v>
      </c>
      <c r="I512" s="95" t="s">
        <v>2081</v>
      </c>
      <c r="J512" s="95">
        <v>84</v>
      </c>
      <c r="K512" s="95" t="s">
        <v>305</v>
      </c>
      <c r="L512" s="95" t="s">
        <v>4157</v>
      </c>
      <c r="M512" s="95" t="s">
        <v>2082</v>
      </c>
      <c r="N512" s="95">
        <v>8900</v>
      </c>
      <c r="O512" s="95" t="s">
        <v>4158</v>
      </c>
      <c r="P512" s="95" t="s">
        <v>4158</v>
      </c>
      <c r="Q512" s="97" t="str">
        <f t="shared" si="7"/>
        <v>CU-0308-A01</v>
      </c>
      <c r="R512" s="95" t="s">
        <v>4159</v>
      </c>
      <c r="S512" s="95" t="s">
        <v>1</v>
      </c>
      <c r="T512" s="111">
        <v>37987</v>
      </c>
      <c r="U512" s="95">
        <v>84102643</v>
      </c>
      <c r="V512" s="95">
        <v>84102643</v>
      </c>
      <c r="W512" s="95">
        <v>5002</v>
      </c>
      <c r="X512" s="95" t="s">
        <v>2112</v>
      </c>
      <c r="Y512" s="95" t="s">
        <v>305</v>
      </c>
      <c r="Z512" s="95" t="s">
        <v>2085</v>
      </c>
      <c r="AA512" s="114">
        <v>40179</v>
      </c>
      <c r="AB512" s="95">
        <v>84102643</v>
      </c>
      <c r="AC512" s="95">
        <v>84102643</v>
      </c>
      <c r="AD512" s="95">
        <v>5643</v>
      </c>
      <c r="AE512" s="95"/>
      <c r="AF512" s="99" t="s">
        <v>4160</v>
      </c>
      <c r="AG512" s="99" t="s">
        <v>4699</v>
      </c>
      <c r="AH512" s="95" t="s">
        <v>2088</v>
      </c>
      <c r="AI512" s="95" t="s">
        <v>2125</v>
      </c>
      <c r="AJ512" s="95" t="s">
        <v>2299</v>
      </c>
      <c r="AK512" s="95"/>
      <c r="AL512" s="95" t="s">
        <v>2089</v>
      </c>
      <c r="AM512" s="95">
        <v>84308103</v>
      </c>
      <c r="AN512" s="95">
        <v>2</v>
      </c>
      <c r="AO512" s="95"/>
      <c r="AP512" s="95" t="s">
        <v>2301</v>
      </c>
      <c r="AQ512" s="95" t="s">
        <v>2301</v>
      </c>
    </row>
    <row r="513" spans="1:43">
      <c r="A513" s="93" t="s">
        <v>5</v>
      </c>
      <c r="B513" s="100">
        <v>722</v>
      </c>
      <c r="C513" s="97" t="s">
        <v>2079</v>
      </c>
      <c r="D513" s="97"/>
      <c r="E513" s="97"/>
      <c r="F513" s="97">
        <v>2742</v>
      </c>
      <c r="G513" s="119" t="s">
        <v>2080</v>
      </c>
      <c r="H513" s="97">
        <v>10</v>
      </c>
      <c r="I513" s="97" t="s">
        <v>2081</v>
      </c>
      <c r="J513" s="97">
        <v>84</v>
      </c>
      <c r="K513" s="97" t="s">
        <v>305</v>
      </c>
      <c r="L513" s="97" t="s">
        <v>4157</v>
      </c>
      <c r="M513" s="97" t="s">
        <v>2082</v>
      </c>
      <c r="N513" s="97">
        <v>8900</v>
      </c>
      <c r="O513" s="97" t="s">
        <v>4158</v>
      </c>
      <c r="P513" s="97" t="s">
        <v>4158</v>
      </c>
      <c r="Q513" s="97" t="str">
        <f t="shared" si="7"/>
        <v>CU-0308-A01</v>
      </c>
      <c r="R513" s="97" t="s">
        <v>4159</v>
      </c>
      <c r="S513" s="97" t="s">
        <v>1</v>
      </c>
      <c r="T513" s="118">
        <v>37257</v>
      </c>
      <c r="U513" s="97">
        <v>84102742</v>
      </c>
      <c r="V513" s="97">
        <v>84102742</v>
      </c>
      <c r="W513" s="97">
        <v>5002</v>
      </c>
      <c r="X513" s="97" t="s">
        <v>2112</v>
      </c>
      <c r="Y513" s="97" t="s">
        <v>305</v>
      </c>
      <c r="Z513" s="97" t="s">
        <v>2085</v>
      </c>
      <c r="AA513" s="116">
        <v>40179</v>
      </c>
      <c r="AB513" s="97">
        <v>84102742</v>
      </c>
      <c r="AC513" s="97">
        <v>84102742</v>
      </c>
      <c r="AD513" s="97">
        <v>5742</v>
      </c>
      <c r="AE513" s="97"/>
      <c r="AF513" s="103" t="s">
        <v>4160</v>
      </c>
      <c r="AG513" s="103" t="s">
        <v>4981</v>
      </c>
      <c r="AH513" s="97" t="s">
        <v>2088</v>
      </c>
      <c r="AI513" s="97" t="s">
        <v>2125</v>
      </c>
      <c r="AJ513" s="97" t="s">
        <v>2299</v>
      </c>
      <c r="AK513" s="97"/>
      <c r="AL513" s="97"/>
      <c r="AM513" s="97">
        <v>84308104</v>
      </c>
      <c r="AN513" s="97">
        <v>10</v>
      </c>
      <c r="AO513" s="97"/>
      <c r="AP513" s="97" t="s">
        <v>2301</v>
      </c>
      <c r="AQ513" s="97" t="s">
        <v>2301</v>
      </c>
    </row>
    <row r="514" spans="1:43">
      <c r="A514" s="93" t="s">
        <v>5</v>
      </c>
      <c r="B514" s="94">
        <v>356</v>
      </c>
      <c r="C514" s="95" t="s">
        <v>2079</v>
      </c>
      <c r="D514" s="95"/>
      <c r="E514" s="95"/>
      <c r="F514" s="95">
        <v>2375</v>
      </c>
      <c r="G514" s="95" t="s">
        <v>2080</v>
      </c>
      <c r="H514" s="95">
        <v>10</v>
      </c>
      <c r="I514" s="95" t="s">
        <v>2081</v>
      </c>
      <c r="J514" s="95">
        <v>84</v>
      </c>
      <c r="K514" s="95" t="s">
        <v>305</v>
      </c>
      <c r="L514" s="95" t="s">
        <v>4520</v>
      </c>
      <c r="M514" s="95" t="s">
        <v>2082</v>
      </c>
      <c r="N514" s="95">
        <v>8900</v>
      </c>
      <c r="O514" s="95" t="s">
        <v>4521</v>
      </c>
      <c r="P514" s="95" t="s">
        <v>4158</v>
      </c>
      <c r="Q514" s="97" t="str">
        <f t="shared" ref="Q514:Q577" si="8">_xlfn.CONCAT(P514,"-A01")</f>
        <v>CU-0308-A01</v>
      </c>
      <c r="R514" s="95" t="s">
        <v>4522</v>
      </c>
      <c r="S514" s="95" t="s">
        <v>906</v>
      </c>
      <c r="T514" s="111" t="s">
        <v>2111</v>
      </c>
      <c r="U514" s="95">
        <v>84102375</v>
      </c>
      <c r="V514" s="95">
        <v>84102375</v>
      </c>
      <c r="W514" s="95">
        <v>5002</v>
      </c>
      <c r="X514" s="95" t="s">
        <v>2112</v>
      </c>
      <c r="Y514" s="95" t="s">
        <v>305</v>
      </c>
      <c r="Z514" s="95" t="s">
        <v>2085</v>
      </c>
      <c r="AA514" s="114">
        <v>40179</v>
      </c>
      <c r="AB514" s="95">
        <v>84102375</v>
      </c>
      <c r="AC514" s="95">
        <v>84102375</v>
      </c>
      <c r="AD514" s="95">
        <v>5376</v>
      </c>
      <c r="AE514" s="95"/>
      <c r="AF514" s="99" t="s">
        <v>4523</v>
      </c>
      <c r="AG514" s="99" t="s">
        <v>4524</v>
      </c>
      <c r="AH514" s="95" t="s">
        <v>2088</v>
      </c>
      <c r="AI514" s="95" t="s">
        <v>2137</v>
      </c>
      <c r="AJ514" s="95" t="s">
        <v>2101</v>
      </c>
      <c r="AK514" s="95"/>
      <c r="AL514" s="95"/>
      <c r="AM514" s="95">
        <v>84310101</v>
      </c>
      <c r="AN514" s="95">
        <v>25</v>
      </c>
      <c r="AO514" s="95"/>
      <c r="AP514" s="95" t="s">
        <v>4525</v>
      </c>
      <c r="AQ514" s="95" t="s">
        <v>4526</v>
      </c>
    </row>
    <row r="515" spans="1:43">
      <c r="A515" s="93" t="s">
        <v>5</v>
      </c>
      <c r="B515" s="94">
        <v>338</v>
      </c>
      <c r="C515" s="95" t="s">
        <v>2079</v>
      </c>
      <c r="D515" s="95"/>
      <c r="E515" s="95"/>
      <c r="F515" s="95">
        <v>2357</v>
      </c>
      <c r="G515" s="95" t="s">
        <v>2080</v>
      </c>
      <c r="H515" s="95">
        <v>10</v>
      </c>
      <c r="I515" s="95" t="s">
        <v>2081</v>
      </c>
      <c r="J515" s="95">
        <v>84</v>
      </c>
      <c r="K515" s="95" t="s">
        <v>305</v>
      </c>
      <c r="L515" s="95" t="s">
        <v>4477</v>
      </c>
      <c r="M515" s="95" t="s">
        <v>2082</v>
      </c>
      <c r="N515" s="95">
        <v>8900</v>
      </c>
      <c r="O515" s="95" t="s">
        <v>4478</v>
      </c>
      <c r="P515" s="95" t="s">
        <v>4152</v>
      </c>
      <c r="Q515" s="97" t="str">
        <f t="shared" si="8"/>
        <v>CU-0293-A01</v>
      </c>
      <c r="R515" s="95" t="s">
        <v>4479</v>
      </c>
      <c r="S515" s="95" t="s">
        <v>906</v>
      </c>
      <c r="T515" s="111" t="s">
        <v>2111</v>
      </c>
      <c r="U515" s="95">
        <v>84102357</v>
      </c>
      <c r="V515" s="95">
        <v>84102357</v>
      </c>
      <c r="W515" s="95">
        <v>5002</v>
      </c>
      <c r="X515" s="95" t="s">
        <v>2112</v>
      </c>
      <c r="Y515" s="95" t="s">
        <v>305</v>
      </c>
      <c r="Z515" s="95" t="s">
        <v>2085</v>
      </c>
      <c r="AA515" s="114">
        <v>40179</v>
      </c>
      <c r="AB515" s="95">
        <v>84102357</v>
      </c>
      <c r="AC515" s="95">
        <v>84102357</v>
      </c>
      <c r="AD515" s="95">
        <v>5358</v>
      </c>
      <c r="AE515" s="95"/>
      <c r="AF515" s="99" t="s">
        <v>4480</v>
      </c>
      <c r="AG515" s="99" t="s">
        <v>4481</v>
      </c>
      <c r="AH515" s="95" t="s">
        <v>2088</v>
      </c>
      <c r="AI515" s="95" t="s">
        <v>2137</v>
      </c>
      <c r="AJ515" s="95" t="s">
        <v>2101</v>
      </c>
      <c r="AK515" s="95"/>
      <c r="AL515" s="95"/>
      <c r="AM515" s="95">
        <v>84314101</v>
      </c>
      <c r="AN515" s="95">
        <v>28</v>
      </c>
      <c r="AO515" s="95"/>
      <c r="AP515" s="95" t="s">
        <v>4482</v>
      </c>
      <c r="AQ515" s="95" t="s">
        <v>4483</v>
      </c>
    </row>
    <row r="516" spans="1:43">
      <c r="A516" s="93" t="s">
        <v>5</v>
      </c>
      <c r="B516" s="94">
        <v>681</v>
      </c>
      <c r="C516" s="95" t="s">
        <v>2079</v>
      </c>
      <c r="D516" s="95"/>
      <c r="E516" s="95"/>
      <c r="F516" s="95">
        <v>2701</v>
      </c>
      <c r="G516" s="95" t="s">
        <v>2080</v>
      </c>
      <c r="H516" s="95">
        <v>10</v>
      </c>
      <c r="I516" s="95" t="s">
        <v>2081</v>
      </c>
      <c r="J516" s="95">
        <v>84</v>
      </c>
      <c r="K516" s="95" t="s">
        <v>305</v>
      </c>
      <c r="L516" s="95" t="s">
        <v>4850</v>
      </c>
      <c r="M516" s="95" t="s">
        <v>2082</v>
      </c>
      <c r="N516" s="95">
        <v>8900</v>
      </c>
      <c r="O516" s="95" t="s">
        <v>4851</v>
      </c>
      <c r="P516" s="95" t="s">
        <v>4158</v>
      </c>
      <c r="Q516" s="97" t="str">
        <f t="shared" si="8"/>
        <v>CU-0308-A01</v>
      </c>
      <c r="R516" s="95" t="s">
        <v>4852</v>
      </c>
      <c r="S516" s="95" t="s">
        <v>906</v>
      </c>
      <c r="T516" s="111" t="s">
        <v>2111</v>
      </c>
      <c r="U516" s="95">
        <v>84102701</v>
      </c>
      <c r="V516" s="95">
        <v>84102701</v>
      </c>
      <c r="W516" s="95">
        <v>5002</v>
      </c>
      <c r="X516" s="95" t="s">
        <v>4853</v>
      </c>
      <c r="Y516" s="95" t="s">
        <v>305</v>
      </c>
      <c r="Z516" s="95" t="s">
        <v>2085</v>
      </c>
      <c r="AA516" s="114">
        <v>41640</v>
      </c>
      <c r="AB516" s="95">
        <v>84102701</v>
      </c>
      <c r="AC516" s="95">
        <v>84102701</v>
      </c>
      <c r="AD516" s="95">
        <v>5699</v>
      </c>
      <c r="AE516" s="95"/>
      <c r="AF516" s="99" t="s">
        <v>4854</v>
      </c>
      <c r="AG516" s="99" t="s">
        <v>4855</v>
      </c>
      <c r="AH516" s="95" t="s">
        <v>2088</v>
      </c>
      <c r="AI516" s="95" t="s">
        <v>2137</v>
      </c>
      <c r="AJ516" s="95" t="s">
        <v>2101</v>
      </c>
      <c r="AK516" s="95"/>
      <c r="AL516" s="95"/>
      <c r="AM516" s="95">
        <v>84315101</v>
      </c>
      <c r="AN516" s="95">
        <v>35</v>
      </c>
      <c r="AO516" s="95"/>
      <c r="AP516" s="95" t="s">
        <v>4856</v>
      </c>
      <c r="AQ516" s="95" t="s">
        <v>4852</v>
      </c>
    </row>
    <row r="517" spans="1:43">
      <c r="A517" s="93" t="s">
        <v>5</v>
      </c>
      <c r="B517" s="94">
        <v>683</v>
      </c>
      <c r="C517" s="95" t="s">
        <v>2079</v>
      </c>
      <c r="D517" s="95"/>
      <c r="E517" s="95"/>
      <c r="F517" s="95">
        <v>2703</v>
      </c>
      <c r="G517" s="95" t="s">
        <v>2080</v>
      </c>
      <c r="H517" s="95">
        <v>10</v>
      </c>
      <c r="I517" s="95" t="s">
        <v>2081</v>
      </c>
      <c r="J517" s="95">
        <v>84</v>
      </c>
      <c r="K517" s="95" t="s">
        <v>305</v>
      </c>
      <c r="L517" s="95" t="s">
        <v>4864</v>
      </c>
      <c r="M517" s="95" t="s">
        <v>2082</v>
      </c>
      <c r="N517" s="95">
        <v>8900</v>
      </c>
      <c r="O517" s="95" t="s">
        <v>4865</v>
      </c>
      <c r="P517" s="95" t="s">
        <v>4158</v>
      </c>
      <c r="Q517" s="97" t="str">
        <f t="shared" si="8"/>
        <v>CU-0308-A01</v>
      </c>
      <c r="R517" s="95" t="s">
        <v>4866</v>
      </c>
      <c r="S517" s="95" t="s">
        <v>906</v>
      </c>
      <c r="T517" s="111" t="s">
        <v>2111</v>
      </c>
      <c r="U517" s="95">
        <v>84102703</v>
      </c>
      <c r="V517" s="95">
        <v>84102703</v>
      </c>
      <c r="W517" s="95">
        <v>5002</v>
      </c>
      <c r="X517" s="95" t="s">
        <v>4867</v>
      </c>
      <c r="Y517" s="95" t="s">
        <v>305</v>
      </c>
      <c r="Z517" s="95" t="s">
        <v>2085</v>
      </c>
      <c r="AA517" s="114">
        <v>41640</v>
      </c>
      <c r="AB517" s="95">
        <v>84102703</v>
      </c>
      <c r="AC517" s="95">
        <v>84102703</v>
      </c>
      <c r="AD517" s="95">
        <v>5701</v>
      </c>
      <c r="AE517" s="95"/>
      <c r="AF517" s="99" t="s">
        <v>4868</v>
      </c>
      <c r="AG517" s="99" t="s">
        <v>4869</v>
      </c>
      <c r="AH517" s="95" t="s">
        <v>2088</v>
      </c>
      <c r="AI517" s="95" t="s">
        <v>2137</v>
      </c>
      <c r="AJ517" s="95" t="s">
        <v>5</v>
      </c>
      <c r="AK517" s="95"/>
      <c r="AL517" s="95"/>
      <c r="AM517" s="95">
        <v>84317101</v>
      </c>
      <c r="AN517" s="95">
        <v>40</v>
      </c>
      <c r="AO517" s="95"/>
      <c r="AP517" s="95" t="s">
        <v>4870</v>
      </c>
      <c r="AQ517" s="95" t="s">
        <v>4866</v>
      </c>
    </row>
    <row r="518" spans="1:43">
      <c r="A518" s="93" t="s">
        <v>5</v>
      </c>
      <c r="B518" s="100">
        <v>385</v>
      </c>
      <c r="C518" s="97" t="s">
        <v>2079</v>
      </c>
      <c r="D518" s="97"/>
      <c r="E518" s="97"/>
      <c r="F518" s="97">
        <v>2404</v>
      </c>
      <c r="G518" s="97" t="s">
        <v>2080</v>
      </c>
      <c r="H518" s="97">
        <v>10</v>
      </c>
      <c r="I518" s="97" t="s">
        <v>2081</v>
      </c>
      <c r="J518" s="97">
        <v>84</v>
      </c>
      <c r="K518" s="97" t="s">
        <v>305</v>
      </c>
      <c r="L518" s="97" t="s">
        <v>4572</v>
      </c>
      <c r="M518" s="97" t="s">
        <v>2082</v>
      </c>
      <c r="N518" s="97">
        <v>8900</v>
      </c>
      <c r="O518" s="97" t="s">
        <v>4573</v>
      </c>
      <c r="P518" s="97" t="s">
        <v>4158</v>
      </c>
      <c r="Q518" s="97" t="str">
        <f t="shared" si="8"/>
        <v>CU-0308-A01</v>
      </c>
      <c r="R518" s="97" t="s">
        <v>4574</v>
      </c>
      <c r="S518" s="97" t="s">
        <v>1115</v>
      </c>
      <c r="T518" s="118" t="s">
        <v>2111</v>
      </c>
      <c r="U518" s="97">
        <v>84102404</v>
      </c>
      <c r="V518" s="97">
        <v>84102404</v>
      </c>
      <c r="W518" s="97">
        <v>5002</v>
      </c>
      <c r="X518" s="97" t="s">
        <v>2112</v>
      </c>
      <c r="Y518" s="97" t="s">
        <v>305</v>
      </c>
      <c r="Z518" s="97" t="s">
        <v>2085</v>
      </c>
      <c r="AA518" s="116">
        <v>41640</v>
      </c>
      <c r="AB518" s="97">
        <v>84102404</v>
      </c>
      <c r="AC518" s="97">
        <v>84102404</v>
      </c>
      <c r="AD518" s="97">
        <v>5403</v>
      </c>
      <c r="AE518" s="97"/>
      <c r="AF518" s="103" t="s">
        <v>4575</v>
      </c>
      <c r="AG518" s="103" t="s">
        <v>4576</v>
      </c>
      <c r="AH518" s="97" t="s">
        <v>2088</v>
      </c>
      <c r="AI518" s="97" t="s">
        <v>2137</v>
      </c>
      <c r="AJ518" s="97" t="s">
        <v>2101</v>
      </c>
      <c r="AK518" s="97"/>
      <c r="AL518" s="97"/>
      <c r="AM518" s="97">
        <v>84319101</v>
      </c>
      <c r="AN518" s="97">
        <v>25</v>
      </c>
      <c r="AO518" s="97"/>
      <c r="AP518" s="97" t="s">
        <v>4577</v>
      </c>
      <c r="AQ518" s="97" t="s">
        <v>4574</v>
      </c>
    </row>
    <row r="519" spans="1:43">
      <c r="A519" s="93" t="s">
        <v>5</v>
      </c>
      <c r="B519" s="100">
        <v>858</v>
      </c>
      <c r="C519" s="97" t="s">
        <v>2079</v>
      </c>
      <c r="D519" s="97"/>
      <c r="E519" s="97"/>
      <c r="F519" s="97">
        <v>2878</v>
      </c>
      <c r="G519" s="97" t="s">
        <v>2080</v>
      </c>
      <c r="H519" s="97">
        <v>10</v>
      </c>
      <c r="I519" s="97" t="s">
        <v>2081</v>
      </c>
      <c r="J519" s="97">
        <v>84</v>
      </c>
      <c r="K519" s="97" t="s">
        <v>305</v>
      </c>
      <c r="L519" s="97" t="s">
        <v>4572</v>
      </c>
      <c r="M519" s="97" t="s">
        <v>2082</v>
      </c>
      <c r="N519" s="97">
        <v>8900</v>
      </c>
      <c r="O519" s="97" t="s">
        <v>4573</v>
      </c>
      <c r="P519" s="97" t="s">
        <v>4158</v>
      </c>
      <c r="Q519" s="97" t="str">
        <f t="shared" si="8"/>
        <v>CU-0308-A01</v>
      </c>
      <c r="R519" s="97" t="s">
        <v>4574</v>
      </c>
      <c r="S519" s="97" t="s">
        <v>1115</v>
      </c>
      <c r="T519" s="118" t="s">
        <v>2269</v>
      </c>
      <c r="U519" s="97">
        <v>84102878</v>
      </c>
      <c r="V519" s="97">
        <v>84102878</v>
      </c>
      <c r="W519" s="97"/>
      <c r="X519" s="97"/>
      <c r="Y519" s="97"/>
      <c r="Z519" s="97"/>
      <c r="AA519" s="118"/>
      <c r="AB519" s="97">
        <v>84102878</v>
      </c>
      <c r="AC519" s="97">
        <v>84102878</v>
      </c>
      <c r="AD519" s="97"/>
      <c r="AE519" s="97"/>
      <c r="AF519" s="103" t="s">
        <v>4575</v>
      </c>
      <c r="AG519" s="103" t="s">
        <v>5212</v>
      </c>
      <c r="AH519" s="97"/>
      <c r="AI519" s="97" t="s">
        <v>2125</v>
      </c>
      <c r="AJ519" s="97" t="s">
        <v>2714</v>
      </c>
      <c r="AK519" s="97"/>
      <c r="AL519" s="97"/>
      <c r="AM519" s="97">
        <v>84319801</v>
      </c>
      <c r="AN519" s="97">
        <v>30</v>
      </c>
      <c r="AO519" s="97"/>
      <c r="AP519" s="97" t="s">
        <v>5213</v>
      </c>
      <c r="AQ519" s="97" t="s">
        <v>5214</v>
      </c>
    </row>
    <row r="520" spans="1:43">
      <c r="A520" s="93" t="s">
        <v>5</v>
      </c>
      <c r="B520" s="100">
        <v>788</v>
      </c>
      <c r="C520" s="97" t="s">
        <v>2079</v>
      </c>
      <c r="D520" s="97"/>
      <c r="E520" s="97"/>
      <c r="F520" s="97">
        <v>2808</v>
      </c>
      <c r="G520" s="97" t="s">
        <v>2080</v>
      </c>
      <c r="H520" s="97">
        <v>10</v>
      </c>
      <c r="I520" s="97" t="s">
        <v>2081</v>
      </c>
      <c r="J520" s="97">
        <v>84</v>
      </c>
      <c r="K520" s="97" t="s">
        <v>305</v>
      </c>
      <c r="L520" s="97" t="s">
        <v>5092</v>
      </c>
      <c r="M520" s="97" t="s">
        <v>2082</v>
      </c>
      <c r="N520" s="97">
        <v>8900</v>
      </c>
      <c r="O520" s="97" t="s">
        <v>5093</v>
      </c>
      <c r="P520" s="97" t="s">
        <v>4158</v>
      </c>
      <c r="Q520" s="97" t="str">
        <f t="shared" si="8"/>
        <v>CU-0308-A01</v>
      </c>
      <c r="R520" s="97" t="s">
        <v>5094</v>
      </c>
      <c r="S520" s="97" t="s">
        <v>906</v>
      </c>
      <c r="T520" s="118" t="s">
        <v>2269</v>
      </c>
      <c r="U520" s="97">
        <v>84102808</v>
      </c>
      <c r="V520" s="97">
        <v>84102808</v>
      </c>
      <c r="W520" s="97">
        <v>5002</v>
      </c>
      <c r="X520" s="97" t="s">
        <v>2112</v>
      </c>
      <c r="Y520" s="97" t="s">
        <v>305</v>
      </c>
      <c r="Z520" s="97" t="s">
        <v>2118</v>
      </c>
      <c r="AA520" s="116">
        <v>41673</v>
      </c>
      <c r="AB520" s="97">
        <v>84102808</v>
      </c>
      <c r="AC520" s="97">
        <v>84102808</v>
      </c>
      <c r="AD520" s="97">
        <v>5808</v>
      </c>
      <c r="AE520" s="97"/>
      <c r="AF520" s="103" t="s">
        <v>5095</v>
      </c>
      <c r="AG520" s="103" t="s">
        <v>5096</v>
      </c>
      <c r="AH520" s="97" t="s">
        <v>2088</v>
      </c>
      <c r="AI520" s="97" t="s">
        <v>2125</v>
      </c>
      <c r="AJ520" s="97" t="s">
        <v>2714</v>
      </c>
      <c r="AK520" s="97"/>
      <c r="AL520" s="97"/>
      <c r="AM520" s="97">
        <v>84322801</v>
      </c>
      <c r="AN520" s="97">
        <v>30</v>
      </c>
      <c r="AO520" s="97"/>
      <c r="AP520" s="97" t="s">
        <v>5097</v>
      </c>
      <c r="AQ520" s="97" t="s">
        <v>5098</v>
      </c>
    </row>
    <row r="521" spans="1:43">
      <c r="A521" s="93" t="s">
        <v>5</v>
      </c>
      <c r="B521" s="94">
        <v>202</v>
      </c>
      <c r="C521" s="95" t="s">
        <v>2079</v>
      </c>
      <c r="D521" s="95"/>
      <c r="E521" s="95"/>
      <c r="F521" s="95">
        <v>2216</v>
      </c>
      <c r="G521" s="95" t="s">
        <v>2080</v>
      </c>
      <c r="H521" s="95">
        <v>10</v>
      </c>
      <c r="I521" s="95" t="s">
        <v>2081</v>
      </c>
      <c r="J521" s="95">
        <v>84</v>
      </c>
      <c r="K521" s="95" t="s">
        <v>305</v>
      </c>
      <c r="L521" s="95" t="s">
        <v>4212</v>
      </c>
      <c r="M521" s="95" t="s">
        <v>2082</v>
      </c>
      <c r="N521" s="95">
        <v>8900</v>
      </c>
      <c r="O521" s="95" t="s">
        <v>4213</v>
      </c>
      <c r="P521" s="95" t="s">
        <v>4213</v>
      </c>
      <c r="Q521" s="97" t="str">
        <f t="shared" si="8"/>
        <v>CU-0324-A01</v>
      </c>
      <c r="R521" s="95" t="s">
        <v>4214</v>
      </c>
      <c r="S521" s="95" t="s">
        <v>1</v>
      </c>
      <c r="T521" s="111">
        <v>37622</v>
      </c>
      <c r="U521" s="95">
        <v>84102216</v>
      </c>
      <c r="V521" s="95">
        <v>84102216</v>
      </c>
      <c r="W521" s="95">
        <v>5002</v>
      </c>
      <c r="X521" s="95" t="s">
        <v>2112</v>
      </c>
      <c r="Y521" s="95" t="s">
        <v>305</v>
      </c>
      <c r="Z521" s="95" t="s">
        <v>2085</v>
      </c>
      <c r="AA521" s="114">
        <v>40179</v>
      </c>
      <c r="AB521" s="95">
        <v>84102216</v>
      </c>
      <c r="AC521" s="95">
        <v>84102216</v>
      </c>
      <c r="AD521" s="95">
        <v>5217</v>
      </c>
      <c r="AE521" s="95"/>
      <c r="AF521" s="99" t="s">
        <v>4215</v>
      </c>
      <c r="AG521" s="99" t="s">
        <v>4216</v>
      </c>
      <c r="AH521" s="95" t="s">
        <v>2088</v>
      </c>
      <c r="AI521" s="95" t="s">
        <v>2125</v>
      </c>
      <c r="AJ521" s="95" t="s">
        <v>2101</v>
      </c>
      <c r="AK521" s="95"/>
      <c r="AL521" s="95"/>
      <c r="AM521" s="95">
        <v>84324101</v>
      </c>
      <c r="AN521" s="95">
        <v>700</v>
      </c>
      <c r="AO521" s="95"/>
      <c r="AP521" s="95" t="s">
        <v>4217</v>
      </c>
      <c r="AQ521" s="95" t="s">
        <v>4218</v>
      </c>
    </row>
    <row r="522" spans="1:43">
      <c r="A522" s="93" t="s">
        <v>5</v>
      </c>
      <c r="B522" s="94">
        <v>679</v>
      </c>
      <c r="C522" s="95" t="s">
        <v>2079</v>
      </c>
      <c r="D522" s="95"/>
      <c r="E522" s="95"/>
      <c r="F522" s="95">
        <v>2699</v>
      </c>
      <c r="G522" s="95" t="s">
        <v>2080</v>
      </c>
      <c r="H522" s="95">
        <v>10</v>
      </c>
      <c r="I522" s="95" t="s">
        <v>2081</v>
      </c>
      <c r="J522" s="95">
        <v>84</v>
      </c>
      <c r="K522" s="95" t="s">
        <v>305</v>
      </c>
      <c r="L522" s="95" t="s">
        <v>4835</v>
      </c>
      <c r="M522" s="95" t="s">
        <v>2082</v>
      </c>
      <c r="N522" s="95">
        <v>8900</v>
      </c>
      <c r="O522" s="95" t="s">
        <v>4836</v>
      </c>
      <c r="P522" s="95" t="s">
        <v>4621</v>
      </c>
      <c r="Q522" s="97" t="str">
        <f t="shared" si="8"/>
        <v>CU-0335-A01</v>
      </c>
      <c r="R522" s="95" t="s">
        <v>4837</v>
      </c>
      <c r="S522" s="95" t="s">
        <v>1115</v>
      </c>
      <c r="T522" s="111" t="s">
        <v>2111</v>
      </c>
      <c r="U522" s="95">
        <v>84102699</v>
      </c>
      <c r="V522" s="95">
        <v>84102699</v>
      </c>
      <c r="W522" s="95">
        <v>5002</v>
      </c>
      <c r="X522" s="95" t="s">
        <v>4838</v>
      </c>
      <c r="Y522" s="95" t="s">
        <v>305</v>
      </c>
      <c r="Z522" s="95" t="s">
        <v>2085</v>
      </c>
      <c r="AA522" s="114">
        <v>41640</v>
      </c>
      <c r="AB522" s="95">
        <v>84102699</v>
      </c>
      <c r="AC522" s="95">
        <v>84102699</v>
      </c>
      <c r="AD522" s="95">
        <v>5697</v>
      </c>
      <c r="AE522" s="95"/>
      <c r="AF522" s="99" t="s">
        <v>4839</v>
      </c>
      <c r="AG522" s="99" t="s">
        <v>4840</v>
      </c>
      <c r="AH522" s="95" t="s">
        <v>2088</v>
      </c>
      <c r="AI522" s="95" t="s">
        <v>2137</v>
      </c>
      <c r="AJ522" s="95" t="s">
        <v>5</v>
      </c>
      <c r="AK522" s="95"/>
      <c r="AL522" s="95"/>
      <c r="AM522" s="95">
        <v>84330101</v>
      </c>
      <c r="AN522" s="95">
        <v>50</v>
      </c>
      <c r="AO522" s="95"/>
      <c r="AP522" s="95" t="s">
        <v>4841</v>
      </c>
      <c r="AQ522" s="95" t="s">
        <v>4837</v>
      </c>
    </row>
    <row r="523" spans="1:43">
      <c r="A523" s="93" t="s">
        <v>5</v>
      </c>
      <c r="B523" s="94">
        <v>404</v>
      </c>
      <c r="C523" s="95" t="s">
        <v>2079</v>
      </c>
      <c r="D523" s="95"/>
      <c r="E523" s="95"/>
      <c r="F523" s="95">
        <v>2423</v>
      </c>
      <c r="G523" s="95" t="s">
        <v>2080</v>
      </c>
      <c r="H523" s="95">
        <v>10</v>
      </c>
      <c r="I523" s="95" t="s">
        <v>2081</v>
      </c>
      <c r="J523" s="95">
        <v>84</v>
      </c>
      <c r="K523" s="95" t="s">
        <v>305</v>
      </c>
      <c r="L523" s="95" t="s">
        <v>4601</v>
      </c>
      <c r="M523" s="95" t="s">
        <v>2082</v>
      </c>
      <c r="N523" s="95">
        <v>8900</v>
      </c>
      <c r="O523" s="95" t="s">
        <v>4602</v>
      </c>
      <c r="P523" s="95" t="s">
        <v>4603</v>
      </c>
      <c r="Q523" s="97" t="str">
        <f t="shared" si="8"/>
        <v>CU-0332-A01</v>
      </c>
      <c r="R523" s="95" t="s">
        <v>4604</v>
      </c>
      <c r="S523" s="95" t="s">
        <v>1115</v>
      </c>
      <c r="T523" s="111" t="s">
        <v>2111</v>
      </c>
      <c r="U523" s="95">
        <v>84102423</v>
      </c>
      <c r="V523" s="95">
        <v>84102423</v>
      </c>
      <c r="W523" s="95">
        <v>5002</v>
      </c>
      <c r="X523" s="95" t="s">
        <v>2112</v>
      </c>
      <c r="Y523" s="95" t="s">
        <v>305</v>
      </c>
      <c r="Z523" s="95" t="s">
        <v>2085</v>
      </c>
      <c r="AA523" s="114">
        <v>41640</v>
      </c>
      <c r="AB523" s="95">
        <v>84102423</v>
      </c>
      <c r="AC523" s="95">
        <v>84102423</v>
      </c>
      <c r="AD523" s="95">
        <v>5420</v>
      </c>
      <c r="AE523" s="95"/>
      <c r="AF523" s="99" t="s">
        <v>4605</v>
      </c>
      <c r="AG523" s="99" t="s">
        <v>4606</v>
      </c>
      <c r="AH523" s="95" t="s">
        <v>2088</v>
      </c>
      <c r="AI523" s="95" t="s">
        <v>2137</v>
      </c>
      <c r="AJ523" s="95" t="s">
        <v>2101</v>
      </c>
      <c r="AK523" s="95"/>
      <c r="AL523" s="95"/>
      <c r="AM523" s="95">
        <v>84333101</v>
      </c>
      <c r="AN523" s="95">
        <v>50</v>
      </c>
      <c r="AO523" s="95"/>
      <c r="AP523" s="95" t="s">
        <v>4607</v>
      </c>
      <c r="AQ523" s="95" t="s">
        <v>4604</v>
      </c>
    </row>
    <row r="524" spans="1:43">
      <c r="A524" s="93" t="s">
        <v>5</v>
      </c>
      <c r="B524" s="100">
        <v>682</v>
      </c>
      <c r="C524" s="97" t="s">
        <v>2079</v>
      </c>
      <c r="D524" s="97"/>
      <c r="E524" s="97"/>
      <c r="F524" s="97">
        <v>2702</v>
      </c>
      <c r="G524" s="97" t="s">
        <v>2080</v>
      </c>
      <c r="H524" s="97">
        <v>10</v>
      </c>
      <c r="I524" s="97" t="s">
        <v>2081</v>
      </c>
      <c r="J524" s="97">
        <v>84</v>
      </c>
      <c r="K524" s="97" t="s">
        <v>305</v>
      </c>
      <c r="L524" s="97" t="s">
        <v>4857</v>
      </c>
      <c r="M524" s="97" t="s">
        <v>2082</v>
      </c>
      <c r="N524" s="97">
        <v>8900</v>
      </c>
      <c r="O524" s="97" t="s">
        <v>4858</v>
      </c>
      <c r="P524" s="97" t="s">
        <v>4536</v>
      </c>
      <c r="Q524" s="97" t="str">
        <f t="shared" si="8"/>
        <v>CU-0042-A01</v>
      </c>
      <c r="R524" s="97" t="s">
        <v>4859</v>
      </c>
      <c r="S524" s="97" t="s">
        <v>906</v>
      </c>
      <c r="T524" s="118" t="s">
        <v>2111</v>
      </c>
      <c r="U524" s="97">
        <v>84102702</v>
      </c>
      <c r="V524" s="97">
        <v>84102702</v>
      </c>
      <c r="W524" s="97">
        <v>5002</v>
      </c>
      <c r="X524" s="97" t="s">
        <v>4860</v>
      </c>
      <c r="Y524" s="97" t="s">
        <v>305</v>
      </c>
      <c r="Z524" s="97" t="s">
        <v>2085</v>
      </c>
      <c r="AA524" s="116">
        <v>41640</v>
      </c>
      <c r="AB524" s="97">
        <v>84102702</v>
      </c>
      <c r="AC524" s="97">
        <v>84102702</v>
      </c>
      <c r="AD524" s="97">
        <v>5700</v>
      </c>
      <c r="AE524" s="97"/>
      <c r="AF524" s="103" t="s">
        <v>4861</v>
      </c>
      <c r="AG524" s="103" t="s">
        <v>4862</v>
      </c>
      <c r="AH524" s="97" t="s">
        <v>2088</v>
      </c>
      <c r="AI524" s="97" t="s">
        <v>2137</v>
      </c>
      <c r="AJ524" s="97" t="s">
        <v>5</v>
      </c>
      <c r="AK524" s="97"/>
      <c r="AL524" s="97"/>
      <c r="AM524" s="97">
        <v>84338101</v>
      </c>
      <c r="AN524" s="97">
        <v>40</v>
      </c>
      <c r="AO524" s="97"/>
      <c r="AP524" s="97" t="s">
        <v>4863</v>
      </c>
      <c r="AQ524" s="97" t="s">
        <v>4859</v>
      </c>
    </row>
    <row r="525" spans="1:43">
      <c r="A525" s="93" t="s">
        <v>5</v>
      </c>
      <c r="B525" s="139">
        <v>647</v>
      </c>
      <c r="C525" s="119"/>
      <c r="D525" s="119" t="s">
        <v>4745</v>
      </c>
      <c r="E525" s="161">
        <v>45470</v>
      </c>
      <c r="F525" s="119">
        <v>2667</v>
      </c>
      <c r="G525" s="119" t="s">
        <v>2301</v>
      </c>
      <c r="H525" s="119">
        <v>10</v>
      </c>
      <c r="I525" s="119" t="s">
        <v>2081</v>
      </c>
      <c r="J525" s="119">
        <v>84</v>
      </c>
      <c r="K525" s="119" t="s">
        <v>305</v>
      </c>
      <c r="L525" s="119" t="s">
        <v>4746</v>
      </c>
      <c r="M525" s="119" t="s">
        <v>2082</v>
      </c>
      <c r="N525" s="119">
        <v>8900</v>
      </c>
      <c r="O525" s="119" t="s">
        <v>4747</v>
      </c>
      <c r="P525" s="119" t="s">
        <v>4251</v>
      </c>
      <c r="Q525" s="97" t="str">
        <f t="shared" si="8"/>
        <v>CU-0075-A01</v>
      </c>
      <c r="R525" s="119" t="s">
        <v>4748</v>
      </c>
      <c r="S525" s="119" t="s">
        <v>906</v>
      </c>
      <c r="T525" s="252" t="s">
        <v>2269</v>
      </c>
      <c r="U525" s="119">
        <v>84102667</v>
      </c>
      <c r="V525" s="119">
        <v>84102667</v>
      </c>
      <c r="W525" s="119">
        <v>5003</v>
      </c>
      <c r="X525" s="119"/>
      <c r="Y525" s="119"/>
      <c r="Z525" s="119" t="s">
        <v>2085</v>
      </c>
      <c r="AA525" s="140">
        <v>41640</v>
      </c>
      <c r="AB525" s="119">
        <v>84102667</v>
      </c>
      <c r="AC525" s="119">
        <v>84102667</v>
      </c>
      <c r="AD525" s="119">
        <v>5665</v>
      </c>
      <c r="AE525" s="119"/>
      <c r="AF525" s="141" t="s">
        <v>4749</v>
      </c>
      <c r="AG525" s="141" t="s">
        <v>4750</v>
      </c>
      <c r="AH525" s="119" t="s">
        <v>2088</v>
      </c>
      <c r="AI525" s="119" t="s">
        <v>2125</v>
      </c>
      <c r="AJ525" s="119" t="s">
        <v>5</v>
      </c>
      <c r="AK525" s="119"/>
      <c r="AL525" s="119"/>
      <c r="AM525" s="119">
        <v>84340101</v>
      </c>
      <c r="AN525" s="119">
        <v>25</v>
      </c>
      <c r="AO525" s="119"/>
      <c r="AP525" s="119" t="s">
        <v>4751</v>
      </c>
      <c r="AQ525" s="119" t="s">
        <v>4752</v>
      </c>
    </row>
    <row r="526" spans="1:43">
      <c r="A526" s="93" t="s">
        <v>5</v>
      </c>
      <c r="B526" s="94">
        <v>675</v>
      </c>
      <c r="C526" s="95" t="s">
        <v>2079</v>
      </c>
      <c r="D526" s="95"/>
      <c r="E526" s="95"/>
      <c r="F526" s="95">
        <v>2695</v>
      </c>
      <c r="G526" s="95" t="s">
        <v>2080</v>
      </c>
      <c r="H526" s="95">
        <v>10</v>
      </c>
      <c r="I526" s="95" t="s">
        <v>2081</v>
      </c>
      <c r="J526" s="95">
        <v>84</v>
      </c>
      <c r="K526" s="95" t="s">
        <v>305</v>
      </c>
      <c r="L526" s="95" t="s">
        <v>4814</v>
      </c>
      <c r="M526" s="95" t="s">
        <v>2082</v>
      </c>
      <c r="N526" s="95">
        <v>8900</v>
      </c>
      <c r="O526" s="95" t="s">
        <v>4815</v>
      </c>
      <c r="P526" s="95" t="s">
        <v>4422</v>
      </c>
      <c r="Q526" s="97" t="str">
        <f t="shared" si="8"/>
        <v>CU-0093-A01</v>
      </c>
      <c r="R526" s="95" t="s">
        <v>4816</v>
      </c>
      <c r="S526" s="95" t="s">
        <v>906</v>
      </c>
      <c r="T526" s="111" t="s">
        <v>2111</v>
      </c>
      <c r="U526" s="95">
        <v>84102695</v>
      </c>
      <c r="V526" s="95">
        <v>84102695</v>
      </c>
      <c r="W526" s="95">
        <v>5002</v>
      </c>
      <c r="X526" s="95" t="s">
        <v>4817</v>
      </c>
      <c r="Y526" s="95" t="s">
        <v>305</v>
      </c>
      <c r="Z526" s="95" t="s">
        <v>2085</v>
      </c>
      <c r="AA526" s="114">
        <v>41640</v>
      </c>
      <c r="AB526" s="95">
        <v>84102695</v>
      </c>
      <c r="AC526" s="95">
        <v>84102695</v>
      </c>
      <c r="AD526" s="95">
        <v>5693</v>
      </c>
      <c r="AE526" s="95"/>
      <c r="AF526" s="99" t="s">
        <v>4818</v>
      </c>
      <c r="AG526" s="99" t="s">
        <v>4819</v>
      </c>
      <c r="AH526" s="95" t="s">
        <v>2088</v>
      </c>
      <c r="AI526" s="95" t="s">
        <v>2137</v>
      </c>
      <c r="AJ526" s="95" t="s">
        <v>5</v>
      </c>
      <c r="AK526" s="95"/>
      <c r="AL526" s="95"/>
      <c r="AM526" s="95">
        <v>84345101</v>
      </c>
      <c r="AN526" s="95">
        <v>60</v>
      </c>
      <c r="AO526" s="95"/>
      <c r="AP526" s="95" t="s">
        <v>4820</v>
      </c>
      <c r="AQ526" s="95" t="s">
        <v>4816</v>
      </c>
    </row>
    <row r="527" spans="1:43">
      <c r="A527" s="93" t="s">
        <v>5</v>
      </c>
      <c r="B527" s="94">
        <v>689</v>
      </c>
      <c r="C527" s="95" t="s">
        <v>2079</v>
      </c>
      <c r="D527" s="95"/>
      <c r="E527" s="95"/>
      <c r="F527" s="95">
        <v>2709</v>
      </c>
      <c r="G527" s="95" t="s">
        <v>2080</v>
      </c>
      <c r="H527" s="95">
        <v>10</v>
      </c>
      <c r="I527" s="95" t="s">
        <v>2081</v>
      </c>
      <c r="J527" s="95">
        <v>84</v>
      </c>
      <c r="K527" s="95" t="s">
        <v>305</v>
      </c>
      <c r="L527" s="95" t="s">
        <v>4901</v>
      </c>
      <c r="M527" s="95" t="s">
        <v>2082</v>
      </c>
      <c r="N527" s="95">
        <v>8900</v>
      </c>
      <c r="O527" s="95" t="s">
        <v>4902</v>
      </c>
      <c r="P527" s="95" t="s">
        <v>4903</v>
      </c>
      <c r="Q527" s="97" t="str">
        <f t="shared" si="8"/>
        <v>CU-0392-A01</v>
      </c>
      <c r="R527" s="95" t="s">
        <v>4904</v>
      </c>
      <c r="S527" s="95" t="s">
        <v>906</v>
      </c>
      <c r="T527" s="111" t="s">
        <v>2462</v>
      </c>
      <c r="U527" s="95">
        <v>84102709</v>
      </c>
      <c r="V527" s="95">
        <v>84102709</v>
      </c>
      <c r="W527" s="95">
        <v>5002</v>
      </c>
      <c r="X527" s="95" t="s">
        <v>4905</v>
      </c>
      <c r="Y527" s="95" t="s">
        <v>305</v>
      </c>
      <c r="Z527" s="95" t="s">
        <v>2085</v>
      </c>
      <c r="AA527" s="114">
        <v>41640</v>
      </c>
      <c r="AB527" s="95">
        <v>84102709</v>
      </c>
      <c r="AC527" s="95">
        <v>84102709</v>
      </c>
      <c r="AD527" s="95">
        <v>5707</v>
      </c>
      <c r="AE527" s="95"/>
      <c r="AF527" s="99" t="s">
        <v>4906</v>
      </c>
      <c r="AG527" s="99" t="s">
        <v>4907</v>
      </c>
      <c r="AH527" s="95" t="s">
        <v>2088</v>
      </c>
      <c r="AI527" s="95" t="s">
        <v>2137</v>
      </c>
      <c r="AJ527" s="95" t="s">
        <v>5</v>
      </c>
      <c r="AK527" s="95"/>
      <c r="AL527" s="95"/>
      <c r="AM527" s="95">
        <v>84347101</v>
      </c>
      <c r="AN527" s="95">
        <v>50</v>
      </c>
      <c r="AO527" s="95"/>
      <c r="AP527" s="95" t="s">
        <v>4908</v>
      </c>
      <c r="AQ527" s="95" t="s">
        <v>4909</v>
      </c>
    </row>
    <row r="528" spans="1:43">
      <c r="A528" s="93" t="s">
        <v>5</v>
      </c>
      <c r="B528" s="100">
        <v>860</v>
      </c>
      <c r="C528" s="97" t="s">
        <v>2079</v>
      </c>
      <c r="D528" s="97"/>
      <c r="E528" s="97"/>
      <c r="F528" s="97">
        <v>2880</v>
      </c>
      <c r="G528" s="97" t="s">
        <v>2080</v>
      </c>
      <c r="H528" s="97">
        <v>10</v>
      </c>
      <c r="I528" s="97" t="s">
        <v>2081</v>
      </c>
      <c r="J528" s="97">
        <v>84</v>
      </c>
      <c r="K528" s="97" t="s">
        <v>305</v>
      </c>
      <c r="L528" s="97" t="s">
        <v>5215</v>
      </c>
      <c r="M528" s="97" t="s">
        <v>2082</v>
      </c>
      <c r="N528" s="97">
        <v>8900</v>
      </c>
      <c r="O528" s="97" t="s">
        <v>5216</v>
      </c>
      <c r="P528" s="136" t="s">
        <v>4243</v>
      </c>
      <c r="Q528" s="97" t="str">
        <f t="shared" si="8"/>
        <v>CU-0144-A01</v>
      </c>
      <c r="R528" s="97" t="s">
        <v>5217</v>
      </c>
      <c r="S528" s="97" t="s">
        <v>906</v>
      </c>
      <c r="T528" s="118" t="s">
        <v>2269</v>
      </c>
      <c r="U528" s="97">
        <v>84102880</v>
      </c>
      <c r="V528" s="97">
        <v>84102880</v>
      </c>
      <c r="W528" s="97"/>
      <c r="X528" s="97"/>
      <c r="Y528" s="97"/>
      <c r="Z528" s="97"/>
      <c r="AA528" s="118"/>
      <c r="AB528" s="97">
        <v>84102880</v>
      </c>
      <c r="AC528" s="97">
        <v>84102880</v>
      </c>
      <c r="AD528" s="97"/>
      <c r="AE528" s="97"/>
      <c r="AF528" s="103" t="s">
        <v>5218</v>
      </c>
      <c r="AG528" s="103" t="s">
        <v>5219</v>
      </c>
      <c r="AH528" s="97"/>
      <c r="AI528" s="97" t="s">
        <v>2125</v>
      </c>
      <c r="AJ528" s="97" t="s">
        <v>2714</v>
      </c>
      <c r="AK528" s="97"/>
      <c r="AL528" s="97"/>
      <c r="AM528" s="97">
        <v>84353801</v>
      </c>
      <c r="AN528" s="97">
        <v>30</v>
      </c>
      <c r="AO528" s="97"/>
      <c r="AP528" s="97" t="s">
        <v>5220</v>
      </c>
      <c r="AQ528" s="97" t="s">
        <v>5221</v>
      </c>
    </row>
    <row r="529" spans="1:43">
      <c r="A529" s="93" t="s">
        <v>5</v>
      </c>
      <c r="B529" s="100">
        <v>646</v>
      </c>
      <c r="C529" s="97" t="s">
        <v>2079</v>
      </c>
      <c r="D529" s="97"/>
      <c r="E529" s="97"/>
      <c r="F529" s="97">
        <v>2666</v>
      </c>
      <c r="G529" s="97" t="s">
        <v>2080</v>
      </c>
      <c r="H529" s="97">
        <v>10</v>
      </c>
      <c r="I529" s="97" t="s">
        <v>2081</v>
      </c>
      <c r="J529" s="97">
        <v>84</v>
      </c>
      <c r="K529" s="97" t="s">
        <v>305</v>
      </c>
      <c r="L529" s="97" t="s">
        <v>4738</v>
      </c>
      <c r="M529" s="97" t="s">
        <v>2082</v>
      </c>
      <c r="N529" s="97">
        <v>8900</v>
      </c>
      <c r="O529" s="97" t="s">
        <v>4739</v>
      </c>
      <c r="P529" s="97" t="s">
        <v>4118</v>
      </c>
      <c r="Q529" s="97" t="str">
        <f t="shared" si="8"/>
        <v>CU-0080-A01</v>
      </c>
      <c r="R529" s="97" t="s">
        <v>4740</v>
      </c>
      <c r="S529" s="97" t="s">
        <v>1115</v>
      </c>
      <c r="T529" s="118" t="s">
        <v>2256</v>
      </c>
      <c r="U529" s="97">
        <v>84102666</v>
      </c>
      <c r="V529" s="97">
        <v>84102666</v>
      </c>
      <c r="W529" s="97">
        <v>5002</v>
      </c>
      <c r="X529" s="97"/>
      <c r="Y529" s="97"/>
      <c r="Z529" s="97" t="s">
        <v>2085</v>
      </c>
      <c r="AA529" s="116">
        <v>41640</v>
      </c>
      <c r="AB529" s="97">
        <v>84102666</v>
      </c>
      <c r="AC529" s="97">
        <v>84102666</v>
      </c>
      <c r="AD529" s="97">
        <v>5664</v>
      </c>
      <c r="AE529" s="97"/>
      <c r="AF529" s="103" t="s">
        <v>4741</v>
      </c>
      <c r="AG529" s="103" t="s">
        <v>4742</v>
      </c>
      <c r="AH529" s="97" t="s">
        <v>2088</v>
      </c>
      <c r="AI529" s="97" t="s">
        <v>2137</v>
      </c>
      <c r="AJ529" s="97" t="s">
        <v>5</v>
      </c>
      <c r="AK529" s="97"/>
      <c r="AL529" s="97"/>
      <c r="AM529" s="97">
        <v>84356101</v>
      </c>
      <c r="AN529" s="97">
        <v>25</v>
      </c>
      <c r="AO529" s="97"/>
      <c r="AP529" s="97" t="s">
        <v>4743</v>
      </c>
      <c r="AQ529" s="97" t="s">
        <v>4744</v>
      </c>
    </row>
    <row r="530" spans="1:43">
      <c r="A530" s="93" t="s">
        <v>5</v>
      </c>
      <c r="B530" s="94">
        <v>410</v>
      </c>
      <c r="C530" s="95" t="s">
        <v>2079</v>
      </c>
      <c r="D530" s="95"/>
      <c r="E530" s="95"/>
      <c r="F530" s="95">
        <v>2429</v>
      </c>
      <c r="G530" s="95" t="s">
        <v>2080</v>
      </c>
      <c r="H530" s="95">
        <v>10</v>
      </c>
      <c r="I530" s="95" t="s">
        <v>2081</v>
      </c>
      <c r="J530" s="95">
        <v>84</v>
      </c>
      <c r="K530" s="95" t="s">
        <v>305</v>
      </c>
      <c r="L530" s="95" t="s">
        <v>4619</v>
      </c>
      <c r="M530" s="95" t="s">
        <v>2082</v>
      </c>
      <c r="N530" s="95">
        <v>8900</v>
      </c>
      <c r="O530" s="95" t="s">
        <v>4620</v>
      </c>
      <c r="P530" s="95" t="s">
        <v>4621</v>
      </c>
      <c r="Q530" s="97" t="str">
        <f t="shared" si="8"/>
        <v>CU-0335-A01</v>
      </c>
      <c r="R530" s="95" t="s">
        <v>4622</v>
      </c>
      <c r="S530" s="95" t="s">
        <v>906</v>
      </c>
      <c r="T530" s="111" t="s">
        <v>2111</v>
      </c>
      <c r="U530" s="95">
        <v>84102429</v>
      </c>
      <c r="V530" s="95">
        <v>84102429</v>
      </c>
      <c r="W530" s="95">
        <v>5002</v>
      </c>
      <c r="X530" s="95" t="s">
        <v>2112</v>
      </c>
      <c r="Y530" s="95" t="s">
        <v>305</v>
      </c>
      <c r="Z530" s="95" t="s">
        <v>2085</v>
      </c>
      <c r="AA530" s="114">
        <v>41640</v>
      </c>
      <c r="AB530" s="95">
        <v>84102429</v>
      </c>
      <c r="AC530" s="95">
        <v>84102429</v>
      </c>
      <c r="AD530" s="95">
        <v>5426</v>
      </c>
      <c r="AE530" s="95"/>
      <c r="AF530" s="99" t="s">
        <v>4623</v>
      </c>
      <c r="AG530" s="99" t="s">
        <v>4624</v>
      </c>
      <c r="AH530" s="95" t="s">
        <v>2088</v>
      </c>
      <c r="AI530" s="95" t="s">
        <v>2137</v>
      </c>
      <c r="AJ530" s="95" t="s">
        <v>2101</v>
      </c>
      <c r="AK530" s="95"/>
      <c r="AL530" s="95"/>
      <c r="AM530" s="95">
        <v>84370101</v>
      </c>
      <c r="AN530" s="95">
        <v>54</v>
      </c>
      <c r="AO530" s="95"/>
      <c r="AP530" s="95" t="s">
        <v>4625</v>
      </c>
      <c r="AQ530" s="95" t="s">
        <v>4622</v>
      </c>
    </row>
    <row r="531" spans="1:43">
      <c r="A531" s="93" t="s">
        <v>5</v>
      </c>
      <c r="B531" s="94">
        <v>645</v>
      </c>
      <c r="C531" s="95" t="s">
        <v>2079</v>
      </c>
      <c r="D531" s="95"/>
      <c r="E531" s="95"/>
      <c r="F531" s="95">
        <v>2665</v>
      </c>
      <c r="G531" s="95" t="s">
        <v>2080</v>
      </c>
      <c r="H531" s="95">
        <v>10</v>
      </c>
      <c r="I531" s="95" t="s">
        <v>2081</v>
      </c>
      <c r="J531" s="95">
        <v>84</v>
      </c>
      <c r="K531" s="95" t="s">
        <v>305</v>
      </c>
      <c r="L531" s="95" t="s">
        <v>4732</v>
      </c>
      <c r="M531" s="95" t="s">
        <v>2082</v>
      </c>
      <c r="N531" s="95">
        <v>8900</v>
      </c>
      <c r="O531" s="95" t="s">
        <v>4733</v>
      </c>
      <c r="P531" s="95" t="s">
        <v>4118</v>
      </c>
      <c r="Q531" s="97" t="str">
        <f t="shared" si="8"/>
        <v>CU-0080-A01</v>
      </c>
      <c r="R531" s="95" t="s">
        <v>4734</v>
      </c>
      <c r="S531" s="95" t="s">
        <v>2672</v>
      </c>
      <c r="T531" s="111" t="s">
        <v>2256</v>
      </c>
      <c r="U531" s="95">
        <v>84102665</v>
      </c>
      <c r="V531" s="95">
        <v>84102665</v>
      </c>
      <c r="W531" s="95">
        <v>5002</v>
      </c>
      <c r="X531" s="95"/>
      <c r="Y531" s="95"/>
      <c r="Z531" s="95" t="s">
        <v>2085</v>
      </c>
      <c r="AA531" s="114">
        <v>41640</v>
      </c>
      <c r="AB531" s="95">
        <v>84102665</v>
      </c>
      <c r="AC531" s="95">
        <v>84102665</v>
      </c>
      <c r="AD531" s="95">
        <v>5663</v>
      </c>
      <c r="AE531" s="95"/>
      <c r="AF531" s="99" t="s">
        <v>4735</v>
      </c>
      <c r="AG531" s="99" t="s">
        <v>4736</v>
      </c>
      <c r="AH531" s="95" t="s">
        <v>2088</v>
      </c>
      <c r="AI531" s="95" t="s">
        <v>2125</v>
      </c>
      <c r="AJ531" s="95" t="s">
        <v>5</v>
      </c>
      <c r="AK531" s="95"/>
      <c r="AL531" s="95"/>
      <c r="AM531" s="95">
        <v>84453101</v>
      </c>
      <c r="AN531" s="95">
        <v>0</v>
      </c>
      <c r="AO531" s="95"/>
      <c r="AP531" s="95">
        <v>0</v>
      </c>
      <c r="AQ531" s="95" t="s">
        <v>4737</v>
      </c>
    </row>
    <row r="532" spans="1:43">
      <c r="A532" s="93" t="s">
        <v>5</v>
      </c>
      <c r="B532" s="100">
        <v>730</v>
      </c>
      <c r="C532" s="97" t="s">
        <v>2079</v>
      </c>
      <c r="D532" s="97"/>
      <c r="E532" s="97"/>
      <c r="F532" s="97">
        <v>2750</v>
      </c>
      <c r="G532" s="97" t="s">
        <v>2080</v>
      </c>
      <c r="H532" s="97">
        <v>10</v>
      </c>
      <c r="I532" s="97" t="s">
        <v>2081</v>
      </c>
      <c r="J532" s="97">
        <v>84</v>
      </c>
      <c r="K532" s="97" t="s">
        <v>305</v>
      </c>
      <c r="L532" s="97" t="s">
        <v>4732</v>
      </c>
      <c r="M532" s="97" t="s">
        <v>2082</v>
      </c>
      <c r="N532" s="97">
        <v>8900</v>
      </c>
      <c r="O532" s="97" t="s">
        <v>4733</v>
      </c>
      <c r="P532" s="97" t="s">
        <v>4118</v>
      </c>
      <c r="Q532" s="97" t="str">
        <f t="shared" si="8"/>
        <v>CU-0080-A01</v>
      </c>
      <c r="R532" s="97" t="s">
        <v>4734</v>
      </c>
      <c r="S532" s="97" t="s">
        <v>2672</v>
      </c>
      <c r="T532" s="118" t="s">
        <v>2111</v>
      </c>
      <c r="U532" s="97">
        <v>84102750</v>
      </c>
      <c r="V532" s="97">
        <v>84102750</v>
      </c>
      <c r="W532" s="97">
        <v>5002</v>
      </c>
      <c r="X532" s="97" t="s">
        <v>2112</v>
      </c>
      <c r="Y532" s="97" t="s">
        <v>305</v>
      </c>
      <c r="Z532" s="97" t="s">
        <v>2085</v>
      </c>
      <c r="AA532" s="116">
        <v>41640</v>
      </c>
      <c r="AB532" s="97">
        <v>84102750</v>
      </c>
      <c r="AC532" s="97">
        <v>84102750</v>
      </c>
      <c r="AD532" s="97">
        <v>5750</v>
      </c>
      <c r="AE532" s="97"/>
      <c r="AF532" s="103" t="s">
        <v>4735</v>
      </c>
      <c r="AG532" s="103" t="s">
        <v>5001</v>
      </c>
      <c r="AH532" s="97" t="s">
        <v>2088</v>
      </c>
      <c r="AI532" s="97" t="s">
        <v>2137</v>
      </c>
      <c r="AJ532" s="97" t="s">
        <v>2101</v>
      </c>
      <c r="AK532" s="97"/>
      <c r="AL532" s="97"/>
      <c r="AM532" s="97">
        <v>84414101</v>
      </c>
      <c r="AN532" s="97">
        <v>43</v>
      </c>
      <c r="AO532" s="97"/>
      <c r="AP532" s="97" t="s">
        <v>5002</v>
      </c>
      <c r="AQ532" s="97" t="s">
        <v>5003</v>
      </c>
    </row>
    <row r="533" spans="1:43">
      <c r="A533" s="93" t="s">
        <v>5</v>
      </c>
      <c r="B533" s="100">
        <v>149</v>
      </c>
      <c r="C533" s="97" t="s">
        <v>2079</v>
      </c>
      <c r="D533" s="97"/>
      <c r="E533" s="97"/>
      <c r="F533" s="97">
        <v>2163</v>
      </c>
      <c r="G533" s="97" t="s">
        <v>2080</v>
      </c>
      <c r="H533" s="97">
        <v>10</v>
      </c>
      <c r="I533" s="97" t="s">
        <v>2081</v>
      </c>
      <c r="J533" s="97">
        <v>84</v>
      </c>
      <c r="K533" s="97" t="s">
        <v>305</v>
      </c>
      <c r="L533" s="97" t="s">
        <v>4163</v>
      </c>
      <c r="M533" s="97" t="s">
        <v>2082</v>
      </c>
      <c r="N533" s="97">
        <v>8900</v>
      </c>
      <c r="O533" s="97" t="s">
        <v>4164</v>
      </c>
      <c r="P533" s="97" t="s">
        <v>4165</v>
      </c>
      <c r="Q533" s="97" t="str">
        <f t="shared" si="8"/>
        <v>CU-0214-A01</v>
      </c>
      <c r="R533" s="97" t="s">
        <v>1279</v>
      </c>
      <c r="S533" s="97" t="s">
        <v>2672</v>
      </c>
      <c r="T533" s="118" t="s">
        <v>2111</v>
      </c>
      <c r="U533" s="97">
        <v>84102163</v>
      </c>
      <c r="V533" s="97">
        <v>84102163</v>
      </c>
      <c r="W533" s="97">
        <v>5002</v>
      </c>
      <c r="X533" s="97" t="s">
        <v>2112</v>
      </c>
      <c r="Y533" s="97" t="s">
        <v>305</v>
      </c>
      <c r="Z533" s="97" t="s">
        <v>2085</v>
      </c>
      <c r="AA533" s="116">
        <v>40179</v>
      </c>
      <c r="AB533" s="97">
        <v>84102163</v>
      </c>
      <c r="AC533" s="97">
        <v>84102163</v>
      </c>
      <c r="AD533" s="97">
        <v>5163</v>
      </c>
      <c r="AE533" s="97"/>
      <c r="AF533" s="103" t="s">
        <v>2769</v>
      </c>
      <c r="AG533" s="103" t="s">
        <v>4166</v>
      </c>
      <c r="AH533" s="97" t="s">
        <v>2088</v>
      </c>
      <c r="AI533" s="97" t="s">
        <v>2137</v>
      </c>
      <c r="AJ533" s="97" t="s">
        <v>2101</v>
      </c>
      <c r="AK533" s="97"/>
      <c r="AL533" s="97"/>
      <c r="AM533" s="97">
        <v>84416101</v>
      </c>
      <c r="AN533" s="97">
        <v>50</v>
      </c>
      <c r="AO533" s="97"/>
      <c r="AP533" s="97" t="s">
        <v>4167</v>
      </c>
      <c r="AQ533" s="97" t="s">
        <v>1430</v>
      </c>
    </row>
    <row r="534" spans="1:43">
      <c r="A534" s="93" t="s">
        <v>5</v>
      </c>
      <c r="B534" s="94">
        <v>729</v>
      </c>
      <c r="C534" s="95" t="s">
        <v>2079</v>
      </c>
      <c r="D534" s="95"/>
      <c r="E534" s="95"/>
      <c r="F534" s="95">
        <v>2749</v>
      </c>
      <c r="G534" s="95" t="s">
        <v>2080</v>
      </c>
      <c r="H534" s="95">
        <v>10</v>
      </c>
      <c r="I534" s="95" t="s">
        <v>2081</v>
      </c>
      <c r="J534" s="95">
        <v>84</v>
      </c>
      <c r="K534" s="95" t="s">
        <v>305</v>
      </c>
      <c r="L534" s="95" t="s">
        <v>4995</v>
      </c>
      <c r="M534" s="95" t="s">
        <v>2082</v>
      </c>
      <c r="N534" s="95">
        <v>8900</v>
      </c>
      <c r="O534" s="95" t="s">
        <v>4996</v>
      </c>
      <c r="P534" s="95" t="s">
        <v>4266</v>
      </c>
      <c r="Q534" s="97" t="str">
        <f t="shared" si="8"/>
        <v>CU-0264-A01</v>
      </c>
      <c r="R534" s="95" t="s">
        <v>1241</v>
      </c>
      <c r="S534" s="95" t="s">
        <v>1115</v>
      </c>
      <c r="T534" s="111" t="s">
        <v>2111</v>
      </c>
      <c r="U534" s="95">
        <v>84102749</v>
      </c>
      <c r="V534" s="95">
        <v>84102749</v>
      </c>
      <c r="W534" s="95">
        <v>5002</v>
      </c>
      <c r="X534" s="95" t="s">
        <v>2112</v>
      </c>
      <c r="Y534" s="95" t="s">
        <v>305</v>
      </c>
      <c r="Z534" s="95" t="s">
        <v>2085</v>
      </c>
      <c r="AA534" s="114">
        <v>41640</v>
      </c>
      <c r="AB534" s="95">
        <v>84102749</v>
      </c>
      <c r="AC534" s="95">
        <v>84102749</v>
      </c>
      <c r="AD534" s="95">
        <v>5749</v>
      </c>
      <c r="AE534" s="95"/>
      <c r="AF534" s="99" t="s">
        <v>4997</v>
      </c>
      <c r="AG534" s="99" t="s">
        <v>4998</v>
      </c>
      <c r="AH534" s="95" t="s">
        <v>2088</v>
      </c>
      <c r="AI534" s="95" t="s">
        <v>2137</v>
      </c>
      <c r="AJ534" s="95" t="s">
        <v>2101</v>
      </c>
      <c r="AK534" s="95"/>
      <c r="AL534" s="95"/>
      <c r="AM534" s="95">
        <v>84428101</v>
      </c>
      <c r="AN534" s="95">
        <v>33</v>
      </c>
      <c r="AO534" s="95"/>
      <c r="AP534" s="95" t="s">
        <v>4999</v>
      </c>
      <c r="AQ534" s="95" t="s">
        <v>5000</v>
      </c>
    </row>
    <row r="535" spans="1:43">
      <c r="A535" s="93" t="s">
        <v>5</v>
      </c>
      <c r="B535" s="94">
        <v>370</v>
      </c>
      <c r="C535" s="95" t="s">
        <v>2079</v>
      </c>
      <c r="D535" s="95"/>
      <c r="E535" s="95"/>
      <c r="F535" s="95">
        <v>2389</v>
      </c>
      <c r="G535" s="95" t="s">
        <v>2080</v>
      </c>
      <c r="H535" s="95">
        <v>10</v>
      </c>
      <c r="I535" s="95" t="s">
        <v>2081</v>
      </c>
      <c r="J535" s="95">
        <v>84</v>
      </c>
      <c r="K535" s="95" t="s">
        <v>305</v>
      </c>
      <c r="L535" s="95" t="s">
        <v>4561</v>
      </c>
      <c r="M535" s="95" t="s">
        <v>2082</v>
      </c>
      <c r="N535" s="95">
        <v>8900</v>
      </c>
      <c r="O535" s="95" t="s">
        <v>4562</v>
      </c>
      <c r="P535" s="95" t="s">
        <v>4228</v>
      </c>
      <c r="Q535" s="97" t="str">
        <f t="shared" si="8"/>
        <v>CU-0121-A01</v>
      </c>
      <c r="R535" s="95" t="s">
        <v>2755</v>
      </c>
      <c r="S535" s="95" t="s">
        <v>2672</v>
      </c>
      <c r="T535" s="111" t="s">
        <v>2111</v>
      </c>
      <c r="U535" s="95">
        <v>84102389</v>
      </c>
      <c r="V535" s="95">
        <v>84102389</v>
      </c>
      <c r="W535" s="95">
        <v>5002</v>
      </c>
      <c r="X535" s="95" t="s">
        <v>2112</v>
      </c>
      <c r="Y535" s="95" t="s">
        <v>305</v>
      </c>
      <c r="Z535" s="95" t="s">
        <v>2085</v>
      </c>
      <c r="AA535" s="111"/>
      <c r="AB535" s="95">
        <v>84102389</v>
      </c>
      <c r="AC535" s="95">
        <v>84102389</v>
      </c>
      <c r="AD535" s="95">
        <v>5390</v>
      </c>
      <c r="AE535" s="95"/>
      <c r="AF535" s="99" t="s">
        <v>2746</v>
      </c>
      <c r="AG535" s="99" t="s">
        <v>4563</v>
      </c>
      <c r="AH535" s="95" t="s">
        <v>2088</v>
      </c>
      <c r="AI535" s="95" t="s">
        <v>2137</v>
      </c>
      <c r="AJ535" s="95" t="s">
        <v>2101</v>
      </c>
      <c r="AK535" s="95"/>
      <c r="AL535" s="95"/>
      <c r="AM535" s="95">
        <v>84432101</v>
      </c>
      <c r="AN535" s="95">
        <v>50</v>
      </c>
      <c r="AO535" s="95"/>
      <c r="AP535" s="95" t="s">
        <v>4564</v>
      </c>
      <c r="AQ535" s="95" t="s">
        <v>4565</v>
      </c>
    </row>
    <row r="536" spans="1:43">
      <c r="A536" s="93" t="s">
        <v>5</v>
      </c>
      <c r="B536" s="94">
        <v>473</v>
      </c>
      <c r="C536" s="95" t="s">
        <v>2079</v>
      </c>
      <c r="D536" s="95"/>
      <c r="E536" s="95"/>
      <c r="F536" s="95">
        <v>2493</v>
      </c>
      <c r="G536" s="95" t="s">
        <v>2080</v>
      </c>
      <c r="H536" s="95">
        <v>10</v>
      </c>
      <c r="I536" s="95" t="s">
        <v>2081</v>
      </c>
      <c r="J536" s="95">
        <v>84</v>
      </c>
      <c r="K536" s="95" t="s">
        <v>305</v>
      </c>
      <c r="L536" s="95" t="s">
        <v>4626</v>
      </c>
      <c r="M536" s="95" t="s">
        <v>2082</v>
      </c>
      <c r="N536" s="95">
        <v>8900</v>
      </c>
      <c r="O536" s="95" t="s">
        <v>4627</v>
      </c>
      <c r="P536" s="95" t="s">
        <v>4251</v>
      </c>
      <c r="Q536" s="97" t="str">
        <f t="shared" si="8"/>
        <v>CU-0075-A01</v>
      </c>
      <c r="R536" s="95" t="s">
        <v>4628</v>
      </c>
      <c r="S536" s="95" t="s">
        <v>1115</v>
      </c>
      <c r="T536" s="111" t="s">
        <v>2256</v>
      </c>
      <c r="U536" s="95">
        <v>84102493</v>
      </c>
      <c r="V536" s="95">
        <v>84102493</v>
      </c>
      <c r="W536" s="95">
        <v>5002</v>
      </c>
      <c r="X536" s="95" t="s">
        <v>2112</v>
      </c>
      <c r="Y536" s="95" t="s">
        <v>305</v>
      </c>
      <c r="Z536" s="95" t="s">
        <v>2085</v>
      </c>
      <c r="AA536" s="114">
        <v>40179</v>
      </c>
      <c r="AB536" s="95">
        <v>84102493</v>
      </c>
      <c r="AC536" s="95">
        <v>84102493</v>
      </c>
      <c r="AD536" s="95">
        <v>5493</v>
      </c>
      <c r="AE536" s="95"/>
      <c r="AF536" s="99" t="s">
        <v>4629</v>
      </c>
      <c r="AG536" s="99" t="s">
        <v>4630</v>
      </c>
      <c r="AH536" s="95" t="s">
        <v>2088</v>
      </c>
      <c r="AI536" s="95" t="s">
        <v>2125</v>
      </c>
      <c r="AJ536" s="95" t="s">
        <v>2101</v>
      </c>
      <c r="AK536" s="95"/>
      <c r="AL536" s="95"/>
      <c r="AM536" s="95">
        <v>84445101</v>
      </c>
      <c r="AN536" s="95">
        <v>31</v>
      </c>
      <c r="AO536" s="95"/>
      <c r="AP536" s="95" t="s">
        <v>4631</v>
      </c>
      <c r="AQ536" s="95" t="s">
        <v>4632</v>
      </c>
    </row>
    <row r="537" spans="1:43">
      <c r="A537" s="93" t="s">
        <v>5</v>
      </c>
      <c r="B537" s="100">
        <v>790</v>
      </c>
      <c r="C537" s="97" t="s">
        <v>2079</v>
      </c>
      <c r="D537" s="97"/>
      <c r="E537" s="97"/>
      <c r="F537" s="97">
        <v>2810</v>
      </c>
      <c r="G537" s="97" t="s">
        <v>2080</v>
      </c>
      <c r="H537" s="97">
        <v>10</v>
      </c>
      <c r="I537" s="97" t="s">
        <v>2081</v>
      </c>
      <c r="J537" s="97">
        <v>84</v>
      </c>
      <c r="K537" s="97" t="s">
        <v>305</v>
      </c>
      <c r="L537" s="97" t="s">
        <v>5106</v>
      </c>
      <c r="M537" s="97" t="s">
        <v>2082</v>
      </c>
      <c r="N537" s="97">
        <v>8900</v>
      </c>
      <c r="O537" s="97" t="s">
        <v>5107</v>
      </c>
      <c r="P537" s="97" t="s">
        <v>4580</v>
      </c>
      <c r="Q537" s="97" t="str">
        <f t="shared" si="8"/>
        <v>CU-0397-A01</v>
      </c>
      <c r="R537" s="97" t="s">
        <v>5108</v>
      </c>
      <c r="S537" s="97" t="s">
        <v>906</v>
      </c>
      <c r="T537" s="118" t="s">
        <v>2269</v>
      </c>
      <c r="U537" s="97">
        <v>84102810</v>
      </c>
      <c r="V537" s="97">
        <v>84102810</v>
      </c>
      <c r="W537" s="97">
        <v>5002</v>
      </c>
      <c r="X537" s="97" t="s">
        <v>2112</v>
      </c>
      <c r="Y537" s="97" t="s">
        <v>305</v>
      </c>
      <c r="Z537" s="97" t="s">
        <v>2118</v>
      </c>
      <c r="AA537" s="116">
        <v>41673</v>
      </c>
      <c r="AB537" s="97">
        <v>84102810</v>
      </c>
      <c r="AC537" s="97">
        <v>84102810</v>
      </c>
      <c r="AD537" s="97">
        <v>5810</v>
      </c>
      <c r="AE537" s="97"/>
      <c r="AF537" s="103" t="s">
        <v>5109</v>
      </c>
      <c r="AG537" s="103" t="s">
        <v>5110</v>
      </c>
      <c r="AH537" s="97" t="s">
        <v>2088</v>
      </c>
      <c r="AI537" s="97" t="s">
        <v>2125</v>
      </c>
      <c r="AJ537" s="97" t="s">
        <v>2714</v>
      </c>
      <c r="AK537" s="97"/>
      <c r="AL537" s="97"/>
      <c r="AM537" s="97">
        <v>84446801</v>
      </c>
      <c r="AN537" s="97">
        <v>30</v>
      </c>
      <c r="AO537" s="97"/>
      <c r="AP537" s="97" t="s">
        <v>5111</v>
      </c>
      <c r="AQ537" s="97" t="s">
        <v>5112</v>
      </c>
    </row>
    <row r="538" spans="1:43">
      <c r="A538" s="93" t="s">
        <v>5</v>
      </c>
      <c r="B538" s="100">
        <v>620</v>
      </c>
      <c r="C538" s="97" t="s">
        <v>2079</v>
      </c>
      <c r="D538" s="97"/>
      <c r="E538" s="97"/>
      <c r="F538" s="97">
        <v>2640</v>
      </c>
      <c r="G538" s="97" t="s">
        <v>2080</v>
      </c>
      <c r="H538" s="97">
        <v>10</v>
      </c>
      <c r="I538" s="97" t="s">
        <v>2081</v>
      </c>
      <c r="J538" s="97">
        <v>84</v>
      </c>
      <c r="K538" s="97" t="s">
        <v>305</v>
      </c>
      <c r="L538" s="97" t="s">
        <v>4677</v>
      </c>
      <c r="M538" s="97" t="s">
        <v>2082</v>
      </c>
      <c r="N538" s="97">
        <v>8900</v>
      </c>
      <c r="O538" s="97" t="s">
        <v>4678</v>
      </c>
      <c r="P538" s="97" t="s">
        <v>4118</v>
      </c>
      <c r="Q538" s="97" t="str">
        <f t="shared" si="8"/>
        <v>CU-0080-A01</v>
      </c>
      <c r="R538" s="97" t="s">
        <v>4679</v>
      </c>
      <c r="S538" s="97" t="s">
        <v>906</v>
      </c>
      <c r="T538" s="118" t="s">
        <v>2256</v>
      </c>
      <c r="U538" s="97">
        <v>84102640</v>
      </c>
      <c r="V538" s="97">
        <v>84102640</v>
      </c>
      <c r="W538" s="97">
        <v>5002</v>
      </c>
      <c r="X538" s="97" t="s">
        <v>2112</v>
      </c>
      <c r="Y538" s="97" t="s">
        <v>305</v>
      </c>
      <c r="Z538" s="97" t="s">
        <v>2085</v>
      </c>
      <c r="AA538" s="116">
        <v>40179</v>
      </c>
      <c r="AB538" s="97">
        <v>84102640</v>
      </c>
      <c r="AC538" s="97">
        <v>84102640</v>
      </c>
      <c r="AD538" s="97">
        <v>5640</v>
      </c>
      <c r="AE538" s="97"/>
      <c r="AF538" s="103" t="s">
        <v>4680</v>
      </c>
      <c r="AG538" s="103" t="s">
        <v>4681</v>
      </c>
      <c r="AH538" s="97" t="s">
        <v>2088</v>
      </c>
      <c r="AI538" s="97" t="s">
        <v>2137</v>
      </c>
      <c r="AJ538" s="97" t="s">
        <v>2101</v>
      </c>
      <c r="AK538" s="97"/>
      <c r="AL538" s="97"/>
      <c r="AM538" s="97">
        <v>84447101</v>
      </c>
      <c r="AN538" s="97">
        <v>70</v>
      </c>
      <c r="AO538" s="97"/>
      <c r="AP538" s="97" t="s">
        <v>4682</v>
      </c>
      <c r="AQ538" s="97" t="s">
        <v>4683</v>
      </c>
    </row>
    <row r="539" spans="1:43">
      <c r="A539" s="93" t="s">
        <v>5</v>
      </c>
      <c r="B539" s="94">
        <v>408</v>
      </c>
      <c r="C539" s="95" t="s">
        <v>2079</v>
      </c>
      <c r="D539" s="95"/>
      <c r="E539" s="95"/>
      <c r="F539" s="95">
        <v>2427</v>
      </c>
      <c r="G539" s="95" t="s">
        <v>2080</v>
      </c>
      <c r="H539" s="95">
        <v>10</v>
      </c>
      <c r="I539" s="95" t="s">
        <v>2081</v>
      </c>
      <c r="J539" s="95">
        <v>84</v>
      </c>
      <c r="K539" s="95" t="s">
        <v>305</v>
      </c>
      <c r="L539" s="95" t="s">
        <v>4613</v>
      </c>
      <c r="M539" s="95" t="s">
        <v>2082</v>
      </c>
      <c r="N539" s="95">
        <v>8900</v>
      </c>
      <c r="O539" s="95" t="s">
        <v>4614</v>
      </c>
      <c r="P539" s="95" t="s">
        <v>4536</v>
      </c>
      <c r="Q539" s="97" t="str">
        <f t="shared" si="8"/>
        <v>CU-0042-A01</v>
      </c>
      <c r="R539" s="95" t="s">
        <v>4615</v>
      </c>
      <c r="S539" s="95" t="s">
        <v>906</v>
      </c>
      <c r="T539" s="111" t="s">
        <v>2111</v>
      </c>
      <c r="U539" s="95">
        <v>84102427</v>
      </c>
      <c r="V539" s="95">
        <v>84102427</v>
      </c>
      <c r="W539" s="95">
        <v>5002</v>
      </c>
      <c r="X539" s="95" t="s">
        <v>2112</v>
      </c>
      <c r="Y539" s="95" t="s">
        <v>305</v>
      </c>
      <c r="Z539" s="95" t="s">
        <v>2085</v>
      </c>
      <c r="AA539" s="114">
        <v>41640</v>
      </c>
      <c r="AB539" s="95">
        <v>84102427</v>
      </c>
      <c r="AC539" s="95">
        <v>84102427</v>
      </c>
      <c r="AD539" s="95">
        <v>5424</v>
      </c>
      <c r="AE539" s="95"/>
      <c r="AF539" s="99" t="s">
        <v>4616</v>
      </c>
      <c r="AG539" s="99" t="s">
        <v>4617</v>
      </c>
      <c r="AH539" s="95" t="s">
        <v>2088</v>
      </c>
      <c r="AI539" s="95" t="s">
        <v>2137</v>
      </c>
      <c r="AJ539" s="95" t="s">
        <v>2101</v>
      </c>
      <c r="AK539" s="95"/>
      <c r="AL539" s="95"/>
      <c r="AM539" s="95">
        <v>84455101</v>
      </c>
      <c r="AN539" s="95">
        <v>28</v>
      </c>
      <c r="AO539" s="95"/>
      <c r="AP539" s="95" t="s">
        <v>4618</v>
      </c>
      <c r="AQ539" s="95" t="s">
        <v>4615</v>
      </c>
    </row>
    <row r="540" spans="1:43">
      <c r="A540" s="93" t="s">
        <v>5</v>
      </c>
      <c r="B540" s="100">
        <v>327</v>
      </c>
      <c r="C540" s="97" t="s">
        <v>2079</v>
      </c>
      <c r="D540" s="97"/>
      <c r="E540" s="97"/>
      <c r="F540" s="97">
        <v>2346</v>
      </c>
      <c r="G540" s="97" t="s">
        <v>2080</v>
      </c>
      <c r="H540" s="97">
        <v>10</v>
      </c>
      <c r="I540" s="97" t="s">
        <v>2081</v>
      </c>
      <c r="J540" s="97">
        <v>84</v>
      </c>
      <c r="K540" s="97" t="s">
        <v>305</v>
      </c>
      <c r="L540" s="97" t="s">
        <v>4435</v>
      </c>
      <c r="M540" s="97" t="s">
        <v>2082</v>
      </c>
      <c r="N540" s="97">
        <v>8900</v>
      </c>
      <c r="O540" s="97" t="s">
        <v>4436</v>
      </c>
      <c r="P540" s="97" t="s">
        <v>4338</v>
      </c>
      <c r="Q540" s="97" t="str">
        <f t="shared" si="8"/>
        <v>CU-0181-A01</v>
      </c>
      <c r="R540" s="97" t="s">
        <v>4437</v>
      </c>
      <c r="S540" s="97" t="s">
        <v>906</v>
      </c>
      <c r="T540" s="118" t="s">
        <v>2111</v>
      </c>
      <c r="U540" s="97">
        <v>84102346</v>
      </c>
      <c r="V540" s="97">
        <v>84102346</v>
      </c>
      <c r="W540" s="97">
        <v>5002</v>
      </c>
      <c r="X540" s="97" t="s">
        <v>2112</v>
      </c>
      <c r="Y540" s="97" t="s">
        <v>305</v>
      </c>
      <c r="Z540" s="97" t="s">
        <v>2085</v>
      </c>
      <c r="AA540" s="116">
        <v>40179</v>
      </c>
      <c r="AB540" s="97">
        <v>84102346</v>
      </c>
      <c r="AC540" s="97">
        <v>84102346</v>
      </c>
      <c r="AD540" s="97">
        <v>5347</v>
      </c>
      <c r="AE540" s="97"/>
      <c r="AF540" s="103" t="s">
        <v>4438</v>
      </c>
      <c r="AG540" s="103" t="s">
        <v>4439</v>
      </c>
      <c r="AH540" s="97" t="s">
        <v>2088</v>
      </c>
      <c r="AI540" s="97" t="s">
        <v>2137</v>
      </c>
      <c r="AJ540" s="97" t="s">
        <v>2101</v>
      </c>
      <c r="AK540" s="97"/>
      <c r="AL540" s="97"/>
      <c r="AM540" s="97">
        <v>84462101</v>
      </c>
      <c r="AN540" s="97">
        <v>35</v>
      </c>
      <c r="AO540" s="97"/>
      <c r="AP540" s="97" t="s">
        <v>4440</v>
      </c>
      <c r="AQ540" s="97" t="s">
        <v>4441</v>
      </c>
    </row>
    <row r="541" spans="1:43">
      <c r="A541" s="93" t="s">
        <v>5</v>
      </c>
      <c r="B541" s="94">
        <v>252</v>
      </c>
      <c r="C541" s="95" t="s">
        <v>2079</v>
      </c>
      <c r="D541" s="95"/>
      <c r="E541" s="95"/>
      <c r="F541" s="95">
        <v>2267</v>
      </c>
      <c r="G541" s="95" t="s">
        <v>2080</v>
      </c>
      <c r="H541" s="95">
        <v>10</v>
      </c>
      <c r="I541" s="95" t="s">
        <v>2081</v>
      </c>
      <c r="J541" s="95">
        <v>84</v>
      </c>
      <c r="K541" s="95" t="s">
        <v>305</v>
      </c>
      <c r="L541" s="95" t="s">
        <v>4319</v>
      </c>
      <c r="M541" s="95" t="s">
        <v>2082</v>
      </c>
      <c r="N541" s="95">
        <v>8900</v>
      </c>
      <c r="O541" s="95" t="s">
        <v>4320</v>
      </c>
      <c r="P541" s="95" t="s">
        <v>4321</v>
      </c>
      <c r="Q541" s="97" t="str">
        <f t="shared" si="8"/>
        <v>CU-0244-A01</v>
      </c>
      <c r="R541" s="95" t="s">
        <v>1188</v>
      </c>
      <c r="S541" s="95" t="s">
        <v>906</v>
      </c>
      <c r="T541" s="111" t="s">
        <v>2111</v>
      </c>
      <c r="U541" s="95">
        <v>84102267</v>
      </c>
      <c r="V541" s="95">
        <v>84102267</v>
      </c>
      <c r="W541" s="95">
        <v>5002</v>
      </c>
      <c r="X541" s="95" t="s">
        <v>2112</v>
      </c>
      <c r="Y541" s="95" t="s">
        <v>305</v>
      </c>
      <c r="Z541" s="95" t="s">
        <v>2085</v>
      </c>
      <c r="AA541" s="114">
        <v>40179</v>
      </c>
      <c r="AB541" s="95">
        <v>84102267</v>
      </c>
      <c r="AC541" s="95">
        <v>84102267</v>
      </c>
      <c r="AD541" s="95">
        <v>5268</v>
      </c>
      <c r="AE541" s="95"/>
      <c r="AF541" s="99" t="s">
        <v>3508</v>
      </c>
      <c r="AG541" s="99" t="s">
        <v>4322</v>
      </c>
      <c r="AH541" s="95" t="s">
        <v>2088</v>
      </c>
      <c r="AI541" s="95" t="s">
        <v>2137</v>
      </c>
      <c r="AJ541" s="95" t="s">
        <v>2101</v>
      </c>
      <c r="AK541" s="95"/>
      <c r="AL541" s="95"/>
      <c r="AM541" s="95">
        <v>84463101</v>
      </c>
      <c r="AN541" s="95">
        <v>20</v>
      </c>
      <c r="AO541" s="95"/>
      <c r="AP541" s="95" t="s">
        <v>4323</v>
      </c>
      <c r="AQ541" s="95" t="s">
        <v>4324</v>
      </c>
    </row>
    <row r="542" spans="1:43">
      <c r="A542" s="93" t="s">
        <v>5</v>
      </c>
      <c r="B542" s="94">
        <v>643</v>
      </c>
      <c r="C542" s="95" t="s">
        <v>2079</v>
      </c>
      <c r="D542" s="95"/>
      <c r="E542" s="95"/>
      <c r="F542" s="95">
        <v>2663</v>
      </c>
      <c r="G542" s="95" t="s">
        <v>2080</v>
      </c>
      <c r="H542" s="95">
        <v>10</v>
      </c>
      <c r="I542" s="95" t="s">
        <v>2081</v>
      </c>
      <c r="J542" s="95">
        <v>84</v>
      </c>
      <c r="K542" s="95" t="s">
        <v>305</v>
      </c>
      <c r="L542" s="95" t="s">
        <v>4723</v>
      </c>
      <c r="M542" s="95" t="s">
        <v>2082</v>
      </c>
      <c r="N542" s="95">
        <v>8900</v>
      </c>
      <c r="O542" s="95" t="s">
        <v>4724</v>
      </c>
      <c r="P542" s="95" t="s">
        <v>4686</v>
      </c>
      <c r="Q542" s="97" t="str">
        <f t="shared" si="8"/>
        <v>CU-0183-A01</v>
      </c>
      <c r="R542" s="95" t="s">
        <v>4725</v>
      </c>
      <c r="S542" s="95" t="s">
        <v>1115</v>
      </c>
      <c r="T542" s="111" t="s">
        <v>2256</v>
      </c>
      <c r="U542" s="95">
        <v>84102663</v>
      </c>
      <c r="V542" s="95">
        <v>84102663</v>
      </c>
      <c r="W542" s="95">
        <v>5002</v>
      </c>
      <c r="X542" s="95"/>
      <c r="Y542" s="95"/>
      <c r="Z542" s="95" t="s">
        <v>2085</v>
      </c>
      <c r="AA542" s="114">
        <v>41640</v>
      </c>
      <c r="AB542" s="95">
        <v>84102663</v>
      </c>
      <c r="AC542" s="95">
        <v>84102663</v>
      </c>
      <c r="AD542" s="95">
        <v>5661</v>
      </c>
      <c r="AE542" s="95"/>
      <c r="AF542" s="99" t="s">
        <v>4726</v>
      </c>
      <c r="AG542" s="99" t="s">
        <v>4727</v>
      </c>
      <c r="AH542" s="95" t="s">
        <v>2088</v>
      </c>
      <c r="AI542" s="95" t="s">
        <v>2137</v>
      </c>
      <c r="AJ542" s="95" t="s">
        <v>5</v>
      </c>
      <c r="AK542" s="95"/>
      <c r="AL542" s="95"/>
      <c r="AM542" s="95">
        <v>84467101</v>
      </c>
      <c r="AN542" s="95">
        <v>70</v>
      </c>
      <c r="AO542" s="95"/>
      <c r="AP542" s="95" t="s">
        <v>4728</v>
      </c>
      <c r="AQ542" s="95" t="s">
        <v>4729</v>
      </c>
    </row>
    <row r="543" spans="1:43">
      <c r="A543" s="93" t="s">
        <v>5</v>
      </c>
      <c r="B543" s="94">
        <v>787</v>
      </c>
      <c r="C543" s="95" t="s">
        <v>2079</v>
      </c>
      <c r="D543" s="95"/>
      <c r="E543" s="95"/>
      <c r="F543" s="95">
        <v>2807</v>
      </c>
      <c r="G543" s="95" t="s">
        <v>2080</v>
      </c>
      <c r="H543" s="95">
        <v>10</v>
      </c>
      <c r="I543" s="95" t="s">
        <v>2081</v>
      </c>
      <c r="J543" s="95">
        <v>84</v>
      </c>
      <c r="K543" s="95" t="s">
        <v>305</v>
      </c>
      <c r="L543" s="95" t="s">
        <v>5085</v>
      </c>
      <c r="M543" s="95" t="s">
        <v>2082</v>
      </c>
      <c r="N543" s="95">
        <v>8900</v>
      </c>
      <c r="O543" s="95" t="s">
        <v>5086</v>
      </c>
      <c r="P543" s="95" t="s">
        <v>4580</v>
      </c>
      <c r="Q543" s="97" t="str">
        <f t="shared" si="8"/>
        <v>CU-0397-A01</v>
      </c>
      <c r="R543" s="95" t="s">
        <v>5087</v>
      </c>
      <c r="S543" s="95" t="s">
        <v>906</v>
      </c>
      <c r="T543" s="111" t="s">
        <v>2269</v>
      </c>
      <c r="U543" s="95">
        <v>84102807</v>
      </c>
      <c r="V543" s="95">
        <v>84102807</v>
      </c>
      <c r="W543" s="95">
        <v>5002</v>
      </c>
      <c r="X543" s="95" t="s">
        <v>2112</v>
      </c>
      <c r="Y543" s="95" t="s">
        <v>305</v>
      </c>
      <c r="Z543" s="95" t="s">
        <v>2118</v>
      </c>
      <c r="AA543" s="114">
        <v>41673</v>
      </c>
      <c r="AB543" s="95">
        <v>84102807</v>
      </c>
      <c r="AC543" s="95">
        <v>84102807</v>
      </c>
      <c r="AD543" s="95">
        <v>5807</v>
      </c>
      <c r="AE543" s="95"/>
      <c r="AF543" s="99" t="s">
        <v>5088</v>
      </c>
      <c r="AG543" s="99" t="s">
        <v>5089</v>
      </c>
      <c r="AH543" s="95" t="s">
        <v>2088</v>
      </c>
      <c r="AI543" s="95" t="s">
        <v>2125</v>
      </c>
      <c r="AJ543" s="95" t="s">
        <v>2714</v>
      </c>
      <c r="AK543" s="95"/>
      <c r="AL543" s="95"/>
      <c r="AM543" s="95">
        <v>84468801</v>
      </c>
      <c r="AN543" s="95">
        <v>30</v>
      </c>
      <c r="AO543" s="95"/>
      <c r="AP543" s="95" t="s">
        <v>5090</v>
      </c>
      <c r="AQ543" s="95" t="s">
        <v>5091</v>
      </c>
    </row>
    <row r="544" spans="1:43">
      <c r="A544" s="93" t="s">
        <v>5</v>
      </c>
      <c r="B544" s="100">
        <v>684</v>
      </c>
      <c r="C544" s="97" t="s">
        <v>2079</v>
      </c>
      <c r="D544" s="97"/>
      <c r="E544" s="97"/>
      <c r="F544" s="97">
        <v>2704</v>
      </c>
      <c r="G544" s="97" t="s">
        <v>2080</v>
      </c>
      <c r="H544" s="97">
        <v>10</v>
      </c>
      <c r="I544" s="97" t="s">
        <v>2081</v>
      </c>
      <c r="J544" s="97">
        <v>84</v>
      </c>
      <c r="K544" s="97" t="s">
        <v>305</v>
      </c>
      <c r="L544" s="97" t="s">
        <v>4871</v>
      </c>
      <c r="M544" s="97" t="s">
        <v>2082</v>
      </c>
      <c r="N544" s="97">
        <v>8900</v>
      </c>
      <c r="O544" s="97" t="s">
        <v>4872</v>
      </c>
      <c r="P544" s="97" t="s">
        <v>4165</v>
      </c>
      <c r="Q544" s="97" t="str">
        <f t="shared" si="8"/>
        <v>CU-0214-A01</v>
      </c>
      <c r="R544" s="97" t="s">
        <v>4873</v>
      </c>
      <c r="S544" s="97" t="s">
        <v>1115</v>
      </c>
      <c r="T544" s="118" t="s">
        <v>2111</v>
      </c>
      <c r="U544" s="97">
        <v>84102704</v>
      </c>
      <c r="V544" s="97">
        <v>84102704</v>
      </c>
      <c r="W544" s="97">
        <v>5002</v>
      </c>
      <c r="X544" s="97" t="s">
        <v>4874</v>
      </c>
      <c r="Y544" s="97" t="s">
        <v>305</v>
      </c>
      <c r="Z544" s="97" t="s">
        <v>2085</v>
      </c>
      <c r="AA544" s="116">
        <v>41640</v>
      </c>
      <c r="AB544" s="97">
        <v>84102704</v>
      </c>
      <c r="AC544" s="97">
        <v>84102704</v>
      </c>
      <c r="AD544" s="97">
        <v>5702</v>
      </c>
      <c r="AE544" s="97"/>
      <c r="AF544" s="103" t="s">
        <v>4875</v>
      </c>
      <c r="AG544" s="103" t="s">
        <v>4876</v>
      </c>
      <c r="AH544" s="97" t="s">
        <v>2088</v>
      </c>
      <c r="AI544" s="97" t="s">
        <v>2137</v>
      </c>
      <c r="AJ544" s="97" t="s">
        <v>2101</v>
      </c>
      <c r="AK544" s="97"/>
      <c r="AL544" s="97"/>
      <c r="AM544" s="97">
        <v>84470101</v>
      </c>
      <c r="AN544" s="97">
        <v>28</v>
      </c>
      <c r="AO544" s="97"/>
      <c r="AP544" s="97" t="s">
        <v>4877</v>
      </c>
      <c r="AQ544" s="97" t="s">
        <v>4873</v>
      </c>
    </row>
    <row r="545" spans="1:43">
      <c r="A545" s="93" t="s">
        <v>5</v>
      </c>
      <c r="B545" s="100">
        <v>642</v>
      </c>
      <c r="C545" s="97" t="s">
        <v>2079</v>
      </c>
      <c r="D545" s="97"/>
      <c r="E545" s="97"/>
      <c r="F545" s="97">
        <v>2662</v>
      </c>
      <c r="G545" s="97" t="s">
        <v>2080</v>
      </c>
      <c r="H545" s="97">
        <v>10</v>
      </c>
      <c r="I545" s="97" t="s">
        <v>2081</v>
      </c>
      <c r="J545" s="97">
        <v>84</v>
      </c>
      <c r="K545" s="97" t="s">
        <v>305</v>
      </c>
      <c r="L545" s="97" t="s">
        <v>4716</v>
      </c>
      <c r="M545" s="97" t="s">
        <v>2082</v>
      </c>
      <c r="N545" s="97">
        <v>8900</v>
      </c>
      <c r="O545" s="97" t="s">
        <v>4717</v>
      </c>
      <c r="P545" s="97" t="s">
        <v>4165</v>
      </c>
      <c r="Q545" s="97" t="str">
        <f t="shared" si="8"/>
        <v>CU-0214-A01</v>
      </c>
      <c r="R545" s="97" t="s">
        <v>4718</v>
      </c>
      <c r="S545" s="97" t="s">
        <v>906</v>
      </c>
      <c r="T545" s="118" t="s">
        <v>2256</v>
      </c>
      <c r="U545" s="97">
        <v>84102662</v>
      </c>
      <c r="V545" s="97">
        <v>84102662</v>
      </c>
      <c r="W545" s="97">
        <v>5002</v>
      </c>
      <c r="X545" s="97"/>
      <c r="Y545" s="97"/>
      <c r="Z545" s="97" t="s">
        <v>2085</v>
      </c>
      <c r="AA545" s="116">
        <v>41640</v>
      </c>
      <c r="AB545" s="97">
        <v>84102662</v>
      </c>
      <c r="AC545" s="97">
        <v>84102662</v>
      </c>
      <c r="AD545" s="97">
        <v>5660</v>
      </c>
      <c r="AE545" s="97"/>
      <c r="AF545" s="103" t="s">
        <v>4719</v>
      </c>
      <c r="AG545" s="103" t="s">
        <v>4720</v>
      </c>
      <c r="AH545" s="97" t="s">
        <v>2088</v>
      </c>
      <c r="AI545" s="97" t="s">
        <v>2125</v>
      </c>
      <c r="AJ545" s="97" t="s">
        <v>5</v>
      </c>
      <c r="AK545" s="97"/>
      <c r="AL545" s="97"/>
      <c r="AM545" s="97">
        <v>84472101</v>
      </c>
      <c r="AN545" s="97">
        <v>8</v>
      </c>
      <c r="AO545" s="97"/>
      <c r="AP545" s="97" t="s">
        <v>4721</v>
      </c>
      <c r="AQ545" s="97" t="s">
        <v>4722</v>
      </c>
    </row>
    <row r="546" spans="1:43">
      <c r="A546" s="93" t="s">
        <v>5</v>
      </c>
      <c r="B546" s="94">
        <v>757</v>
      </c>
      <c r="C546" s="95" t="s">
        <v>2079</v>
      </c>
      <c r="D546" s="95"/>
      <c r="E546" s="95"/>
      <c r="F546" s="95">
        <v>2777</v>
      </c>
      <c r="G546" s="95" t="s">
        <v>2080</v>
      </c>
      <c r="H546" s="95">
        <v>10</v>
      </c>
      <c r="I546" s="95" t="s">
        <v>2081</v>
      </c>
      <c r="J546" s="95">
        <v>84</v>
      </c>
      <c r="K546" s="95" t="s">
        <v>305</v>
      </c>
      <c r="L546" s="95" t="s">
        <v>5019</v>
      </c>
      <c r="M546" s="95" t="s">
        <v>2082</v>
      </c>
      <c r="N546" s="95">
        <v>8900</v>
      </c>
      <c r="O546" s="95" t="s">
        <v>5020</v>
      </c>
      <c r="P546" s="95" t="s">
        <v>5013</v>
      </c>
      <c r="Q546" s="97" t="str">
        <f t="shared" si="8"/>
        <v>CU-0086-A01</v>
      </c>
      <c r="R546" s="95" t="s">
        <v>5021</v>
      </c>
      <c r="S546" s="95" t="s">
        <v>906</v>
      </c>
      <c r="T546" s="111" t="s">
        <v>2269</v>
      </c>
      <c r="U546" s="95">
        <v>84102777</v>
      </c>
      <c r="V546" s="95">
        <v>84102777</v>
      </c>
      <c r="W546" s="95">
        <v>5002</v>
      </c>
      <c r="X546" s="95" t="s">
        <v>2112</v>
      </c>
      <c r="Y546" s="95" t="s">
        <v>305</v>
      </c>
      <c r="Z546" s="95" t="s">
        <v>2118</v>
      </c>
      <c r="AA546" s="114">
        <v>41308</v>
      </c>
      <c r="AB546" s="95">
        <v>84102777</v>
      </c>
      <c r="AC546" s="95">
        <v>84102777</v>
      </c>
      <c r="AD546" s="95">
        <v>5777</v>
      </c>
      <c r="AE546" s="95"/>
      <c r="AF546" s="99" t="s">
        <v>5022</v>
      </c>
      <c r="AG546" s="99" t="s">
        <v>5023</v>
      </c>
      <c r="AH546" s="95" t="s">
        <v>2088</v>
      </c>
      <c r="AI546" s="95" t="s">
        <v>2125</v>
      </c>
      <c r="AJ546" s="95" t="s">
        <v>2714</v>
      </c>
      <c r="AK546" s="95"/>
      <c r="AL546" s="95"/>
      <c r="AM546" s="95">
        <v>84478801</v>
      </c>
      <c r="AN546" s="95">
        <v>30</v>
      </c>
      <c r="AO546" s="95"/>
      <c r="AP546" s="95" t="s">
        <v>5024</v>
      </c>
      <c r="AQ546" s="95" t="s">
        <v>5025</v>
      </c>
    </row>
    <row r="547" spans="1:43">
      <c r="A547" s="93" t="s">
        <v>5</v>
      </c>
      <c r="B547" s="94">
        <v>827</v>
      </c>
      <c r="C547" s="95" t="s">
        <v>2079</v>
      </c>
      <c r="D547" s="95"/>
      <c r="E547" s="95"/>
      <c r="F547" s="95">
        <v>2847</v>
      </c>
      <c r="G547" s="95" t="s">
        <v>2080</v>
      </c>
      <c r="H547" s="95">
        <v>10</v>
      </c>
      <c r="I547" s="95" t="s">
        <v>2081</v>
      </c>
      <c r="J547" s="95">
        <v>84</v>
      </c>
      <c r="K547" s="95" t="s">
        <v>305</v>
      </c>
      <c r="L547" s="95" t="s">
        <v>5019</v>
      </c>
      <c r="M547" s="95" t="s">
        <v>2082</v>
      </c>
      <c r="N547" s="95">
        <v>8900</v>
      </c>
      <c r="O547" s="136" t="s">
        <v>5020</v>
      </c>
      <c r="P547" s="136" t="s">
        <v>5013</v>
      </c>
      <c r="Q547" s="97" t="str">
        <f t="shared" si="8"/>
        <v>CU-0086-A01</v>
      </c>
      <c r="R547" s="95" t="s">
        <v>5021</v>
      </c>
      <c r="S547" s="95" t="s">
        <v>906</v>
      </c>
      <c r="T547" s="111" t="s">
        <v>2462</v>
      </c>
      <c r="U547" s="95">
        <v>84102847</v>
      </c>
      <c r="V547" s="95">
        <v>84102847</v>
      </c>
      <c r="W547" s="95">
        <v>5002</v>
      </c>
      <c r="X547" s="95" t="s">
        <v>2112</v>
      </c>
      <c r="Y547" s="95" t="s">
        <v>305</v>
      </c>
      <c r="Z547" s="95" t="s">
        <v>2118</v>
      </c>
      <c r="AA547" s="114">
        <v>41308</v>
      </c>
      <c r="AB547" s="95">
        <v>84102847</v>
      </c>
      <c r="AC547" s="95">
        <v>84102847</v>
      </c>
      <c r="AD547" s="95">
        <v>5847</v>
      </c>
      <c r="AE547" s="95"/>
      <c r="AF547" s="99" t="s">
        <v>5022</v>
      </c>
      <c r="AG547" s="99" t="s">
        <v>5136</v>
      </c>
      <c r="AH547" s="95" t="s">
        <v>2088</v>
      </c>
      <c r="AI547" s="95" t="s">
        <v>2125</v>
      </c>
      <c r="AJ547" s="95" t="s">
        <v>2714</v>
      </c>
      <c r="AK547" s="95" t="s">
        <v>3978</v>
      </c>
      <c r="AL547" s="95"/>
      <c r="AM547" s="95">
        <v>84478802</v>
      </c>
      <c r="AN547" s="95">
        <v>30</v>
      </c>
      <c r="AO547" s="95"/>
      <c r="AP547" s="95" t="s">
        <v>5137</v>
      </c>
      <c r="AQ547" s="95" t="s">
        <v>5138</v>
      </c>
    </row>
    <row r="548" spans="1:43">
      <c r="A548" s="93" t="s">
        <v>5</v>
      </c>
      <c r="B548" s="100">
        <v>828</v>
      </c>
      <c r="C548" s="97" t="s">
        <v>2079</v>
      </c>
      <c r="D548" s="97"/>
      <c r="E548" s="97"/>
      <c r="F548" s="97">
        <v>2848</v>
      </c>
      <c r="G548" s="97" t="s">
        <v>2080</v>
      </c>
      <c r="H548" s="97">
        <v>10</v>
      </c>
      <c r="I548" s="97" t="s">
        <v>2081</v>
      </c>
      <c r="J548" s="97">
        <v>84</v>
      </c>
      <c r="K548" s="97" t="s">
        <v>305</v>
      </c>
      <c r="L548" s="97" t="s">
        <v>5019</v>
      </c>
      <c r="M548" s="97" t="s">
        <v>2082</v>
      </c>
      <c r="N548" s="97">
        <v>8900</v>
      </c>
      <c r="O548" s="136" t="s">
        <v>5020</v>
      </c>
      <c r="P548" s="136" t="s">
        <v>5013</v>
      </c>
      <c r="Q548" s="97" t="str">
        <f t="shared" si="8"/>
        <v>CU-0086-A01</v>
      </c>
      <c r="R548" s="97" t="s">
        <v>5021</v>
      </c>
      <c r="S548" s="97" t="s">
        <v>906</v>
      </c>
      <c r="T548" s="118" t="s">
        <v>2111</v>
      </c>
      <c r="U548" s="97">
        <v>84102848</v>
      </c>
      <c r="V548" s="97">
        <v>84102848</v>
      </c>
      <c r="W548" s="97">
        <v>5002</v>
      </c>
      <c r="X548" s="97" t="s">
        <v>2112</v>
      </c>
      <c r="Y548" s="97" t="s">
        <v>305</v>
      </c>
      <c r="Z548" s="97" t="s">
        <v>2118</v>
      </c>
      <c r="AA548" s="116">
        <v>41308</v>
      </c>
      <c r="AB548" s="97">
        <v>84102848</v>
      </c>
      <c r="AC548" s="97">
        <v>84102848</v>
      </c>
      <c r="AD548" s="97">
        <v>5848</v>
      </c>
      <c r="AE548" s="97"/>
      <c r="AF548" s="103" t="s">
        <v>5022</v>
      </c>
      <c r="AG548" s="103" t="s">
        <v>5139</v>
      </c>
      <c r="AH548" s="97" t="s">
        <v>2088</v>
      </c>
      <c r="AI548" s="153" t="s">
        <v>2137</v>
      </c>
      <c r="AJ548" s="97" t="s">
        <v>2714</v>
      </c>
      <c r="AK548" s="97"/>
      <c r="AL548" s="97"/>
      <c r="AM548" s="97">
        <v>84478803</v>
      </c>
      <c r="AN548" s="97">
        <v>30</v>
      </c>
      <c r="AO548" s="97"/>
      <c r="AP548" s="97" t="s">
        <v>5140</v>
      </c>
      <c r="AQ548" s="97" t="s">
        <v>5141</v>
      </c>
    </row>
    <row r="549" spans="1:43">
      <c r="A549" s="93" t="s">
        <v>5</v>
      </c>
      <c r="B549" s="100">
        <v>830</v>
      </c>
      <c r="C549" s="97" t="s">
        <v>2079</v>
      </c>
      <c r="D549" s="97"/>
      <c r="E549" s="97"/>
      <c r="F549" s="97">
        <v>2850</v>
      </c>
      <c r="G549" s="97" t="s">
        <v>2080</v>
      </c>
      <c r="H549" s="97">
        <v>10</v>
      </c>
      <c r="I549" s="97" t="s">
        <v>2081</v>
      </c>
      <c r="J549" s="97">
        <v>84</v>
      </c>
      <c r="K549" s="97" t="s">
        <v>305</v>
      </c>
      <c r="L549" s="97" t="s">
        <v>5142</v>
      </c>
      <c r="M549" s="97" t="s">
        <v>2082</v>
      </c>
      <c r="N549" s="97">
        <v>8900</v>
      </c>
      <c r="O549" s="97" t="s">
        <v>5143</v>
      </c>
      <c r="P549" s="97" t="s">
        <v>4118</v>
      </c>
      <c r="Q549" s="97" t="str">
        <f t="shared" si="8"/>
        <v>CU-0080-A01</v>
      </c>
      <c r="R549" s="97" t="s">
        <v>5144</v>
      </c>
      <c r="S549" s="97" t="s">
        <v>906</v>
      </c>
      <c r="T549" s="118" t="s">
        <v>2111</v>
      </c>
      <c r="U549" s="97">
        <v>84102850</v>
      </c>
      <c r="V549" s="97">
        <v>84102850</v>
      </c>
      <c r="W549" s="97"/>
      <c r="X549" s="97"/>
      <c r="Y549" s="97"/>
      <c r="Z549" s="97"/>
      <c r="AA549" s="97"/>
      <c r="AB549" s="97">
        <v>84102850</v>
      </c>
      <c r="AC549" s="97">
        <v>84102850</v>
      </c>
      <c r="AD549" s="97"/>
      <c r="AE549" s="97"/>
      <c r="AF549" s="103" t="s">
        <v>5145</v>
      </c>
      <c r="AG549" s="103" t="s">
        <v>5146</v>
      </c>
      <c r="AH549" s="97"/>
      <c r="AI549" s="153" t="s">
        <v>2125</v>
      </c>
      <c r="AJ549" s="97" t="s">
        <v>2714</v>
      </c>
      <c r="AK549" s="97"/>
      <c r="AL549" s="97"/>
      <c r="AM549" s="97">
        <v>84483802</v>
      </c>
      <c r="AN549" s="97">
        <v>30</v>
      </c>
      <c r="AO549" s="97"/>
      <c r="AP549" s="97" t="s">
        <v>5147</v>
      </c>
      <c r="AQ549" s="97" t="s">
        <v>5148</v>
      </c>
    </row>
    <row r="550" spans="1:43">
      <c r="A550" s="93" t="s">
        <v>5</v>
      </c>
      <c r="B550" s="100">
        <v>357</v>
      </c>
      <c r="C550" s="97" t="s">
        <v>2079</v>
      </c>
      <c r="D550" s="97"/>
      <c r="E550" s="97"/>
      <c r="F550" s="97">
        <v>2376</v>
      </c>
      <c r="G550" s="97" t="s">
        <v>2080</v>
      </c>
      <c r="H550" s="97">
        <v>10</v>
      </c>
      <c r="I550" s="97" t="s">
        <v>2081</v>
      </c>
      <c r="J550" s="97">
        <v>84</v>
      </c>
      <c r="K550" s="97" t="s">
        <v>305</v>
      </c>
      <c r="L550" s="97" t="s">
        <v>4527</v>
      </c>
      <c r="M550" s="97" t="s">
        <v>2082</v>
      </c>
      <c r="N550" s="97">
        <v>8900</v>
      </c>
      <c r="O550" s="120" t="s">
        <v>4528</v>
      </c>
      <c r="P550" s="120" t="s">
        <v>4266</v>
      </c>
      <c r="Q550" s="97" t="str">
        <f t="shared" si="8"/>
        <v>CU-0264-A01</v>
      </c>
      <c r="R550" s="97" t="s">
        <v>4529</v>
      </c>
      <c r="S550" s="97" t="s">
        <v>906</v>
      </c>
      <c r="T550" s="118" t="s">
        <v>2111</v>
      </c>
      <c r="U550" s="97">
        <v>84102376</v>
      </c>
      <c r="V550" s="97">
        <v>84102376</v>
      </c>
      <c r="W550" s="97">
        <v>5002</v>
      </c>
      <c r="X550" s="97" t="s">
        <v>2112</v>
      </c>
      <c r="Y550" s="97" t="s">
        <v>305</v>
      </c>
      <c r="Z550" s="97" t="s">
        <v>2085</v>
      </c>
      <c r="AA550" s="118"/>
      <c r="AB550" s="97">
        <v>84102376</v>
      </c>
      <c r="AC550" s="97">
        <v>84102376</v>
      </c>
      <c r="AD550" s="97">
        <v>5377</v>
      </c>
      <c r="AE550" s="97"/>
      <c r="AF550" s="103" t="s">
        <v>4530</v>
      </c>
      <c r="AG550" s="103" t="s">
        <v>4531</v>
      </c>
      <c r="AH550" s="97" t="s">
        <v>2088</v>
      </c>
      <c r="AI550" s="97" t="s">
        <v>2137</v>
      </c>
      <c r="AJ550" s="97" t="s">
        <v>2101</v>
      </c>
      <c r="AK550" s="97"/>
      <c r="AL550" s="97"/>
      <c r="AM550" s="97">
        <v>84484101</v>
      </c>
      <c r="AN550" s="97">
        <v>27</v>
      </c>
      <c r="AO550" s="97"/>
      <c r="AP550" s="97" t="s">
        <v>4532</v>
      </c>
      <c r="AQ550" s="97" t="s">
        <v>4533</v>
      </c>
    </row>
    <row r="551" spans="1:43">
      <c r="A551" s="93" t="s">
        <v>5</v>
      </c>
      <c r="B551" s="100">
        <v>7</v>
      </c>
      <c r="C551" s="97" t="s">
        <v>2079</v>
      </c>
      <c r="D551" s="97"/>
      <c r="E551" s="97"/>
      <c r="F551" s="97">
        <v>2006</v>
      </c>
      <c r="G551" s="97" t="s">
        <v>2080</v>
      </c>
      <c r="H551" s="97">
        <v>10</v>
      </c>
      <c r="I551" s="97" t="s">
        <v>2081</v>
      </c>
      <c r="J551" s="97">
        <v>67</v>
      </c>
      <c r="K551" s="97" t="s">
        <v>433</v>
      </c>
      <c r="L551" s="97" t="s">
        <v>5261</v>
      </c>
      <c r="M551" s="97" t="s">
        <v>2082</v>
      </c>
      <c r="N551" s="97">
        <v>8900</v>
      </c>
      <c r="O551" s="97" t="s">
        <v>5262</v>
      </c>
      <c r="P551" s="97" t="s">
        <v>5262</v>
      </c>
      <c r="Q551" s="97" t="str">
        <f t="shared" si="8"/>
        <v>HC-0004-A01</v>
      </c>
      <c r="R551" s="97" t="s">
        <v>8</v>
      </c>
      <c r="S551" s="97" t="s">
        <v>1</v>
      </c>
      <c r="T551" s="118">
        <v>37622</v>
      </c>
      <c r="U551" s="97">
        <v>10112</v>
      </c>
      <c r="V551" s="97">
        <v>10112</v>
      </c>
      <c r="W551" s="97">
        <v>5001</v>
      </c>
      <c r="X551" s="97" t="s">
        <v>5263</v>
      </c>
      <c r="Y551" s="97" t="s">
        <v>433</v>
      </c>
      <c r="Z551" s="97" t="s">
        <v>2085</v>
      </c>
      <c r="AA551" s="102">
        <v>38718</v>
      </c>
      <c r="AB551" s="97">
        <v>10112</v>
      </c>
      <c r="AC551" s="97">
        <v>10112</v>
      </c>
      <c r="AD551" s="97">
        <v>5112</v>
      </c>
      <c r="AE551" s="97"/>
      <c r="AF551" s="103" t="s">
        <v>5264</v>
      </c>
      <c r="AG551" s="103" t="s">
        <v>5265</v>
      </c>
      <c r="AH551" s="97" t="s">
        <v>2088</v>
      </c>
      <c r="AI551" s="97"/>
      <c r="AJ551" s="97" t="s">
        <v>5</v>
      </c>
      <c r="AK551" s="97"/>
      <c r="AL551" s="97" t="s">
        <v>2089</v>
      </c>
      <c r="AM551" s="97">
        <v>67004101</v>
      </c>
      <c r="AN551" s="97">
        <v>700</v>
      </c>
      <c r="AO551" s="97"/>
      <c r="AP551" s="97" t="s">
        <v>5266</v>
      </c>
      <c r="AQ551" s="97" t="s">
        <v>5267</v>
      </c>
    </row>
    <row r="552" spans="1:43">
      <c r="A552" s="93" t="s">
        <v>5</v>
      </c>
      <c r="B552" s="94">
        <v>82</v>
      </c>
      <c r="C552" s="95" t="s">
        <v>2079</v>
      </c>
      <c r="D552" s="95"/>
      <c r="E552" s="95"/>
      <c r="F552" s="95">
        <v>2081</v>
      </c>
      <c r="G552" s="95" t="s">
        <v>2080</v>
      </c>
      <c r="H552" s="95">
        <v>10</v>
      </c>
      <c r="I552" s="95" t="s">
        <v>2081</v>
      </c>
      <c r="J552" s="95">
        <v>67</v>
      </c>
      <c r="K552" s="95" t="s">
        <v>433</v>
      </c>
      <c r="L552" s="95" t="s">
        <v>5384</v>
      </c>
      <c r="M552" s="95" t="s">
        <v>2082</v>
      </c>
      <c r="N552" s="95">
        <v>8900</v>
      </c>
      <c r="O552" s="95" t="s">
        <v>5262</v>
      </c>
      <c r="P552" s="95" t="s">
        <v>5262</v>
      </c>
      <c r="Q552" s="97" t="str">
        <f t="shared" si="8"/>
        <v>HC-0004-A01</v>
      </c>
      <c r="R552" s="95" t="s">
        <v>5385</v>
      </c>
      <c r="S552" s="95" t="s">
        <v>1</v>
      </c>
      <c r="T552" s="111">
        <v>37257</v>
      </c>
      <c r="U552" s="95">
        <v>67102081</v>
      </c>
      <c r="V552" s="95">
        <v>67102081</v>
      </c>
      <c r="W552" s="95">
        <v>5002</v>
      </c>
      <c r="X552" s="95" t="s">
        <v>5263</v>
      </c>
      <c r="Y552" s="95" t="s">
        <v>433</v>
      </c>
      <c r="Z552" s="95" t="s">
        <v>2085</v>
      </c>
      <c r="AA552" s="98">
        <v>38718</v>
      </c>
      <c r="AB552" s="95">
        <v>67102081</v>
      </c>
      <c r="AC552" s="95">
        <v>67102081</v>
      </c>
      <c r="AD552" s="95">
        <v>5072</v>
      </c>
      <c r="AE552" s="95"/>
      <c r="AF552" s="99" t="s">
        <v>5386</v>
      </c>
      <c r="AG552" s="99" t="s">
        <v>5387</v>
      </c>
      <c r="AH552" s="95" t="s">
        <v>2088</v>
      </c>
      <c r="AI552" s="95" t="s">
        <v>2125</v>
      </c>
      <c r="AJ552" s="95" t="s">
        <v>2101</v>
      </c>
      <c r="AK552" s="95"/>
      <c r="AL552" s="95"/>
      <c r="AM552" s="95">
        <v>67004102</v>
      </c>
      <c r="AN552" s="95">
        <v>350</v>
      </c>
      <c r="AO552" s="95"/>
      <c r="AP552" s="95" t="s">
        <v>5388</v>
      </c>
      <c r="AQ552" s="95" t="s">
        <v>8</v>
      </c>
    </row>
    <row r="553" spans="1:43">
      <c r="A553" s="93" t="s">
        <v>5</v>
      </c>
      <c r="B553" s="100">
        <v>91</v>
      </c>
      <c r="C553" s="97" t="s">
        <v>2079</v>
      </c>
      <c r="D553" s="97"/>
      <c r="E553" s="97"/>
      <c r="F553" s="97">
        <v>2090</v>
      </c>
      <c r="G553" s="97" t="s">
        <v>2080</v>
      </c>
      <c r="H553" s="97">
        <v>10</v>
      </c>
      <c r="I553" s="97" t="s">
        <v>2081</v>
      </c>
      <c r="J553" s="97">
        <v>67</v>
      </c>
      <c r="K553" s="97" t="s">
        <v>433</v>
      </c>
      <c r="L553" s="97" t="s">
        <v>5428</v>
      </c>
      <c r="M553" s="97" t="s">
        <v>2082</v>
      </c>
      <c r="N553" s="97">
        <v>8900</v>
      </c>
      <c r="O553" s="97" t="s">
        <v>5429</v>
      </c>
      <c r="P553" s="97" t="s">
        <v>5429</v>
      </c>
      <c r="Q553" s="97" t="str">
        <f t="shared" si="8"/>
        <v>HC-0006-A01</v>
      </c>
      <c r="R553" s="97" t="s">
        <v>5430</v>
      </c>
      <c r="S553" s="97" t="s">
        <v>1</v>
      </c>
      <c r="T553" s="118">
        <v>37622</v>
      </c>
      <c r="U553" s="97">
        <v>67102090</v>
      </c>
      <c r="V553" s="97">
        <v>67102090</v>
      </c>
      <c r="W553" s="97">
        <v>5002</v>
      </c>
      <c r="X553" s="97" t="s">
        <v>5263</v>
      </c>
      <c r="Y553" s="97" t="s">
        <v>433</v>
      </c>
      <c r="Z553" s="97" t="s">
        <v>2085</v>
      </c>
      <c r="AA553" s="102">
        <v>38718</v>
      </c>
      <c r="AB553" s="97">
        <v>67102090</v>
      </c>
      <c r="AC553" s="97">
        <v>67102090</v>
      </c>
      <c r="AD553" s="97">
        <v>5081</v>
      </c>
      <c r="AE553" s="97"/>
      <c r="AF553" s="103" t="s">
        <v>5431</v>
      </c>
      <c r="AG553" s="103" t="s">
        <v>5432</v>
      </c>
      <c r="AH553" s="97" t="s">
        <v>2088</v>
      </c>
      <c r="AI553" s="97" t="s">
        <v>2125</v>
      </c>
      <c r="AJ553" s="97" t="s">
        <v>2101</v>
      </c>
      <c r="AK553" s="97"/>
      <c r="AL553" s="97"/>
      <c r="AM553" s="97">
        <v>67006101</v>
      </c>
      <c r="AN553" s="97">
        <v>700</v>
      </c>
      <c r="AO553" s="97"/>
      <c r="AP553" s="97" t="s">
        <v>5433</v>
      </c>
      <c r="AQ553" s="97" t="s">
        <v>5430</v>
      </c>
    </row>
    <row r="554" spans="1:43">
      <c r="A554" s="93" t="s">
        <v>5</v>
      </c>
      <c r="B554" s="100">
        <v>920</v>
      </c>
      <c r="C554" s="97" t="s">
        <v>2079</v>
      </c>
      <c r="D554" s="97" t="s">
        <v>2773</v>
      </c>
      <c r="E554" s="128">
        <v>45667</v>
      </c>
      <c r="F554" s="97">
        <v>2940</v>
      </c>
      <c r="G554" s="97" t="s">
        <v>2301</v>
      </c>
      <c r="H554" s="97">
        <v>10</v>
      </c>
      <c r="I554" s="97" t="s">
        <v>2081</v>
      </c>
      <c r="J554" s="97">
        <v>67</v>
      </c>
      <c r="K554" s="97" t="s">
        <v>433</v>
      </c>
      <c r="L554" s="97" t="s">
        <v>6370</v>
      </c>
      <c r="M554" s="97" t="s">
        <v>2082</v>
      </c>
      <c r="N554" s="97">
        <v>8900</v>
      </c>
      <c r="O554" s="97" t="s">
        <v>5429</v>
      </c>
      <c r="P554" s="97" t="s">
        <v>5429</v>
      </c>
      <c r="Q554" s="97" t="str">
        <f t="shared" si="8"/>
        <v>HC-0006-A01</v>
      </c>
      <c r="R554" s="97" t="s">
        <v>5430</v>
      </c>
      <c r="S554" s="97" t="s">
        <v>1</v>
      </c>
      <c r="T554" s="118">
        <v>38353</v>
      </c>
      <c r="U554" s="97">
        <v>67102940</v>
      </c>
      <c r="V554" s="97">
        <v>67102940</v>
      </c>
      <c r="W554" s="97">
        <v>5002</v>
      </c>
      <c r="X554" s="97" t="s">
        <v>5263</v>
      </c>
      <c r="Y554" s="97" t="s">
        <v>433</v>
      </c>
      <c r="Z554" s="97" t="s">
        <v>2085</v>
      </c>
      <c r="AA554" s="116">
        <v>41640</v>
      </c>
      <c r="AB554" s="97">
        <v>67102940</v>
      </c>
      <c r="AC554" s="97">
        <v>67102940</v>
      </c>
      <c r="AD554" s="97">
        <v>5940</v>
      </c>
      <c r="AE554" s="97"/>
      <c r="AF554" s="103" t="s">
        <v>6371</v>
      </c>
      <c r="AG554" s="103" t="s">
        <v>2301</v>
      </c>
      <c r="AH554" s="97"/>
      <c r="AI554" s="97"/>
      <c r="AJ554" s="97"/>
      <c r="AK554" s="97"/>
      <c r="AL554" s="97"/>
      <c r="AM554" s="136" t="s">
        <v>2301</v>
      </c>
      <c r="AN554" s="97" t="s">
        <v>2301</v>
      </c>
      <c r="AO554" s="97"/>
      <c r="AP554" s="97" t="s">
        <v>2301</v>
      </c>
      <c r="AQ554" s="97" t="s">
        <v>2301</v>
      </c>
    </row>
    <row r="555" spans="1:43">
      <c r="A555" s="93" t="s">
        <v>5</v>
      </c>
      <c r="B555" s="100">
        <v>614</v>
      </c>
      <c r="C555" s="97" t="s">
        <v>2079</v>
      </c>
      <c r="D555" s="97"/>
      <c r="E555" s="97"/>
      <c r="F555" s="97">
        <v>2634</v>
      </c>
      <c r="G555" s="97" t="s">
        <v>2080</v>
      </c>
      <c r="H555" s="97">
        <v>10</v>
      </c>
      <c r="I555" s="97" t="s">
        <v>2081</v>
      </c>
      <c r="J555" s="97">
        <v>67</v>
      </c>
      <c r="K555" s="97" t="s">
        <v>433</v>
      </c>
      <c r="L555" s="97" t="s">
        <v>6102</v>
      </c>
      <c r="M555" s="97" t="s">
        <v>2082</v>
      </c>
      <c r="N555" s="97">
        <v>8900</v>
      </c>
      <c r="O555" s="97" t="s">
        <v>6103</v>
      </c>
      <c r="P555" s="97" t="s">
        <v>5499</v>
      </c>
      <c r="Q555" s="97" t="str">
        <f t="shared" si="8"/>
        <v>HC-0096-A01</v>
      </c>
      <c r="R555" s="97" t="s">
        <v>6104</v>
      </c>
      <c r="S555" s="97" t="s">
        <v>906</v>
      </c>
      <c r="T555" s="118" t="s">
        <v>2256</v>
      </c>
      <c r="U555" s="97">
        <v>67102634</v>
      </c>
      <c r="V555" s="97">
        <v>67102634</v>
      </c>
      <c r="W555" s="97">
        <v>5002</v>
      </c>
      <c r="X555" s="97" t="s">
        <v>5263</v>
      </c>
      <c r="Y555" s="97" t="s">
        <v>433</v>
      </c>
      <c r="Z555" s="97" t="s">
        <v>2085</v>
      </c>
      <c r="AA555" s="116">
        <v>41640</v>
      </c>
      <c r="AB555" s="97">
        <v>67102634</v>
      </c>
      <c r="AC555" s="97">
        <v>67102634</v>
      </c>
      <c r="AD555" s="97">
        <v>5634</v>
      </c>
      <c r="AE555" s="97"/>
      <c r="AF555" s="103" t="s">
        <v>6105</v>
      </c>
      <c r="AG555" s="103" t="s">
        <v>6106</v>
      </c>
      <c r="AH555" s="97" t="s">
        <v>2088</v>
      </c>
      <c r="AI555" s="97" t="s">
        <v>2137</v>
      </c>
      <c r="AJ555" s="97" t="s">
        <v>2101</v>
      </c>
      <c r="AK555" s="97"/>
      <c r="AL555" s="97"/>
      <c r="AM555" s="97">
        <v>67011101</v>
      </c>
      <c r="AN555" s="97">
        <v>25</v>
      </c>
      <c r="AO555" s="97"/>
      <c r="AP555" s="97" t="s">
        <v>6107</v>
      </c>
      <c r="AQ555" s="97" t="s">
        <v>6108</v>
      </c>
    </row>
    <row r="556" spans="1:43">
      <c r="A556" s="93" t="s">
        <v>5</v>
      </c>
      <c r="B556" s="100">
        <v>906</v>
      </c>
      <c r="C556" s="97"/>
      <c r="D556" s="97" t="s">
        <v>2773</v>
      </c>
      <c r="E556" s="129">
        <v>45247</v>
      </c>
      <c r="F556" s="97">
        <v>2926</v>
      </c>
      <c r="G556" s="97" t="s">
        <v>2301</v>
      </c>
      <c r="H556" s="97">
        <v>10</v>
      </c>
      <c r="I556" s="97" t="s">
        <v>2081</v>
      </c>
      <c r="J556" s="97">
        <v>67</v>
      </c>
      <c r="K556" s="97" t="s">
        <v>433</v>
      </c>
      <c r="L556" s="97" t="s">
        <v>6342</v>
      </c>
      <c r="M556" s="97" t="s">
        <v>2082</v>
      </c>
      <c r="N556" s="97">
        <v>8900</v>
      </c>
      <c r="O556" s="97" t="s">
        <v>6343</v>
      </c>
      <c r="P556" s="97" t="s">
        <v>5539</v>
      </c>
      <c r="Q556" s="97" t="str">
        <f t="shared" si="8"/>
        <v>HC-0367-A01</v>
      </c>
      <c r="R556" s="97" t="s">
        <v>6344</v>
      </c>
      <c r="S556" s="97" t="s">
        <v>906</v>
      </c>
      <c r="T556" s="97" t="s">
        <v>2256</v>
      </c>
      <c r="U556" s="97">
        <v>67102926</v>
      </c>
      <c r="V556" s="97">
        <v>67102926</v>
      </c>
      <c r="W556" s="97">
        <v>5002</v>
      </c>
      <c r="X556" s="97" t="s">
        <v>5263</v>
      </c>
      <c r="Y556" s="97" t="s">
        <v>433</v>
      </c>
      <c r="Z556" s="97" t="s">
        <v>2085</v>
      </c>
      <c r="AA556" s="116">
        <v>41308</v>
      </c>
      <c r="AB556" s="97">
        <v>67102926</v>
      </c>
      <c r="AC556" s="97">
        <v>67102926</v>
      </c>
      <c r="AD556" s="97">
        <v>5926</v>
      </c>
      <c r="AE556" s="97"/>
      <c r="AF556" s="103" t="s">
        <v>6345</v>
      </c>
      <c r="AG556" s="103" t="s">
        <v>6346</v>
      </c>
      <c r="AH556" s="97"/>
      <c r="AI556" s="97" t="s">
        <v>2125</v>
      </c>
      <c r="AJ556" s="97" t="s">
        <v>5</v>
      </c>
      <c r="AK556" s="97"/>
      <c r="AL556" s="97"/>
      <c r="AM556" s="97">
        <v>66014101</v>
      </c>
      <c r="AN556" s="97" t="s">
        <v>2301</v>
      </c>
      <c r="AO556" s="97"/>
      <c r="AP556" s="97" t="s">
        <v>2301</v>
      </c>
      <c r="AQ556" s="97" t="s">
        <v>2301</v>
      </c>
    </row>
    <row r="557" spans="1:43">
      <c r="A557" s="93" t="s">
        <v>5</v>
      </c>
      <c r="B557" s="100">
        <v>341</v>
      </c>
      <c r="C557" s="97" t="s">
        <v>2079</v>
      </c>
      <c r="D557" s="97"/>
      <c r="E557" s="97"/>
      <c r="F557" s="97">
        <v>2360</v>
      </c>
      <c r="G557" s="97" t="s">
        <v>2080</v>
      </c>
      <c r="H557" s="97">
        <v>10</v>
      </c>
      <c r="I557" s="97" t="s">
        <v>2081</v>
      </c>
      <c r="J557" s="97">
        <v>67</v>
      </c>
      <c r="K557" s="97" t="s">
        <v>433</v>
      </c>
      <c r="L557" s="97" t="s">
        <v>5872</v>
      </c>
      <c r="M557" s="97" t="s">
        <v>2082</v>
      </c>
      <c r="N557" s="97">
        <v>8900</v>
      </c>
      <c r="O557" s="97" t="s">
        <v>5866</v>
      </c>
      <c r="P557" s="97" t="s">
        <v>5866</v>
      </c>
      <c r="Q557" s="97" t="str">
        <f t="shared" si="8"/>
        <v>HC-0016-A01</v>
      </c>
      <c r="R557" s="97" t="s">
        <v>5873</v>
      </c>
      <c r="S557" s="97" t="s">
        <v>1</v>
      </c>
      <c r="T557" s="118">
        <v>38353</v>
      </c>
      <c r="U557" s="97">
        <v>67102360</v>
      </c>
      <c r="V557" s="97">
        <v>67102360</v>
      </c>
      <c r="W557" s="120">
        <v>2001</v>
      </c>
      <c r="X557" s="97" t="s">
        <v>2527</v>
      </c>
      <c r="Y557" s="97" t="s">
        <v>127</v>
      </c>
      <c r="Z557" s="97" t="s">
        <v>2085</v>
      </c>
      <c r="AA557" s="116">
        <v>41308</v>
      </c>
      <c r="AB557" s="97">
        <v>67102360</v>
      </c>
      <c r="AC557" s="97">
        <v>67102360</v>
      </c>
      <c r="AD557" s="97">
        <v>5361</v>
      </c>
      <c r="AE557" s="97" t="s">
        <v>2813</v>
      </c>
      <c r="AF557" s="103" t="s">
        <v>5874</v>
      </c>
      <c r="AG557" s="103" t="s">
        <v>5875</v>
      </c>
      <c r="AH557" s="97" t="s">
        <v>2088</v>
      </c>
      <c r="AI557" s="97" t="s">
        <v>2137</v>
      </c>
      <c r="AJ557" s="97" t="s">
        <v>2101</v>
      </c>
      <c r="AK557" s="97"/>
      <c r="AL557" s="97"/>
      <c r="AM557" s="97">
        <v>67016101</v>
      </c>
      <c r="AN557" s="97">
        <v>700</v>
      </c>
      <c r="AO557" s="97">
        <v>700</v>
      </c>
      <c r="AP557" s="97" t="s">
        <v>5876</v>
      </c>
      <c r="AQ557" s="97" t="s">
        <v>5877</v>
      </c>
    </row>
    <row r="558" spans="1:43">
      <c r="A558" s="93" t="s">
        <v>5</v>
      </c>
      <c r="B558" s="94">
        <v>8</v>
      </c>
      <c r="C558" s="95" t="s">
        <v>2079</v>
      </c>
      <c r="D558" s="95"/>
      <c r="E558" s="95"/>
      <c r="F558" s="95">
        <v>2007</v>
      </c>
      <c r="G558" s="95" t="s">
        <v>2080</v>
      </c>
      <c r="H558" s="95">
        <v>10</v>
      </c>
      <c r="I558" s="95" t="s">
        <v>2081</v>
      </c>
      <c r="J558" s="95">
        <v>67</v>
      </c>
      <c r="K558" s="95" t="s">
        <v>433</v>
      </c>
      <c r="L558" s="95" t="s">
        <v>5268</v>
      </c>
      <c r="M558" s="95" t="s">
        <v>2082</v>
      </c>
      <c r="N558" s="95">
        <v>8900</v>
      </c>
      <c r="O558" s="95" t="s">
        <v>5269</v>
      </c>
      <c r="P558" s="95" t="s">
        <v>5269</v>
      </c>
      <c r="Q558" s="97" t="str">
        <f t="shared" si="8"/>
        <v>HC-0018-A01</v>
      </c>
      <c r="R558" s="95" t="s">
        <v>5270</v>
      </c>
      <c r="S558" s="95" t="s">
        <v>1</v>
      </c>
      <c r="T558" s="111">
        <v>37622</v>
      </c>
      <c r="U558" s="95">
        <v>10034</v>
      </c>
      <c r="V558" s="95">
        <v>10034</v>
      </c>
      <c r="W558" s="120">
        <v>2001</v>
      </c>
      <c r="X558" s="95" t="s">
        <v>2527</v>
      </c>
      <c r="Y558" s="95" t="s">
        <v>127</v>
      </c>
      <c r="Z558" s="95" t="s">
        <v>2085</v>
      </c>
      <c r="AA558" s="114">
        <v>41308</v>
      </c>
      <c r="AB558" s="95">
        <v>10034</v>
      </c>
      <c r="AC558" s="95">
        <v>10034</v>
      </c>
      <c r="AD558" s="120">
        <v>2034</v>
      </c>
      <c r="AE558" s="95" t="s">
        <v>2813</v>
      </c>
      <c r="AF558" s="99" t="s">
        <v>5271</v>
      </c>
      <c r="AG558" s="99" t="s">
        <v>5272</v>
      </c>
      <c r="AH558" s="95" t="s">
        <v>2088</v>
      </c>
      <c r="AI558" s="95"/>
      <c r="AJ558" s="95" t="s">
        <v>5</v>
      </c>
      <c r="AK558" s="95"/>
      <c r="AL558" s="95" t="s">
        <v>2089</v>
      </c>
      <c r="AM558" s="95">
        <v>67018101</v>
      </c>
      <c r="AN558" s="95">
        <v>700</v>
      </c>
      <c r="AO558" s="95"/>
      <c r="AP558" s="95" t="s">
        <v>5273</v>
      </c>
      <c r="AQ558" s="95" t="s">
        <v>5274</v>
      </c>
    </row>
    <row r="559" spans="1:43">
      <c r="A559" s="93" t="s">
        <v>5</v>
      </c>
      <c r="B559" s="100">
        <v>281</v>
      </c>
      <c r="C559" s="97" t="s">
        <v>2079</v>
      </c>
      <c r="D559" s="97"/>
      <c r="E559" s="97"/>
      <c r="F559" s="97">
        <v>2298</v>
      </c>
      <c r="G559" s="97" t="s">
        <v>2080</v>
      </c>
      <c r="H559" s="97">
        <v>10</v>
      </c>
      <c r="I559" s="97" t="s">
        <v>2081</v>
      </c>
      <c r="J559" s="97">
        <v>67</v>
      </c>
      <c r="K559" s="97" t="s">
        <v>433</v>
      </c>
      <c r="L559" s="97" t="s">
        <v>5732</v>
      </c>
      <c r="M559" s="97" t="s">
        <v>2082</v>
      </c>
      <c r="N559" s="97">
        <v>8900</v>
      </c>
      <c r="O559" s="97" t="s">
        <v>5733</v>
      </c>
      <c r="P559" s="97" t="s">
        <v>5653</v>
      </c>
      <c r="Q559" s="97" t="str">
        <f t="shared" si="8"/>
        <v>HC-0256-A01</v>
      </c>
      <c r="R559" s="97" t="s">
        <v>5734</v>
      </c>
      <c r="S559" s="97" t="s">
        <v>906</v>
      </c>
      <c r="T559" s="118" t="s">
        <v>2111</v>
      </c>
      <c r="U559" s="97">
        <v>67102298</v>
      </c>
      <c r="V559" s="97">
        <v>67102298</v>
      </c>
      <c r="W559" s="97">
        <v>5002</v>
      </c>
      <c r="X559" s="97" t="s">
        <v>5263</v>
      </c>
      <c r="Y559" s="97" t="s">
        <v>433</v>
      </c>
      <c r="Z559" s="97" t="s">
        <v>2085</v>
      </c>
      <c r="AA559" s="102">
        <v>38718</v>
      </c>
      <c r="AB559" s="97">
        <v>67102298</v>
      </c>
      <c r="AC559" s="97">
        <v>67102298</v>
      </c>
      <c r="AD559" s="97">
        <v>5299</v>
      </c>
      <c r="AE559" s="97"/>
      <c r="AF559" s="103" t="s">
        <v>5735</v>
      </c>
      <c r="AG559" s="103" t="s">
        <v>5736</v>
      </c>
      <c r="AH559" s="97" t="s">
        <v>2088</v>
      </c>
      <c r="AI559" s="97" t="s">
        <v>2137</v>
      </c>
      <c r="AJ559" s="97" t="s">
        <v>2101</v>
      </c>
      <c r="AK559" s="97"/>
      <c r="AL559" s="97"/>
      <c r="AM559" s="97">
        <v>67019101</v>
      </c>
      <c r="AN559" s="97">
        <v>40</v>
      </c>
      <c r="AO559" s="97"/>
      <c r="AP559" s="97" t="s">
        <v>5737</v>
      </c>
      <c r="AQ559" s="97" t="s">
        <v>5738</v>
      </c>
    </row>
    <row r="560" spans="1:43">
      <c r="A560" s="93" t="s">
        <v>5</v>
      </c>
      <c r="B560" s="100">
        <v>534</v>
      </c>
      <c r="C560" s="97" t="s">
        <v>2079</v>
      </c>
      <c r="D560" s="97"/>
      <c r="E560" s="97"/>
      <c r="F560" s="97">
        <v>2554</v>
      </c>
      <c r="G560" s="97" t="s">
        <v>2080</v>
      </c>
      <c r="H560" s="97">
        <v>10</v>
      </c>
      <c r="I560" s="97" t="s">
        <v>2081</v>
      </c>
      <c r="J560" s="97">
        <v>67</v>
      </c>
      <c r="K560" s="97" t="s">
        <v>433</v>
      </c>
      <c r="L560" s="97" t="s">
        <v>5926</v>
      </c>
      <c r="M560" s="97" t="s">
        <v>2082</v>
      </c>
      <c r="N560" s="97">
        <v>8900</v>
      </c>
      <c r="O560" s="97" t="s">
        <v>5927</v>
      </c>
      <c r="P560" s="97" t="s">
        <v>5593</v>
      </c>
      <c r="Q560" s="97" t="str">
        <f t="shared" si="8"/>
        <v>HC-0137-A01</v>
      </c>
      <c r="R560" s="97" t="s">
        <v>5928</v>
      </c>
      <c r="S560" s="97" t="s">
        <v>1115</v>
      </c>
      <c r="T560" s="118" t="s">
        <v>2256</v>
      </c>
      <c r="U560" s="97">
        <v>67102554</v>
      </c>
      <c r="V560" s="97">
        <v>67102554</v>
      </c>
      <c r="W560" s="120">
        <v>2001</v>
      </c>
      <c r="X560" s="97" t="s">
        <v>2527</v>
      </c>
      <c r="Y560" s="97" t="s">
        <v>127</v>
      </c>
      <c r="Z560" s="97" t="s">
        <v>2085</v>
      </c>
      <c r="AA560" s="116">
        <v>41308</v>
      </c>
      <c r="AB560" s="97">
        <v>67102554</v>
      </c>
      <c r="AC560" s="97">
        <v>67102554</v>
      </c>
      <c r="AD560" s="97">
        <v>5554</v>
      </c>
      <c r="AE560" s="97" t="s">
        <v>2813</v>
      </c>
      <c r="AF560" s="103" t="s">
        <v>5929</v>
      </c>
      <c r="AG560" s="103" t="s">
        <v>5930</v>
      </c>
      <c r="AH560" s="97" t="s">
        <v>2088</v>
      </c>
      <c r="AI560" s="97" t="s">
        <v>2137</v>
      </c>
      <c r="AJ560" s="97" t="s">
        <v>2101</v>
      </c>
      <c r="AK560" s="97"/>
      <c r="AL560" s="97"/>
      <c r="AM560" s="97">
        <v>67022101</v>
      </c>
      <c r="AN560" s="97">
        <v>48</v>
      </c>
      <c r="AO560" s="97">
        <v>25</v>
      </c>
      <c r="AP560" s="97" t="s">
        <v>5931</v>
      </c>
      <c r="AQ560" s="97" t="s">
        <v>5928</v>
      </c>
    </row>
    <row r="561" spans="1:43">
      <c r="A561" s="93" t="s">
        <v>5</v>
      </c>
      <c r="B561" s="100">
        <v>486</v>
      </c>
      <c r="C561" s="97" t="s">
        <v>2079</v>
      </c>
      <c r="D561" s="97"/>
      <c r="E561" s="97"/>
      <c r="F561" s="97">
        <v>2506</v>
      </c>
      <c r="G561" s="97" t="s">
        <v>2080</v>
      </c>
      <c r="H561" s="97">
        <v>10</v>
      </c>
      <c r="I561" s="97" t="s">
        <v>2081</v>
      </c>
      <c r="J561" s="97">
        <v>67</v>
      </c>
      <c r="K561" s="97" t="s">
        <v>433</v>
      </c>
      <c r="L561" s="97" t="s">
        <v>5911</v>
      </c>
      <c r="M561" s="97" t="s">
        <v>2082</v>
      </c>
      <c r="N561" s="97">
        <v>8900</v>
      </c>
      <c r="O561" s="97" t="s">
        <v>5912</v>
      </c>
      <c r="P561" s="97" t="s">
        <v>5912</v>
      </c>
      <c r="Q561" s="97" t="str">
        <f t="shared" si="8"/>
        <v>HC-0024-A01</v>
      </c>
      <c r="R561" s="97" t="s">
        <v>5913</v>
      </c>
      <c r="S561" s="97" t="s">
        <v>1</v>
      </c>
      <c r="T561" s="118"/>
      <c r="U561" s="97">
        <v>67102506</v>
      </c>
      <c r="V561" s="97">
        <v>67102506</v>
      </c>
      <c r="W561" s="120">
        <v>2001</v>
      </c>
      <c r="X561" s="97" t="s">
        <v>2527</v>
      </c>
      <c r="Y561" s="97" t="s">
        <v>127</v>
      </c>
      <c r="Z561" s="97" t="s">
        <v>2085</v>
      </c>
      <c r="AA561" s="116">
        <v>41308</v>
      </c>
      <c r="AB561" s="97">
        <v>67102506</v>
      </c>
      <c r="AC561" s="97">
        <v>67102506</v>
      </c>
      <c r="AD561" s="97">
        <v>5311</v>
      </c>
      <c r="AE561" s="97" t="s">
        <v>2813</v>
      </c>
      <c r="AF561" s="103" t="s">
        <v>5914</v>
      </c>
      <c r="AG561" s="103" t="s">
        <v>5915</v>
      </c>
      <c r="AH561" s="97" t="s">
        <v>2088</v>
      </c>
      <c r="AI561" s="97" t="s">
        <v>2125</v>
      </c>
      <c r="AJ561" s="97" t="s">
        <v>2101</v>
      </c>
      <c r="AK561" s="97"/>
      <c r="AL561" s="97"/>
      <c r="AM561" s="97">
        <v>67024101</v>
      </c>
      <c r="AN561" s="97">
        <v>700</v>
      </c>
      <c r="AO561" s="97">
        <v>700</v>
      </c>
      <c r="AP561" s="97" t="s">
        <v>5916</v>
      </c>
      <c r="AQ561" s="97" t="s">
        <v>5917</v>
      </c>
    </row>
    <row r="562" spans="1:43">
      <c r="A562" s="93" t="s">
        <v>5</v>
      </c>
      <c r="B562" s="94">
        <v>344</v>
      </c>
      <c r="C562" s="95" t="s">
        <v>2079</v>
      </c>
      <c r="D562" s="95"/>
      <c r="E562" s="95"/>
      <c r="F562" s="95">
        <v>2363</v>
      </c>
      <c r="G562" s="95" t="s">
        <v>2080</v>
      </c>
      <c r="H562" s="95">
        <v>10</v>
      </c>
      <c r="I562" s="95" t="s">
        <v>2081</v>
      </c>
      <c r="J562" s="95">
        <v>67</v>
      </c>
      <c r="K562" s="95" t="s">
        <v>433</v>
      </c>
      <c r="L562" s="95" t="s">
        <v>5878</v>
      </c>
      <c r="M562" s="95" t="s">
        <v>2082</v>
      </c>
      <c r="N562" s="95">
        <v>8900</v>
      </c>
      <c r="O562" s="95" t="s">
        <v>5879</v>
      </c>
      <c r="P562" s="95" t="s">
        <v>5539</v>
      </c>
      <c r="Q562" s="97" t="str">
        <f t="shared" si="8"/>
        <v>HC-0367-A01</v>
      </c>
      <c r="R562" s="95" t="s">
        <v>5880</v>
      </c>
      <c r="S562" s="95" t="s">
        <v>906</v>
      </c>
      <c r="T562" s="111" t="s">
        <v>2111</v>
      </c>
      <c r="U562" s="95">
        <v>67102363</v>
      </c>
      <c r="V562" s="95">
        <v>67102363</v>
      </c>
      <c r="W562" s="95">
        <v>5002</v>
      </c>
      <c r="X562" s="95" t="s">
        <v>5263</v>
      </c>
      <c r="Y562" s="95" t="s">
        <v>433</v>
      </c>
      <c r="Z562" s="95" t="s">
        <v>2085</v>
      </c>
      <c r="AA562" s="98">
        <v>39814</v>
      </c>
      <c r="AB562" s="95">
        <v>67102363</v>
      </c>
      <c r="AC562" s="95">
        <v>67102363</v>
      </c>
      <c r="AD562" s="95">
        <v>5364</v>
      </c>
      <c r="AE562" s="95"/>
      <c r="AF562" s="99" t="s">
        <v>5881</v>
      </c>
      <c r="AG562" s="99" t="s">
        <v>5882</v>
      </c>
      <c r="AH562" s="95" t="s">
        <v>2088</v>
      </c>
      <c r="AI562" s="95" t="s">
        <v>2137</v>
      </c>
      <c r="AJ562" s="95" t="s">
        <v>2101</v>
      </c>
      <c r="AK562" s="95"/>
      <c r="AL562" s="95"/>
      <c r="AM562" s="95">
        <v>67025101</v>
      </c>
      <c r="AN562" s="95">
        <v>22</v>
      </c>
      <c r="AO562" s="95"/>
      <c r="AP562" s="95" t="s">
        <v>5883</v>
      </c>
      <c r="AQ562" s="95" t="s">
        <v>5884</v>
      </c>
    </row>
    <row r="563" spans="1:43">
      <c r="A563" s="93" t="s">
        <v>5</v>
      </c>
      <c r="B563" s="100">
        <v>225</v>
      </c>
      <c r="C563" s="97" t="s">
        <v>2079</v>
      </c>
      <c r="D563" s="97"/>
      <c r="E563" s="97"/>
      <c r="F563" s="97">
        <v>2239</v>
      </c>
      <c r="G563" s="97" t="s">
        <v>2080</v>
      </c>
      <c r="H563" s="97">
        <v>10</v>
      </c>
      <c r="I563" s="97" t="s">
        <v>2081</v>
      </c>
      <c r="J563" s="97">
        <v>67</v>
      </c>
      <c r="K563" s="97" t="s">
        <v>127</v>
      </c>
      <c r="L563" s="97" t="s">
        <v>3133</v>
      </c>
      <c r="M563" s="97" t="s">
        <v>2082</v>
      </c>
      <c r="N563" s="97">
        <v>8900</v>
      </c>
      <c r="O563" s="97" t="s">
        <v>3134</v>
      </c>
      <c r="P563" s="97" t="s">
        <v>3135</v>
      </c>
      <c r="Q563" s="97" t="str">
        <f t="shared" si="8"/>
        <v>HC-0293-A01</v>
      </c>
      <c r="R563" s="97" t="s">
        <v>3136</v>
      </c>
      <c r="S563" s="97" t="s">
        <v>1115</v>
      </c>
      <c r="T563" s="118" t="s">
        <v>2111</v>
      </c>
      <c r="U563" s="97">
        <v>67102239</v>
      </c>
      <c r="V563" s="97">
        <v>67102239</v>
      </c>
      <c r="W563" s="120">
        <v>2001</v>
      </c>
      <c r="X563" s="97" t="s">
        <v>2527</v>
      </c>
      <c r="Y563" s="97" t="s">
        <v>127</v>
      </c>
      <c r="Z563" s="97" t="s">
        <v>2085</v>
      </c>
      <c r="AA563" s="116">
        <v>41640</v>
      </c>
      <c r="AB563" s="97">
        <v>67102239</v>
      </c>
      <c r="AC563" s="97">
        <v>67102239</v>
      </c>
      <c r="AD563" s="120">
        <v>2094</v>
      </c>
      <c r="AE563" s="97" t="s">
        <v>2813</v>
      </c>
      <c r="AF563" s="103" t="s">
        <v>3137</v>
      </c>
      <c r="AG563" s="103" t="s">
        <v>3138</v>
      </c>
      <c r="AH563" s="97" t="s">
        <v>2088</v>
      </c>
      <c r="AI563" s="97" t="s">
        <v>2125</v>
      </c>
      <c r="AJ563" s="97" t="s">
        <v>2101</v>
      </c>
      <c r="AK563" s="97"/>
      <c r="AL563" s="97"/>
      <c r="AM563" s="97">
        <v>67026101</v>
      </c>
      <c r="AN563" s="97">
        <v>50</v>
      </c>
      <c r="AO563" s="97">
        <v>50</v>
      </c>
      <c r="AP563" s="97" t="s">
        <v>3139</v>
      </c>
      <c r="AQ563" s="97" t="s">
        <v>3140</v>
      </c>
    </row>
    <row r="564" spans="1:43">
      <c r="A564" s="93" t="s">
        <v>5</v>
      </c>
      <c r="B564" s="94">
        <v>244</v>
      </c>
      <c r="C564" s="95" t="s">
        <v>2079</v>
      </c>
      <c r="D564" s="95"/>
      <c r="E564" s="95"/>
      <c r="F564" s="95">
        <v>2259</v>
      </c>
      <c r="G564" s="95" t="s">
        <v>2080</v>
      </c>
      <c r="H564" s="95">
        <v>10</v>
      </c>
      <c r="I564" s="95" t="s">
        <v>2081</v>
      </c>
      <c r="J564" s="95">
        <v>67</v>
      </c>
      <c r="K564" s="95" t="s">
        <v>433</v>
      </c>
      <c r="L564" s="95" t="s">
        <v>5659</v>
      </c>
      <c r="M564" s="95" t="s">
        <v>2082</v>
      </c>
      <c r="N564" s="95">
        <v>8900</v>
      </c>
      <c r="O564" s="95" t="s">
        <v>5660</v>
      </c>
      <c r="P564" s="95" t="s">
        <v>5660</v>
      </c>
      <c r="Q564" s="97" t="str">
        <f t="shared" si="8"/>
        <v>HC-0028-A01</v>
      </c>
      <c r="R564" s="95" t="s">
        <v>5661</v>
      </c>
      <c r="S564" s="95" t="s">
        <v>1</v>
      </c>
      <c r="T564" s="111">
        <v>37622</v>
      </c>
      <c r="U564" s="95">
        <v>67102259</v>
      </c>
      <c r="V564" s="95">
        <v>67102259</v>
      </c>
      <c r="W564" s="120">
        <v>2001</v>
      </c>
      <c r="X564" s="95" t="s">
        <v>2527</v>
      </c>
      <c r="Y564" s="95" t="s">
        <v>127</v>
      </c>
      <c r="Z564" s="95" t="s">
        <v>2085</v>
      </c>
      <c r="AA564" s="114">
        <v>41308</v>
      </c>
      <c r="AB564" s="95">
        <v>67102259</v>
      </c>
      <c r="AC564" s="95">
        <v>67102259</v>
      </c>
      <c r="AD564" s="95">
        <v>5260</v>
      </c>
      <c r="AE564" s="95" t="s">
        <v>2813</v>
      </c>
      <c r="AF564" s="99" t="s">
        <v>5662</v>
      </c>
      <c r="AG564" s="99" t="s">
        <v>5663</v>
      </c>
      <c r="AH564" s="95" t="s">
        <v>2088</v>
      </c>
      <c r="AI564" s="95" t="s">
        <v>2125</v>
      </c>
      <c r="AJ564" s="95" t="s">
        <v>2101</v>
      </c>
      <c r="AK564" s="95"/>
      <c r="AL564" s="95"/>
      <c r="AM564" s="95">
        <v>67028101</v>
      </c>
      <c r="AN564" s="95">
        <v>700</v>
      </c>
      <c r="AO564" s="95">
        <v>700</v>
      </c>
      <c r="AP564" s="95" t="s">
        <v>5664</v>
      </c>
      <c r="AQ564" s="95" t="s">
        <v>5665</v>
      </c>
    </row>
    <row r="565" spans="1:43">
      <c r="A565" s="93" t="s">
        <v>5</v>
      </c>
      <c r="B565" s="100">
        <v>490</v>
      </c>
      <c r="C565" s="97" t="s">
        <v>2079</v>
      </c>
      <c r="D565" s="97"/>
      <c r="E565" s="97"/>
      <c r="F565" s="97">
        <v>2510</v>
      </c>
      <c r="G565" s="97" t="s">
        <v>2080</v>
      </c>
      <c r="H565" s="97">
        <v>10</v>
      </c>
      <c r="I565" s="97" t="s">
        <v>2081</v>
      </c>
      <c r="J565" s="97">
        <v>67</v>
      </c>
      <c r="K565" s="97" t="s">
        <v>433</v>
      </c>
      <c r="L565" s="97" t="s">
        <v>5918</v>
      </c>
      <c r="M565" s="97" t="s">
        <v>2082</v>
      </c>
      <c r="N565" s="97">
        <v>8900</v>
      </c>
      <c r="O565" s="97" t="s">
        <v>5919</v>
      </c>
      <c r="P565" s="97" t="s">
        <v>5920</v>
      </c>
      <c r="Q565" s="97" t="str">
        <f t="shared" si="8"/>
        <v>HC-0176-A01</v>
      </c>
      <c r="R565" s="97" t="s">
        <v>5921</v>
      </c>
      <c r="S565" s="97" t="s">
        <v>906</v>
      </c>
      <c r="T565" s="118" t="s">
        <v>2256</v>
      </c>
      <c r="U565" s="97">
        <v>67102510</v>
      </c>
      <c r="V565" s="97">
        <v>67102510</v>
      </c>
      <c r="W565" s="97">
        <v>5002</v>
      </c>
      <c r="X565" s="97" t="s">
        <v>5263</v>
      </c>
      <c r="Y565" s="97" t="s">
        <v>433</v>
      </c>
      <c r="Z565" s="97" t="s">
        <v>2085</v>
      </c>
      <c r="AA565" s="102">
        <v>39814</v>
      </c>
      <c r="AB565" s="97">
        <v>67102510</v>
      </c>
      <c r="AC565" s="97">
        <v>67102510</v>
      </c>
      <c r="AD565" s="97">
        <v>5510</v>
      </c>
      <c r="AE565" s="97"/>
      <c r="AF565" s="103" t="s">
        <v>5922</v>
      </c>
      <c r="AG565" s="103" t="s">
        <v>5923</v>
      </c>
      <c r="AH565" s="97" t="s">
        <v>2088</v>
      </c>
      <c r="AI565" s="97" t="s">
        <v>2137</v>
      </c>
      <c r="AJ565" s="97" t="s">
        <v>2101</v>
      </c>
      <c r="AK565" s="97"/>
      <c r="AL565" s="97"/>
      <c r="AM565" s="97">
        <v>67031101</v>
      </c>
      <c r="AN565" s="97">
        <v>50</v>
      </c>
      <c r="AO565" s="97"/>
      <c r="AP565" s="97" t="s">
        <v>5924</v>
      </c>
      <c r="AQ565" s="97" t="s">
        <v>5925</v>
      </c>
    </row>
    <row r="566" spans="1:43">
      <c r="A566" s="93" t="s">
        <v>5</v>
      </c>
      <c r="B566" s="94">
        <v>170</v>
      </c>
      <c r="C566" s="95" t="s">
        <v>2079</v>
      </c>
      <c r="D566" s="95"/>
      <c r="E566" s="95"/>
      <c r="F566" s="95">
        <v>2184</v>
      </c>
      <c r="G566" s="95" t="s">
        <v>2080</v>
      </c>
      <c r="H566" s="95">
        <v>10</v>
      </c>
      <c r="I566" s="95" t="s">
        <v>2081</v>
      </c>
      <c r="J566" s="95">
        <v>67</v>
      </c>
      <c r="K566" s="95" t="s">
        <v>433</v>
      </c>
      <c r="L566" s="95" t="s">
        <v>5558</v>
      </c>
      <c r="M566" s="95" t="s">
        <v>2082</v>
      </c>
      <c r="N566" s="95">
        <v>8900</v>
      </c>
      <c r="O566" s="95" t="s">
        <v>5559</v>
      </c>
      <c r="P566" s="95" t="s">
        <v>5499</v>
      </c>
      <c r="Q566" s="97" t="str">
        <f t="shared" si="8"/>
        <v>HC-0096-A01</v>
      </c>
      <c r="R566" s="95" t="s">
        <v>5560</v>
      </c>
      <c r="S566" s="95" t="s">
        <v>906</v>
      </c>
      <c r="T566" s="111" t="s">
        <v>2256</v>
      </c>
      <c r="U566" s="95">
        <v>67102184</v>
      </c>
      <c r="V566" s="95">
        <v>67102184</v>
      </c>
      <c r="W566" s="95">
        <v>5002</v>
      </c>
      <c r="X566" s="95" t="s">
        <v>5263</v>
      </c>
      <c r="Y566" s="95" t="s">
        <v>433</v>
      </c>
      <c r="Z566" s="95" t="s">
        <v>2085</v>
      </c>
      <c r="AA566" s="98">
        <v>38718</v>
      </c>
      <c r="AB566" s="95">
        <v>67102184</v>
      </c>
      <c r="AC566" s="95">
        <v>67102184</v>
      </c>
      <c r="AD566" s="95">
        <v>5185</v>
      </c>
      <c r="AE566" s="95"/>
      <c r="AF566" s="99" t="s">
        <v>5561</v>
      </c>
      <c r="AG566" s="99" t="s">
        <v>5562</v>
      </c>
      <c r="AH566" s="95" t="s">
        <v>2088</v>
      </c>
      <c r="AI566" s="95" t="s">
        <v>2125</v>
      </c>
      <c r="AJ566" s="95" t="s">
        <v>2101</v>
      </c>
      <c r="AK566" s="95"/>
      <c r="AL566" s="95"/>
      <c r="AM566" s="95">
        <v>67034101</v>
      </c>
      <c r="AN566" s="95">
        <v>50</v>
      </c>
      <c r="AO566" s="95"/>
      <c r="AP566" s="95" t="s">
        <v>5563</v>
      </c>
      <c r="AQ566" s="95" t="s">
        <v>5564</v>
      </c>
    </row>
    <row r="567" spans="1:43">
      <c r="A567" s="93" t="s">
        <v>5</v>
      </c>
      <c r="B567" s="100">
        <v>83</v>
      </c>
      <c r="C567" s="97" t="s">
        <v>2079</v>
      </c>
      <c r="D567" s="97"/>
      <c r="E567" s="97"/>
      <c r="F567" s="97">
        <v>2082</v>
      </c>
      <c r="G567" s="97" t="s">
        <v>2080</v>
      </c>
      <c r="H567" s="97">
        <v>10</v>
      </c>
      <c r="I567" s="97" t="s">
        <v>2081</v>
      </c>
      <c r="J567" s="97">
        <v>67</v>
      </c>
      <c r="K567" s="97" t="s">
        <v>433</v>
      </c>
      <c r="L567" s="97" t="s">
        <v>5389</v>
      </c>
      <c r="M567" s="97" t="s">
        <v>2082</v>
      </c>
      <c r="N567" s="97">
        <v>8900</v>
      </c>
      <c r="O567" s="97" t="s">
        <v>5390</v>
      </c>
      <c r="P567" s="97" t="s">
        <v>5391</v>
      </c>
      <c r="Q567" s="97" t="str">
        <f t="shared" si="8"/>
        <v>HC-0249-A01</v>
      </c>
      <c r="R567" s="97" t="s">
        <v>5392</v>
      </c>
      <c r="S567" s="97" t="s">
        <v>1115</v>
      </c>
      <c r="T567" s="118" t="s">
        <v>2256</v>
      </c>
      <c r="U567" s="97">
        <v>67102082</v>
      </c>
      <c r="V567" s="97">
        <v>67102082</v>
      </c>
      <c r="W567" s="120">
        <v>2001</v>
      </c>
      <c r="X567" s="97" t="s">
        <v>2527</v>
      </c>
      <c r="Y567" s="97" t="s">
        <v>127</v>
      </c>
      <c r="Z567" s="97" t="s">
        <v>2085</v>
      </c>
      <c r="AA567" s="116">
        <v>41308</v>
      </c>
      <c r="AB567" s="97">
        <v>67102082</v>
      </c>
      <c r="AC567" s="97">
        <v>67102082</v>
      </c>
      <c r="AD567" s="97">
        <v>5073</v>
      </c>
      <c r="AE567" s="97" t="s">
        <v>2813</v>
      </c>
      <c r="AF567" s="103" t="s">
        <v>5393</v>
      </c>
      <c r="AG567" s="103" t="s">
        <v>5394</v>
      </c>
      <c r="AH567" s="97" t="s">
        <v>2088</v>
      </c>
      <c r="AI567" s="97" t="s">
        <v>2125</v>
      </c>
      <c r="AJ567" s="97" t="s">
        <v>2101</v>
      </c>
      <c r="AK567" s="97"/>
      <c r="AL567" s="97" t="s">
        <v>2089</v>
      </c>
      <c r="AM567" s="97">
        <v>67037101</v>
      </c>
      <c r="AN567" s="97">
        <v>50</v>
      </c>
      <c r="AO567" s="97">
        <v>50</v>
      </c>
      <c r="AP567" s="97" t="s">
        <v>5395</v>
      </c>
      <c r="AQ567" s="97" t="s">
        <v>5396</v>
      </c>
    </row>
    <row r="568" spans="1:43">
      <c r="A568" s="93" t="s">
        <v>5</v>
      </c>
      <c r="B568" s="94">
        <v>94</v>
      </c>
      <c r="C568" s="95" t="s">
        <v>2079</v>
      </c>
      <c r="D568" s="95"/>
      <c r="E568" s="95"/>
      <c r="F568" s="95">
        <v>2093</v>
      </c>
      <c r="G568" s="95" t="s">
        <v>2080</v>
      </c>
      <c r="H568" s="95">
        <v>10</v>
      </c>
      <c r="I568" s="95" t="s">
        <v>2081</v>
      </c>
      <c r="J568" s="95">
        <v>67</v>
      </c>
      <c r="K568" s="95" t="s">
        <v>433</v>
      </c>
      <c r="L568" s="95" t="s">
        <v>5448</v>
      </c>
      <c r="M568" s="95" t="s">
        <v>2082</v>
      </c>
      <c r="N568" s="95">
        <v>8900</v>
      </c>
      <c r="O568" s="95" t="s">
        <v>5449</v>
      </c>
      <c r="P568" s="95" t="s">
        <v>5449</v>
      </c>
      <c r="Q568" s="97" t="str">
        <f t="shared" si="8"/>
        <v>HC-0038-A01</v>
      </c>
      <c r="R568" s="95" t="s">
        <v>5450</v>
      </c>
      <c r="S568" s="95" t="s">
        <v>1</v>
      </c>
      <c r="T568" s="111">
        <v>37622</v>
      </c>
      <c r="U568" s="95">
        <v>67102093</v>
      </c>
      <c r="V568" s="95">
        <v>67102093</v>
      </c>
      <c r="W568" s="120">
        <v>2001</v>
      </c>
      <c r="X568" s="95" t="s">
        <v>2527</v>
      </c>
      <c r="Y568" s="95" t="s">
        <v>127</v>
      </c>
      <c r="Z568" s="95" t="s">
        <v>2085</v>
      </c>
      <c r="AA568" s="114">
        <v>41308</v>
      </c>
      <c r="AB568" s="95">
        <v>67102093</v>
      </c>
      <c r="AC568" s="95">
        <v>67102093</v>
      </c>
      <c r="AD568" s="95">
        <v>5084</v>
      </c>
      <c r="AE568" s="95" t="s">
        <v>2813</v>
      </c>
      <c r="AF568" s="99" t="s">
        <v>5451</v>
      </c>
      <c r="AG568" s="99" t="s">
        <v>5452</v>
      </c>
      <c r="AH568" s="95" t="s">
        <v>2088</v>
      </c>
      <c r="AI568" s="95" t="s">
        <v>2125</v>
      </c>
      <c r="AJ568" s="95" t="s">
        <v>2101</v>
      </c>
      <c r="AK568" s="95"/>
      <c r="AL568" s="95"/>
      <c r="AM568" s="95">
        <v>67038101</v>
      </c>
      <c r="AN568" s="95">
        <v>700</v>
      </c>
      <c r="AO568" s="95">
        <v>700</v>
      </c>
      <c r="AP568" s="95" t="s">
        <v>5453</v>
      </c>
      <c r="AQ568" s="95" t="s">
        <v>5454</v>
      </c>
    </row>
    <row r="569" spans="1:43">
      <c r="A569" s="93" t="s">
        <v>5</v>
      </c>
      <c r="B569" s="100">
        <v>89</v>
      </c>
      <c r="C569" s="97" t="s">
        <v>2079</v>
      </c>
      <c r="D569" s="97"/>
      <c r="E569" s="97"/>
      <c r="F569" s="97">
        <v>2088</v>
      </c>
      <c r="G569" s="97" t="s">
        <v>2080</v>
      </c>
      <c r="H569" s="97">
        <v>10</v>
      </c>
      <c r="I569" s="97" t="s">
        <v>2081</v>
      </c>
      <c r="J569" s="97">
        <v>67</v>
      </c>
      <c r="K569" s="97" t="s">
        <v>433</v>
      </c>
      <c r="L569" s="97" t="s">
        <v>5421</v>
      </c>
      <c r="M569" s="97" t="s">
        <v>2082</v>
      </c>
      <c r="N569" s="97">
        <v>8900</v>
      </c>
      <c r="O569" s="97" t="s">
        <v>5422</v>
      </c>
      <c r="P569" s="97" t="s">
        <v>5422</v>
      </c>
      <c r="Q569" s="97" t="str">
        <f t="shared" si="8"/>
        <v>HC-0042-A01</v>
      </c>
      <c r="R569" s="97" t="s">
        <v>5423</v>
      </c>
      <c r="S569" s="97" t="s">
        <v>1</v>
      </c>
      <c r="T569" s="118">
        <v>37622</v>
      </c>
      <c r="U569" s="97">
        <v>67102088</v>
      </c>
      <c r="V569" s="97">
        <v>67102088</v>
      </c>
      <c r="W569" s="120">
        <v>2001</v>
      </c>
      <c r="X569" s="97" t="s">
        <v>2527</v>
      </c>
      <c r="Y569" s="97" t="s">
        <v>127</v>
      </c>
      <c r="Z569" s="97" t="s">
        <v>2085</v>
      </c>
      <c r="AA569" s="116">
        <v>41308</v>
      </c>
      <c r="AB569" s="97">
        <v>67102088</v>
      </c>
      <c r="AC569" s="97">
        <v>67102088</v>
      </c>
      <c r="AD569" s="120">
        <v>2032</v>
      </c>
      <c r="AE569" s="97" t="s">
        <v>2813</v>
      </c>
      <c r="AF569" s="103" t="s">
        <v>5424</v>
      </c>
      <c r="AG569" s="103" t="s">
        <v>5425</v>
      </c>
      <c r="AH569" s="97" t="s">
        <v>2088</v>
      </c>
      <c r="AI569" s="97" t="s">
        <v>2125</v>
      </c>
      <c r="AJ569" s="97" t="s">
        <v>2101</v>
      </c>
      <c r="AK569" s="97"/>
      <c r="AL569" s="97"/>
      <c r="AM569" s="97">
        <v>67042101</v>
      </c>
      <c r="AN569" s="97">
        <v>700</v>
      </c>
      <c r="AO569" s="97">
        <v>700</v>
      </c>
      <c r="AP569" s="97" t="s">
        <v>5426</v>
      </c>
      <c r="AQ569" s="97" t="s">
        <v>5427</v>
      </c>
    </row>
    <row r="570" spans="1:43">
      <c r="A570" s="93" t="s">
        <v>5</v>
      </c>
      <c r="B570" s="94">
        <v>84</v>
      </c>
      <c r="C570" s="95" t="s">
        <v>2079</v>
      </c>
      <c r="D570" s="95"/>
      <c r="E570" s="95"/>
      <c r="F570" s="95">
        <v>2083</v>
      </c>
      <c r="G570" s="95" t="s">
        <v>2080</v>
      </c>
      <c r="H570" s="95">
        <v>10</v>
      </c>
      <c r="I570" s="95" t="s">
        <v>2081</v>
      </c>
      <c r="J570" s="95">
        <v>67</v>
      </c>
      <c r="K570" s="95" t="s">
        <v>433</v>
      </c>
      <c r="L570" s="95" t="s">
        <v>5397</v>
      </c>
      <c r="M570" s="95" t="s">
        <v>2082</v>
      </c>
      <c r="N570" s="95">
        <v>8900</v>
      </c>
      <c r="O570" s="95" t="s">
        <v>5398</v>
      </c>
      <c r="P570" s="95" t="s">
        <v>5398</v>
      </c>
      <c r="Q570" s="97" t="str">
        <f t="shared" si="8"/>
        <v>HC-0043-A01</v>
      </c>
      <c r="R570" s="95" t="s">
        <v>5399</v>
      </c>
      <c r="S570" s="95" t="s">
        <v>1</v>
      </c>
      <c r="T570" s="111">
        <v>38353</v>
      </c>
      <c r="U570" s="95">
        <v>67102083</v>
      </c>
      <c r="V570" s="95">
        <v>67102083</v>
      </c>
      <c r="W570" s="95">
        <v>2002</v>
      </c>
      <c r="X570" s="95" t="s">
        <v>2527</v>
      </c>
      <c r="Y570" s="95" t="s">
        <v>127</v>
      </c>
      <c r="Z570" s="95" t="s">
        <v>2085</v>
      </c>
      <c r="AA570" s="114">
        <v>41640</v>
      </c>
      <c r="AB570" s="95">
        <v>67102083</v>
      </c>
      <c r="AC570" s="95">
        <v>67102083</v>
      </c>
      <c r="AD570" s="95">
        <v>2056</v>
      </c>
      <c r="AE570" s="95" t="s">
        <v>2813</v>
      </c>
      <c r="AF570" s="99" t="s">
        <v>5400</v>
      </c>
      <c r="AG570" s="99" t="s">
        <v>5401</v>
      </c>
      <c r="AH570" s="95" t="s">
        <v>2088</v>
      </c>
      <c r="AI570" s="95" t="s">
        <v>2100</v>
      </c>
      <c r="AJ570" s="95" t="s">
        <v>2101</v>
      </c>
      <c r="AK570" s="95"/>
      <c r="AL570" s="95" t="s">
        <v>2089</v>
      </c>
      <c r="AM570" s="95">
        <v>67043101</v>
      </c>
      <c r="AN570" s="95">
        <v>300</v>
      </c>
      <c r="AO570" s="95">
        <v>30</v>
      </c>
      <c r="AP570" s="95" t="s">
        <v>5402</v>
      </c>
      <c r="AQ570" s="95" t="s">
        <v>5403</v>
      </c>
    </row>
    <row r="571" spans="1:43">
      <c r="A571" s="93" t="s">
        <v>5</v>
      </c>
      <c r="B571" s="100">
        <v>283</v>
      </c>
      <c r="C571" s="97" t="s">
        <v>2079</v>
      </c>
      <c r="D571" s="97"/>
      <c r="E571" s="97"/>
      <c r="F571" s="97">
        <v>2300</v>
      </c>
      <c r="G571" s="97" t="s">
        <v>2080</v>
      </c>
      <c r="H571" s="97">
        <v>10</v>
      </c>
      <c r="I571" s="97" t="s">
        <v>2081</v>
      </c>
      <c r="J571" s="97">
        <v>67</v>
      </c>
      <c r="K571" s="97" t="s">
        <v>433</v>
      </c>
      <c r="L571" s="97" t="s">
        <v>5747</v>
      </c>
      <c r="M571" s="97" t="s">
        <v>2082</v>
      </c>
      <c r="N571" s="97">
        <v>8900</v>
      </c>
      <c r="O571" s="97" t="s">
        <v>5748</v>
      </c>
      <c r="P571" s="97" t="s">
        <v>5748</v>
      </c>
      <c r="Q571" s="97" t="str">
        <f t="shared" si="8"/>
        <v>HC-0044-A01</v>
      </c>
      <c r="R571" s="97" t="s">
        <v>5749</v>
      </c>
      <c r="S571" s="97" t="s">
        <v>1</v>
      </c>
      <c r="T571" s="118">
        <v>38353</v>
      </c>
      <c r="U571" s="97">
        <v>67102300</v>
      </c>
      <c r="V571" s="97">
        <v>67102300</v>
      </c>
      <c r="W571" s="120">
        <v>2001</v>
      </c>
      <c r="X571" s="97" t="s">
        <v>2527</v>
      </c>
      <c r="Y571" s="97" t="s">
        <v>127</v>
      </c>
      <c r="Z571" s="97" t="s">
        <v>2085</v>
      </c>
      <c r="AA571" s="116">
        <v>41308</v>
      </c>
      <c r="AB571" s="97">
        <v>67102300</v>
      </c>
      <c r="AC571" s="97">
        <v>67102300</v>
      </c>
      <c r="AD571" s="97">
        <v>5301</v>
      </c>
      <c r="AE571" s="97" t="s">
        <v>2813</v>
      </c>
      <c r="AF571" s="103" t="s">
        <v>5750</v>
      </c>
      <c r="AG571" s="103" t="s">
        <v>5751</v>
      </c>
      <c r="AH571" s="97" t="s">
        <v>2088</v>
      </c>
      <c r="AI571" s="97" t="s">
        <v>2125</v>
      </c>
      <c r="AJ571" s="97" t="s">
        <v>2101</v>
      </c>
      <c r="AK571" s="97"/>
      <c r="AL571" s="97"/>
      <c r="AM571" s="97">
        <v>67044101</v>
      </c>
      <c r="AN571" s="97">
        <v>700</v>
      </c>
      <c r="AO571" s="97">
        <v>700</v>
      </c>
      <c r="AP571" s="97" t="s">
        <v>5752</v>
      </c>
      <c r="AQ571" s="97" t="s">
        <v>5753</v>
      </c>
    </row>
    <row r="572" spans="1:43">
      <c r="A572" s="93" t="s">
        <v>5</v>
      </c>
      <c r="B572" s="94">
        <v>535</v>
      </c>
      <c r="C572" s="95" t="s">
        <v>2079</v>
      </c>
      <c r="D572" s="95"/>
      <c r="E572" s="95"/>
      <c r="F572" s="95">
        <v>2555</v>
      </c>
      <c r="G572" s="95" t="s">
        <v>2080</v>
      </c>
      <c r="H572" s="95">
        <v>10</v>
      </c>
      <c r="I572" s="95" t="s">
        <v>2081</v>
      </c>
      <c r="J572" s="95">
        <v>67</v>
      </c>
      <c r="K572" s="95" t="s">
        <v>433</v>
      </c>
      <c r="L572" s="95" t="s">
        <v>5932</v>
      </c>
      <c r="M572" s="95" t="s">
        <v>2082</v>
      </c>
      <c r="N572" s="95">
        <v>8900</v>
      </c>
      <c r="O572" s="95" t="s">
        <v>5933</v>
      </c>
      <c r="P572" s="95" t="s">
        <v>5499</v>
      </c>
      <c r="Q572" s="97" t="str">
        <f t="shared" si="8"/>
        <v>HC-0096-A01</v>
      </c>
      <c r="R572" s="95" t="s">
        <v>5934</v>
      </c>
      <c r="S572" s="95" t="s">
        <v>1115</v>
      </c>
      <c r="T572" s="111" t="s">
        <v>2256</v>
      </c>
      <c r="U572" s="95">
        <v>67102555</v>
      </c>
      <c r="V572" s="95">
        <v>67102555</v>
      </c>
      <c r="W572" s="95">
        <v>5002</v>
      </c>
      <c r="X572" s="95" t="s">
        <v>5263</v>
      </c>
      <c r="Y572" s="95" t="s">
        <v>433</v>
      </c>
      <c r="Z572" s="95" t="s">
        <v>2085</v>
      </c>
      <c r="AA572" s="98">
        <v>39814</v>
      </c>
      <c r="AB572" s="95">
        <v>67102555</v>
      </c>
      <c r="AC572" s="95">
        <v>67102555</v>
      </c>
      <c r="AD572" s="95">
        <v>5555</v>
      </c>
      <c r="AE572" s="95"/>
      <c r="AF572" s="99" t="s">
        <v>5935</v>
      </c>
      <c r="AG572" s="99" t="s">
        <v>5936</v>
      </c>
      <c r="AH572" s="95" t="s">
        <v>2088</v>
      </c>
      <c r="AI572" s="95" t="s">
        <v>2137</v>
      </c>
      <c r="AJ572" s="95" t="s">
        <v>2101</v>
      </c>
      <c r="AK572" s="95"/>
      <c r="AL572" s="95"/>
      <c r="AM572" s="95">
        <v>67048101</v>
      </c>
      <c r="AN572" s="95">
        <v>50</v>
      </c>
      <c r="AO572" s="95"/>
      <c r="AP572" s="95" t="s">
        <v>5937</v>
      </c>
      <c r="AQ572" s="95" t="s">
        <v>5934</v>
      </c>
    </row>
    <row r="573" spans="1:43">
      <c r="A573" s="93" t="s">
        <v>5</v>
      </c>
      <c r="B573" s="139">
        <v>819</v>
      </c>
      <c r="C573" s="119"/>
      <c r="D573" s="119"/>
      <c r="E573" s="119"/>
      <c r="F573" s="119">
        <v>2839</v>
      </c>
      <c r="G573" s="119" t="s">
        <v>2301</v>
      </c>
      <c r="H573" s="119">
        <v>10</v>
      </c>
      <c r="I573" s="119" t="s">
        <v>2081</v>
      </c>
      <c r="J573" s="119">
        <v>67</v>
      </c>
      <c r="K573" s="119" t="s">
        <v>433</v>
      </c>
      <c r="L573" s="119" t="s">
        <v>5932</v>
      </c>
      <c r="M573" s="119" t="s">
        <v>2082</v>
      </c>
      <c r="N573" s="119">
        <v>8900</v>
      </c>
      <c r="O573" s="119" t="s">
        <v>5933</v>
      </c>
      <c r="P573" s="136" t="s">
        <v>5499</v>
      </c>
      <c r="Q573" s="97" t="str">
        <f t="shared" si="8"/>
        <v>HC-0096-A01</v>
      </c>
      <c r="R573" s="119" t="s">
        <v>5934</v>
      </c>
      <c r="S573" s="119" t="s">
        <v>1115</v>
      </c>
      <c r="T573" s="252"/>
      <c r="U573" s="119">
        <v>67102839</v>
      </c>
      <c r="V573" s="119">
        <v>67102839</v>
      </c>
      <c r="W573" s="119">
        <v>5002</v>
      </c>
      <c r="X573" s="119" t="s">
        <v>5263</v>
      </c>
      <c r="Y573" s="119" t="s">
        <v>433</v>
      </c>
      <c r="Z573" s="119" t="s">
        <v>2085</v>
      </c>
      <c r="AA573" s="140">
        <v>41308</v>
      </c>
      <c r="AB573" s="119">
        <v>67102839</v>
      </c>
      <c r="AC573" s="119">
        <v>67102839</v>
      </c>
      <c r="AD573" s="119"/>
      <c r="AE573" s="119"/>
      <c r="AF573" s="141" t="s">
        <v>5935</v>
      </c>
      <c r="AG573" s="141" t="s">
        <v>6212</v>
      </c>
      <c r="AH573" s="119" t="s">
        <v>2751</v>
      </c>
      <c r="AI573" s="119"/>
      <c r="AJ573" s="119" t="s">
        <v>2714</v>
      </c>
      <c r="AK573" s="119" t="s">
        <v>3968</v>
      </c>
      <c r="AL573" s="119"/>
      <c r="AM573" s="119">
        <v>67048801</v>
      </c>
      <c r="AN573" s="119">
        <v>30</v>
      </c>
      <c r="AO573" s="119"/>
      <c r="AP573" s="119" t="s">
        <v>6213</v>
      </c>
      <c r="AQ573" s="119" t="s">
        <v>6214</v>
      </c>
    </row>
    <row r="574" spans="1:43">
      <c r="A574" s="93" t="s">
        <v>5</v>
      </c>
      <c r="B574" s="100">
        <v>9</v>
      </c>
      <c r="C574" s="97" t="s">
        <v>2079</v>
      </c>
      <c r="D574" s="97"/>
      <c r="E574" s="97"/>
      <c r="F574" s="97">
        <v>2008</v>
      </c>
      <c r="G574" s="97" t="s">
        <v>2080</v>
      </c>
      <c r="H574" s="97">
        <v>10</v>
      </c>
      <c r="I574" s="97" t="s">
        <v>2081</v>
      </c>
      <c r="J574" s="97">
        <v>67</v>
      </c>
      <c r="K574" s="97" t="s">
        <v>433</v>
      </c>
      <c r="L574" s="97" t="s">
        <v>5275</v>
      </c>
      <c r="M574" s="97" t="s">
        <v>2082</v>
      </c>
      <c r="N574" s="97">
        <v>8900</v>
      </c>
      <c r="O574" s="97" t="s">
        <v>2969</v>
      </c>
      <c r="P574" s="97" t="s">
        <v>2969</v>
      </c>
      <c r="Q574" s="97" t="str">
        <f t="shared" si="8"/>
        <v>HC-0058-A01</v>
      </c>
      <c r="R574" s="97" t="s">
        <v>5276</v>
      </c>
      <c r="S574" s="97" t="s">
        <v>1</v>
      </c>
      <c r="T574" s="118">
        <v>37622</v>
      </c>
      <c r="U574" s="97">
        <v>10048</v>
      </c>
      <c r="V574" s="97">
        <v>10048</v>
      </c>
      <c r="W574" s="120">
        <v>2001</v>
      </c>
      <c r="X574" s="97" t="s">
        <v>2527</v>
      </c>
      <c r="Y574" s="97" t="s">
        <v>127</v>
      </c>
      <c r="Z574" s="97" t="s">
        <v>2085</v>
      </c>
      <c r="AA574" s="116">
        <v>41308</v>
      </c>
      <c r="AB574" s="97">
        <v>10048</v>
      </c>
      <c r="AC574" s="97">
        <v>10048</v>
      </c>
      <c r="AD574" s="120">
        <v>2048</v>
      </c>
      <c r="AE574" s="97" t="s">
        <v>2813</v>
      </c>
      <c r="AF574" s="103" t="s">
        <v>5277</v>
      </c>
      <c r="AG574" s="103" t="s">
        <v>5278</v>
      </c>
      <c r="AH574" s="97" t="s">
        <v>2088</v>
      </c>
      <c r="AI574" s="97" t="s">
        <v>2125</v>
      </c>
      <c r="AJ574" s="97" t="s">
        <v>5</v>
      </c>
      <c r="AK574" s="97"/>
      <c r="AL574" s="97" t="s">
        <v>2089</v>
      </c>
      <c r="AM574" s="97">
        <v>67058101</v>
      </c>
      <c r="AN574" s="97">
        <v>700</v>
      </c>
      <c r="AO574" s="97"/>
      <c r="AP574" s="97" t="s">
        <v>5279</v>
      </c>
      <c r="AQ574" s="97" t="s">
        <v>5280</v>
      </c>
    </row>
    <row r="575" spans="1:43">
      <c r="A575" s="93" t="s">
        <v>5</v>
      </c>
      <c r="B575" s="94">
        <v>400</v>
      </c>
      <c r="C575" s="95" t="s">
        <v>2079</v>
      </c>
      <c r="D575" s="95"/>
      <c r="E575" s="95"/>
      <c r="F575" s="95">
        <v>2419</v>
      </c>
      <c r="G575" s="119" t="s">
        <v>2080</v>
      </c>
      <c r="H575" s="95">
        <v>10</v>
      </c>
      <c r="I575" s="95" t="s">
        <v>2081</v>
      </c>
      <c r="J575" s="95">
        <v>67</v>
      </c>
      <c r="K575" s="95" t="s">
        <v>433</v>
      </c>
      <c r="L575" s="95" t="s">
        <v>5906</v>
      </c>
      <c r="M575" s="95" t="s">
        <v>2082</v>
      </c>
      <c r="N575" s="95">
        <v>8900</v>
      </c>
      <c r="O575" s="95" t="s">
        <v>2969</v>
      </c>
      <c r="P575" s="95" t="s">
        <v>2969</v>
      </c>
      <c r="Q575" s="97" t="str">
        <f t="shared" si="8"/>
        <v>HC-0058-A01</v>
      </c>
      <c r="R575" s="95" t="s">
        <v>5276</v>
      </c>
      <c r="S575" s="95" t="s">
        <v>1</v>
      </c>
      <c r="T575" s="111">
        <v>38353</v>
      </c>
      <c r="U575" s="95">
        <v>67102419</v>
      </c>
      <c r="V575" s="95">
        <v>67102419</v>
      </c>
      <c r="W575" s="120">
        <v>2001</v>
      </c>
      <c r="X575" s="95" t="s">
        <v>2527</v>
      </c>
      <c r="Y575" s="95" t="s">
        <v>127</v>
      </c>
      <c r="Z575" s="95" t="s">
        <v>2085</v>
      </c>
      <c r="AA575" s="98">
        <v>38353</v>
      </c>
      <c r="AB575" s="95">
        <v>67102419</v>
      </c>
      <c r="AC575" s="95">
        <v>67102419</v>
      </c>
      <c r="AD575" s="120">
        <v>2048</v>
      </c>
      <c r="AE575" s="95" t="s">
        <v>2813</v>
      </c>
      <c r="AF575" s="99" t="s">
        <v>5907</v>
      </c>
      <c r="AG575" s="99" t="s">
        <v>5908</v>
      </c>
      <c r="AH575" s="95" t="s">
        <v>2088</v>
      </c>
      <c r="AI575" s="95" t="s">
        <v>2137</v>
      </c>
      <c r="AJ575" s="95" t="s">
        <v>2299</v>
      </c>
      <c r="AK575" s="95" t="s">
        <v>5909</v>
      </c>
      <c r="AL575" s="95"/>
      <c r="AM575" s="95">
        <v>67058102</v>
      </c>
      <c r="AN575" s="95">
        <v>100</v>
      </c>
      <c r="AO575" s="95"/>
      <c r="AP575" s="95" t="s">
        <v>5910</v>
      </c>
      <c r="AQ575" s="95"/>
    </row>
    <row r="576" spans="1:43">
      <c r="A576" s="93" t="s">
        <v>5</v>
      </c>
      <c r="B576" s="154">
        <v>917</v>
      </c>
      <c r="C576" s="155"/>
      <c r="D576" s="155" t="s">
        <v>6366</v>
      </c>
      <c r="E576" s="168">
        <v>45637</v>
      </c>
      <c r="F576" s="155">
        <v>2937</v>
      </c>
      <c r="G576" s="155" t="s">
        <v>2301</v>
      </c>
      <c r="H576" s="155">
        <v>10</v>
      </c>
      <c r="I576" s="155" t="s">
        <v>2081</v>
      </c>
      <c r="J576" s="155">
        <v>67</v>
      </c>
      <c r="K576" s="155" t="s">
        <v>433</v>
      </c>
      <c r="L576" s="155" t="s">
        <v>5906</v>
      </c>
      <c r="M576" s="155" t="s">
        <v>2082</v>
      </c>
      <c r="N576" s="155">
        <v>8900</v>
      </c>
      <c r="O576" s="155" t="s">
        <v>2969</v>
      </c>
      <c r="P576" s="155" t="s">
        <v>2969</v>
      </c>
      <c r="Q576" s="97" t="str">
        <f t="shared" si="8"/>
        <v>HC-0058-A01</v>
      </c>
      <c r="R576" s="155" t="s">
        <v>5276</v>
      </c>
      <c r="S576" s="155" t="s">
        <v>1</v>
      </c>
      <c r="T576" s="155">
        <v>38718</v>
      </c>
      <c r="U576" s="155">
        <v>67102937</v>
      </c>
      <c r="V576" s="155">
        <v>67102937</v>
      </c>
      <c r="W576" s="155">
        <v>5002</v>
      </c>
      <c r="X576" s="155" t="s">
        <v>5263</v>
      </c>
      <c r="Y576" s="155" t="s">
        <v>433</v>
      </c>
      <c r="Z576" s="155" t="s">
        <v>2085</v>
      </c>
      <c r="AA576" s="160">
        <v>38718</v>
      </c>
      <c r="AB576" s="155">
        <v>67102937</v>
      </c>
      <c r="AC576" s="155">
        <v>67102937</v>
      </c>
      <c r="AD576" s="155">
        <v>5937</v>
      </c>
      <c r="AE576" s="155"/>
      <c r="AF576" s="157" t="s">
        <v>6367</v>
      </c>
      <c r="AG576" s="157" t="s">
        <v>6368</v>
      </c>
      <c r="AH576" s="155" t="s">
        <v>6369</v>
      </c>
      <c r="AI576" s="155" t="s">
        <v>2125</v>
      </c>
      <c r="AJ576" s="155" t="s">
        <v>6</v>
      </c>
      <c r="AK576" s="155"/>
      <c r="AL576" s="155"/>
      <c r="AM576" s="95">
        <v>67058103</v>
      </c>
      <c r="AN576" s="155" t="s">
        <v>2301</v>
      </c>
      <c r="AO576" s="155"/>
      <c r="AP576" s="155" t="s">
        <v>2301</v>
      </c>
      <c r="AQ576" s="155" t="s">
        <v>2301</v>
      </c>
    </row>
    <row r="577" spans="1:43">
      <c r="A577" s="93" t="s">
        <v>5</v>
      </c>
      <c r="B577" s="94">
        <v>340</v>
      </c>
      <c r="C577" s="95" t="s">
        <v>2079</v>
      </c>
      <c r="D577" s="95"/>
      <c r="E577" s="95"/>
      <c r="F577" s="95">
        <v>2359</v>
      </c>
      <c r="G577" s="95" t="s">
        <v>2080</v>
      </c>
      <c r="H577" s="95">
        <v>10</v>
      </c>
      <c r="I577" s="95" t="s">
        <v>2081</v>
      </c>
      <c r="J577" s="95">
        <v>67</v>
      </c>
      <c r="K577" s="95" t="s">
        <v>433</v>
      </c>
      <c r="L577" s="95" t="s">
        <v>5864</v>
      </c>
      <c r="M577" s="95" t="s">
        <v>2082</v>
      </c>
      <c r="N577" s="95">
        <v>8900</v>
      </c>
      <c r="O577" s="95" t="s">
        <v>5865</v>
      </c>
      <c r="P577" s="95" t="s">
        <v>5866</v>
      </c>
      <c r="Q577" s="97" t="str">
        <f t="shared" si="8"/>
        <v>HC-0016-A01</v>
      </c>
      <c r="R577" s="95" t="s">
        <v>5867</v>
      </c>
      <c r="S577" s="95" t="s">
        <v>906</v>
      </c>
      <c r="T577" s="111" t="s">
        <v>2111</v>
      </c>
      <c r="U577" s="95">
        <v>67102359</v>
      </c>
      <c r="V577" s="95">
        <v>67102359</v>
      </c>
      <c r="W577" s="120">
        <v>2001</v>
      </c>
      <c r="X577" s="95" t="s">
        <v>2527</v>
      </c>
      <c r="Y577" s="95" t="s">
        <v>127</v>
      </c>
      <c r="Z577" s="95" t="s">
        <v>2085</v>
      </c>
      <c r="AA577" s="114">
        <v>41308</v>
      </c>
      <c r="AB577" s="95">
        <v>67102359</v>
      </c>
      <c r="AC577" s="95">
        <v>67102359</v>
      </c>
      <c r="AD577" s="95">
        <v>5360</v>
      </c>
      <c r="AE577" s="95" t="s">
        <v>2813</v>
      </c>
      <c r="AF577" s="99" t="s">
        <v>5868</v>
      </c>
      <c r="AG577" s="99" t="s">
        <v>5869</v>
      </c>
      <c r="AH577" s="95" t="s">
        <v>2088</v>
      </c>
      <c r="AI577" s="95" t="s">
        <v>2137</v>
      </c>
      <c r="AJ577" s="95" t="s">
        <v>2101</v>
      </c>
      <c r="AK577" s="95"/>
      <c r="AL577" s="95"/>
      <c r="AM577" s="95">
        <v>67059101</v>
      </c>
      <c r="AN577" s="95">
        <v>70</v>
      </c>
      <c r="AO577" s="95">
        <v>50</v>
      </c>
      <c r="AP577" s="95" t="s">
        <v>5870</v>
      </c>
      <c r="AQ577" s="95" t="s">
        <v>5871</v>
      </c>
    </row>
    <row r="578" spans="1:43">
      <c r="A578" s="93" t="s">
        <v>5</v>
      </c>
      <c r="B578" s="100">
        <v>536</v>
      </c>
      <c r="C578" s="97" t="s">
        <v>2079</v>
      </c>
      <c r="D578" s="97"/>
      <c r="E578" s="97"/>
      <c r="F578" s="97">
        <v>2556</v>
      </c>
      <c r="G578" s="97" t="s">
        <v>2080</v>
      </c>
      <c r="H578" s="97">
        <v>10</v>
      </c>
      <c r="I578" s="97" t="s">
        <v>2081</v>
      </c>
      <c r="J578" s="97">
        <v>67</v>
      </c>
      <c r="K578" s="97" t="s">
        <v>433</v>
      </c>
      <c r="L578" s="97" t="s">
        <v>5938</v>
      </c>
      <c r="M578" s="97" t="s">
        <v>2082</v>
      </c>
      <c r="N578" s="97">
        <v>8900</v>
      </c>
      <c r="O578" s="97" t="s">
        <v>5939</v>
      </c>
      <c r="P578" s="97" t="s">
        <v>5593</v>
      </c>
      <c r="Q578" s="97" t="str">
        <f t="shared" ref="Q578:Q641" si="9">_xlfn.CONCAT(P578,"-A01")</f>
        <v>HC-0137-A01</v>
      </c>
      <c r="R578" s="97" t="s">
        <v>5940</v>
      </c>
      <c r="S578" s="97" t="s">
        <v>1115</v>
      </c>
      <c r="T578" s="118" t="s">
        <v>2256</v>
      </c>
      <c r="U578" s="97">
        <v>67102556</v>
      </c>
      <c r="V578" s="97">
        <v>67102556</v>
      </c>
      <c r="W578" s="120">
        <v>2001</v>
      </c>
      <c r="X578" s="97" t="s">
        <v>2527</v>
      </c>
      <c r="Y578" s="97" t="s">
        <v>127</v>
      </c>
      <c r="Z578" s="97" t="s">
        <v>2085</v>
      </c>
      <c r="AA578" s="116">
        <v>41308</v>
      </c>
      <c r="AB578" s="97">
        <v>67102556</v>
      </c>
      <c r="AC578" s="97">
        <v>67102556</v>
      </c>
      <c r="AD578" s="97">
        <v>5556</v>
      </c>
      <c r="AE578" s="97" t="s">
        <v>2813</v>
      </c>
      <c r="AF578" s="103" t="s">
        <v>5941</v>
      </c>
      <c r="AG578" s="103" t="s">
        <v>5942</v>
      </c>
      <c r="AH578" s="97" t="s">
        <v>2088</v>
      </c>
      <c r="AI578" s="97" t="s">
        <v>2137</v>
      </c>
      <c r="AJ578" s="97" t="s">
        <v>2101</v>
      </c>
      <c r="AK578" s="97"/>
      <c r="AL578" s="97"/>
      <c r="AM578" s="97">
        <v>67060101</v>
      </c>
      <c r="AN578" s="97">
        <v>43</v>
      </c>
      <c r="AO578" s="97">
        <v>85</v>
      </c>
      <c r="AP578" s="97" t="s">
        <v>5943</v>
      </c>
      <c r="AQ578" s="97" t="s">
        <v>5944</v>
      </c>
    </row>
    <row r="579" spans="1:43">
      <c r="A579" s="93" t="s">
        <v>5</v>
      </c>
      <c r="B579" s="94">
        <v>599</v>
      </c>
      <c r="C579" s="95" t="s">
        <v>2079</v>
      </c>
      <c r="D579" s="95"/>
      <c r="E579" s="95"/>
      <c r="F579" s="95">
        <v>2619</v>
      </c>
      <c r="G579" s="95" t="s">
        <v>2080</v>
      </c>
      <c r="H579" s="95">
        <v>10</v>
      </c>
      <c r="I579" s="95" t="s">
        <v>2081</v>
      </c>
      <c r="J579" s="95">
        <v>67</v>
      </c>
      <c r="K579" s="95" t="s">
        <v>433</v>
      </c>
      <c r="L579" s="95" t="s">
        <v>6093</v>
      </c>
      <c r="M579" s="95" t="s">
        <v>2082</v>
      </c>
      <c r="N579" s="95">
        <v>8900</v>
      </c>
      <c r="O579" s="95" t="s">
        <v>6094</v>
      </c>
      <c r="P579" s="95" t="s">
        <v>3789</v>
      </c>
      <c r="Q579" s="97" t="str">
        <f t="shared" si="9"/>
        <v>HC-0228-A01</v>
      </c>
      <c r="R579" s="95" t="s">
        <v>6095</v>
      </c>
      <c r="S579" s="95" t="s">
        <v>906</v>
      </c>
      <c r="T579" s="111" t="s">
        <v>2256</v>
      </c>
      <c r="U579" s="95">
        <v>67102619</v>
      </c>
      <c r="V579" s="95">
        <v>67102619</v>
      </c>
      <c r="W579" s="120">
        <v>2001</v>
      </c>
      <c r="X579" s="95" t="s">
        <v>2527</v>
      </c>
      <c r="Y579" s="95" t="s">
        <v>127</v>
      </c>
      <c r="Z579" s="95" t="s">
        <v>2085</v>
      </c>
      <c r="AA579" s="114">
        <v>41308</v>
      </c>
      <c r="AB579" s="95">
        <v>67102619</v>
      </c>
      <c r="AC579" s="95">
        <v>67102619</v>
      </c>
      <c r="AD579" s="95">
        <v>5619</v>
      </c>
      <c r="AE579" s="95" t="s">
        <v>2813</v>
      </c>
      <c r="AF579" s="99" t="s">
        <v>6096</v>
      </c>
      <c r="AG579" s="99" t="s">
        <v>6097</v>
      </c>
      <c r="AH579" s="95" t="s">
        <v>2088</v>
      </c>
      <c r="AI579" s="95" t="s">
        <v>2137</v>
      </c>
      <c r="AJ579" s="95" t="s">
        <v>2101</v>
      </c>
      <c r="AK579" s="95"/>
      <c r="AL579" s="95"/>
      <c r="AM579" s="95">
        <v>67072101</v>
      </c>
      <c r="AN579" s="95">
        <v>15</v>
      </c>
      <c r="AO579" s="95">
        <v>15</v>
      </c>
      <c r="AP579" s="95" t="s">
        <v>6098</v>
      </c>
      <c r="AQ579" s="95" t="s">
        <v>6095</v>
      </c>
    </row>
    <row r="580" spans="1:43">
      <c r="A580" s="93" t="s">
        <v>5</v>
      </c>
      <c r="B580" s="100">
        <v>778</v>
      </c>
      <c r="C580" s="97" t="s">
        <v>2079</v>
      </c>
      <c r="D580" s="97"/>
      <c r="E580" s="97"/>
      <c r="F580" s="97">
        <v>2798</v>
      </c>
      <c r="G580" s="97" t="s">
        <v>2080</v>
      </c>
      <c r="H580" s="97">
        <v>10</v>
      </c>
      <c r="I580" s="97" t="s">
        <v>2081</v>
      </c>
      <c r="J580" s="97">
        <v>67</v>
      </c>
      <c r="K580" s="97" t="s">
        <v>433</v>
      </c>
      <c r="L580" s="97" t="s">
        <v>6177</v>
      </c>
      <c r="M580" s="97" t="s">
        <v>2082</v>
      </c>
      <c r="N580" s="97">
        <v>8900</v>
      </c>
      <c r="O580" s="97" t="s">
        <v>6178</v>
      </c>
      <c r="P580" s="97" t="s">
        <v>5290</v>
      </c>
      <c r="Q580" s="97" t="str">
        <f t="shared" si="9"/>
        <v>HC-0174-A01</v>
      </c>
      <c r="R580" s="97" t="s">
        <v>6179</v>
      </c>
      <c r="S580" s="97" t="s">
        <v>906</v>
      </c>
      <c r="T580" s="118" t="s">
        <v>2269</v>
      </c>
      <c r="U580" s="97">
        <v>67102798</v>
      </c>
      <c r="V580" s="97">
        <v>67102798</v>
      </c>
      <c r="W580" s="97">
        <v>5002</v>
      </c>
      <c r="X580" s="97" t="s">
        <v>5263</v>
      </c>
      <c r="Y580" s="97" t="s">
        <v>433</v>
      </c>
      <c r="Z580" s="97" t="s">
        <v>2085</v>
      </c>
      <c r="AA580" s="116">
        <v>41308</v>
      </c>
      <c r="AB580" s="97">
        <v>67102798</v>
      </c>
      <c r="AC580" s="97">
        <v>67102798</v>
      </c>
      <c r="AD580" s="97">
        <v>5798</v>
      </c>
      <c r="AE580" s="97"/>
      <c r="AF580" s="103" t="s">
        <v>6180</v>
      </c>
      <c r="AG580" s="103" t="s">
        <v>6181</v>
      </c>
      <c r="AH580" s="97" t="s">
        <v>2088</v>
      </c>
      <c r="AI580" s="97" t="s">
        <v>2125</v>
      </c>
      <c r="AJ580" s="97" t="s">
        <v>2714</v>
      </c>
      <c r="AK580" s="97"/>
      <c r="AL580" s="97"/>
      <c r="AM580" s="97">
        <v>67073801</v>
      </c>
      <c r="AN580" s="97">
        <v>30</v>
      </c>
      <c r="AO580" s="97"/>
      <c r="AP580" s="97" t="s">
        <v>6182</v>
      </c>
      <c r="AQ580" s="97" t="s">
        <v>6183</v>
      </c>
    </row>
    <row r="581" spans="1:43">
      <c r="A581" s="93" t="s">
        <v>5</v>
      </c>
      <c r="B581" s="100">
        <v>85</v>
      </c>
      <c r="C581" s="97" t="s">
        <v>2079</v>
      </c>
      <c r="D581" s="97"/>
      <c r="E581" s="97"/>
      <c r="F581" s="97">
        <v>2084</v>
      </c>
      <c r="G581" s="97" t="s">
        <v>2080</v>
      </c>
      <c r="H581" s="97">
        <v>10</v>
      </c>
      <c r="I581" s="97" t="s">
        <v>2081</v>
      </c>
      <c r="J581" s="97">
        <v>67</v>
      </c>
      <c r="K581" s="97" t="s">
        <v>433</v>
      </c>
      <c r="L581" s="97" t="s">
        <v>5404</v>
      </c>
      <c r="M581" s="97" t="s">
        <v>2082</v>
      </c>
      <c r="N581" s="97">
        <v>8900</v>
      </c>
      <c r="O581" s="97" t="s">
        <v>5405</v>
      </c>
      <c r="P581" s="97" t="s">
        <v>2954</v>
      </c>
      <c r="Q581" s="97" t="str">
        <f t="shared" si="9"/>
        <v>HC-0099-A01</v>
      </c>
      <c r="R581" s="97" t="s">
        <v>5406</v>
      </c>
      <c r="S581" s="97" t="s">
        <v>906</v>
      </c>
      <c r="T581" s="118" t="s">
        <v>2111</v>
      </c>
      <c r="U581" s="97">
        <v>67102084</v>
      </c>
      <c r="V581" s="97">
        <v>67102084</v>
      </c>
      <c r="W581" s="120">
        <v>2001</v>
      </c>
      <c r="X581" s="97" t="s">
        <v>2527</v>
      </c>
      <c r="Y581" s="97" t="s">
        <v>127</v>
      </c>
      <c r="Z581" s="97" t="s">
        <v>2085</v>
      </c>
      <c r="AA581" s="116">
        <v>41308</v>
      </c>
      <c r="AB581" s="97">
        <v>67102084</v>
      </c>
      <c r="AC581" s="97">
        <v>67102084</v>
      </c>
      <c r="AD581" s="97">
        <v>5075</v>
      </c>
      <c r="AE581" s="97" t="s">
        <v>2813</v>
      </c>
      <c r="AF581" s="103" t="s">
        <v>5407</v>
      </c>
      <c r="AG581" s="103" t="s">
        <v>5408</v>
      </c>
      <c r="AH581" s="97" t="s">
        <v>2088</v>
      </c>
      <c r="AI581" s="97" t="s">
        <v>2137</v>
      </c>
      <c r="AJ581" s="97" t="s">
        <v>2101</v>
      </c>
      <c r="AK581" s="97"/>
      <c r="AL581" s="97" t="s">
        <v>2089</v>
      </c>
      <c r="AM581" s="97">
        <v>67074101</v>
      </c>
      <c r="AN581" s="97">
        <v>59</v>
      </c>
      <c r="AO581" s="97">
        <v>59</v>
      </c>
      <c r="AP581" s="97" t="s">
        <v>5409</v>
      </c>
      <c r="AQ581" s="97" t="s">
        <v>5410</v>
      </c>
    </row>
    <row r="582" spans="1:43">
      <c r="A582" s="93" t="s">
        <v>5</v>
      </c>
      <c r="B582" s="94">
        <v>284</v>
      </c>
      <c r="C582" s="95" t="s">
        <v>2079</v>
      </c>
      <c r="D582" s="95"/>
      <c r="E582" s="95"/>
      <c r="F582" s="95">
        <v>2301</v>
      </c>
      <c r="G582" s="95" t="s">
        <v>2080</v>
      </c>
      <c r="H582" s="95">
        <v>10</v>
      </c>
      <c r="I582" s="95" t="s">
        <v>2081</v>
      </c>
      <c r="J582" s="95">
        <v>67</v>
      </c>
      <c r="K582" s="95" t="s">
        <v>433</v>
      </c>
      <c r="L582" s="95" t="s">
        <v>5754</v>
      </c>
      <c r="M582" s="95" t="s">
        <v>2082</v>
      </c>
      <c r="N582" s="95">
        <v>8900</v>
      </c>
      <c r="O582" s="95" t="s">
        <v>5755</v>
      </c>
      <c r="P582" s="95" t="s">
        <v>5755</v>
      </c>
      <c r="Q582" s="97" t="str">
        <f t="shared" si="9"/>
        <v>HC-0078-A01</v>
      </c>
      <c r="R582" s="95" t="s">
        <v>5756</v>
      </c>
      <c r="S582" s="95" t="s">
        <v>1</v>
      </c>
      <c r="T582" s="111">
        <v>37622</v>
      </c>
      <c r="U582" s="95">
        <v>67102301</v>
      </c>
      <c r="V582" s="95">
        <v>67102301</v>
      </c>
      <c r="W582" s="120">
        <v>2001</v>
      </c>
      <c r="X582" s="95" t="s">
        <v>2527</v>
      </c>
      <c r="Y582" s="95" t="s">
        <v>127</v>
      </c>
      <c r="Z582" s="95" t="s">
        <v>2085</v>
      </c>
      <c r="AA582" s="114">
        <v>41308</v>
      </c>
      <c r="AB582" s="95">
        <v>67102301</v>
      </c>
      <c r="AC582" s="95">
        <v>67102301</v>
      </c>
      <c r="AD582" s="95">
        <v>5302</v>
      </c>
      <c r="AE582" s="95" t="s">
        <v>2813</v>
      </c>
      <c r="AF582" s="99" t="s">
        <v>5757</v>
      </c>
      <c r="AG582" s="99" t="s">
        <v>5758</v>
      </c>
      <c r="AH582" s="95" t="s">
        <v>2088</v>
      </c>
      <c r="AI582" s="95" t="s">
        <v>2125</v>
      </c>
      <c r="AJ582" s="95" t="s">
        <v>2101</v>
      </c>
      <c r="AK582" s="95"/>
      <c r="AL582" s="95"/>
      <c r="AM582" s="95">
        <v>67078101</v>
      </c>
      <c r="AN582" s="95">
        <v>700</v>
      </c>
      <c r="AO582" s="95">
        <v>700</v>
      </c>
      <c r="AP582" s="95" t="s">
        <v>5759</v>
      </c>
      <c r="AQ582" s="95" t="s">
        <v>5760</v>
      </c>
    </row>
    <row r="583" spans="1:43">
      <c r="A583" s="93" t="s">
        <v>5</v>
      </c>
      <c r="B583" s="100">
        <v>219</v>
      </c>
      <c r="C583" s="97" t="s">
        <v>2079</v>
      </c>
      <c r="D583" s="97"/>
      <c r="E583" s="97"/>
      <c r="F583" s="97">
        <v>2233</v>
      </c>
      <c r="G583" s="97" t="s">
        <v>2080</v>
      </c>
      <c r="H583" s="97">
        <v>10</v>
      </c>
      <c r="I583" s="97" t="s">
        <v>2081</v>
      </c>
      <c r="J583" s="97">
        <v>67</v>
      </c>
      <c r="K583" s="97" t="s">
        <v>433</v>
      </c>
      <c r="L583" s="97" t="s">
        <v>5613</v>
      </c>
      <c r="M583" s="97" t="s">
        <v>2082</v>
      </c>
      <c r="N583" s="97">
        <v>8900</v>
      </c>
      <c r="O583" s="97" t="s">
        <v>5614</v>
      </c>
      <c r="P583" s="97" t="s">
        <v>5593</v>
      </c>
      <c r="Q583" s="97" t="str">
        <f t="shared" si="9"/>
        <v>HC-0137-A01</v>
      </c>
      <c r="R583" s="97" t="s">
        <v>5615</v>
      </c>
      <c r="S583" s="97" t="s">
        <v>906</v>
      </c>
      <c r="T583" s="118" t="s">
        <v>2256</v>
      </c>
      <c r="U583" s="97">
        <v>67102233</v>
      </c>
      <c r="V583" s="97">
        <v>67102233</v>
      </c>
      <c r="W583" s="120">
        <v>2001</v>
      </c>
      <c r="X583" s="97" t="s">
        <v>2527</v>
      </c>
      <c r="Y583" s="97" t="s">
        <v>127</v>
      </c>
      <c r="Z583" s="97" t="s">
        <v>2085</v>
      </c>
      <c r="AA583" s="116">
        <v>41308</v>
      </c>
      <c r="AB583" s="97">
        <v>67102233</v>
      </c>
      <c r="AC583" s="97">
        <v>67102233</v>
      </c>
      <c r="AD583" s="97">
        <v>5234</v>
      </c>
      <c r="AE583" s="97" t="s">
        <v>2813</v>
      </c>
      <c r="AF583" s="103" t="s">
        <v>5616</v>
      </c>
      <c r="AG583" s="103" t="s">
        <v>5617</v>
      </c>
      <c r="AH583" s="97" t="s">
        <v>2088</v>
      </c>
      <c r="AI583" s="97" t="s">
        <v>2125</v>
      </c>
      <c r="AJ583" s="97" t="s">
        <v>2101</v>
      </c>
      <c r="AK583" s="97"/>
      <c r="AL583" s="97"/>
      <c r="AM583" s="97">
        <v>67221101</v>
      </c>
      <c r="AN583" s="97">
        <v>50</v>
      </c>
      <c r="AO583" s="97">
        <v>50</v>
      </c>
      <c r="AP583" s="97" t="s">
        <v>5618</v>
      </c>
      <c r="AQ583" s="97" t="s">
        <v>5619</v>
      </c>
    </row>
    <row r="584" spans="1:43">
      <c r="A584" s="93" t="s">
        <v>5</v>
      </c>
      <c r="B584" s="94">
        <v>130</v>
      </c>
      <c r="C584" s="95" t="s">
        <v>2079</v>
      </c>
      <c r="D584" s="95"/>
      <c r="E584" s="95"/>
      <c r="F584" s="95">
        <v>2144</v>
      </c>
      <c r="G584" s="95" t="s">
        <v>2080</v>
      </c>
      <c r="H584" s="95">
        <v>10</v>
      </c>
      <c r="I584" s="95" t="s">
        <v>2081</v>
      </c>
      <c r="J584" s="95">
        <v>67</v>
      </c>
      <c r="K584" s="95" t="s">
        <v>433</v>
      </c>
      <c r="L584" s="95" t="s">
        <v>5497</v>
      </c>
      <c r="M584" s="95" t="s">
        <v>2082</v>
      </c>
      <c r="N584" s="95">
        <v>8900</v>
      </c>
      <c r="O584" s="95" t="s">
        <v>5498</v>
      </c>
      <c r="P584" s="95" t="s">
        <v>5499</v>
      </c>
      <c r="Q584" s="97" t="str">
        <f t="shared" si="9"/>
        <v>HC-0096-A01</v>
      </c>
      <c r="R584" s="95" t="s">
        <v>5500</v>
      </c>
      <c r="S584" s="95" t="s">
        <v>906</v>
      </c>
      <c r="T584" s="111" t="s">
        <v>2111</v>
      </c>
      <c r="U584" s="95">
        <v>67102144</v>
      </c>
      <c r="V584" s="95">
        <v>67102144</v>
      </c>
      <c r="W584" s="95">
        <v>5002</v>
      </c>
      <c r="X584" s="95" t="s">
        <v>5263</v>
      </c>
      <c r="Y584" s="95" t="s">
        <v>433</v>
      </c>
      <c r="Z584" s="95" t="s">
        <v>2085</v>
      </c>
      <c r="AA584" s="114">
        <v>41308</v>
      </c>
      <c r="AB584" s="95">
        <v>67102144</v>
      </c>
      <c r="AC584" s="95">
        <v>67102144</v>
      </c>
      <c r="AD584" s="95">
        <v>5144</v>
      </c>
      <c r="AE584" s="95"/>
      <c r="AF584" s="99" t="s">
        <v>5501</v>
      </c>
      <c r="AG584" s="99" t="s">
        <v>5502</v>
      </c>
      <c r="AH584" s="95" t="s">
        <v>2088</v>
      </c>
      <c r="AI584" s="95" t="s">
        <v>2137</v>
      </c>
      <c r="AJ584" s="95" t="s">
        <v>2101</v>
      </c>
      <c r="AK584" s="95" t="s">
        <v>5322</v>
      </c>
      <c r="AL584" s="95"/>
      <c r="AM584" s="95">
        <v>67085101</v>
      </c>
      <c r="AN584" s="95">
        <v>75</v>
      </c>
      <c r="AO584" s="95"/>
      <c r="AP584" s="95" t="s">
        <v>5503</v>
      </c>
      <c r="AQ584" s="95" t="s">
        <v>5504</v>
      </c>
    </row>
    <row r="585" spans="1:43">
      <c r="A585" s="93" t="s">
        <v>5</v>
      </c>
      <c r="B585" s="139">
        <v>820</v>
      </c>
      <c r="C585" s="119"/>
      <c r="D585" s="119"/>
      <c r="E585" s="119"/>
      <c r="F585" s="119">
        <v>2840</v>
      </c>
      <c r="G585" s="119" t="s">
        <v>2301</v>
      </c>
      <c r="H585" s="119">
        <v>10</v>
      </c>
      <c r="I585" s="119" t="s">
        <v>2081</v>
      </c>
      <c r="J585" s="119">
        <v>67</v>
      </c>
      <c r="K585" s="119" t="s">
        <v>433</v>
      </c>
      <c r="L585" s="119" t="s">
        <v>6215</v>
      </c>
      <c r="M585" s="119" t="s">
        <v>2082</v>
      </c>
      <c r="N585" s="119">
        <v>8900</v>
      </c>
      <c r="O585" s="119" t="s">
        <v>5498</v>
      </c>
      <c r="P585" s="136" t="s">
        <v>5499</v>
      </c>
      <c r="Q585" s="97" t="str">
        <f t="shared" si="9"/>
        <v>HC-0096-A01</v>
      </c>
      <c r="R585" s="119" t="s">
        <v>5500</v>
      </c>
      <c r="S585" s="119" t="s">
        <v>906</v>
      </c>
      <c r="T585" s="252"/>
      <c r="U585" s="119">
        <v>67102840</v>
      </c>
      <c r="V585" s="119">
        <v>67102840</v>
      </c>
      <c r="W585" s="119">
        <v>5002</v>
      </c>
      <c r="X585" s="119" t="s">
        <v>5263</v>
      </c>
      <c r="Y585" s="119" t="s">
        <v>433</v>
      </c>
      <c r="Z585" s="119" t="s">
        <v>2085</v>
      </c>
      <c r="AA585" s="140">
        <v>41308</v>
      </c>
      <c r="AB585" s="119">
        <v>67102840</v>
      </c>
      <c r="AC585" s="119">
        <v>67102840</v>
      </c>
      <c r="AD585" s="119"/>
      <c r="AE585" s="119"/>
      <c r="AF585" s="141" t="s">
        <v>5501</v>
      </c>
      <c r="AG585" s="141" t="s">
        <v>6216</v>
      </c>
      <c r="AH585" s="119" t="s">
        <v>2751</v>
      </c>
      <c r="AI585" s="119"/>
      <c r="AJ585" s="119" t="s">
        <v>2714</v>
      </c>
      <c r="AK585" s="119" t="s">
        <v>3968</v>
      </c>
      <c r="AL585" s="119"/>
      <c r="AM585" s="119">
        <v>67085801</v>
      </c>
      <c r="AN585" s="119">
        <v>30</v>
      </c>
      <c r="AO585" s="119"/>
      <c r="AP585" s="119" t="s">
        <v>6217</v>
      </c>
      <c r="AQ585" s="119" t="s">
        <v>6218</v>
      </c>
    </row>
    <row r="586" spans="1:43">
      <c r="A586" s="93" t="s">
        <v>5</v>
      </c>
      <c r="B586" s="94">
        <v>98</v>
      </c>
      <c r="C586" s="95" t="s">
        <v>2079</v>
      </c>
      <c r="D586" s="95"/>
      <c r="E586" s="95"/>
      <c r="F586" s="95">
        <v>2097</v>
      </c>
      <c r="G586" s="95" t="s">
        <v>2080</v>
      </c>
      <c r="H586" s="95">
        <v>10</v>
      </c>
      <c r="I586" s="95" t="s">
        <v>2081</v>
      </c>
      <c r="J586" s="95">
        <v>67</v>
      </c>
      <c r="K586" s="95" t="s">
        <v>433</v>
      </c>
      <c r="L586" s="95" t="s">
        <v>5466</v>
      </c>
      <c r="M586" s="95" t="s">
        <v>2082</v>
      </c>
      <c r="N586" s="95">
        <v>8900</v>
      </c>
      <c r="O586" s="95" t="s">
        <v>5467</v>
      </c>
      <c r="P586" s="95" t="s">
        <v>5467</v>
      </c>
      <c r="Q586" s="97" t="str">
        <f t="shared" si="9"/>
        <v>HC-0087-A01</v>
      </c>
      <c r="R586" s="95" t="s">
        <v>5468</v>
      </c>
      <c r="S586" s="95" t="s">
        <v>1</v>
      </c>
      <c r="T586" s="111">
        <v>38353</v>
      </c>
      <c r="U586" s="95">
        <v>67102097</v>
      </c>
      <c r="V586" s="95">
        <v>67102097</v>
      </c>
      <c r="W586" s="120">
        <v>2001</v>
      </c>
      <c r="X586" s="95" t="s">
        <v>2527</v>
      </c>
      <c r="Y586" s="95" t="s">
        <v>127</v>
      </c>
      <c r="Z586" s="95" t="s">
        <v>2085</v>
      </c>
      <c r="AA586" s="114">
        <v>41308</v>
      </c>
      <c r="AB586" s="95">
        <v>67102097</v>
      </c>
      <c r="AC586" s="95">
        <v>67102097</v>
      </c>
      <c r="AD586" s="95">
        <v>5088</v>
      </c>
      <c r="AE586" s="95" t="s">
        <v>2813</v>
      </c>
      <c r="AF586" s="99" t="s">
        <v>5469</v>
      </c>
      <c r="AG586" s="99" t="s">
        <v>5470</v>
      </c>
      <c r="AH586" s="95" t="s">
        <v>2088</v>
      </c>
      <c r="AI586" s="95"/>
      <c r="AJ586" s="95" t="s">
        <v>2101</v>
      </c>
      <c r="AK586" s="95"/>
      <c r="AL586" s="95" t="s">
        <v>2089</v>
      </c>
      <c r="AM586" s="95">
        <v>67087101</v>
      </c>
      <c r="AN586" s="95">
        <v>700</v>
      </c>
      <c r="AO586" s="95">
        <v>700</v>
      </c>
      <c r="AP586" s="95" t="s">
        <v>5471</v>
      </c>
      <c r="AQ586" s="95" t="s">
        <v>5468</v>
      </c>
    </row>
    <row r="587" spans="1:43">
      <c r="A587" s="93" t="s">
        <v>5</v>
      </c>
      <c r="B587" s="100">
        <v>780</v>
      </c>
      <c r="C587" s="97" t="s">
        <v>2079</v>
      </c>
      <c r="D587" s="97"/>
      <c r="E587" s="97"/>
      <c r="F587" s="97">
        <v>2800</v>
      </c>
      <c r="G587" s="97" t="s">
        <v>2080</v>
      </c>
      <c r="H587" s="97">
        <v>10</v>
      </c>
      <c r="I587" s="97" t="s">
        <v>2081</v>
      </c>
      <c r="J587" s="97">
        <v>67</v>
      </c>
      <c r="K587" s="97" t="s">
        <v>433</v>
      </c>
      <c r="L587" s="97" t="s">
        <v>6191</v>
      </c>
      <c r="M587" s="97" t="s">
        <v>2082</v>
      </c>
      <c r="N587" s="97">
        <v>8900</v>
      </c>
      <c r="O587" s="97" t="s">
        <v>6192</v>
      </c>
      <c r="P587" s="97" t="s">
        <v>5297</v>
      </c>
      <c r="Q587" s="97" t="str">
        <f t="shared" si="9"/>
        <v>HC-0264-A01</v>
      </c>
      <c r="R587" s="97" t="s">
        <v>6193</v>
      </c>
      <c r="S587" s="97" t="s">
        <v>906</v>
      </c>
      <c r="T587" s="118" t="s">
        <v>2269</v>
      </c>
      <c r="U587" s="97">
        <v>67102800</v>
      </c>
      <c r="V587" s="97">
        <v>67102800</v>
      </c>
      <c r="W587" s="97">
        <v>5002</v>
      </c>
      <c r="X587" s="97" t="s">
        <v>5263</v>
      </c>
      <c r="Y587" s="97" t="s">
        <v>433</v>
      </c>
      <c r="Z587" s="97" t="s">
        <v>2085</v>
      </c>
      <c r="AA587" s="116">
        <v>41308</v>
      </c>
      <c r="AB587" s="97">
        <v>67102800</v>
      </c>
      <c r="AC587" s="97">
        <v>67102800</v>
      </c>
      <c r="AD587" s="97">
        <v>5800</v>
      </c>
      <c r="AE587" s="97"/>
      <c r="AF587" s="103" t="s">
        <v>6194</v>
      </c>
      <c r="AG587" s="103" t="s">
        <v>6195</v>
      </c>
      <c r="AH587" s="97" t="s">
        <v>2088</v>
      </c>
      <c r="AI587" s="97" t="s">
        <v>2125</v>
      </c>
      <c r="AJ587" s="97" t="s">
        <v>2714</v>
      </c>
      <c r="AK587" s="97"/>
      <c r="AL587" s="97"/>
      <c r="AM587" s="97">
        <v>67090801</v>
      </c>
      <c r="AN587" s="97">
        <v>30</v>
      </c>
      <c r="AO587" s="97"/>
      <c r="AP587" s="97" t="s">
        <v>6196</v>
      </c>
      <c r="AQ587" s="97" t="s">
        <v>6197</v>
      </c>
    </row>
    <row r="588" spans="1:43">
      <c r="A588" s="93" t="s">
        <v>5</v>
      </c>
      <c r="B588" s="100">
        <v>245</v>
      </c>
      <c r="C588" s="97" t="s">
        <v>2079</v>
      </c>
      <c r="D588" s="97"/>
      <c r="E588" s="97"/>
      <c r="F588" s="97">
        <v>2260</v>
      </c>
      <c r="G588" s="97" t="s">
        <v>2080</v>
      </c>
      <c r="H588" s="97">
        <v>10</v>
      </c>
      <c r="I588" s="97" t="s">
        <v>2081</v>
      </c>
      <c r="J588" s="97">
        <v>67</v>
      </c>
      <c r="K588" s="97" t="s">
        <v>433</v>
      </c>
      <c r="L588" s="97" t="s">
        <v>5666</v>
      </c>
      <c r="M588" s="97" t="s">
        <v>2082</v>
      </c>
      <c r="N588" s="97">
        <v>8900</v>
      </c>
      <c r="O588" s="97" t="s">
        <v>5667</v>
      </c>
      <c r="P588" s="97" t="s">
        <v>5593</v>
      </c>
      <c r="Q588" s="97" t="str">
        <f t="shared" si="9"/>
        <v>HC-0137-A01</v>
      </c>
      <c r="R588" s="97" t="s">
        <v>5668</v>
      </c>
      <c r="S588" s="97" t="s">
        <v>906</v>
      </c>
      <c r="T588" s="118" t="s">
        <v>2256</v>
      </c>
      <c r="U588" s="97">
        <v>67102260</v>
      </c>
      <c r="V588" s="97">
        <v>67102260</v>
      </c>
      <c r="W588" s="120">
        <v>2001</v>
      </c>
      <c r="X588" s="97" t="s">
        <v>2527</v>
      </c>
      <c r="Y588" s="97" t="s">
        <v>127</v>
      </c>
      <c r="Z588" s="97" t="s">
        <v>2085</v>
      </c>
      <c r="AA588" s="116">
        <v>41308</v>
      </c>
      <c r="AB588" s="97">
        <v>67102260</v>
      </c>
      <c r="AC588" s="97">
        <v>67102260</v>
      </c>
      <c r="AD588" s="97">
        <v>5261</v>
      </c>
      <c r="AE588" s="97" t="s">
        <v>2813</v>
      </c>
      <c r="AF588" s="103" t="s">
        <v>5669</v>
      </c>
      <c r="AG588" s="103" t="s">
        <v>5670</v>
      </c>
      <c r="AH588" s="97" t="s">
        <v>2088</v>
      </c>
      <c r="AI588" s="97" t="s">
        <v>2125</v>
      </c>
      <c r="AJ588" s="97" t="s">
        <v>2101</v>
      </c>
      <c r="AK588" s="97"/>
      <c r="AL588" s="97"/>
      <c r="AM588" s="97">
        <v>67091101</v>
      </c>
      <c r="AN588" s="97">
        <v>58</v>
      </c>
      <c r="AO588" s="97">
        <v>58</v>
      </c>
      <c r="AP588" s="97" t="s">
        <v>5671</v>
      </c>
      <c r="AQ588" s="97" t="s">
        <v>5672</v>
      </c>
    </row>
    <row r="589" spans="1:43">
      <c r="A589" s="93" t="s">
        <v>5</v>
      </c>
      <c r="B589" s="100">
        <v>227</v>
      </c>
      <c r="C589" s="97" t="s">
        <v>2079</v>
      </c>
      <c r="D589" s="97"/>
      <c r="E589" s="97"/>
      <c r="F589" s="97">
        <v>2241</v>
      </c>
      <c r="G589" s="97" t="s">
        <v>2080</v>
      </c>
      <c r="H589" s="97">
        <v>10</v>
      </c>
      <c r="I589" s="97" t="s">
        <v>2081</v>
      </c>
      <c r="J589" s="97">
        <v>67</v>
      </c>
      <c r="K589" s="97" t="s">
        <v>127</v>
      </c>
      <c r="L589" s="97" t="s">
        <v>3141</v>
      </c>
      <c r="M589" s="97" t="s">
        <v>2082</v>
      </c>
      <c r="N589" s="97">
        <v>8900</v>
      </c>
      <c r="O589" s="97" t="s">
        <v>3142</v>
      </c>
      <c r="P589" s="97" t="s">
        <v>3135</v>
      </c>
      <c r="Q589" s="97" t="str">
        <f t="shared" si="9"/>
        <v>HC-0293-A01</v>
      </c>
      <c r="R589" s="97" t="s">
        <v>3143</v>
      </c>
      <c r="S589" s="97" t="s">
        <v>1115</v>
      </c>
      <c r="T589" s="118" t="s">
        <v>2256</v>
      </c>
      <c r="U589" s="97">
        <v>67102241</v>
      </c>
      <c r="V589" s="97">
        <v>67102241</v>
      </c>
      <c r="W589" s="120">
        <v>2001</v>
      </c>
      <c r="X589" s="97" t="s">
        <v>2527</v>
      </c>
      <c r="Y589" s="97" t="s">
        <v>127</v>
      </c>
      <c r="Z589" s="97" t="s">
        <v>2085</v>
      </c>
      <c r="AA589" s="116">
        <v>41640</v>
      </c>
      <c r="AB589" s="97">
        <v>67102241</v>
      </c>
      <c r="AC589" s="97">
        <v>67102241</v>
      </c>
      <c r="AD589" s="120">
        <v>2094</v>
      </c>
      <c r="AE589" s="97" t="s">
        <v>2813</v>
      </c>
      <c r="AF589" s="103" t="s">
        <v>3144</v>
      </c>
      <c r="AG589" s="103" t="s">
        <v>3145</v>
      </c>
      <c r="AH589" s="97" t="s">
        <v>2088</v>
      </c>
      <c r="AI589" s="97" t="s">
        <v>2125</v>
      </c>
      <c r="AJ589" s="97" t="s">
        <v>2101</v>
      </c>
      <c r="AK589" s="97"/>
      <c r="AL589" s="97"/>
      <c r="AM589" s="97">
        <v>67093101</v>
      </c>
      <c r="AN589" s="97">
        <v>50</v>
      </c>
      <c r="AO589" s="97">
        <v>50</v>
      </c>
      <c r="AP589" s="97" t="s">
        <v>3146</v>
      </c>
      <c r="AQ589" s="97" t="s">
        <v>3147</v>
      </c>
    </row>
    <row r="590" spans="1:43">
      <c r="A590" s="93" t="s">
        <v>5</v>
      </c>
      <c r="B590" s="100">
        <v>95</v>
      </c>
      <c r="C590" s="97" t="s">
        <v>2079</v>
      </c>
      <c r="D590" s="97"/>
      <c r="E590" s="97"/>
      <c r="F590" s="97">
        <v>2094</v>
      </c>
      <c r="G590" s="97" t="s">
        <v>2080</v>
      </c>
      <c r="H590" s="97">
        <v>10</v>
      </c>
      <c r="I590" s="97" t="s">
        <v>2081</v>
      </c>
      <c r="J590" s="97">
        <v>67</v>
      </c>
      <c r="K590" s="97" t="s">
        <v>433</v>
      </c>
      <c r="L590" s="97" t="s">
        <v>5455</v>
      </c>
      <c r="M590" s="97" t="s">
        <v>2082</v>
      </c>
      <c r="N590" s="97">
        <v>8900</v>
      </c>
      <c r="O590" s="97" t="s">
        <v>5456</v>
      </c>
      <c r="P590" s="97" t="s">
        <v>5456</v>
      </c>
      <c r="Q590" s="97" t="str">
        <f t="shared" si="9"/>
        <v>HC-0094-A01</v>
      </c>
      <c r="R590" s="97" t="s">
        <v>806</v>
      </c>
      <c r="S590" s="97" t="s">
        <v>1</v>
      </c>
      <c r="T590" s="118">
        <v>37622</v>
      </c>
      <c r="U590" s="97">
        <v>67102094</v>
      </c>
      <c r="V590" s="97">
        <v>67102094</v>
      </c>
      <c r="W590" s="97">
        <v>5002</v>
      </c>
      <c r="X590" s="97" t="s">
        <v>5263</v>
      </c>
      <c r="Y590" s="97" t="s">
        <v>433</v>
      </c>
      <c r="Z590" s="97" t="s">
        <v>2085</v>
      </c>
      <c r="AA590" s="102">
        <v>38718</v>
      </c>
      <c r="AB590" s="97">
        <v>67102094</v>
      </c>
      <c r="AC590" s="97">
        <v>67102094</v>
      </c>
      <c r="AD590" s="97">
        <v>5085</v>
      </c>
      <c r="AE590" s="97"/>
      <c r="AF590" s="103" t="s">
        <v>2172</v>
      </c>
      <c r="AG590" s="103" t="s">
        <v>5457</v>
      </c>
      <c r="AH590" s="97" t="s">
        <v>2088</v>
      </c>
      <c r="AI590" s="97" t="s">
        <v>2125</v>
      </c>
      <c r="AJ590" s="97" t="s">
        <v>2101</v>
      </c>
      <c r="AK590" s="97"/>
      <c r="AL590" s="97"/>
      <c r="AM590" s="97">
        <v>67094101</v>
      </c>
      <c r="AN590" s="97">
        <v>35</v>
      </c>
      <c r="AO590" s="97"/>
      <c r="AP590" s="97" t="s">
        <v>5458</v>
      </c>
      <c r="AQ590" s="97" t="s">
        <v>806</v>
      </c>
    </row>
    <row r="591" spans="1:43">
      <c r="A591" s="93" t="s">
        <v>5</v>
      </c>
      <c r="B591" s="94">
        <v>911</v>
      </c>
      <c r="C591" s="95" t="s">
        <v>4023</v>
      </c>
      <c r="D591" s="95"/>
      <c r="E591" s="95"/>
      <c r="F591" s="95">
        <v>2931</v>
      </c>
      <c r="G591" s="95" t="s">
        <v>2301</v>
      </c>
      <c r="H591" s="95">
        <v>10</v>
      </c>
      <c r="I591" s="95" t="s">
        <v>2081</v>
      </c>
      <c r="J591" s="95">
        <v>67</v>
      </c>
      <c r="K591" s="95" t="s">
        <v>433</v>
      </c>
      <c r="L591" s="95" t="s">
        <v>6359</v>
      </c>
      <c r="M591" s="95" t="s">
        <v>2082</v>
      </c>
      <c r="N591" s="95">
        <v>8900</v>
      </c>
      <c r="O591" s="95" t="s">
        <v>5456</v>
      </c>
      <c r="P591" s="95" t="s">
        <v>5456</v>
      </c>
      <c r="Q591" s="97" t="str">
        <f t="shared" si="9"/>
        <v>HC-0094-A01</v>
      </c>
      <c r="R591" s="167" t="s">
        <v>806</v>
      </c>
      <c r="S591" s="95" t="s">
        <v>1</v>
      </c>
      <c r="T591" s="95">
        <v>37622</v>
      </c>
      <c r="U591" s="95">
        <v>67102931</v>
      </c>
      <c r="V591" s="95">
        <v>67102931</v>
      </c>
      <c r="W591" s="95">
        <v>5002</v>
      </c>
      <c r="X591" s="95" t="s">
        <v>5263</v>
      </c>
      <c r="Y591" s="95" t="s">
        <v>433</v>
      </c>
      <c r="Z591" s="95" t="s">
        <v>2085</v>
      </c>
      <c r="AA591" s="114">
        <v>41308</v>
      </c>
      <c r="AB591" s="95">
        <v>67102931</v>
      </c>
      <c r="AC591" s="95">
        <v>67102931</v>
      </c>
      <c r="AD591" s="95">
        <v>5931</v>
      </c>
      <c r="AE591" s="95"/>
      <c r="AF591" s="99" t="s">
        <v>6360</v>
      </c>
      <c r="AG591" s="99" t="s">
        <v>2301</v>
      </c>
      <c r="AH591" s="95"/>
      <c r="AI591" s="95"/>
      <c r="AJ591" s="95"/>
      <c r="AK591" s="95"/>
      <c r="AL591" s="95"/>
      <c r="AM591" s="136" t="s">
        <v>2301</v>
      </c>
      <c r="AN591" s="95">
        <v>2</v>
      </c>
      <c r="AO591" s="95"/>
      <c r="AP591" s="95" t="s">
        <v>2301</v>
      </c>
      <c r="AQ591" s="95" t="s">
        <v>2301</v>
      </c>
    </row>
    <row r="592" spans="1:43">
      <c r="A592" s="93" t="s">
        <v>5</v>
      </c>
      <c r="B592" s="154">
        <v>913</v>
      </c>
      <c r="C592" s="155"/>
      <c r="D592" s="155" t="s">
        <v>2773</v>
      </c>
      <c r="E592" s="168">
        <v>45594</v>
      </c>
      <c r="F592" s="155">
        <v>2933</v>
      </c>
      <c r="G592" s="155" t="s">
        <v>2301</v>
      </c>
      <c r="H592" s="155">
        <v>10</v>
      </c>
      <c r="I592" s="155" t="s">
        <v>2081</v>
      </c>
      <c r="J592" s="155">
        <v>67</v>
      </c>
      <c r="K592" s="155" t="s">
        <v>433</v>
      </c>
      <c r="L592" s="155" t="s">
        <v>6359</v>
      </c>
      <c r="M592" s="155" t="s">
        <v>2082</v>
      </c>
      <c r="N592" s="155">
        <v>8900</v>
      </c>
      <c r="O592" s="155" t="s">
        <v>5456</v>
      </c>
      <c r="P592" s="155" t="s">
        <v>5456</v>
      </c>
      <c r="Q592" s="97" t="str">
        <f t="shared" si="9"/>
        <v>HC-0094-A01</v>
      </c>
      <c r="R592" s="169" t="s">
        <v>806</v>
      </c>
      <c r="S592" s="155" t="s">
        <v>1</v>
      </c>
      <c r="T592" s="155">
        <v>37987</v>
      </c>
      <c r="U592" s="155">
        <v>67102933</v>
      </c>
      <c r="V592" s="155">
        <v>67102933</v>
      </c>
      <c r="W592" s="155">
        <v>5002</v>
      </c>
      <c r="X592" s="155" t="s">
        <v>5263</v>
      </c>
      <c r="Y592" s="155" t="s">
        <v>433</v>
      </c>
      <c r="Z592" s="155" t="s">
        <v>2085</v>
      </c>
      <c r="AA592" s="156">
        <v>41308</v>
      </c>
      <c r="AB592" s="155">
        <v>67102933</v>
      </c>
      <c r="AC592" s="155">
        <v>67102933</v>
      </c>
      <c r="AD592" s="155">
        <v>5933</v>
      </c>
      <c r="AE592" s="155"/>
      <c r="AF592" s="157" t="s">
        <v>6361</v>
      </c>
      <c r="AG592" s="157" t="s">
        <v>2301</v>
      </c>
      <c r="AH592" s="155" t="s">
        <v>6362</v>
      </c>
      <c r="AI592" s="155" t="s">
        <v>2125</v>
      </c>
      <c r="AJ592" s="155" t="s">
        <v>5</v>
      </c>
      <c r="AK592" s="155" t="s">
        <v>6363</v>
      </c>
      <c r="AL592" s="155"/>
      <c r="AM592" s="136" t="s">
        <v>2301</v>
      </c>
      <c r="AN592" s="155">
        <v>5</v>
      </c>
      <c r="AO592" s="155"/>
      <c r="AP592" s="155" t="s">
        <v>2301</v>
      </c>
      <c r="AQ592" s="155" t="s">
        <v>2301</v>
      </c>
    </row>
    <row r="593" spans="1:43">
      <c r="A593" s="93" t="s">
        <v>5</v>
      </c>
      <c r="B593" s="100">
        <v>277</v>
      </c>
      <c r="C593" s="97" t="s">
        <v>2079</v>
      </c>
      <c r="D593" s="97"/>
      <c r="E593" s="97"/>
      <c r="F593" s="97">
        <v>2294</v>
      </c>
      <c r="G593" s="97" t="s">
        <v>2080</v>
      </c>
      <c r="H593" s="97">
        <v>10</v>
      </c>
      <c r="I593" s="97" t="s">
        <v>2081</v>
      </c>
      <c r="J593" s="97">
        <v>67</v>
      </c>
      <c r="K593" s="97" t="s">
        <v>433</v>
      </c>
      <c r="L593" s="97" t="s">
        <v>5711</v>
      </c>
      <c r="M593" s="97" t="s">
        <v>2082</v>
      </c>
      <c r="N593" s="97">
        <v>8900</v>
      </c>
      <c r="O593" s="97" t="s">
        <v>5712</v>
      </c>
      <c r="P593" s="97" t="s">
        <v>3789</v>
      </c>
      <c r="Q593" s="97" t="str">
        <f t="shared" si="9"/>
        <v>HC-0228-A01</v>
      </c>
      <c r="R593" s="97" t="s">
        <v>5713</v>
      </c>
      <c r="S593" s="97" t="s">
        <v>906</v>
      </c>
      <c r="T593" s="118" t="s">
        <v>2111</v>
      </c>
      <c r="U593" s="97">
        <v>67102294</v>
      </c>
      <c r="V593" s="97">
        <v>67102294</v>
      </c>
      <c r="W593" s="120">
        <v>2001</v>
      </c>
      <c r="X593" s="97" t="s">
        <v>2527</v>
      </c>
      <c r="Y593" s="97" t="s">
        <v>127</v>
      </c>
      <c r="Z593" s="97" t="s">
        <v>2085</v>
      </c>
      <c r="AA593" s="116">
        <v>41308</v>
      </c>
      <c r="AB593" s="97">
        <v>67102294</v>
      </c>
      <c r="AC593" s="97">
        <v>67102294</v>
      </c>
      <c r="AD593" s="97">
        <v>5295</v>
      </c>
      <c r="AE593" s="97" t="s">
        <v>2813</v>
      </c>
      <c r="AF593" s="103" t="s">
        <v>5714</v>
      </c>
      <c r="AG593" s="103" t="s">
        <v>5715</v>
      </c>
      <c r="AH593" s="97" t="s">
        <v>2088</v>
      </c>
      <c r="AI593" s="97" t="s">
        <v>2137</v>
      </c>
      <c r="AJ593" s="97" t="s">
        <v>2101</v>
      </c>
      <c r="AK593" s="97"/>
      <c r="AL593" s="97"/>
      <c r="AM593" s="97">
        <v>67095101</v>
      </c>
      <c r="AN593" s="97">
        <v>25</v>
      </c>
      <c r="AO593" s="97">
        <v>25</v>
      </c>
      <c r="AP593" s="97" t="s">
        <v>5716</v>
      </c>
      <c r="AQ593" s="97" t="s">
        <v>5717</v>
      </c>
    </row>
    <row r="594" spans="1:43">
      <c r="A594" s="93" t="s">
        <v>5</v>
      </c>
      <c r="B594" s="100">
        <v>616</v>
      </c>
      <c r="C594" s="97" t="s">
        <v>2079</v>
      </c>
      <c r="D594" s="97"/>
      <c r="E594" s="97"/>
      <c r="F594" s="97">
        <v>2636</v>
      </c>
      <c r="G594" s="97" t="s">
        <v>2080</v>
      </c>
      <c r="H594" s="97">
        <v>10</v>
      </c>
      <c r="I594" s="97" t="s">
        <v>2081</v>
      </c>
      <c r="J594" s="97">
        <v>67</v>
      </c>
      <c r="K594" s="97" t="s">
        <v>433</v>
      </c>
      <c r="L594" s="97" t="s">
        <v>5711</v>
      </c>
      <c r="M594" s="97" t="s">
        <v>2082</v>
      </c>
      <c r="N594" s="97">
        <v>8900</v>
      </c>
      <c r="O594" s="97" t="s">
        <v>5712</v>
      </c>
      <c r="P594" s="97" t="s">
        <v>3789</v>
      </c>
      <c r="Q594" s="97" t="str">
        <f t="shared" si="9"/>
        <v>HC-0228-A01</v>
      </c>
      <c r="R594" s="97" t="s">
        <v>5713</v>
      </c>
      <c r="S594" s="97" t="s">
        <v>906</v>
      </c>
      <c r="T594" s="118" t="s">
        <v>2256</v>
      </c>
      <c r="U594" s="97">
        <v>67102636</v>
      </c>
      <c r="V594" s="97">
        <v>67102636</v>
      </c>
      <c r="W594" s="120">
        <v>2001</v>
      </c>
      <c r="X594" s="97" t="s">
        <v>2527</v>
      </c>
      <c r="Y594" s="97" t="s">
        <v>127</v>
      </c>
      <c r="Z594" s="97" t="s">
        <v>2085</v>
      </c>
      <c r="AA594" s="116">
        <v>41308</v>
      </c>
      <c r="AB594" s="97">
        <v>67102636</v>
      </c>
      <c r="AC594" s="97">
        <v>67102636</v>
      </c>
      <c r="AD594" s="97">
        <v>5636</v>
      </c>
      <c r="AE594" s="97" t="s">
        <v>2813</v>
      </c>
      <c r="AF594" s="103" t="s">
        <v>5714</v>
      </c>
      <c r="AG594" s="103" t="s">
        <v>6109</v>
      </c>
      <c r="AH594" s="97" t="s">
        <v>2088</v>
      </c>
      <c r="AI594" s="97" t="s">
        <v>2137</v>
      </c>
      <c r="AJ594" s="97" t="s">
        <v>2101</v>
      </c>
      <c r="AK594" s="97"/>
      <c r="AL594" s="97"/>
      <c r="AM594" s="97">
        <v>67095102</v>
      </c>
      <c r="AN594" s="97">
        <v>25</v>
      </c>
      <c r="AO594" s="97">
        <v>25</v>
      </c>
      <c r="AP594" s="97" t="s">
        <v>6110</v>
      </c>
      <c r="AQ594" s="97" t="s">
        <v>6111</v>
      </c>
    </row>
    <row r="595" spans="1:43">
      <c r="A595" s="93" t="s">
        <v>5</v>
      </c>
      <c r="B595" s="100">
        <v>900</v>
      </c>
      <c r="C595" s="97"/>
      <c r="D595" s="97" t="s">
        <v>2773</v>
      </c>
      <c r="E595" s="128">
        <v>45194</v>
      </c>
      <c r="F595" s="97">
        <v>2920</v>
      </c>
      <c r="G595" s="97" t="s">
        <v>2301</v>
      </c>
      <c r="H595" s="97">
        <v>10</v>
      </c>
      <c r="I595" s="97" t="s">
        <v>2081</v>
      </c>
      <c r="J595" s="97">
        <v>67</v>
      </c>
      <c r="K595" s="97" t="s">
        <v>433</v>
      </c>
      <c r="L595" s="97" t="s">
        <v>6336</v>
      </c>
      <c r="M595" s="97" t="s">
        <v>2082</v>
      </c>
      <c r="N595" s="97">
        <v>8900</v>
      </c>
      <c r="O595" s="97" t="s">
        <v>5499</v>
      </c>
      <c r="P595" s="97" t="s">
        <v>5499</v>
      </c>
      <c r="Q595" s="97" t="str">
        <f t="shared" si="9"/>
        <v>HC-0096-A01</v>
      </c>
      <c r="R595" s="97" t="s">
        <v>6337</v>
      </c>
      <c r="S595" s="97" t="s">
        <v>1</v>
      </c>
      <c r="T595" s="118">
        <v>38353</v>
      </c>
      <c r="U595" s="97">
        <v>67102920</v>
      </c>
      <c r="V595" s="97">
        <v>67102920</v>
      </c>
      <c r="W595" s="97">
        <v>5002</v>
      </c>
      <c r="X595" s="97" t="s">
        <v>5263</v>
      </c>
      <c r="Y595" s="97" t="s">
        <v>433</v>
      </c>
      <c r="Z595" s="97" t="s">
        <v>2085</v>
      </c>
      <c r="AA595" s="116">
        <v>41308</v>
      </c>
      <c r="AB595" s="97">
        <v>67102920</v>
      </c>
      <c r="AC595" s="97">
        <v>67102920</v>
      </c>
      <c r="AD595" s="97">
        <v>5920</v>
      </c>
      <c r="AE595" s="97"/>
      <c r="AF595" s="103" t="s">
        <v>6338</v>
      </c>
      <c r="AG595" s="103" t="s">
        <v>6339</v>
      </c>
      <c r="AH595" s="97" t="s">
        <v>2088</v>
      </c>
      <c r="AI595" s="97" t="s">
        <v>2137</v>
      </c>
      <c r="AJ595" s="97" t="s">
        <v>5</v>
      </c>
      <c r="AK595" s="97"/>
      <c r="AL595" s="97"/>
      <c r="AM595" s="97"/>
      <c r="AN595" s="97">
        <v>300</v>
      </c>
      <c r="AO595" s="97"/>
      <c r="AP595" s="97" t="s">
        <v>6340</v>
      </c>
      <c r="AQ595" s="97" t="s">
        <v>6341</v>
      </c>
    </row>
    <row r="596" spans="1:43">
      <c r="A596" s="93" t="s">
        <v>5</v>
      </c>
      <c r="B596" s="94">
        <v>88</v>
      </c>
      <c r="C596" s="95" t="s">
        <v>2079</v>
      </c>
      <c r="D596" s="95"/>
      <c r="E596" s="95"/>
      <c r="F596" s="95">
        <v>2087</v>
      </c>
      <c r="G596" s="95" t="s">
        <v>2080</v>
      </c>
      <c r="H596" s="95">
        <v>10</v>
      </c>
      <c r="I596" s="95" t="s">
        <v>2081</v>
      </c>
      <c r="J596" s="95">
        <v>67</v>
      </c>
      <c r="K596" s="95" t="s">
        <v>127</v>
      </c>
      <c r="L596" s="95" t="s">
        <v>2953</v>
      </c>
      <c r="M596" s="95" t="s">
        <v>2082</v>
      </c>
      <c r="N596" s="95">
        <v>8900</v>
      </c>
      <c r="O596" s="95" t="s">
        <v>2954</v>
      </c>
      <c r="P596" s="95" t="s">
        <v>2954</v>
      </c>
      <c r="Q596" s="97" t="str">
        <f t="shared" si="9"/>
        <v>HC-0099-A01</v>
      </c>
      <c r="R596" s="95" t="s">
        <v>2955</v>
      </c>
      <c r="S596" s="95" t="s">
        <v>1</v>
      </c>
      <c r="T596" s="111">
        <v>37622</v>
      </c>
      <c r="U596" s="95">
        <v>67102087</v>
      </c>
      <c r="V596" s="95">
        <v>67102087</v>
      </c>
      <c r="W596" s="95">
        <v>2001</v>
      </c>
      <c r="X596" s="95" t="s">
        <v>2527</v>
      </c>
      <c r="Y596" s="95" t="s">
        <v>127</v>
      </c>
      <c r="Z596" s="95" t="s">
        <v>2085</v>
      </c>
      <c r="AA596" s="114">
        <v>41640</v>
      </c>
      <c r="AB596" s="95">
        <v>67102087</v>
      </c>
      <c r="AC596" s="95">
        <v>67102087</v>
      </c>
      <c r="AD596" s="95">
        <v>2058</v>
      </c>
      <c r="AE596" s="95" t="s">
        <v>2813</v>
      </c>
      <c r="AF596" s="99" t="s">
        <v>2956</v>
      </c>
      <c r="AG596" s="99" t="s">
        <v>2957</v>
      </c>
      <c r="AH596" s="95" t="s">
        <v>2088</v>
      </c>
      <c r="AI596" s="95" t="s">
        <v>2125</v>
      </c>
      <c r="AJ596" s="95" t="s">
        <v>2101</v>
      </c>
      <c r="AK596" s="95" t="s">
        <v>2816</v>
      </c>
      <c r="AL596" s="95" t="s">
        <v>2089</v>
      </c>
      <c r="AM596" s="95">
        <v>67099101</v>
      </c>
      <c r="AN596" s="95">
        <v>670</v>
      </c>
      <c r="AO596" s="95">
        <v>335</v>
      </c>
      <c r="AP596" s="95" t="s">
        <v>2958</v>
      </c>
      <c r="AQ596" s="95" t="s">
        <v>2959</v>
      </c>
    </row>
    <row r="597" spans="1:43">
      <c r="A597" s="93" t="s">
        <v>5</v>
      </c>
      <c r="B597" s="100">
        <v>632</v>
      </c>
      <c r="C597" s="97" t="s">
        <v>2079</v>
      </c>
      <c r="D597" s="97"/>
      <c r="E597" s="97"/>
      <c r="F597" s="97">
        <v>2652</v>
      </c>
      <c r="G597" s="97" t="s">
        <v>2080</v>
      </c>
      <c r="H597" s="97">
        <v>10</v>
      </c>
      <c r="I597" s="97" t="s">
        <v>2081</v>
      </c>
      <c r="J597" s="97">
        <v>67</v>
      </c>
      <c r="K597" s="97" t="s">
        <v>127</v>
      </c>
      <c r="L597" s="97" t="s">
        <v>3775</v>
      </c>
      <c r="M597" s="97" t="s">
        <v>2082</v>
      </c>
      <c r="N597" s="97">
        <v>8900</v>
      </c>
      <c r="O597" s="97" t="s">
        <v>2954</v>
      </c>
      <c r="P597" s="97" t="s">
        <v>2954</v>
      </c>
      <c r="Q597" s="97" t="str">
        <f t="shared" si="9"/>
        <v>HC-0099-A01</v>
      </c>
      <c r="R597" s="97" t="s">
        <v>2955</v>
      </c>
      <c r="S597" s="97" t="s">
        <v>1</v>
      </c>
      <c r="T597" s="118">
        <v>37987</v>
      </c>
      <c r="U597" s="97">
        <v>67102652</v>
      </c>
      <c r="V597" s="97">
        <v>67102652</v>
      </c>
      <c r="W597" s="97">
        <v>2001</v>
      </c>
      <c r="X597" s="97" t="s">
        <v>2527</v>
      </c>
      <c r="Y597" s="97" t="s">
        <v>127</v>
      </c>
      <c r="Z597" s="97" t="s">
        <v>2085</v>
      </c>
      <c r="AA597" s="116">
        <v>41640</v>
      </c>
      <c r="AB597" s="97">
        <v>67102652</v>
      </c>
      <c r="AC597" s="97">
        <v>67102652</v>
      </c>
      <c r="AD597" s="97">
        <v>2058</v>
      </c>
      <c r="AE597" s="97" t="s">
        <v>2813</v>
      </c>
      <c r="AF597" s="103" t="s">
        <v>3776</v>
      </c>
      <c r="AG597" s="103" t="s">
        <v>3777</v>
      </c>
      <c r="AH597" s="97" t="s">
        <v>2088</v>
      </c>
      <c r="AI597" s="97" t="s">
        <v>2125</v>
      </c>
      <c r="AJ597" s="97" t="s">
        <v>2101</v>
      </c>
      <c r="AK597" s="97" t="s">
        <v>2816</v>
      </c>
      <c r="AL597" s="97"/>
      <c r="AM597" s="97">
        <v>67099102</v>
      </c>
      <c r="AN597" s="97">
        <v>30</v>
      </c>
      <c r="AO597" s="97">
        <v>30000</v>
      </c>
      <c r="AP597" s="97" t="s">
        <v>3778</v>
      </c>
      <c r="AQ597" s="97" t="s">
        <v>3779</v>
      </c>
    </row>
    <row r="598" spans="1:43">
      <c r="A598" s="93" t="s">
        <v>5</v>
      </c>
      <c r="B598" s="149">
        <v>736</v>
      </c>
      <c r="C598" s="150"/>
      <c r="D598" s="150"/>
      <c r="E598" s="150"/>
      <c r="F598" s="150">
        <v>2756</v>
      </c>
      <c r="G598" s="150" t="s">
        <v>2301</v>
      </c>
      <c r="H598" s="150">
        <v>10</v>
      </c>
      <c r="I598" s="150" t="s">
        <v>2081</v>
      </c>
      <c r="J598" s="150">
        <v>67</v>
      </c>
      <c r="K598" s="150" t="s">
        <v>433</v>
      </c>
      <c r="L598" s="150" t="s">
        <v>6155</v>
      </c>
      <c r="M598" s="150" t="s">
        <v>2082</v>
      </c>
      <c r="N598" s="150">
        <v>8900</v>
      </c>
      <c r="O598" s="150" t="s">
        <v>2954</v>
      </c>
      <c r="P598" s="150" t="s">
        <v>2954</v>
      </c>
      <c r="Q598" s="97" t="str">
        <f t="shared" si="9"/>
        <v>HC-0099-A01</v>
      </c>
      <c r="R598" s="150" t="s">
        <v>2955</v>
      </c>
      <c r="S598" s="150" t="s">
        <v>1</v>
      </c>
      <c r="T598" s="254">
        <v>37622</v>
      </c>
      <c r="U598" s="150">
        <v>67102756</v>
      </c>
      <c r="V598" s="150">
        <v>67102756</v>
      </c>
      <c r="W598" s="150">
        <v>2001</v>
      </c>
      <c r="X598" s="150" t="s">
        <v>2527</v>
      </c>
      <c r="Y598" s="150" t="s">
        <v>127</v>
      </c>
      <c r="Z598" s="150" t="s">
        <v>2085</v>
      </c>
      <c r="AA598" s="151">
        <v>41640</v>
      </c>
      <c r="AB598" s="150">
        <v>67102756</v>
      </c>
      <c r="AC598" s="150">
        <v>67102756</v>
      </c>
      <c r="AD598" s="150">
        <v>2058</v>
      </c>
      <c r="AE598" s="150" t="s">
        <v>2813</v>
      </c>
      <c r="AF598" s="152" t="s">
        <v>3776</v>
      </c>
      <c r="AG598" s="152" t="s">
        <v>2301</v>
      </c>
      <c r="AH598" s="150" t="s">
        <v>2088</v>
      </c>
      <c r="AI598" s="150" t="s">
        <v>2125</v>
      </c>
      <c r="AJ598" s="150" t="s">
        <v>2101</v>
      </c>
      <c r="AK598" s="150" t="s">
        <v>2816</v>
      </c>
      <c r="AL598" s="150"/>
      <c r="AM598" s="136" t="s">
        <v>2301</v>
      </c>
      <c r="AN598" s="150">
        <v>335</v>
      </c>
      <c r="AO598" s="150">
        <v>335</v>
      </c>
      <c r="AP598" s="150" t="s">
        <v>6156</v>
      </c>
      <c r="AQ598" s="150" t="s">
        <v>6157</v>
      </c>
    </row>
    <row r="599" spans="1:43">
      <c r="A599" s="93" t="s">
        <v>5</v>
      </c>
      <c r="B599" s="94">
        <v>76</v>
      </c>
      <c r="C599" s="95" t="s">
        <v>2079</v>
      </c>
      <c r="D599" s="95"/>
      <c r="E599" s="95"/>
      <c r="F599" s="95">
        <v>2075</v>
      </c>
      <c r="G599" s="95" t="s">
        <v>2080</v>
      </c>
      <c r="H599" s="95">
        <v>10</v>
      </c>
      <c r="I599" s="95" t="s">
        <v>2081</v>
      </c>
      <c r="J599" s="95">
        <v>67</v>
      </c>
      <c r="K599" s="95" t="s">
        <v>433</v>
      </c>
      <c r="L599" s="95" t="s">
        <v>5344</v>
      </c>
      <c r="M599" s="95" t="s">
        <v>2082</v>
      </c>
      <c r="N599" s="95">
        <v>8900</v>
      </c>
      <c r="O599" s="95" t="s">
        <v>5345</v>
      </c>
      <c r="P599" s="95" t="s">
        <v>5345</v>
      </c>
      <c r="Q599" s="97" t="str">
        <f t="shared" si="9"/>
        <v>HC-0101-A01</v>
      </c>
      <c r="R599" s="95" t="s">
        <v>5346</v>
      </c>
      <c r="S599" s="95" t="s">
        <v>1</v>
      </c>
      <c r="T599" s="111">
        <v>37622</v>
      </c>
      <c r="U599" s="95">
        <v>67102075</v>
      </c>
      <c r="V599" s="95">
        <v>67102075</v>
      </c>
      <c r="W599" s="120">
        <v>2001</v>
      </c>
      <c r="X599" s="95" t="s">
        <v>2527</v>
      </c>
      <c r="Y599" s="95" t="s">
        <v>127</v>
      </c>
      <c r="Z599" s="95" t="s">
        <v>2085</v>
      </c>
      <c r="AA599" s="114">
        <v>41308</v>
      </c>
      <c r="AB599" s="95">
        <v>67102075</v>
      </c>
      <c r="AC599" s="95">
        <v>67102075</v>
      </c>
      <c r="AD599" s="131">
        <v>5166</v>
      </c>
      <c r="AE599" s="95" t="s">
        <v>2813</v>
      </c>
      <c r="AF599" s="99" t="s">
        <v>5347</v>
      </c>
      <c r="AG599" s="99" t="s">
        <v>5348</v>
      </c>
      <c r="AH599" s="95" t="s">
        <v>2088</v>
      </c>
      <c r="AI599" s="95" t="s">
        <v>2137</v>
      </c>
      <c r="AJ599" s="95" t="s">
        <v>2101</v>
      </c>
      <c r="AK599" s="95"/>
      <c r="AL599" s="95"/>
      <c r="AM599" s="95">
        <v>67101101</v>
      </c>
      <c r="AN599" s="95">
        <v>700</v>
      </c>
      <c r="AO599" s="95">
        <v>700</v>
      </c>
      <c r="AP599" s="95" t="s">
        <v>5349</v>
      </c>
      <c r="AQ599" s="95" t="s">
        <v>5350</v>
      </c>
    </row>
    <row r="600" spans="1:43">
      <c r="A600" s="93" t="s">
        <v>5</v>
      </c>
      <c r="B600" s="100">
        <v>157</v>
      </c>
      <c r="C600" s="97" t="s">
        <v>2079</v>
      </c>
      <c r="D600" s="97"/>
      <c r="E600" s="97"/>
      <c r="F600" s="97">
        <v>2171</v>
      </c>
      <c r="G600" s="119" t="s">
        <v>2080</v>
      </c>
      <c r="H600" s="97">
        <v>10</v>
      </c>
      <c r="I600" s="97" t="s">
        <v>2081</v>
      </c>
      <c r="J600" s="97">
        <v>67</v>
      </c>
      <c r="K600" s="97" t="s">
        <v>433</v>
      </c>
      <c r="L600" s="97" t="s">
        <v>5527</v>
      </c>
      <c r="M600" s="97" t="s">
        <v>2082</v>
      </c>
      <c r="N600" s="97">
        <v>8900</v>
      </c>
      <c r="O600" s="97" t="s">
        <v>5345</v>
      </c>
      <c r="P600" s="97" t="s">
        <v>5345</v>
      </c>
      <c r="Q600" s="97" t="str">
        <f t="shared" si="9"/>
        <v>HC-0101-A01</v>
      </c>
      <c r="R600" s="97" t="s">
        <v>5346</v>
      </c>
      <c r="S600" s="97" t="s">
        <v>1</v>
      </c>
      <c r="T600" s="118">
        <v>37987</v>
      </c>
      <c r="U600" s="97">
        <v>67102171</v>
      </c>
      <c r="V600" s="97">
        <v>67102171</v>
      </c>
      <c r="W600" s="97">
        <v>5002</v>
      </c>
      <c r="X600" s="97" t="s">
        <v>2084</v>
      </c>
      <c r="Y600" s="97" t="s">
        <v>433</v>
      </c>
      <c r="Z600" s="97" t="s">
        <v>2085</v>
      </c>
      <c r="AA600" s="102">
        <v>38718</v>
      </c>
      <c r="AB600" s="97">
        <v>67102171</v>
      </c>
      <c r="AC600" s="97">
        <v>67102171</v>
      </c>
      <c r="AD600" s="97">
        <v>5172</v>
      </c>
      <c r="AE600" s="97"/>
      <c r="AF600" s="103" t="s">
        <v>5528</v>
      </c>
      <c r="AG600" s="103" t="s">
        <v>5529</v>
      </c>
      <c r="AH600" s="97" t="s">
        <v>2088</v>
      </c>
      <c r="AI600" s="97" t="s">
        <v>2125</v>
      </c>
      <c r="AJ600" s="97" t="s">
        <v>2299</v>
      </c>
      <c r="AK600" s="97" t="s">
        <v>2300</v>
      </c>
      <c r="AL600" s="97" t="s">
        <v>2089</v>
      </c>
      <c r="AM600" s="97">
        <v>67101102</v>
      </c>
      <c r="AN600" s="97">
        <v>33</v>
      </c>
      <c r="AO600" s="97"/>
      <c r="AP600" s="97" t="s">
        <v>2301</v>
      </c>
      <c r="AQ600" s="97" t="s">
        <v>2301</v>
      </c>
    </row>
    <row r="601" spans="1:43">
      <c r="A601" s="93" t="s">
        <v>5</v>
      </c>
      <c r="B601" s="94">
        <v>292</v>
      </c>
      <c r="C601" s="95" t="s">
        <v>2079</v>
      </c>
      <c r="D601" s="95"/>
      <c r="E601" s="95"/>
      <c r="F601" s="95">
        <v>2311</v>
      </c>
      <c r="G601" s="95" t="s">
        <v>2080</v>
      </c>
      <c r="H601" s="95">
        <v>10</v>
      </c>
      <c r="I601" s="95" t="s">
        <v>2081</v>
      </c>
      <c r="J601" s="95">
        <v>67</v>
      </c>
      <c r="K601" s="95" t="s">
        <v>433</v>
      </c>
      <c r="L601" s="95" t="s">
        <v>5761</v>
      </c>
      <c r="M601" s="95" t="s">
        <v>2082</v>
      </c>
      <c r="N601" s="95">
        <v>8900</v>
      </c>
      <c r="O601" s="95" t="s">
        <v>5762</v>
      </c>
      <c r="P601" s="95" t="s">
        <v>5762</v>
      </c>
      <c r="Q601" s="97" t="str">
        <f t="shared" si="9"/>
        <v>HC-0103-A01</v>
      </c>
      <c r="R601" s="95" t="s">
        <v>5763</v>
      </c>
      <c r="S601" s="95" t="s">
        <v>1</v>
      </c>
      <c r="T601" s="111">
        <v>37622</v>
      </c>
      <c r="U601" s="95">
        <v>67102311</v>
      </c>
      <c r="V601" s="95">
        <v>67102311</v>
      </c>
      <c r="W601" s="95">
        <v>5002</v>
      </c>
      <c r="X601" s="95" t="s">
        <v>5263</v>
      </c>
      <c r="Y601" s="95" t="s">
        <v>433</v>
      </c>
      <c r="Z601" s="95" t="s">
        <v>2085</v>
      </c>
      <c r="AA601" s="98">
        <v>38718</v>
      </c>
      <c r="AB601" s="95">
        <v>67102311</v>
      </c>
      <c r="AC601" s="95">
        <v>67102311</v>
      </c>
      <c r="AD601" s="95">
        <v>5312</v>
      </c>
      <c r="AE601" s="95"/>
      <c r="AF601" s="99" t="s">
        <v>5764</v>
      </c>
      <c r="AG601" s="99" t="s">
        <v>5765</v>
      </c>
      <c r="AH601" s="95" t="s">
        <v>2088</v>
      </c>
      <c r="AI601" s="95" t="s">
        <v>2125</v>
      </c>
      <c r="AJ601" s="95" t="s">
        <v>2101</v>
      </c>
      <c r="AK601" s="95"/>
      <c r="AL601" s="95"/>
      <c r="AM601" s="95">
        <v>67103101</v>
      </c>
      <c r="AN601" s="95">
        <v>700</v>
      </c>
      <c r="AO601" s="95"/>
      <c r="AP601" s="95" t="s">
        <v>5766</v>
      </c>
      <c r="AQ601" s="95" t="s">
        <v>5767</v>
      </c>
    </row>
    <row r="602" spans="1:43">
      <c r="A602" s="93" t="s">
        <v>5</v>
      </c>
      <c r="B602" s="100">
        <v>77</v>
      </c>
      <c r="C602" s="97" t="s">
        <v>2079</v>
      </c>
      <c r="D602" s="97"/>
      <c r="E602" s="97"/>
      <c r="F602" s="97">
        <v>2076</v>
      </c>
      <c r="G602" s="97" t="s">
        <v>2080</v>
      </c>
      <c r="H602" s="97">
        <v>10</v>
      </c>
      <c r="I602" s="97" t="s">
        <v>2081</v>
      </c>
      <c r="J602" s="97">
        <v>67</v>
      </c>
      <c r="K602" s="97" t="s">
        <v>433</v>
      </c>
      <c r="L602" s="97" t="s">
        <v>5351</v>
      </c>
      <c r="M602" s="97" t="s">
        <v>2082</v>
      </c>
      <c r="N602" s="97">
        <v>8900</v>
      </c>
      <c r="O602" s="97" t="s">
        <v>5352</v>
      </c>
      <c r="P602" s="97" t="s">
        <v>5352</v>
      </c>
      <c r="Q602" s="97" t="str">
        <f t="shared" si="9"/>
        <v>HC-0106-A01</v>
      </c>
      <c r="R602" s="97" t="s">
        <v>5353</v>
      </c>
      <c r="S602" s="97" t="s">
        <v>1</v>
      </c>
      <c r="T602" s="118">
        <v>37987</v>
      </c>
      <c r="U602" s="97">
        <v>67102076</v>
      </c>
      <c r="V602" s="97">
        <v>67102076</v>
      </c>
      <c r="W602" s="120">
        <v>2001</v>
      </c>
      <c r="X602" s="97" t="s">
        <v>2527</v>
      </c>
      <c r="Y602" s="97" t="s">
        <v>127</v>
      </c>
      <c r="Z602" s="97" t="s">
        <v>2085</v>
      </c>
      <c r="AA602" s="116">
        <v>41308</v>
      </c>
      <c r="AB602" s="97">
        <v>67102076</v>
      </c>
      <c r="AC602" s="97">
        <v>67102076</v>
      </c>
      <c r="AD602" s="97">
        <v>5067</v>
      </c>
      <c r="AE602" s="97" t="s">
        <v>2813</v>
      </c>
      <c r="AF602" s="103" t="s">
        <v>5354</v>
      </c>
      <c r="AG602" s="103" t="s">
        <v>5355</v>
      </c>
      <c r="AH602" s="97" t="s">
        <v>2088</v>
      </c>
      <c r="AI602" s="97" t="s">
        <v>2125</v>
      </c>
      <c r="AJ602" s="97" t="s">
        <v>2101</v>
      </c>
      <c r="AK602" s="97"/>
      <c r="AL602" s="97"/>
      <c r="AM602" s="97">
        <v>67106102</v>
      </c>
      <c r="AN602" s="97">
        <v>700</v>
      </c>
      <c r="AO602" s="97">
        <v>700</v>
      </c>
      <c r="AP602" s="97" t="s">
        <v>5356</v>
      </c>
      <c r="AQ602" s="97" t="s">
        <v>5357</v>
      </c>
    </row>
    <row r="603" spans="1:43">
      <c r="A603" s="93" t="s">
        <v>5</v>
      </c>
      <c r="B603" s="94">
        <v>777</v>
      </c>
      <c r="C603" s="95" t="s">
        <v>2079</v>
      </c>
      <c r="D603" s="95"/>
      <c r="E603" s="95"/>
      <c r="F603" s="95">
        <v>2797</v>
      </c>
      <c r="G603" s="95" t="s">
        <v>2080</v>
      </c>
      <c r="H603" s="95">
        <v>10</v>
      </c>
      <c r="I603" s="95" t="s">
        <v>2081</v>
      </c>
      <c r="J603" s="95">
        <v>67</v>
      </c>
      <c r="K603" s="95" t="s">
        <v>433</v>
      </c>
      <c r="L603" s="95" t="s">
        <v>6170</v>
      </c>
      <c r="M603" s="95" t="s">
        <v>2082</v>
      </c>
      <c r="N603" s="95">
        <v>8900</v>
      </c>
      <c r="O603" s="95" t="s">
        <v>6171</v>
      </c>
      <c r="P603" s="95" t="s">
        <v>5634</v>
      </c>
      <c r="Q603" s="97" t="str">
        <f t="shared" si="9"/>
        <v>HC-0259-A01</v>
      </c>
      <c r="R603" s="95" t="s">
        <v>6172</v>
      </c>
      <c r="S603" s="95" t="s">
        <v>1115</v>
      </c>
      <c r="T603" s="111" t="s">
        <v>2269</v>
      </c>
      <c r="U603" s="95">
        <v>67102797</v>
      </c>
      <c r="V603" s="95">
        <v>67102797</v>
      </c>
      <c r="W603" s="120">
        <v>2001</v>
      </c>
      <c r="X603" s="95" t="s">
        <v>2527</v>
      </c>
      <c r="Y603" s="95" t="s">
        <v>127</v>
      </c>
      <c r="Z603" s="95" t="s">
        <v>2085</v>
      </c>
      <c r="AA603" s="114">
        <v>41673</v>
      </c>
      <c r="AB603" s="95">
        <v>67102797</v>
      </c>
      <c r="AC603" s="95">
        <v>67102797</v>
      </c>
      <c r="AD603" s="120">
        <v>2036</v>
      </c>
      <c r="AE603" s="95" t="s">
        <v>2813</v>
      </c>
      <c r="AF603" s="99" t="s">
        <v>6173</v>
      </c>
      <c r="AG603" s="99" t="s">
        <v>6174</v>
      </c>
      <c r="AH603" s="95" t="s">
        <v>2088</v>
      </c>
      <c r="AI603" s="95" t="s">
        <v>2125</v>
      </c>
      <c r="AJ603" s="95" t="s">
        <v>2714</v>
      </c>
      <c r="AK603" s="95" t="s">
        <v>2816</v>
      </c>
      <c r="AL603" s="95"/>
      <c r="AM603" s="95">
        <v>67108801</v>
      </c>
      <c r="AN603" s="95">
        <v>30</v>
      </c>
      <c r="AO603" s="95">
        <v>30</v>
      </c>
      <c r="AP603" s="95" t="s">
        <v>6175</v>
      </c>
      <c r="AQ603" s="95" t="s">
        <v>6176</v>
      </c>
    </row>
    <row r="604" spans="1:43">
      <c r="A604" s="93" t="s">
        <v>5</v>
      </c>
      <c r="B604" s="94">
        <v>24</v>
      </c>
      <c r="C604" s="95" t="s">
        <v>2079</v>
      </c>
      <c r="D604" s="95"/>
      <c r="E604" s="95"/>
      <c r="F604" s="95">
        <v>2023</v>
      </c>
      <c r="G604" s="95" t="s">
        <v>2080</v>
      </c>
      <c r="H604" s="95">
        <v>10</v>
      </c>
      <c r="I604" s="95" t="s">
        <v>2081</v>
      </c>
      <c r="J604" s="95">
        <v>67</v>
      </c>
      <c r="K604" s="95" t="s">
        <v>127</v>
      </c>
      <c r="L604" s="95" t="s">
        <v>2810</v>
      </c>
      <c r="M604" s="95" t="s">
        <v>2082</v>
      </c>
      <c r="N604" s="95">
        <v>8900</v>
      </c>
      <c r="O604" s="95" t="s">
        <v>2811</v>
      </c>
      <c r="P604" s="95" t="s">
        <v>2811</v>
      </c>
      <c r="Q604" s="97" t="str">
        <f t="shared" si="9"/>
        <v>HC-0112-A01</v>
      </c>
      <c r="R604" s="95" t="s">
        <v>2812</v>
      </c>
      <c r="S604" s="95" t="s">
        <v>1</v>
      </c>
      <c r="T604" s="111">
        <v>38353</v>
      </c>
      <c r="U604" s="95">
        <v>67102023</v>
      </c>
      <c r="V604" s="95">
        <v>67102023</v>
      </c>
      <c r="W604" s="120">
        <v>2001</v>
      </c>
      <c r="X604" s="95" t="s">
        <v>2527</v>
      </c>
      <c r="Y604" s="95" t="s">
        <v>127</v>
      </c>
      <c r="Z604" s="95" t="s">
        <v>2085</v>
      </c>
      <c r="AA604" s="114">
        <v>41308</v>
      </c>
      <c r="AB604" s="95">
        <v>67102023</v>
      </c>
      <c r="AC604" s="95">
        <v>67102023</v>
      </c>
      <c r="AD604" s="95">
        <v>2142</v>
      </c>
      <c r="AE604" s="95" t="s">
        <v>2813</v>
      </c>
      <c r="AF604" s="99" t="s">
        <v>2814</v>
      </c>
      <c r="AG604" s="99" t="s">
        <v>2815</v>
      </c>
      <c r="AH604" s="95" t="s">
        <v>2088</v>
      </c>
      <c r="AI604" s="95" t="s">
        <v>2100</v>
      </c>
      <c r="AJ604" s="95" t="s">
        <v>2101</v>
      </c>
      <c r="AK604" s="95" t="s">
        <v>2816</v>
      </c>
      <c r="AL604" s="95"/>
      <c r="AM604" s="95">
        <v>67112102</v>
      </c>
      <c r="AN604" s="95">
        <v>350</v>
      </c>
      <c r="AO604" s="95">
        <v>350</v>
      </c>
      <c r="AP604" s="95" t="s">
        <v>2817</v>
      </c>
      <c r="AQ604" s="95" t="s">
        <v>2812</v>
      </c>
    </row>
    <row r="605" spans="1:43">
      <c r="A605" s="93" t="s">
        <v>5</v>
      </c>
      <c r="B605" s="100">
        <v>702</v>
      </c>
      <c r="C605" s="97" t="s">
        <v>2079</v>
      </c>
      <c r="D605" s="97"/>
      <c r="E605" s="97"/>
      <c r="F605" s="97">
        <v>2722</v>
      </c>
      <c r="G605" s="97" t="s">
        <v>2080</v>
      </c>
      <c r="H605" s="97">
        <v>10</v>
      </c>
      <c r="I605" s="97" t="s">
        <v>2081</v>
      </c>
      <c r="J605" s="97">
        <v>67</v>
      </c>
      <c r="K605" s="97" t="s">
        <v>127</v>
      </c>
      <c r="L605" s="97" t="s">
        <v>3843</v>
      </c>
      <c r="M605" s="97" t="s">
        <v>2082</v>
      </c>
      <c r="N605" s="97">
        <v>8900</v>
      </c>
      <c r="O605" s="97" t="s">
        <v>2811</v>
      </c>
      <c r="P605" s="97" t="s">
        <v>2811</v>
      </c>
      <c r="Q605" s="97" t="str">
        <f t="shared" si="9"/>
        <v>HC-0112-A01</v>
      </c>
      <c r="R605" s="97" t="s">
        <v>2812</v>
      </c>
      <c r="S605" s="97" t="s">
        <v>1</v>
      </c>
      <c r="T605" s="118">
        <v>37987</v>
      </c>
      <c r="U605" s="97">
        <v>67102722</v>
      </c>
      <c r="V605" s="97">
        <v>67102722</v>
      </c>
      <c r="W605" s="97">
        <v>2001</v>
      </c>
      <c r="X605" s="97" t="s">
        <v>2527</v>
      </c>
      <c r="Y605" s="97" t="s">
        <v>127</v>
      </c>
      <c r="Z605" s="97" t="s">
        <v>2085</v>
      </c>
      <c r="AA605" s="116">
        <v>41640</v>
      </c>
      <c r="AB605" s="97">
        <v>67102722</v>
      </c>
      <c r="AC605" s="97">
        <v>67102722</v>
      </c>
      <c r="AD605" s="97">
        <v>2142</v>
      </c>
      <c r="AE605" s="97" t="s">
        <v>2813</v>
      </c>
      <c r="AF605" s="103" t="s">
        <v>3844</v>
      </c>
      <c r="AG605" s="103" t="s">
        <v>3845</v>
      </c>
      <c r="AH605" s="97" t="s">
        <v>2088</v>
      </c>
      <c r="AI605" s="97" t="s">
        <v>2125</v>
      </c>
      <c r="AJ605" s="97" t="s">
        <v>2101</v>
      </c>
      <c r="AK605" s="97" t="s">
        <v>2816</v>
      </c>
      <c r="AL605" s="97" t="s">
        <v>2089</v>
      </c>
      <c r="AM605" s="97">
        <v>67112101</v>
      </c>
      <c r="AN605" s="97">
        <v>350</v>
      </c>
      <c r="AO605" s="97">
        <v>350</v>
      </c>
      <c r="AP605" s="97" t="s">
        <v>3846</v>
      </c>
      <c r="AQ605" s="97" t="s">
        <v>3847</v>
      </c>
    </row>
    <row r="606" spans="1:43">
      <c r="A606" s="93" t="s">
        <v>5</v>
      </c>
      <c r="B606" s="100">
        <v>293</v>
      </c>
      <c r="C606" s="97" t="s">
        <v>2079</v>
      </c>
      <c r="D606" s="97"/>
      <c r="E606" s="97"/>
      <c r="F606" s="97">
        <v>2312</v>
      </c>
      <c r="G606" s="97" t="s">
        <v>2080</v>
      </c>
      <c r="H606" s="97">
        <v>10</v>
      </c>
      <c r="I606" s="97" t="s">
        <v>2081</v>
      </c>
      <c r="J606" s="97">
        <v>67</v>
      </c>
      <c r="K606" s="97" t="s">
        <v>433</v>
      </c>
      <c r="L606" s="97" t="s">
        <v>5768</v>
      </c>
      <c r="M606" s="97" t="s">
        <v>2082</v>
      </c>
      <c r="N606" s="97">
        <v>8900</v>
      </c>
      <c r="O606" s="97" t="s">
        <v>5769</v>
      </c>
      <c r="P606" s="97" t="s">
        <v>5769</v>
      </c>
      <c r="Q606" s="97" t="str">
        <f t="shared" si="9"/>
        <v>HC-0113-A01</v>
      </c>
      <c r="R606" s="97" t="s">
        <v>5770</v>
      </c>
      <c r="S606" s="97" t="s">
        <v>1</v>
      </c>
      <c r="T606" s="118">
        <v>37622</v>
      </c>
      <c r="U606" s="97">
        <v>67102312</v>
      </c>
      <c r="V606" s="97">
        <v>67102312</v>
      </c>
      <c r="W606" s="97">
        <v>5002</v>
      </c>
      <c r="X606" s="97" t="s">
        <v>5263</v>
      </c>
      <c r="Y606" s="97" t="s">
        <v>433</v>
      </c>
      <c r="Z606" s="97" t="s">
        <v>2085</v>
      </c>
      <c r="AA606" s="102">
        <v>39814</v>
      </c>
      <c r="AB606" s="97">
        <v>67102312</v>
      </c>
      <c r="AC606" s="97">
        <v>67102312</v>
      </c>
      <c r="AD606" s="97">
        <v>5313</v>
      </c>
      <c r="AE606" s="97"/>
      <c r="AF606" s="103" t="s">
        <v>5771</v>
      </c>
      <c r="AG606" s="103" t="s">
        <v>5772</v>
      </c>
      <c r="AH606" s="97" t="s">
        <v>2088</v>
      </c>
      <c r="AI606" s="97" t="s">
        <v>2125</v>
      </c>
      <c r="AJ606" s="97" t="s">
        <v>2101</v>
      </c>
      <c r="AK606" s="97"/>
      <c r="AL606" s="97"/>
      <c r="AM606" s="97">
        <v>67113101</v>
      </c>
      <c r="AN606" s="97">
        <v>700</v>
      </c>
      <c r="AO606" s="97"/>
      <c r="AP606" s="97" t="s">
        <v>5773</v>
      </c>
      <c r="AQ606" s="97" t="s">
        <v>5774</v>
      </c>
    </row>
    <row r="607" spans="1:43">
      <c r="A607" s="93" t="s">
        <v>5</v>
      </c>
      <c r="B607" s="100">
        <v>339</v>
      </c>
      <c r="C607" s="97" t="s">
        <v>2079</v>
      </c>
      <c r="D607" s="97"/>
      <c r="E607" s="97"/>
      <c r="F607" s="97">
        <v>2358</v>
      </c>
      <c r="G607" s="97" t="s">
        <v>2080</v>
      </c>
      <c r="H607" s="97">
        <v>10</v>
      </c>
      <c r="I607" s="97" t="s">
        <v>2081</v>
      </c>
      <c r="J607" s="97">
        <v>67</v>
      </c>
      <c r="K607" s="97" t="s">
        <v>433</v>
      </c>
      <c r="L607" s="97" t="s">
        <v>5856</v>
      </c>
      <c r="M607" s="97" t="s">
        <v>2082</v>
      </c>
      <c r="N607" s="97">
        <v>8900</v>
      </c>
      <c r="O607" s="97" t="s">
        <v>5857</v>
      </c>
      <c r="P607" s="97" t="s">
        <v>5858</v>
      </c>
      <c r="Q607" s="97" t="str">
        <f t="shared" si="9"/>
        <v>HC-0114-A01</v>
      </c>
      <c r="R607" s="97" t="s">
        <v>5859</v>
      </c>
      <c r="S607" s="97" t="s">
        <v>906</v>
      </c>
      <c r="T607" s="118" t="s">
        <v>2111</v>
      </c>
      <c r="U607" s="97">
        <v>67102358</v>
      </c>
      <c r="V607" s="97">
        <v>67102358</v>
      </c>
      <c r="W607" s="120">
        <v>2001</v>
      </c>
      <c r="X607" s="97" t="s">
        <v>2527</v>
      </c>
      <c r="Y607" s="97" t="s">
        <v>127</v>
      </c>
      <c r="Z607" s="97" t="s">
        <v>2085</v>
      </c>
      <c r="AA607" s="116">
        <v>41308</v>
      </c>
      <c r="AB607" s="97">
        <v>67102358</v>
      </c>
      <c r="AC607" s="97">
        <v>67102358</v>
      </c>
      <c r="AD607" s="97">
        <v>5359</v>
      </c>
      <c r="AE607" s="97" t="s">
        <v>2813</v>
      </c>
      <c r="AF607" s="103" t="s">
        <v>5860</v>
      </c>
      <c r="AG607" s="103" t="s">
        <v>5861</v>
      </c>
      <c r="AH607" s="97" t="s">
        <v>2088</v>
      </c>
      <c r="AI607" s="97" t="s">
        <v>2137</v>
      </c>
      <c r="AJ607" s="97" t="s">
        <v>2101</v>
      </c>
      <c r="AK607" s="97"/>
      <c r="AL607" s="97"/>
      <c r="AM607" s="97">
        <v>67115101</v>
      </c>
      <c r="AN607" s="97">
        <v>107</v>
      </c>
      <c r="AO607" s="97">
        <v>107</v>
      </c>
      <c r="AP607" s="97" t="s">
        <v>5862</v>
      </c>
      <c r="AQ607" s="97" t="s">
        <v>5863</v>
      </c>
    </row>
    <row r="608" spans="1:43">
      <c r="A608" s="93" t="s">
        <v>5</v>
      </c>
      <c r="B608" s="100">
        <v>171</v>
      </c>
      <c r="C608" s="97" t="s">
        <v>2079</v>
      </c>
      <c r="D608" s="97"/>
      <c r="E608" s="97"/>
      <c r="F608" s="97">
        <v>2185</v>
      </c>
      <c r="G608" s="97" t="s">
        <v>2080</v>
      </c>
      <c r="H608" s="97">
        <v>10</v>
      </c>
      <c r="I608" s="97" t="s">
        <v>2081</v>
      </c>
      <c r="J608" s="97">
        <v>67</v>
      </c>
      <c r="K608" s="97" t="s">
        <v>433</v>
      </c>
      <c r="L608" s="97" t="s">
        <v>5565</v>
      </c>
      <c r="M608" s="97" t="s">
        <v>2082</v>
      </c>
      <c r="N608" s="97">
        <v>8900</v>
      </c>
      <c r="O608" s="97" t="s">
        <v>5566</v>
      </c>
      <c r="P608" s="97" t="s">
        <v>3789</v>
      </c>
      <c r="Q608" s="97" t="str">
        <f t="shared" si="9"/>
        <v>HC-0228-A01</v>
      </c>
      <c r="R608" s="97" t="s">
        <v>5567</v>
      </c>
      <c r="S608" s="97" t="s">
        <v>906</v>
      </c>
      <c r="T608" s="118" t="s">
        <v>2256</v>
      </c>
      <c r="U608" s="97">
        <v>67102185</v>
      </c>
      <c r="V608" s="97">
        <v>67102185</v>
      </c>
      <c r="W608" s="120">
        <v>2001</v>
      </c>
      <c r="X608" s="97" t="s">
        <v>2527</v>
      </c>
      <c r="Y608" s="97" t="s">
        <v>127</v>
      </c>
      <c r="Z608" s="97" t="s">
        <v>2085</v>
      </c>
      <c r="AA608" s="116">
        <v>41308</v>
      </c>
      <c r="AB608" s="97">
        <v>67102185</v>
      </c>
      <c r="AC608" s="97">
        <v>67102185</v>
      </c>
      <c r="AD608" s="97">
        <v>5186</v>
      </c>
      <c r="AE608" s="97" t="s">
        <v>2813</v>
      </c>
      <c r="AF608" s="103" t="s">
        <v>5568</v>
      </c>
      <c r="AG608" s="103" t="s">
        <v>5569</v>
      </c>
      <c r="AH608" s="97" t="s">
        <v>2088</v>
      </c>
      <c r="AI608" s="97" t="s">
        <v>2125</v>
      </c>
      <c r="AJ608" s="97" t="s">
        <v>2101</v>
      </c>
      <c r="AK608" s="97"/>
      <c r="AL608" s="97"/>
      <c r="AM608" s="97">
        <v>67118101</v>
      </c>
      <c r="AN608" s="97">
        <v>50</v>
      </c>
      <c r="AO608" s="97">
        <v>50</v>
      </c>
      <c r="AP608" s="97" t="s">
        <v>5570</v>
      </c>
      <c r="AQ608" s="97" t="s">
        <v>5571</v>
      </c>
    </row>
    <row r="609" spans="1:43">
      <c r="A609" s="93" t="s">
        <v>5</v>
      </c>
      <c r="B609" s="94">
        <v>537</v>
      </c>
      <c r="C609" s="95" t="s">
        <v>2079</v>
      </c>
      <c r="D609" s="95"/>
      <c r="E609" s="95"/>
      <c r="F609" s="95">
        <v>2557</v>
      </c>
      <c r="G609" s="95" t="s">
        <v>2080</v>
      </c>
      <c r="H609" s="95">
        <v>10</v>
      </c>
      <c r="I609" s="95" t="s">
        <v>2081</v>
      </c>
      <c r="J609" s="95">
        <v>67</v>
      </c>
      <c r="K609" s="95" t="s">
        <v>433</v>
      </c>
      <c r="L609" s="95" t="s">
        <v>5945</v>
      </c>
      <c r="M609" s="95" t="s">
        <v>2082</v>
      </c>
      <c r="N609" s="95">
        <v>8900</v>
      </c>
      <c r="O609" s="95" t="s">
        <v>5809</v>
      </c>
      <c r="P609" s="95" t="s">
        <v>5809</v>
      </c>
      <c r="Q609" s="97" t="str">
        <f t="shared" si="9"/>
        <v>HC-0119-A01</v>
      </c>
      <c r="R609" s="95" t="s">
        <v>5946</v>
      </c>
      <c r="S609" s="95" t="s">
        <v>1</v>
      </c>
      <c r="T609" s="111"/>
      <c r="U609" s="95">
        <v>67102557</v>
      </c>
      <c r="V609" s="95">
        <v>67102557</v>
      </c>
      <c r="W609" s="120">
        <v>2001</v>
      </c>
      <c r="X609" s="95" t="s">
        <v>2527</v>
      </c>
      <c r="Y609" s="95" t="s">
        <v>127</v>
      </c>
      <c r="Z609" s="95" t="s">
        <v>2085</v>
      </c>
      <c r="AA609" s="114">
        <v>41308</v>
      </c>
      <c r="AB609" s="95">
        <v>67102557</v>
      </c>
      <c r="AC609" s="95">
        <v>67102557</v>
      </c>
      <c r="AD609" s="95">
        <v>5557</v>
      </c>
      <c r="AE609" s="95" t="s">
        <v>2813</v>
      </c>
      <c r="AF609" s="99" t="s">
        <v>5947</v>
      </c>
      <c r="AG609" s="99" t="s">
        <v>5948</v>
      </c>
      <c r="AH609" s="95" t="s">
        <v>2088</v>
      </c>
      <c r="AI609" s="95" t="s">
        <v>2137</v>
      </c>
      <c r="AJ609" s="95" t="s">
        <v>2101</v>
      </c>
      <c r="AK609" s="95"/>
      <c r="AL609" s="95"/>
      <c r="AM609" s="95">
        <v>67119101</v>
      </c>
      <c r="AN609" s="95">
        <v>300</v>
      </c>
      <c r="AO609" s="95">
        <v>30</v>
      </c>
      <c r="AP609" s="95" t="s">
        <v>5949</v>
      </c>
      <c r="AQ609" s="95" t="s">
        <v>5950</v>
      </c>
    </row>
    <row r="610" spans="1:43">
      <c r="A610" s="93" t="s">
        <v>5</v>
      </c>
      <c r="B610" s="100">
        <v>538</v>
      </c>
      <c r="C610" s="97" t="s">
        <v>2079</v>
      </c>
      <c r="D610" s="97"/>
      <c r="E610" s="97"/>
      <c r="F610" s="97">
        <v>2558</v>
      </c>
      <c r="G610" s="97" t="s">
        <v>2080</v>
      </c>
      <c r="H610" s="97">
        <v>10</v>
      </c>
      <c r="I610" s="97" t="s">
        <v>2081</v>
      </c>
      <c r="J610" s="97">
        <v>67</v>
      </c>
      <c r="K610" s="97" t="s">
        <v>433</v>
      </c>
      <c r="L610" s="97" t="s">
        <v>5951</v>
      </c>
      <c r="M610" s="97" t="s">
        <v>2082</v>
      </c>
      <c r="N610" s="97">
        <v>8900</v>
      </c>
      <c r="O610" s="97" t="s">
        <v>5952</v>
      </c>
      <c r="P610" s="97" t="s">
        <v>3789</v>
      </c>
      <c r="Q610" s="97" t="str">
        <f t="shared" si="9"/>
        <v>HC-0228-A01</v>
      </c>
      <c r="R610" s="97" t="s">
        <v>5953</v>
      </c>
      <c r="S610" s="97" t="s">
        <v>1115</v>
      </c>
      <c r="T610" s="118" t="s">
        <v>2256</v>
      </c>
      <c r="U610" s="97">
        <v>67102558</v>
      </c>
      <c r="V610" s="97">
        <v>67102558</v>
      </c>
      <c r="W610" s="120">
        <v>2001</v>
      </c>
      <c r="X610" s="97" t="s">
        <v>2527</v>
      </c>
      <c r="Y610" s="97" t="s">
        <v>127</v>
      </c>
      <c r="Z610" s="97" t="s">
        <v>2085</v>
      </c>
      <c r="AA610" s="116">
        <v>41308</v>
      </c>
      <c r="AB610" s="97">
        <v>67102558</v>
      </c>
      <c r="AC610" s="97">
        <v>67102558</v>
      </c>
      <c r="AD610" s="97">
        <v>5558</v>
      </c>
      <c r="AE610" s="97" t="s">
        <v>2813</v>
      </c>
      <c r="AF610" s="103" t="s">
        <v>5954</v>
      </c>
      <c r="AG610" s="103" t="s">
        <v>5955</v>
      </c>
      <c r="AH610" s="97" t="s">
        <v>2088</v>
      </c>
      <c r="AI610" s="97" t="s">
        <v>2137</v>
      </c>
      <c r="AJ610" s="97" t="s">
        <v>2101</v>
      </c>
      <c r="AK610" s="97"/>
      <c r="AL610" s="97"/>
      <c r="AM610" s="97">
        <v>67120101</v>
      </c>
      <c r="AN610" s="97">
        <v>50</v>
      </c>
      <c r="AO610" s="97">
        <v>30</v>
      </c>
      <c r="AP610" s="97" t="s">
        <v>5956</v>
      </c>
      <c r="AQ610" s="97" t="s">
        <v>5953</v>
      </c>
    </row>
    <row r="611" spans="1:43">
      <c r="A611" s="93" t="s">
        <v>5</v>
      </c>
      <c r="B611" s="100">
        <v>93</v>
      </c>
      <c r="C611" s="97" t="s">
        <v>2079</v>
      </c>
      <c r="D611" s="97"/>
      <c r="E611" s="97"/>
      <c r="F611" s="97">
        <v>2092</v>
      </c>
      <c r="G611" s="97" t="s">
        <v>2080</v>
      </c>
      <c r="H611" s="97">
        <v>10</v>
      </c>
      <c r="I611" s="97" t="s">
        <v>2081</v>
      </c>
      <c r="J611" s="97">
        <v>67</v>
      </c>
      <c r="K611" s="97" t="s">
        <v>433</v>
      </c>
      <c r="L611" s="97" t="s">
        <v>5441</v>
      </c>
      <c r="M611" s="97" t="s">
        <v>2082</v>
      </c>
      <c r="N611" s="97">
        <v>8900</v>
      </c>
      <c r="O611" s="97" t="s">
        <v>5442</v>
      </c>
      <c r="P611" s="97" t="s">
        <v>5442</v>
      </c>
      <c r="Q611" s="97" t="str">
        <f t="shared" si="9"/>
        <v>HC-0130-A01</v>
      </c>
      <c r="R611" s="97" t="s">
        <v>5443</v>
      </c>
      <c r="S611" s="97" t="s">
        <v>1</v>
      </c>
      <c r="T611" s="118">
        <v>37622</v>
      </c>
      <c r="U611" s="97">
        <v>67102092</v>
      </c>
      <c r="V611" s="97">
        <v>67102092</v>
      </c>
      <c r="W611" s="120">
        <v>2001</v>
      </c>
      <c r="X611" s="97" t="s">
        <v>2527</v>
      </c>
      <c r="Y611" s="97" t="s">
        <v>127</v>
      </c>
      <c r="Z611" s="97" t="s">
        <v>2085</v>
      </c>
      <c r="AA611" s="116">
        <v>41308</v>
      </c>
      <c r="AB611" s="97">
        <v>67102092</v>
      </c>
      <c r="AC611" s="97">
        <v>67102092</v>
      </c>
      <c r="AD611" s="97">
        <v>5083</v>
      </c>
      <c r="AE611" s="97" t="s">
        <v>2813</v>
      </c>
      <c r="AF611" s="103" t="s">
        <v>5444</v>
      </c>
      <c r="AG611" s="103" t="s">
        <v>5445</v>
      </c>
      <c r="AH611" s="97" t="s">
        <v>2088</v>
      </c>
      <c r="AI611" s="97" t="s">
        <v>2125</v>
      </c>
      <c r="AJ611" s="97" t="s">
        <v>2101</v>
      </c>
      <c r="AK611" s="97"/>
      <c r="AL611" s="97"/>
      <c r="AM611" s="97">
        <v>67130101</v>
      </c>
      <c r="AN611" s="97">
        <v>700</v>
      </c>
      <c r="AO611" s="97">
        <v>700</v>
      </c>
      <c r="AP611" s="97" t="s">
        <v>5446</v>
      </c>
      <c r="AQ611" s="97" t="s">
        <v>5447</v>
      </c>
    </row>
    <row r="612" spans="1:43">
      <c r="A612" s="93" t="s">
        <v>5</v>
      </c>
      <c r="B612" s="94">
        <v>166</v>
      </c>
      <c r="C612" s="95" t="s">
        <v>2079</v>
      </c>
      <c r="D612" s="95"/>
      <c r="E612" s="95"/>
      <c r="F612" s="95">
        <v>2180</v>
      </c>
      <c r="G612" s="95" t="s">
        <v>2080</v>
      </c>
      <c r="H612" s="95">
        <v>10</v>
      </c>
      <c r="I612" s="95" t="s">
        <v>2081</v>
      </c>
      <c r="J612" s="95">
        <v>67</v>
      </c>
      <c r="K612" s="95" t="s">
        <v>433</v>
      </c>
      <c r="L612" s="95" t="s">
        <v>5530</v>
      </c>
      <c r="M612" s="95" t="s">
        <v>2082</v>
      </c>
      <c r="N612" s="95">
        <v>8900</v>
      </c>
      <c r="O612" s="95" t="s">
        <v>5531</v>
      </c>
      <c r="P612" s="95" t="s">
        <v>3789</v>
      </c>
      <c r="Q612" s="97" t="str">
        <f t="shared" si="9"/>
        <v>HC-0228-A01</v>
      </c>
      <c r="R612" s="95" t="s">
        <v>5532</v>
      </c>
      <c r="S612" s="95" t="s">
        <v>906</v>
      </c>
      <c r="T612" s="111" t="s">
        <v>2256</v>
      </c>
      <c r="U612" s="95">
        <v>67102180</v>
      </c>
      <c r="V612" s="95">
        <v>67102180</v>
      </c>
      <c r="W612" s="120">
        <v>2001</v>
      </c>
      <c r="X612" s="95" t="s">
        <v>2527</v>
      </c>
      <c r="Y612" s="95" t="s">
        <v>127</v>
      </c>
      <c r="Z612" s="95" t="s">
        <v>2085</v>
      </c>
      <c r="AA612" s="114">
        <v>41308</v>
      </c>
      <c r="AB612" s="95">
        <v>67102180</v>
      </c>
      <c r="AC612" s="95">
        <v>67102180</v>
      </c>
      <c r="AD612" s="95">
        <v>5181</v>
      </c>
      <c r="AE612" s="95" t="s">
        <v>2813</v>
      </c>
      <c r="AF612" s="99" t="s">
        <v>5533</v>
      </c>
      <c r="AG612" s="99" t="s">
        <v>5534</v>
      </c>
      <c r="AH612" s="95" t="s">
        <v>2088</v>
      </c>
      <c r="AI612" s="95" t="s">
        <v>2125</v>
      </c>
      <c r="AJ612" s="95" t="s">
        <v>2101</v>
      </c>
      <c r="AK612" s="95"/>
      <c r="AL612" s="95"/>
      <c r="AM612" s="95">
        <v>67131101</v>
      </c>
      <c r="AN612" s="95">
        <v>50</v>
      </c>
      <c r="AO612" s="95">
        <v>50</v>
      </c>
      <c r="AP612" s="95" t="s">
        <v>5535</v>
      </c>
      <c r="AQ612" s="95" t="s">
        <v>5536</v>
      </c>
    </row>
    <row r="613" spans="1:43">
      <c r="A613" s="93" t="s">
        <v>5</v>
      </c>
      <c r="B613" s="100">
        <v>594</v>
      </c>
      <c r="C613" s="97" t="s">
        <v>2079</v>
      </c>
      <c r="D613" s="97"/>
      <c r="E613" s="97"/>
      <c r="F613" s="97">
        <v>2614</v>
      </c>
      <c r="G613" s="97" t="s">
        <v>2080</v>
      </c>
      <c r="H613" s="97">
        <v>10</v>
      </c>
      <c r="I613" s="97" t="s">
        <v>2081</v>
      </c>
      <c r="J613" s="97">
        <v>67</v>
      </c>
      <c r="K613" s="97" t="s">
        <v>433</v>
      </c>
      <c r="L613" s="97" t="s">
        <v>6082</v>
      </c>
      <c r="M613" s="97" t="s">
        <v>2082</v>
      </c>
      <c r="N613" s="97">
        <v>8900</v>
      </c>
      <c r="O613" s="97" t="s">
        <v>5593</v>
      </c>
      <c r="P613" s="97" t="s">
        <v>5593</v>
      </c>
      <c r="Q613" s="97" t="str">
        <f t="shared" si="9"/>
        <v>HC-0137-A01</v>
      </c>
      <c r="R613" s="97" t="s">
        <v>6083</v>
      </c>
      <c r="S613" s="97" t="s">
        <v>1</v>
      </c>
      <c r="T613" s="118"/>
      <c r="U613" s="97">
        <v>67102614</v>
      </c>
      <c r="V613" s="97">
        <v>67102614</v>
      </c>
      <c r="W613" s="120">
        <v>2001</v>
      </c>
      <c r="X613" s="97" t="s">
        <v>2527</v>
      </c>
      <c r="Y613" s="97" t="s">
        <v>127</v>
      </c>
      <c r="Z613" s="97" t="s">
        <v>2085</v>
      </c>
      <c r="AA613" s="116">
        <v>41308</v>
      </c>
      <c r="AB613" s="97">
        <v>67102614</v>
      </c>
      <c r="AC613" s="97">
        <v>67102614</v>
      </c>
      <c r="AD613" s="97">
        <v>5614</v>
      </c>
      <c r="AE613" s="97" t="s">
        <v>2813</v>
      </c>
      <c r="AF613" s="103" t="s">
        <v>6084</v>
      </c>
      <c r="AG613" s="103" t="s">
        <v>6085</v>
      </c>
      <c r="AH613" s="97" t="s">
        <v>2088</v>
      </c>
      <c r="AI613" s="97" t="s">
        <v>2137</v>
      </c>
      <c r="AJ613" s="97" t="s">
        <v>2101</v>
      </c>
      <c r="AK613" s="97"/>
      <c r="AL613" s="97"/>
      <c r="AM613" s="97">
        <v>67137101</v>
      </c>
      <c r="AN613" s="97">
        <v>300</v>
      </c>
      <c r="AO613" s="97">
        <v>30000</v>
      </c>
      <c r="AP613" s="97" t="s">
        <v>6086</v>
      </c>
      <c r="AQ613" s="97" t="s">
        <v>6083</v>
      </c>
    </row>
    <row r="614" spans="1:43">
      <c r="A614" s="93" t="s">
        <v>5</v>
      </c>
      <c r="B614" s="100">
        <v>99</v>
      </c>
      <c r="C614" s="97" t="s">
        <v>2079</v>
      </c>
      <c r="D614" s="97"/>
      <c r="E614" s="97"/>
      <c r="F614" s="97">
        <v>2098</v>
      </c>
      <c r="G614" s="97" t="s">
        <v>2080</v>
      </c>
      <c r="H614" s="97">
        <v>10</v>
      </c>
      <c r="I614" s="97" t="s">
        <v>2081</v>
      </c>
      <c r="J614" s="97">
        <v>67</v>
      </c>
      <c r="K614" s="97" t="s">
        <v>127</v>
      </c>
      <c r="L614" s="97" t="s">
        <v>2967</v>
      </c>
      <c r="M614" s="97" t="s">
        <v>2082</v>
      </c>
      <c r="N614" s="97">
        <v>8900</v>
      </c>
      <c r="O614" s="97" t="s">
        <v>2968</v>
      </c>
      <c r="P614" s="97" t="s">
        <v>2969</v>
      </c>
      <c r="Q614" s="97" t="str">
        <f t="shared" si="9"/>
        <v>HC-0058-A01</v>
      </c>
      <c r="R614" s="97" t="s">
        <v>2970</v>
      </c>
      <c r="S614" s="97" t="s">
        <v>1115</v>
      </c>
      <c r="T614" s="118" t="s">
        <v>2111</v>
      </c>
      <c r="U614" s="97">
        <v>67102098</v>
      </c>
      <c r="V614" s="97">
        <v>67102098</v>
      </c>
      <c r="W614" s="120">
        <v>2001</v>
      </c>
      <c r="X614" s="97" t="s">
        <v>2527</v>
      </c>
      <c r="Y614" s="97" t="s">
        <v>127</v>
      </c>
      <c r="Z614" s="97" t="s">
        <v>2085</v>
      </c>
      <c r="AA614" s="116">
        <v>41308</v>
      </c>
      <c r="AB614" s="97">
        <v>67102098</v>
      </c>
      <c r="AC614" s="97">
        <v>67102098</v>
      </c>
      <c r="AD614" s="120">
        <v>2048</v>
      </c>
      <c r="AE614" s="97" t="s">
        <v>2813</v>
      </c>
      <c r="AF614" s="103" t="s">
        <v>2971</v>
      </c>
      <c r="AG614" s="103" t="s">
        <v>2972</v>
      </c>
      <c r="AH614" s="97" t="s">
        <v>2088</v>
      </c>
      <c r="AI614" s="97" t="s">
        <v>2137</v>
      </c>
      <c r="AJ614" s="97" t="s">
        <v>2101</v>
      </c>
      <c r="AK614" s="97" t="s">
        <v>2816</v>
      </c>
      <c r="AL614" s="97" t="s">
        <v>2089</v>
      </c>
      <c r="AM614" s="97">
        <v>67140101</v>
      </c>
      <c r="AN614" s="97">
        <v>35</v>
      </c>
      <c r="AO614" s="97">
        <v>35</v>
      </c>
      <c r="AP614" s="97" t="s">
        <v>2973</v>
      </c>
      <c r="AQ614" s="97" t="s">
        <v>2974</v>
      </c>
    </row>
    <row r="615" spans="1:43">
      <c r="A615" s="93" t="s">
        <v>5</v>
      </c>
      <c r="B615" s="94">
        <v>539</v>
      </c>
      <c r="C615" s="95" t="s">
        <v>2079</v>
      </c>
      <c r="D615" s="95"/>
      <c r="E615" s="95"/>
      <c r="F615" s="95">
        <v>2559</v>
      </c>
      <c r="G615" s="95" t="s">
        <v>2080</v>
      </c>
      <c r="H615" s="95">
        <v>10</v>
      </c>
      <c r="I615" s="95" t="s">
        <v>2081</v>
      </c>
      <c r="J615" s="95">
        <v>67</v>
      </c>
      <c r="K615" s="95" t="s">
        <v>433</v>
      </c>
      <c r="L615" s="95" t="s">
        <v>5957</v>
      </c>
      <c r="M615" s="95" t="s">
        <v>2082</v>
      </c>
      <c r="N615" s="95">
        <v>8900</v>
      </c>
      <c r="O615" s="95" t="s">
        <v>2968</v>
      </c>
      <c r="P615" s="95" t="s">
        <v>2969</v>
      </c>
      <c r="Q615" s="97" t="str">
        <f t="shared" si="9"/>
        <v>HC-0058-A01</v>
      </c>
      <c r="R615" s="95" t="s">
        <v>2970</v>
      </c>
      <c r="S615" s="95" t="s">
        <v>1115</v>
      </c>
      <c r="T615" s="111" t="s">
        <v>2462</v>
      </c>
      <c r="U615" s="95">
        <v>67102559</v>
      </c>
      <c r="V615" s="95">
        <v>67102559</v>
      </c>
      <c r="W615" s="120">
        <v>2001</v>
      </c>
      <c r="X615" s="95" t="s">
        <v>2527</v>
      </c>
      <c r="Y615" s="95" t="s">
        <v>127</v>
      </c>
      <c r="Z615" s="95" t="s">
        <v>2085</v>
      </c>
      <c r="AA615" s="114">
        <v>41308</v>
      </c>
      <c r="AB615" s="95">
        <v>67102559</v>
      </c>
      <c r="AC615" s="95">
        <v>67102559</v>
      </c>
      <c r="AD615" s="120">
        <v>2048</v>
      </c>
      <c r="AE615" s="95" t="s">
        <v>2813</v>
      </c>
      <c r="AF615" s="99" t="s">
        <v>5958</v>
      </c>
      <c r="AG615" s="99" t="s">
        <v>5959</v>
      </c>
      <c r="AH615" s="95" t="s">
        <v>2088</v>
      </c>
      <c r="AI615" s="95" t="s">
        <v>2137</v>
      </c>
      <c r="AJ615" s="95" t="s">
        <v>2101</v>
      </c>
      <c r="AK615" s="95" t="s">
        <v>2816</v>
      </c>
      <c r="AL615" s="95"/>
      <c r="AM615" s="95">
        <v>67140102</v>
      </c>
      <c r="AN615" s="95">
        <v>35</v>
      </c>
      <c r="AO615" s="95">
        <v>35</v>
      </c>
      <c r="AP615" s="95" t="s">
        <v>5960</v>
      </c>
      <c r="AQ615" s="95" t="s">
        <v>2970</v>
      </c>
    </row>
    <row r="616" spans="1:43">
      <c r="A616" s="93" t="s">
        <v>5</v>
      </c>
      <c r="B616" s="100">
        <v>325</v>
      </c>
      <c r="C616" s="97" t="s">
        <v>2079</v>
      </c>
      <c r="D616" s="97"/>
      <c r="E616" s="97"/>
      <c r="F616" s="97">
        <v>2344</v>
      </c>
      <c r="G616" s="97" t="s">
        <v>2080</v>
      </c>
      <c r="H616" s="97">
        <v>10</v>
      </c>
      <c r="I616" s="97" t="s">
        <v>2081</v>
      </c>
      <c r="J616" s="97">
        <v>67</v>
      </c>
      <c r="K616" s="97" t="s">
        <v>433</v>
      </c>
      <c r="L616" s="97" t="s">
        <v>5836</v>
      </c>
      <c r="M616" s="97" t="s">
        <v>2082</v>
      </c>
      <c r="N616" s="118">
        <v>8900</v>
      </c>
      <c r="O616" s="97" t="s">
        <v>5837</v>
      </c>
      <c r="P616" s="97" t="s">
        <v>5539</v>
      </c>
      <c r="Q616" s="97" t="str">
        <f t="shared" si="9"/>
        <v>HC-0367-A01</v>
      </c>
      <c r="R616" s="97" t="s">
        <v>5838</v>
      </c>
      <c r="S616" s="97" t="s">
        <v>906</v>
      </c>
      <c r="T616" s="118" t="s">
        <v>2256</v>
      </c>
      <c r="U616" s="97">
        <v>67102344</v>
      </c>
      <c r="V616" s="97">
        <v>67102344</v>
      </c>
      <c r="W616" s="97">
        <v>5002</v>
      </c>
      <c r="X616" s="97" t="s">
        <v>5263</v>
      </c>
      <c r="Y616" s="97" t="s">
        <v>433</v>
      </c>
      <c r="Z616" s="97" t="s">
        <v>2085</v>
      </c>
      <c r="AA616" s="116">
        <v>41640</v>
      </c>
      <c r="AB616" s="97">
        <v>67102344</v>
      </c>
      <c r="AC616" s="97">
        <v>67102344</v>
      </c>
      <c r="AD616" s="97">
        <v>5345</v>
      </c>
      <c r="AE616" s="97"/>
      <c r="AF616" s="103" t="s">
        <v>5839</v>
      </c>
      <c r="AG616" s="103" t="s">
        <v>5840</v>
      </c>
      <c r="AH616" s="97" t="s">
        <v>2088</v>
      </c>
      <c r="AI616" s="97" t="s">
        <v>2125</v>
      </c>
      <c r="AJ616" s="97" t="s">
        <v>2101</v>
      </c>
      <c r="AK616" s="97"/>
      <c r="AL616" s="97"/>
      <c r="AM616" s="97">
        <v>67143101</v>
      </c>
      <c r="AN616" s="97">
        <v>10</v>
      </c>
      <c r="AO616" s="97"/>
      <c r="AP616" s="97" t="s">
        <v>5841</v>
      </c>
      <c r="AQ616" s="97" t="s">
        <v>5842</v>
      </c>
    </row>
    <row r="617" spans="1:43">
      <c r="A617" s="93" t="s">
        <v>5</v>
      </c>
      <c r="B617" s="94">
        <v>893</v>
      </c>
      <c r="C617" s="95"/>
      <c r="D617" s="95" t="s">
        <v>2773</v>
      </c>
      <c r="E617" s="158">
        <v>45191</v>
      </c>
      <c r="F617" s="95">
        <v>2913</v>
      </c>
      <c r="G617" s="95" t="s">
        <v>2301</v>
      </c>
      <c r="H617" s="95">
        <v>10</v>
      </c>
      <c r="I617" s="95" t="s">
        <v>2081</v>
      </c>
      <c r="J617" s="95">
        <v>67</v>
      </c>
      <c r="K617" s="95" t="s">
        <v>433</v>
      </c>
      <c r="L617" s="95" t="s">
        <v>6331</v>
      </c>
      <c r="M617" s="95" t="s">
        <v>2082</v>
      </c>
      <c r="N617" s="95">
        <v>8900</v>
      </c>
      <c r="O617" s="95" t="s">
        <v>6332</v>
      </c>
      <c r="P617" s="95" t="s">
        <v>5809</v>
      </c>
      <c r="Q617" s="97" t="str">
        <f t="shared" si="9"/>
        <v>HC-0119-A01</v>
      </c>
      <c r="R617" s="95" t="s">
        <v>6333</v>
      </c>
      <c r="S617" s="95" t="s">
        <v>1115</v>
      </c>
      <c r="T617" s="111" t="s">
        <v>2256</v>
      </c>
      <c r="U617" s="95">
        <v>67102913</v>
      </c>
      <c r="V617" s="95">
        <v>67102913</v>
      </c>
      <c r="W617" s="120">
        <v>2001</v>
      </c>
      <c r="X617" s="95" t="s">
        <v>2527</v>
      </c>
      <c r="Y617" s="95" t="s">
        <v>127</v>
      </c>
      <c r="Z617" s="95" t="s">
        <v>2085</v>
      </c>
      <c r="AA617" s="114">
        <v>41308</v>
      </c>
      <c r="AB617" s="95">
        <v>67102913</v>
      </c>
      <c r="AC617" s="95">
        <v>67102913</v>
      </c>
      <c r="AD617" s="120">
        <v>2054</v>
      </c>
      <c r="AE617" s="95" t="s">
        <v>2813</v>
      </c>
      <c r="AF617" s="99" t="s">
        <v>6334</v>
      </c>
      <c r="AG617" s="99" t="s">
        <v>6335</v>
      </c>
      <c r="AH617" s="95" t="s">
        <v>2088</v>
      </c>
      <c r="AI617" s="95" t="s">
        <v>2125</v>
      </c>
      <c r="AJ617" s="95" t="s">
        <v>5</v>
      </c>
      <c r="AK617" s="95"/>
      <c r="AL617" s="95"/>
      <c r="AM617" s="99">
        <v>66144101</v>
      </c>
      <c r="AN617" s="95" t="s">
        <v>2301</v>
      </c>
      <c r="AO617" s="95"/>
      <c r="AP617" s="95" t="s">
        <v>2301</v>
      </c>
      <c r="AQ617" s="95" t="s">
        <v>2301</v>
      </c>
    </row>
    <row r="618" spans="1:43">
      <c r="A618" s="93" t="s">
        <v>5</v>
      </c>
      <c r="B618" s="94">
        <v>246</v>
      </c>
      <c r="C618" s="95" t="s">
        <v>2079</v>
      </c>
      <c r="D618" s="95"/>
      <c r="E618" s="95"/>
      <c r="F618" s="95">
        <v>2261</v>
      </c>
      <c r="G618" s="95" t="s">
        <v>2080</v>
      </c>
      <c r="H618" s="95">
        <v>10</v>
      </c>
      <c r="I618" s="95" t="s">
        <v>2081</v>
      </c>
      <c r="J618" s="95">
        <v>67</v>
      </c>
      <c r="K618" s="95" t="s">
        <v>433</v>
      </c>
      <c r="L618" s="95" t="s">
        <v>5673</v>
      </c>
      <c r="M618" s="95" t="s">
        <v>2082</v>
      </c>
      <c r="N618" s="95">
        <v>8900</v>
      </c>
      <c r="O618" s="95" t="s">
        <v>5674</v>
      </c>
      <c r="P618" s="95" t="s">
        <v>5653</v>
      </c>
      <c r="Q618" s="97" t="str">
        <f t="shared" si="9"/>
        <v>HC-0256-A01</v>
      </c>
      <c r="R618" s="95" t="s">
        <v>5675</v>
      </c>
      <c r="S618" s="95" t="s">
        <v>906</v>
      </c>
      <c r="T618" s="111" t="s">
        <v>2256</v>
      </c>
      <c r="U618" s="95">
        <v>67102261</v>
      </c>
      <c r="V618" s="95">
        <v>67102261</v>
      </c>
      <c r="W618" s="95">
        <v>5002</v>
      </c>
      <c r="X618" s="95" t="s">
        <v>5263</v>
      </c>
      <c r="Y618" s="95" t="s">
        <v>433</v>
      </c>
      <c r="Z618" s="95" t="s">
        <v>2085</v>
      </c>
      <c r="AA618" s="98">
        <v>38718</v>
      </c>
      <c r="AB618" s="95">
        <v>67102261</v>
      </c>
      <c r="AC618" s="95">
        <v>67102261</v>
      </c>
      <c r="AD618" s="95">
        <v>5262</v>
      </c>
      <c r="AE618" s="95"/>
      <c r="AF618" s="99" t="s">
        <v>5676</v>
      </c>
      <c r="AG618" s="99" t="s">
        <v>5677</v>
      </c>
      <c r="AH618" s="95" t="s">
        <v>2088</v>
      </c>
      <c r="AI618" s="95" t="s">
        <v>2125</v>
      </c>
      <c r="AJ618" s="95" t="s">
        <v>2101</v>
      </c>
      <c r="AK618" s="95"/>
      <c r="AL618" s="95"/>
      <c r="AM618" s="95">
        <v>67147101</v>
      </c>
      <c r="AN618" s="95">
        <v>30</v>
      </c>
      <c r="AO618" s="95"/>
      <c r="AP618" s="95" t="s">
        <v>5678</v>
      </c>
      <c r="AQ618" s="95" t="s">
        <v>5679</v>
      </c>
    </row>
    <row r="619" spans="1:43">
      <c r="A619" s="93" t="s">
        <v>5</v>
      </c>
      <c r="B619" s="94">
        <v>122</v>
      </c>
      <c r="C619" s="95" t="s">
        <v>2079</v>
      </c>
      <c r="D619" s="95"/>
      <c r="E619" s="95"/>
      <c r="F619" s="95">
        <v>2136</v>
      </c>
      <c r="G619" s="119" t="s">
        <v>2080</v>
      </c>
      <c r="H619" s="95">
        <v>10</v>
      </c>
      <c r="I619" s="95" t="s">
        <v>2081</v>
      </c>
      <c r="J619" s="95">
        <v>67</v>
      </c>
      <c r="K619" s="95" t="s">
        <v>433</v>
      </c>
      <c r="L619" s="95" t="s">
        <v>5492</v>
      </c>
      <c r="M619" s="95" t="s">
        <v>2082</v>
      </c>
      <c r="N619" s="95">
        <v>8900</v>
      </c>
      <c r="O619" s="95" t="s">
        <v>5493</v>
      </c>
      <c r="P619" s="95" t="s">
        <v>5493</v>
      </c>
      <c r="Q619" s="97" t="str">
        <f t="shared" si="9"/>
        <v>HC-0148-A01</v>
      </c>
      <c r="R619" s="95" t="s">
        <v>5494</v>
      </c>
      <c r="S619" s="95" t="s">
        <v>1</v>
      </c>
      <c r="T619" s="111">
        <v>37622</v>
      </c>
      <c r="U619" s="95">
        <v>67102136</v>
      </c>
      <c r="V619" s="95">
        <v>67102136</v>
      </c>
      <c r="W619" s="95">
        <v>5002</v>
      </c>
      <c r="X619" s="95" t="s">
        <v>5263</v>
      </c>
      <c r="Y619" s="95" t="s">
        <v>433</v>
      </c>
      <c r="Z619" s="95" t="s">
        <v>2085</v>
      </c>
      <c r="AA619" s="98">
        <v>38718</v>
      </c>
      <c r="AB619" s="95">
        <v>67102136</v>
      </c>
      <c r="AC619" s="95">
        <v>67102136</v>
      </c>
      <c r="AD619" s="95">
        <v>5136</v>
      </c>
      <c r="AE619" s="95"/>
      <c r="AF619" s="99" t="s">
        <v>5495</v>
      </c>
      <c r="AG619" s="99" t="s">
        <v>5496</v>
      </c>
      <c r="AH619" s="95" t="s">
        <v>2088</v>
      </c>
      <c r="AI619" s="95" t="s">
        <v>2125</v>
      </c>
      <c r="AJ619" s="95" t="s">
        <v>2299</v>
      </c>
      <c r="AK619" s="95" t="s">
        <v>2300</v>
      </c>
      <c r="AL619" s="95"/>
      <c r="AM619" s="95">
        <v>67148102</v>
      </c>
      <c r="AN619" s="95">
        <v>28</v>
      </c>
      <c r="AO619" s="95"/>
      <c r="AP619" s="95" t="s">
        <v>2301</v>
      </c>
      <c r="AQ619" s="95" t="s">
        <v>2301</v>
      </c>
    </row>
    <row r="620" spans="1:43">
      <c r="A620" s="93" t="s">
        <v>5</v>
      </c>
      <c r="B620" s="94">
        <v>641</v>
      </c>
      <c r="C620" s="95" t="s">
        <v>2079</v>
      </c>
      <c r="D620" s="95"/>
      <c r="E620" s="95"/>
      <c r="F620" s="95">
        <v>2661</v>
      </c>
      <c r="G620" s="95" t="s">
        <v>2080</v>
      </c>
      <c r="H620" s="95">
        <v>10</v>
      </c>
      <c r="I620" s="95" t="s">
        <v>2081</v>
      </c>
      <c r="J620" s="95">
        <v>67</v>
      </c>
      <c r="K620" s="95" t="s">
        <v>433</v>
      </c>
      <c r="L620" s="95" t="s">
        <v>5492</v>
      </c>
      <c r="M620" s="95" t="s">
        <v>2082</v>
      </c>
      <c r="N620" s="95">
        <v>8900</v>
      </c>
      <c r="O620" s="95" t="s">
        <v>5493</v>
      </c>
      <c r="P620" s="95" t="s">
        <v>5493</v>
      </c>
      <c r="Q620" s="97" t="str">
        <f t="shared" si="9"/>
        <v>HC-0148-A01</v>
      </c>
      <c r="R620" s="95" t="s">
        <v>5494</v>
      </c>
      <c r="S620" s="95" t="s">
        <v>1</v>
      </c>
      <c r="T620" s="111"/>
      <c r="U620" s="95">
        <v>67102661</v>
      </c>
      <c r="V620" s="95">
        <v>67102661</v>
      </c>
      <c r="W620" s="95">
        <v>5002</v>
      </c>
      <c r="X620" s="95"/>
      <c r="Y620" s="95"/>
      <c r="Z620" s="95" t="s">
        <v>2085</v>
      </c>
      <c r="AA620" s="114">
        <v>41640</v>
      </c>
      <c r="AB620" s="95">
        <v>67102661</v>
      </c>
      <c r="AC620" s="95">
        <v>67102661</v>
      </c>
      <c r="AD620" s="95">
        <v>5659</v>
      </c>
      <c r="AE620" s="95"/>
      <c r="AF620" s="99" t="s">
        <v>5495</v>
      </c>
      <c r="AG620" s="99" t="s">
        <v>6132</v>
      </c>
      <c r="AH620" s="95" t="s">
        <v>2088</v>
      </c>
      <c r="AI620" s="95" t="s">
        <v>2137</v>
      </c>
      <c r="AJ620" s="95" t="s">
        <v>5</v>
      </c>
      <c r="AK620" s="95"/>
      <c r="AL620" s="95" t="s">
        <v>2089</v>
      </c>
      <c r="AM620" s="95">
        <v>67148101</v>
      </c>
      <c r="AN620" s="95">
        <v>700</v>
      </c>
      <c r="AO620" s="95"/>
      <c r="AP620" s="95" t="s">
        <v>6133</v>
      </c>
      <c r="AQ620" s="95" t="s">
        <v>6134</v>
      </c>
    </row>
    <row r="621" spans="1:43">
      <c r="A621" s="93" t="s">
        <v>5</v>
      </c>
      <c r="B621" s="100">
        <v>217</v>
      </c>
      <c r="C621" s="97" t="s">
        <v>2079</v>
      </c>
      <c r="D621" s="97"/>
      <c r="E621" s="97"/>
      <c r="F621" s="97">
        <v>2231</v>
      </c>
      <c r="G621" s="97" t="s">
        <v>2080</v>
      </c>
      <c r="H621" s="97">
        <v>10</v>
      </c>
      <c r="I621" s="97" t="s">
        <v>2081</v>
      </c>
      <c r="J621" s="97">
        <v>67</v>
      </c>
      <c r="K621" s="97" t="s">
        <v>433</v>
      </c>
      <c r="L621" s="97" t="s">
        <v>5599</v>
      </c>
      <c r="M621" s="97" t="s">
        <v>2082</v>
      </c>
      <c r="N621" s="97">
        <v>8900</v>
      </c>
      <c r="O621" s="97" t="s">
        <v>5600</v>
      </c>
      <c r="P621" s="97" t="s">
        <v>5593</v>
      </c>
      <c r="Q621" s="97" t="str">
        <f t="shared" si="9"/>
        <v>HC-0137-A01</v>
      </c>
      <c r="R621" s="97" t="s">
        <v>5601</v>
      </c>
      <c r="S621" s="97" t="s">
        <v>906</v>
      </c>
      <c r="T621" s="118" t="s">
        <v>2256</v>
      </c>
      <c r="U621" s="97">
        <v>67102231</v>
      </c>
      <c r="V621" s="97">
        <v>67102231</v>
      </c>
      <c r="W621" s="120">
        <v>2001</v>
      </c>
      <c r="X621" s="97" t="s">
        <v>2527</v>
      </c>
      <c r="Y621" s="97" t="s">
        <v>127</v>
      </c>
      <c r="Z621" s="97" t="s">
        <v>2085</v>
      </c>
      <c r="AA621" s="116">
        <v>41308</v>
      </c>
      <c r="AB621" s="97">
        <v>67102231</v>
      </c>
      <c r="AC621" s="97">
        <v>67102231</v>
      </c>
      <c r="AD621" s="97">
        <v>5232</v>
      </c>
      <c r="AE621" s="97" t="s">
        <v>2813</v>
      </c>
      <c r="AF621" s="103" t="s">
        <v>5602</v>
      </c>
      <c r="AG621" s="103" t="s">
        <v>5603</v>
      </c>
      <c r="AH621" s="97" t="s">
        <v>2088</v>
      </c>
      <c r="AI621" s="97" t="s">
        <v>2125</v>
      </c>
      <c r="AJ621" s="97" t="s">
        <v>2101</v>
      </c>
      <c r="AK621" s="97"/>
      <c r="AL621" s="97"/>
      <c r="AM621" s="97">
        <v>67149101</v>
      </c>
      <c r="AN621" s="97">
        <v>70</v>
      </c>
      <c r="AO621" s="97">
        <v>70</v>
      </c>
      <c r="AP621" s="97" t="s">
        <v>5604</v>
      </c>
      <c r="AQ621" s="97" t="s">
        <v>5605</v>
      </c>
    </row>
    <row r="622" spans="1:43">
      <c r="A622" s="93" t="s">
        <v>5</v>
      </c>
      <c r="B622" s="139">
        <v>734</v>
      </c>
      <c r="C622" s="119"/>
      <c r="D622" s="119"/>
      <c r="E622" s="119"/>
      <c r="F622" s="119">
        <v>2754</v>
      </c>
      <c r="G622" s="119" t="s">
        <v>2301</v>
      </c>
      <c r="H622" s="119">
        <v>10</v>
      </c>
      <c r="I622" s="119" t="s">
        <v>2081</v>
      </c>
      <c r="J622" s="119">
        <v>67</v>
      </c>
      <c r="K622" s="119" t="s">
        <v>433</v>
      </c>
      <c r="L622" s="119" t="s">
        <v>5599</v>
      </c>
      <c r="M622" s="119" t="s">
        <v>2082</v>
      </c>
      <c r="N622" s="119">
        <v>8900</v>
      </c>
      <c r="O622" s="119" t="s">
        <v>5600</v>
      </c>
      <c r="P622" s="119" t="s">
        <v>5593</v>
      </c>
      <c r="Q622" s="97" t="str">
        <f t="shared" si="9"/>
        <v>HC-0137-A01</v>
      </c>
      <c r="R622" s="119" t="s">
        <v>5601</v>
      </c>
      <c r="S622" s="119" t="s">
        <v>906</v>
      </c>
      <c r="T622" s="252" t="s">
        <v>2256</v>
      </c>
      <c r="U622" s="119">
        <v>67102754</v>
      </c>
      <c r="V622" s="119">
        <v>67102754</v>
      </c>
      <c r="W622" s="119">
        <v>2001</v>
      </c>
      <c r="X622" s="119" t="s">
        <v>2527</v>
      </c>
      <c r="Y622" s="119" t="s">
        <v>127</v>
      </c>
      <c r="Z622" s="119" t="s">
        <v>2085</v>
      </c>
      <c r="AA622" s="140">
        <v>41640</v>
      </c>
      <c r="AB622" s="119">
        <v>67102754</v>
      </c>
      <c r="AC622" s="119">
        <v>67102754</v>
      </c>
      <c r="AD622" s="119">
        <v>2050</v>
      </c>
      <c r="AE622" s="119" t="s">
        <v>2813</v>
      </c>
      <c r="AF622" s="141" t="s">
        <v>5602</v>
      </c>
      <c r="AG622" s="141" t="s">
        <v>2301</v>
      </c>
      <c r="AH622" s="119" t="s">
        <v>2088</v>
      </c>
      <c r="AI622" s="119" t="s">
        <v>2125</v>
      </c>
      <c r="AJ622" s="119" t="s">
        <v>2101</v>
      </c>
      <c r="AK622" s="119"/>
      <c r="AL622" s="119"/>
      <c r="AM622" s="136" t="s">
        <v>2301</v>
      </c>
      <c r="AN622" s="119">
        <v>25</v>
      </c>
      <c r="AO622" s="119">
        <v>25</v>
      </c>
      <c r="AP622" s="119" t="s">
        <v>6151</v>
      </c>
      <c r="AQ622" s="119" t="s">
        <v>6152</v>
      </c>
    </row>
    <row r="623" spans="1:43">
      <c r="A623" s="93" t="s">
        <v>5</v>
      </c>
      <c r="B623" s="139">
        <v>735</v>
      </c>
      <c r="C623" s="119"/>
      <c r="D623" s="119"/>
      <c r="E623" s="119"/>
      <c r="F623" s="119">
        <v>2755</v>
      </c>
      <c r="G623" s="119" t="s">
        <v>2301</v>
      </c>
      <c r="H623" s="119">
        <v>10</v>
      </c>
      <c r="I623" s="119" t="s">
        <v>2081</v>
      </c>
      <c r="J623" s="119">
        <v>67</v>
      </c>
      <c r="K623" s="119" t="s">
        <v>433</v>
      </c>
      <c r="L623" s="119" t="s">
        <v>5599</v>
      </c>
      <c r="M623" s="119" t="s">
        <v>2082</v>
      </c>
      <c r="N623" s="119">
        <v>8900</v>
      </c>
      <c r="O623" s="119" t="s">
        <v>5600</v>
      </c>
      <c r="P623" s="119" t="s">
        <v>5593</v>
      </c>
      <c r="Q623" s="97" t="str">
        <f t="shared" si="9"/>
        <v>HC-0137-A01</v>
      </c>
      <c r="R623" s="119" t="s">
        <v>5601</v>
      </c>
      <c r="S623" s="119" t="s">
        <v>906</v>
      </c>
      <c r="T623" s="252" t="s">
        <v>2256</v>
      </c>
      <c r="U623" s="119">
        <v>67102755</v>
      </c>
      <c r="V623" s="119">
        <v>67102755</v>
      </c>
      <c r="W623" s="119">
        <v>2001</v>
      </c>
      <c r="X623" s="119" t="s">
        <v>2527</v>
      </c>
      <c r="Y623" s="119" t="s">
        <v>127</v>
      </c>
      <c r="Z623" s="119" t="s">
        <v>2085</v>
      </c>
      <c r="AA623" s="140">
        <v>41640</v>
      </c>
      <c r="AB623" s="119">
        <v>67102755</v>
      </c>
      <c r="AC623" s="119">
        <v>67102755</v>
      </c>
      <c r="AD623" s="119">
        <v>2050</v>
      </c>
      <c r="AE623" s="119" t="s">
        <v>2813</v>
      </c>
      <c r="AF623" s="141" t="s">
        <v>5602</v>
      </c>
      <c r="AG623" s="141" t="s">
        <v>2301</v>
      </c>
      <c r="AH623" s="119" t="s">
        <v>2088</v>
      </c>
      <c r="AI623" s="119" t="s">
        <v>2125</v>
      </c>
      <c r="AJ623" s="119" t="s">
        <v>2101</v>
      </c>
      <c r="AK623" s="119"/>
      <c r="AL623" s="119"/>
      <c r="AM623" s="136" t="s">
        <v>2301</v>
      </c>
      <c r="AN623" s="119">
        <v>25</v>
      </c>
      <c r="AO623" s="119">
        <v>31</v>
      </c>
      <c r="AP623" s="119" t="s">
        <v>6153</v>
      </c>
      <c r="AQ623" s="119" t="s">
        <v>6154</v>
      </c>
    </row>
    <row r="624" spans="1:43">
      <c r="A624" s="93" t="s">
        <v>5</v>
      </c>
      <c r="B624" s="94">
        <v>90</v>
      </c>
      <c r="C624" s="95" t="s">
        <v>2079</v>
      </c>
      <c r="D624" s="95"/>
      <c r="E624" s="95"/>
      <c r="F624" s="95">
        <v>2089</v>
      </c>
      <c r="G624" s="95" t="s">
        <v>2080</v>
      </c>
      <c r="H624" s="95">
        <v>10</v>
      </c>
      <c r="I624" s="95" t="s">
        <v>2081</v>
      </c>
      <c r="J624" s="95">
        <v>67</v>
      </c>
      <c r="K624" s="95" t="s">
        <v>127</v>
      </c>
      <c r="L624" s="95" t="s">
        <v>2960</v>
      </c>
      <c r="M624" s="95" t="s">
        <v>2082</v>
      </c>
      <c r="N624" s="95">
        <v>8900</v>
      </c>
      <c r="O624" s="95" t="s">
        <v>2961</v>
      </c>
      <c r="P624" s="95" t="s">
        <v>2961</v>
      </c>
      <c r="Q624" s="97" t="str">
        <f t="shared" si="9"/>
        <v>HC-0151-A01</v>
      </c>
      <c r="R624" s="95" t="s">
        <v>2962</v>
      </c>
      <c r="S624" s="95" t="s">
        <v>1</v>
      </c>
      <c r="T624" s="111">
        <v>37987</v>
      </c>
      <c r="U624" s="95">
        <v>67102089</v>
      </c>
      <c r="V624" s="95">
        <v>67102089</v>
      </c>
      <c r="W624" s="95">
        <v>2001</v>
      </c>
      <c r="X624" s="95" t="s">
        <v>2527</v>
      </c>
      <c r="Y624" s="95" t="s">
        <v>127</v>
      </c>
      <c r="Z624" s="95" t="s">
        <v>2085</v>
      </c>
      <c r="AA624" s="114">
        <v>41640</v>
      </c>
      <c r="AB624" s="95">
        <v>67102089</v>
      </c>
      <c r="AC624" s="95">
        <v>67102089</v>
      </c>
      <c r="AD624" s="95">
        <v>2060</v>
      </c>
      <c r="AE624" s="95" t="s">
        <v>2813</v>
      </c>
      <c r="AF624" s="99" t="s">
        <v>2963</v>
      </c>
      <c r="AG624" s="99" t="s">
        <v>2964</v>
      </c>
      <c r="AH624" s="95" t="s">
        <v>2088</v>
      </c>
      <c r="AI624" s="95" t="s">
        <v>2125</v>
      </c>
      <c r="AJ624" s="95" t="s">
        <v>2101</v>
      </c>
      <c r="AK624" s="95"/>
      <c r="AL624" s="95"/>
      <c r="AM624" s="95">
        <v>67151101</v>
      </c>
      <c r="AN624" s="95">
        <v>697</v>
      </c>
      <c r="AO624" s="95">
        <v>697</v>
      </c>
      <c r="AP624" s="95" t="s">
        <v>2965</v>
      </c>
      <c r="AQ624" s="95" t="s">
        <v>2966</v>
      </c>
    </row>
    <row r="625" spans="1:43">
      <c r="A625" s="93" t="s">
        <v>5</v>
      </c>
      <c r="B625" s="100">
        <v>876</v>
      </c>
      <c r="C625" s="97" t="s">
        <v>2079</v>
      </c>
      <c r="D625" s="97" t="s">
        <v>4023</v>
      </c>
      <c r="E625" s="128">
        <v>44958</v>
      </c>
      <c r="F625" s="97">
        <v>2896</v>
      </c>
      <c r="G625" s="97" t="s">
        <v>2080</v>
      </c>
      <c r="H625" s="97">
        <v>10</v>
      </c>
      <c r="I625" s="97" t="s">
        <v>2081</v>
      </c>
      <c r="J625" s="97">
        <v>67</v>
      </c>
      <c r="K625" s="97" t="s">
        <v>433</v>
      </c>
      <c r="L625" s="97" t="s">
        <v>6322</v>
      </c>
      <c r="M625" s="97" t="s">
        <v>2082</v>
      </c>
      <c r="N625" s="97">
        <v>8900</v>
      </c>
      <c r="O625" s="97" t="s">
        <v>2961</v>
      </c>
      <c r="P625" s="97" t="s">
        <v>2961</v>
      </c>
      <c r="Q625" s="97" t="str">
        <f t="shared" si="9"/>
        <v>HC-0151-A01</v>
      </c>
      <c r="R625" s="97" t="s">
        <v>2962</v>
      </c>
      <c r="S625" s="97" t="s">
        <v>1</v>
      </c>
      <c r="T625" s="118" t="s">
        <v>5005</v>
      </c>
      <c r="U625" s="97">
        <v>67102896</v>
      </c>
      <c r="V625" s="97">
        <v>67102896</v>
      </c>
      <c r="W625" s="120">
        <v>2001</v>
      </c>
      <c r="X625" s="97" t="s">
        <v>2527</v>
      </c>
      <c r="Y625" s="97" t="s">
        <v>127</v>
      </c>
      <c r="Z625" s="97" t="s">
        <v>2085</v>
      </c>
      <c r="AA625" s="116">
        <v>41640</v>
      </c>
      <c r="AB625" s="97">
        <v>67102896</v>
      </c>
      <c r="AC625" s="97">
        <v>67102896</v>
      </c>
      <c r="AD625" s="97">
        <v>2060</v>
      </c>
      <c r="AE625" s="97" t="s">
        <v>2813</v>
      </c>
      <c r="AF625" s="103" t="s">
        <v>6323</v>
      </c>
      <c r="AG625" s="103" t="s">
        <v>6324</v>
      </c>
      <c r="AH625" s="97" t="s">
        <v>2088</v>
      </c>
      <c r="AI625" s="97"/>
      <c r="AJ625" s="97" t="s">
        <v>2101</v>
      </c>
      <c r="AK625" s="97"/>
      <c r="AL625" s="97"/>
      <c r="AM625" s="97">
        <v>67151102</v>
      </c>
      <c r="AN625" s="97">
        <v>3</v>
      </c>
      <c r="AO625" s="97">
        <v>3000</v>
      </c>
      <c r="AP625" s="97"/>
      <c r="AQ625" s="97" t="s">
        <v>4055</v>
      </c>
    </row>
    <row r="626" spans="1:43">
      <c r="A626" s="93" t="s">
        <v>5</v>
      </c>
      <c r="B626" s="100">
        <v>540</v>
      </c>
      <c r="C626" s="97" t="s">
        <v>2079</v>
      </c>
      <c r="D626" s="97"/>
      <c r="E626" s="97"/>
      <c r="F626" s="97">
        <v>2560</v>
      </c>
      <c r="G626" s="97" t="s">
        <v>2080</v>
      </c>
      <c r="H626" s="97">
        <v>10</v>
      </c>
      <c r="I626" s="97" t="s">
        <v>2081</v>
      </c>
      <c r="J626" s="97">
        <v>67</v>
      </c>
      <c r="K626" s="97" t="s">
        <v>433</v>
      </c>
      <c r="L626" s="97" t="s">
        <v>5961</v>
      </c>
      <c r="M626" s="97" t="s">
        <v>2082</v>
      </c>
      <c r="N626" s="97">
        <v>8900</v>
      </c>
      <c r="O626" s="97" t="s">
        <v>5962</v>
      </c>
      <c r="P626" s="97" t="s">
        <v>5962</v>
      </c>
      <c r="Q626" s="97" t="str">
        <f t="shared" si="9"/>
        <v>HC-0152-A01</v>
      </c>
      <c r="R626" s="97" t="s">
        <v>5963</v>
      </c>
      <c r="S626" s="97" t="s">
        <v>1</v>
      </c>
      <c r="T626" s="118"/>
      <c r="U626" s="97">
        <v>67102560</v>
      </c>
      <c r="V626" s="97">
        <v>67102560</v>
      </c>
      <c r="W626" s="120">
        <v>2001</v>
      </c>
      <c r="X626" s="97" t="s">
        <v>2527</v>
      </c>
      <c r="Y626" s="97" t="s">
        <v>127</v>
      </c>
      <c r="Z626" s="97" t="s">
        <v>2085</v>
      </c>
      <c r="AA626" s="116">
        <v>41308</v>
      </c>
      <c r="AB626" s="97">
        <v>67102560</v>
      </c>
      <c r="AC626" s="97">
        <v>67102560</v>
      </c>
      <c r="AD626" s="97">
        <v>5560</v>
      </c>
      <c r="AE626" s="97" t="s">
        <v>2813</v>
      </c>
      <c r="AF626" s="103" t="s">
        <v>5964</v>
      </c>
      <c r="AG626" s="103" t="s">
        <v>5965</v>
      </c>
      <c r="AH626" s="97" t="s">
        <v>2088</v>
      </c>
      <c r="AI626" s="97" t="s">
        <v>2137</v>
      </c>
      <c r="AJ626" s="97" t="s">
        <v>2101</v>
      </c>
      <c r="AK626" s="97"/>
      <c r="AL626" s="97"/>
      <c r="AM626" s="97">
        <v>67152101</v>
      </c>
      <c r="AN626" s="97">
        <v>700</v>
      </c>
      <c r="AO626" s="97">
        <v>700</v>
      </c>
      <c r="AP626" s="97" t="s">
        <v>5966</v>
      </c>
      <c r="AQ626" s="97" t="s">
        <v>5963</v>
      </c>
    </row>
    <row r="627" spans="1:43">
      <c r="A627" s="93" t="s">
        <v>5</v>
      </c>
      <c r="B627" s="94">
        <v>541</v>
      </c>
      <c r="C627" s="95" t="s">
        <v>2079</v>
      </c>
      <c r="D627" s="95"/>
      <c r="E627" s="95"/>
      <c r="F627" s="95">
        <v>2561</v>
      </c>
      <c r="G627" s="95" t="s">
        <v>2080</v>
      </c>
      <c r="H627" s="95">
        <v>10</v>
      </c>
      <c r="I627" s="95" t="s">
        <v>2081</v>
      </c>
      <c r="J627" s="95">
        <v>67</v>
      </c>
      <c r="K627" s="95" t="s">
        <v>433</v>
      </c>
      <c r="L627" s="95" t="s">
        <v>5967</v>
      </c>
      <c r="M627" s="95" t="s">
        <v>2082</v>
      </c>
      <c r="N627" s="95">
        <v>8900</v>
      </c>
      <c r="O627" s="95" t="s">
        <v>5968</v>
      </c>
      <c r="P627" s="95" t="s">
        <v>5539</v>
      </c>
      <c r="Q627" s="97" t="str">
        <f t="shared" si="9"/>
        <v>HC-0367-A01</v>
      </c>
      <c r="R627" s="95" t="s">
        <v>5969</v>
      </c>
      <c r="S627" s="95" t="s">
        <v>1115</v>
      </c>
      <c r="T627" s="111" t="s">
        <v>2256</v>
      </c>
      <c r="U627" s="95">
        <v>67102561</v>
      </c>
      <c r="V627" s="95">
        <v>67102561</v>
      </c>
      <c r="W627" s="95">
        <v>5002</v>
      </c>
      <c r="X627" s="95" t="s">
        <v>5263</v>
      </c>
      <c r="Y627" s="95" t="s">
        <v>433</v>
      </c>
      <c r="Z627" s="95" t="s">
        <v>2085</v>
      </c>
      <c r="AA627" s="98">
        <v>39814</v>
      </c>
      <c r="AB627" s="95">
        <v>67102561</v>
      </c>
      <c r="AC627" s="95">
        <v>67102561</v>
      </c>
      <c r="AD627" s="95">
        <v>5561</v>
      </c>
      <c r="AE627" s="95"/>
      <c r="AF627" s="99" t="s">
        <v>5970</v>
      </c>
      <c r="AG627" s="99" t="s">
        <v>5971</v>
      </c>
      <c r="AH627" s="95" t="s">
        <v>2088</v>
      </c>
      <c r="AI627" s="95" t="s">
        <v>2137</v>
      </c>
      <c r="AJ627" s="95" t="s">
        <v>2101</v>
      </c>
      <c r="AK627" s="95"/>
      <c r="AL627" s="95"/>
      <c r="AM627" s="95">
        <v>67156101</v>
      </c>
      <c r="AN627" s="95">
        <v>22</v>
      </c>
      <c r="AO627" s="95"/>
      <c r="AP627" s="95" t="s">
        <v>5972</v>
      </c>
      <c r="AQ627" s="95" t="s">
        <v>5969</v>
      </c>
    </row>
    <row r="628" spans="1:43">
      <c r="A628" s="93" t="s">
        <v>5</v>
      </c>
      <c r="B628" s="100">
        <v>23</v>
      </c>
      <c r="C628" s="97" t="s">
        <v>2079</v>
      </c>
      <c r="D628" s="97"/>
      <c r="E628" s="97"/>
      <c r="F628" s="97">
        <v>2022</v>
      </c>
      <c r="G628" s="97" t="s">
        <v>2080</v>
      </c>
      <c r="H628" s="97">
        <v>10</v>
      </c>
      <c r="I628" s="97" t="s">
        <v>2081</v>
      </c>
      <c r="J628" s="97">
        <v>67</v>
      </c>
      <c r="K628" s="97" t="s">
        <v>433</v>
      </c>
      <c r="L628" s="97" t="s">
        <v>5331</v>
      </c>
      <c r="M628" s="97" t="s">
        <v>2082</v>
      </c>
      <c r="N628" s="97">
        <v>8900</v>
      </c>
      <c r="O628" s="97" t="s">
        <v>5332</v>
      </c>
      <c r="P628" s="97" t="s">
        <v>5332</v>
      </c>
      <c r="Q628" s="97" t="str">
        <f t="shared" si="9"/>
        <v>HC-0158-A01</v>
      </c>
      <c r="R628" s="97" t="s">
        <v>5333</v>
      </c>
      <c r="S628" s="97" t="s">
        <v>1</v>
      </c>
      <c r="T628" s="118">
        <v>38353</v>
      </c>
      <c r="U628" s="97">
        <v>67102022</v>
      </c>
      <c r="V628" s="97">
        <v>67102022</v>
      </c>
      <c r="W628" s="120">
        <v>2001</v>
      </c>
      <c r="X628" s="97" t="s">
        <v>2527</v>
      </c>
      <c r="Y628" s="97" t="s">
        <v>127</v>
      </c>
      <c r="Z628" s="97" t="s">
        <v>2085</v>
      </c>
      <c r="AA628" s="116">
        <v>41308</v>
      </c>
      <c r="AB628" s="97">
        <v>67102022</v>
      </c>
      <c r="AC628" s="97">
        <v>67102022</v>
      </c>
      <c r="AD628" s="97">
        <v>5012</v>
      </c>
      <c r="AE628" s="97" t="s">
        <v>2813</v>
      </c>
      <c r="AF628" s="103" t="s">
        <v>5334</v>
      </c>
      <c r="AG628" s="103" t="s">
        <v>5335</v>
      </c>
      <c r="AH628" s="97" t="s">
        <v>2088</v>
      </c>
      <c r="AI628" s="97" t="s">
        <v>2100</v>
      </c>
      <c r="AJ628" s="97" t="s">
        <v>2101</v>
      </c>
      <c r="AK628" s="97"/>
      <c r="AL628" s="97" t="s">
        <v>2089</v>
      </c>
      <c r="AM628" s="97">
        <v>67158101</v>
      </c>
      <c r="AN628" s="97">
        <v>600</v>
      </c>
      <c r="AO628" s="97"/>
      <c r="AP628" s="97" t="s">
        <v>5336</v>
      </c>
      <c r="AQ628" s="97" t="s">
        <v>5333</v>
      </c>
    </row>
    <row r="629" spans="1:43">
      <c r="A629" s="93" t="s">
        <v>5</v>
      </c>
      <c r="B629" s="100">
        <v>21</v>
      </c>
      <c r="C629" s="97" t="s">
        <v>2079</v>
      </c>
      <c r="D629" s="97"/>
      <c r="E629" s="97"/>
      <c r="F629" s="97">
        <v>2020</v>
      </c>
      <c r="G629" s="97" t="s">
        <v>2080</v>
      </c>
      <c r="H629" s="97">
        <v>10</v>
      </c>
      <c r="I629" s="97" t="s">
        <v>2081</v>
      </c>
      <c r="J629" s="97">
        <v>67</v>
      </c>
      <c r="K629" s="97" t="s">
        <v>433</v>
      </c>
      <c r="L629" s="97" t="s">
        <v>5317</v>
      </c>
      <c r="M629" s="97" t="s">
        <v>2082</v>
      </c>
      <c r="N629" s="97">
        <v>8900</v>
      </c>
      <c r="O629" s="97" t="s">
        <v>5318</v>
      </c>
      <c r="P629" s="97" t="s">
        <v>5318</v>
      </c>
      <c r="Q629" s="97" t="str">
        <f t="shared" si="9"/>
        <v>HC-0160-A01</v>
      </c>
      <c r="R629" s="97" t="s">
        <v>5319</v>
      </c>
      <c r="S629" s="97" t="s">
        <v>1</v>
      </c>
      <c r="T629" s="118">
        <v>38353</v>
      </c>
      <c r="U629" s="97">
        <v>67102020</v>
      </c>
      <c r="V629" s="97">
        <v>67102020</v>
      </c>
      <c r="W629" s="97">
        <v>5002</v>
      </c>
      <c r="X629" s="97" t="s">
        <v>5263</v>
      </c>
      <c r="Y629" s="97" t="s">
        <v>433</v>
      </c>
      <c r="Z629" s="97" t="s">
        <v>2085</v>
      </c>
      <c r="AA629" s="116">
        <v>41308</v>
      </c>
      <c r="AB629" s="97">
        <v>67102020</v>
      </c>
      <c r="AC629" s="97">
        <v>67102020</v>
      </c>
      <c r="AD629" s="97">
        <v>5010</v>
      </c>
      <c r="AE629" s="97"/>
      <c r="AF629" s="103" t="s">
        <v>5320</v>
      </c>
      <c r="AG629" s="103" t="s">
        <v>5321</v>
      </c>
      <c r="AH629" s="97" t="s">
        <v>2088</v>
      </c>
      <c r="AI629" s="97" t="s">
        <v>2100</v>
      </c>
      <c r="AJ629" s="97" t="s">
        <v>2101</v>
      </c>
      <c r="AK629" s="97" t="s">
        <v>5322</v>
      </c>
      <c r="AL629" s="97" t="s">
        <v>2089</v>
      </c>
      <c r="AM629" s="97">
        <v>67160101</v>
      </c>
      <c r="AN629" s="97">
        <v>300</v>
      </c>
      <c r="AO629" s="97"/>
      <c r="AP629" s="97" t="s">
        <v>5323</v>
      </c>
      <c r="AQ629" s="97" t="s">
        <v>5319</v>
      </c>
    </row>
    <row r="630" spans="1:43">
      <c r="A630" s="93" t="s">
        <v>5</v>
      </c>
      <c r="B630" s="94">
        <v>294</v>
      </c>
      <c r="C630" s="95" t="s">
        <v>2079</v>
      </c>
      <c r="D630" s="95"/>
      <c r="E630" s="95"/>
      <c r="F630" s="95">
        <v>2313</v>
      </c>
      <c r="G630" s="95" t="s">
        <v>2080</v>
      </c>
      <c r="H630" s="95">
        <v>10</v>
      </c>
      <c r="I630" s="95" t="s">
        <v>2081</v>
      </c>
      <c r="J630" s="95">
        <v>67</v>
      </c>
      <c r="K630" s="95" t="s">
        <v>433</v>
      </c>
      <c r="L630" s="95" t="s">
        <v>5775</v>
      </c>
      <c r="M630" s="95" t="s">
        <v>2082</v>
      </c>
      <c r="N630" s="95">
        <v>8900</v>
      </c>
      <c r="O630" s="95" t="s">
        <v>5776</v>
      </c>
      <c r="P630" s="95" t="s">
        <v>5539</v>
      </c>
      <c r="Q630" s="97" t="str">
        <f t="shared" si="9"/>
        <v>HC-0367-A01</v>
      </c>
      <c r="R630" s="95" t="s">
        <v>5777</v>
      </c>
      <c r="S630" s="95" t="s">
        <v>906</v>
      </c>
      <c r="T630" s="111" t="s">
        <v>2256</v>
      </c>
      <c r="U630" s="95">
        <v>67102313</v>
      </c>
      <c r="V630" s="95">
        <v>67102313</v>
      </c>
      <c r="W630" s="95">
        <v>5002</v>
      </c>
      <c r="X630" s="95" t="s">
        <v>5263</v>
      </c>
      <c r="Y630" s="95" t="s">
        <v>433</v>
      </c>
      <c r="Z630" s="95" t="s">
        <v>2085</v>
      </c>
      <c r="AA630" s="98">
        <v>38718</v>
      </c>
      <c r="AB630" s="95">
        <v>67102313</v>
      </c>
      <c r="AC630" s="95">
        <v>67102313</v>
      </c>
      <c r="AD630" s="95">
        <v>5314</v>
      </c>
      <c r="AE630" s="95"/>
      <c r="AF630" s="99" t="s">
        <v>5778</v>
      </c>
      <c r="AG630" s="99" t="s">
        <v>5779</v>
      </c>
      <c r="AH630" s="95" t="s">
        <v>2088</v>
      </c>
      <c r="AI630" s="95" t="s">
        <v>2125</v>
      </c>
      <c r="AJ630" s="95" t="s">
        <v>2101</v>
      </c>
      <c r="AK630" s="95"/>
      <c r="AL630" s="95"/>
      <c r="AM630" s="95">
        <v>67165101</v>
      </c>
      <c r="AN630" s="95">
        <v>15</v>
      </c>
      <c r="AO630" s="95"/>
      <c r="AP630" s="95" t="s">
        <v>5780</v>
      </c>
      <c r="AQ630" s="95" t="s">
        <v>5781</v>
      </c>
    </row>
    <row r="631" spans="1:43">
      <c r="A631" s="93" t="s">
        <v>5</v>
      </c>
      <c r="B631" s="132">
        <v>542</v>
      </c>
      <c r="C631" s="133"/>
      <c r="D631" s="133" t="s">
        <v>3675</v>
      </c>
      <c r="E631" s="133"/>
      <c r="F631" s="133">
        <v>2562</v>
      </c>
      <c r="G631" s="133" t="s">
        <v>2301</v>
      </c>
      <c r="H631" s="133">
        <v>10</v>
      </c>
      <c r="I631" s="133" t="s">
        <v>2081</v>
      </c>
      <c r="J631" s="133">
        <v>67</v>
      </c>
      <c r="K631" s="133" t="s">
        <v>433</v>
      </c>
      <c r="L631" s="133" t="s">
        <v>5973</v>
      </c>
      <c r="M631" s="133" t="s">
        <v>2082</v>
      </c>
      <c r="N631" s="133">
        <v>8900</v>
      </c>
      <c r="O631" s="133" t="s">
        <v>5974</v>
      </c>
      <c r="P631" s="133" t="s">
        <v>5593</v>
      </c>
      <c r="Q631" s="97" t="str">
        <f t="shared" si="9"/>
        <v>HC-0137-A01</v>
      </c>
      <c r="R631" s="133" t="s">
        <v>5975</v>
      </c>
      <c r="S631" s="133" t="s">
        <v>1115</v>
      </c>
      <c r="T631" s="251" t="s">
        <v>2256</v>
      </c>
      <c r="U631" s="133">
        <v>67102562</v>
      </c>
      <c r="V631" s="133">
        <v>67102562</v>
      </c>
      <c r="W631" s="133">
        <v>2001</v>
      </c>
      <c r="X631" s="133" t="s">
        <v>2527</v>
      </c>
      <c r="Y631" s="133" t="s">
        <v>127</v>
      </c>
      <c r="Z631" s="133" t="s">
        <v>2085</v>
      </c>
      <c r="AA631" s="134">
        <v>41308</v>
      </c>
      <c r="AB631" s="133">
        <v>67102562</v>
      </c>
      <c r="AC631" s="133">
        <v>67102562</v>
      </c>
      <c r="AD631" s="133">
        <v>5562</v>
      </c>
      <c r="AE631" s="133" t="s">
        <v>2813</v>
      </c>
      <c r="AF631" s="135" t="s">
        <v>5976</v>
      </c>
      <c r="AG631" s="135" t="s">
        <v>2301</v>
      </c>
      <c r="AH631" s="133" t="s">
        <v>2088</v>
      </c>
      <c r="AI631" s="133" t="s">
        <v>2137</v>
      </c>
      <c r="AJ631" s="133" t="s">
        <v>2101</v>
      </c>
      <c r="AK631" s="133"/>
      <c r="AL631" s="133"/>
      <c r="AM631" s="136" t="s">
        <v>2301</v>
      </c>
      <c r="AN631" s="133">
        <v>50</v>
      </c>
      <c r="AO631" s="133">
        <v>30</v>
      </c>
      <c r="AP631" s="133" t="s">
        <v>5977</v>
      </c>
      <c r="AQ631" s="133" t="s">
        <v>5978</v>
      </c>
    </row>
    <row r="632" spans="1:43">
      <c r="A632" s="93" t="s">
        <v>5</v>
      </c>
      <c r="B632" s="94">
        <v>310</v>
      </c>
      <c r="C632" s="95" t="s">
        <v>2079</v>
      </c>
      <c r="D632" s="95"/>
      <c r="E632" s="95"/>
      <c r="F632" s="95">
        <v>2329</v>
      </c>
      <c r="G632" s="95" t="s">
        <v>2080</v>
      </c>
      <c r="H632" s="95">
        <v>10</v>
      </c>
      <c r="I632" s="95" t="s">
        <v>2081</v>
      </c>
      <c r="J632" s="95">
        <v>67</v>
      </c>
      <c r="K632" s="95" t="s">
        <v>433</v>
      </c>
      <c r="L632" s="95" t="s">
        <v>5796</v>
      </c>
      <c r="M632" s="95" t="s">
        <v>2082</v>
      </c>
      <c r="N632" s="95">
        <v>8900</v>
      </c>
      <c r="O632" s="95" t="s">
        <v>5797</v>
      </c>
      <c r="P632" s="95" t="s">
        <v>2954</v>
      </c>
      <c r="Q632" s="97" t="str">
        <f t="shared" si="9"/>
        <v>HC-0099-A01</v>
      </c>
      <c r="R632" s="95" t="s">
        <v>5798</v>
      </c>
      <c r="S632" s="95" t="s">
        <v>906</v>
      </c>
      <c r="T632" s="111" t="s">
        <v>2256</v>
      </c>
      <c r="U632" s="95">
        <v>67102329</v>
      </c>
      <c r="V632" s="95">
        <v>67102329</v>
      </c>
      <c r="W632" s="120">
        <v>2001</v>
      </c>
      <c r="X632" s="95" t="s">
        <v>2527</v>
      </c>
      <c r="Y632" s="95" t="s">
        <v>127</v>
      </c>
      <c r="Z632" s="95" t="s">
        <v>2085</v>
      </c>
      <c r="AA632" s="114">
        <v>41308</v>
      </c>
      <c r="AB632" s="95">
        <v>67102329</v>
      </c>
      <c r="AC632" s="95">
        <v>67102329</v>
      </c>
      <c r="AD632" s="95">
        <v>5330</v>
      </c>
      <c r="AE632" s="95" t="s">
        <v>2813</v>
      </c>
      <c r="AF632" s="99" t="s">
        <v>5799</v>
      </c>
      <c r="AG632" s="99" t="s">
        <v>5800</v>
      </c>
      <c r="AH632" s="95" t="s">
        <v>2088</v>
      </c>
      <c r="AI632" s="95" t="s">
        <v>2125</v>
      </c>
      <c r="AJ632" s="95" t="s">
        <v>2101</v>
      </c>
      <c r="AK632" s="95"/>
      <c r="AL632" s="95"/>
      <c r="AM632" s="95">
        <v>67169101</v>
      </c>
      <c r="AN632" s="95">
        <v>50</v>
      </c>
      <c r="AO632" s="95">
        <v>50</v>
      </c>
      <c r="AP632" s="95" t="s">
        <v>5801</v>
      </c>
      <c r="AQ632" s="95" t="s">
        <v>5802</v>
      </c>
    </row>
    <row r="633" spans="1:43">
      <c r="A633" s="93" t="s">
        <v>5</v>
      </c>
      <c r="B633" s="240"/>
      <c r="F633" s="170" t="s">
        <v>6373</v>
      </c>
      <c r="K633" s="170" t="s">
        <v>433</v>
      </c>
      <c r="O633" s="170" t="s">
        <v>6374</v>
      </c>
      <c r="P633" s="95" t="s">
        <v>6374</v>
      </c>
      <c r="Q633" s="97" t="str">
        <f t="shared" si="9"/>
        <v>HC-0170-A01</v>
      </c>
      <c r="R633" s="170" t="s">
        <v>6375</v>
      </c>
      <c r="T633" s="170" t="s">
        <v>6376</v>
      </c>
      <c r="U633" s="170" t="s">
        <v>6376</v>
      </c>
    </row>
    <row r="634" spans="1:43">
      <c r="A634" s="93" t="s">
        <v>5</v>
      </c>
      <c r="B634" s="94">
        <v>320</v>
      </c>
      <c r="C634" s="95" t="s">
        <v>2079</v>
      </c>
      <c r="D634" s="95"/>
      <c r="E634" s="95"/>
      <c r="F634" s="95">
        <v>2339</v>
      </c>
      <c r="G634" s="95" t="s">
        <v>2080</v>
      </c>
      <c r="H634" s="95">
        <v>10</v>
      </c>
      <c r="I634" s="95" t="s">
        <v>2081</v>
      </c>
      <c r="J634" s="95">
        <v>67</v>
      </c>
      <c r="K634" s="95" t="s">
        <v>433</v>
      </c>
      <c r="L634" s="95" t="s">
        <v>5829</v>
      </c>
      <c r="M634" s="95" t="s">
        <v>2082</v>
      </c>
      <c r="N634" s="111">
        <v>8900</v>
      </c>
      <c r="O634" s="95" t="s">
        <v>5830</v>
      </c>
      <c r="P634" s="95" t="s">
        <v>5539</v>
      </c>
      <c r="Q634" s="97" t="str">
        <f t="shared" si="9"/>
        <v>HC-0367-A01</v>
      </c>
      <c r="R634" s="95" t="s">
        <v>5831</v>
      </c>
      <c r="S634" s="95" t="s">
        <v>906</v>
      </c>
      <c r="T634" s="111" t="s">
        <v>2111</v>
      </c>
      <c r="U634" s="95">
        <v>67102339</v>
      </c>
      <c r="V634" s="95">
        <v>67102339</v>
      </c>
      <c r="W634" s="95">
        <v>5002</v>
      </c>
      <c r="X634" s="95" t="s">
        <v>5263</v>
      </c>
      <c r="Y634" s="95" t="s">
        <v>433</v>
      </c>
      <c r="Z634" s="95" t="s">
        <v>2085</v>
      </c>
      <c r="AA634" s="114">
        <v>41640</v>
      </c>
      <c r="AB634" s="95">
        <v>67102339</v>
      </c>
      <c r="AC634" s="95">
        <v>67102339</v>
      </c>
      <c r="AD634" s="95">
        <v>5340</v>
      </c>
      <c r="AE634" s="95"/>
      <c r="AF634" s="99" t="s">
        <v>5832</v>
      </c>
      <c r="AG634" s="99" t="s">
        <v>5833</v>
      </c>
      <c r="AH634" s="95" t="s">
        <v>2088</v>
      </c>
      <c r="AI634" s="95" t="s">
        <v>2137</v>
      </c>
      <c r="AJ634" s="95" t="s">
        <v>2101</v>
      </c>
      <c r="AK634" s="95"/>
      <c r="AL634" s="95"/>
      <c r="AM634" s="95">
        <v>67171101</v>
      </c>
      <c r="AN634" s="95">
        <v>16</v>
      </c>
      <c r="AO634" s="95"/>
      <c r="AP634" s="95" t="s">
        <v>5834</v>
      </c>
      <c r="AQ634" s="95" t="s">
        <v>5835</v>
      </c>
    </row>
    <row r="635" spans="1:43">
      <c r="A635" s="93" t="s">
        <v>5</v>
      </c>
      <c r="B635" s="94">
        <v>733</v>
      </c>
      <c r="C635" s="95" t="s">
        <v>2079</v>
      </c>
      <c r="D635" s="95"/>
      <c r="E635" s="95"/>
      <c r="F635" s="95">
        <v>2753</v>
      </c>
      <c r="G635" s="95" t="s">
        <v>2080</v>
      </c>
      <c r="H635" s="95">
        <v>10</v>
      </c>
      <c r="I635" s="95" t="s">
        <v>2081</v>
      </c>
      <c r="J635" s="95">
        <v>67</v>
      </c>
      <c r="K635" s="95" t="s">
        <v>433</v>
      </c>
      <c r="L635" s="95" t="s">
        <v>6144</v>
      </c>
      <c r="M635" s="95" t="s">
        <v>2082</v>
      </c>
      <c r="N635" s="95">
        <v>8900</v>
      </c>
      <c r="O635" s="95" t="s">
        <v>6145</v>
      </c>
      <c r="P635" s="95" t="s">
        <v>5499</v>
      </c>
      <c r="Q635" s="97" t="str">
        <f t="shared" si="9"/>
        <v>HC-0096-A01</v>
      </c>
      <c r="R635" s="95" t="s">
        <v>6146</v>
      </c>
      <c r="S635" s="95" t="s">
        <v>906</v>
      </c>
      <c r="T635" s="111" t="s">
        <v>2256</v>
      </c>
      <c r="U635" s="95">
        <v>67102753</v>
      </c>
      <c r="V635" s="95">
        <v>67102753</v>
      </c>
      <c r="W635" s="95">
        <v>2001</v>
      </c>
      <c r="X635" s="95" t="s">
        <v>5263</v>
      </c>
      <c r="Y635" s="95" t="s">
        <v>433</v>
      </c>
      <c r="Z635" s="95" t="s">
        <v>2085</v>
      </c>
      <c r="AA635" s="114">
        <v>41640</v>
      </c>
      <c r="AB635" s="95">
        <v>67102753</v>
      </c>
      <c r="AC635" s="95">
        <v>67102753</v>
      </c>
      <c r="AD635" s="95">
        <v>5753</v>
      </c>
      <c r="AE635" s="95"/>
      <c r="AF635" s="99" t="s">
        <v>6147</v>
      </c>
      <c r="AG635" s="99" t="s">
        <v>6148</v>
      </c>
      <c r="AH635" s="95" t="s">
        <v>2088</v>
      </c>
      <c r="AI635" s="95" t="s">
        <v>2125</v>
      </c>
      <c r="AJ635" s="95" t="s">
        <v>2101</v>
      </c>
      <c r="AK635" s="95"/>
      <c r="AL635" s="95"/>
      <c r="AM635" s="95">
        <v>67173101</v>
      </c>
      <c r="AN635" s="95">
        <v>23</v>
      </c>
      <c r="AO635" s="95"/>
      <c r="AP635" s="95" t="s">
        <v>6149</v>
      </c>
      <c r="AQ635" s="95" t="s">
        <v>6150</v>
      </c>
    </row>
    <row r="636" spans="1:43">
      <c r="A636" s="93" t="s">
        <v>5</v>
      </c>
      <c r="B636" s="100">
        <v>862</v>
      </c>
      <c r="C636" s="97" t="s">
        <v>2079</v>
      </c>
      <c r="D636" s="97"/>
      <c r="E636" s="97"/>
      <c r="F636" s="97">
        <v>2882</v>
      </c>
      <c r="G636" s="97" t="s">
        <v>2080</v>
      </c>
      <c r="H636" s="97">
        <v>10</v>
      </c>
      <c r="I636" s="97" t="s">
        <v>2081</v>
      </c>
      <c r="J636" s="97">
        <v>67</v>
      </c>
      <c r="K636" s="97" t="s">
        <v>433</v>
      </c>
      <c r="L636" s="97" t="s">
        <v>6144</v>
      </c>
      <c r="M636" s="97" t="s">
        <v>2082</v>
      </c>
      <c r="N636" s="97">
        <v>8900</v>
      </c>
      <c r="O636" s="97" t="s">
        <v>6145</v>
      </c>
      <c r="P636" s="136" t="s">
        <v>5499</v>
      </c>
      <c r="Q636" s="97" t="str">
        <f t="shared" si="9"/>
        <v>HC-0096-A01</v>
      </c>
      <c r="R636" s="97" t="s">
        <v>6146</v>
      </c>
      <c r="S636" s="97" t="s">
        <v>906</v>
      </c>
      <c r="T636" s="118" t="s">
        <v>2269</v>
      </c>
      <c r="U636" s="97">
        <v>67102882</v>
      </c>
      <c r="V636" s="97">
        <v>67102882</v>
      </c>
      <c r="W636" s="97">
        <v>5002</v>
      </c>
      <c r="X636" s="97" t="s">
        <v>5263</v>
      </c>
      <c r="Y636" s="97" t="s">
        <v>433</v>
      </c>
      <c r="Z636" s="97" t="s">
        <v>2085</v>
      </c>
      <c r="AA636" s="116">
        <v>41308</v>
      </c>
      <c r="AB636" s="97">
        <v>67102882</v>
      </c>
      <c r="AC636" s="97">
        <v>67102882</v>
      </c>
      <c r="AD636" s="97"/>
      <c r="AE636" s="97"/>
      <c r="AF636" s="103" t="s">
        <v>6147</v>
      </c>
      <c r="AG636" s="103" t="s">
        <v>6248</v>
      </c>
      <c r="AH636" s="97" t="s">
        <v>2088</v>
      </c>
      <c r="AI636" s="97" t="s">
        <v>2125</v>
      </c>
      <c r="AJ636" s="97" t="s">
        <v>2714</v>
      </c>
      <c r="AK636" s="97"/>
      <c r="AL636" s="97"/>
      <c r="AM636" s="97">
        <v>67173801</v>
      </c>
      <c r="AN636" s="97">
        <v>30</v>
      </c>
      <c r="AO636" s="97"/>
      <c r="AP636" s="97" t="s">
        <v>6249</v>
      </c>
      <c r="AQ636" s="97" t="s">
        <v>6250</v>
      </c>
    </row>
    <row r="637" spans="1:43">
      <c r="A637" s="93" t="s">
        <v>5</v>
      </c>
      <c r="B637" s="100">
        <v>11</v>
      </c>
      <c r="C637" s="97" t="s">
        <v>2079</v>
      </c>
      <c r="D637" s="97"/>
      <c r="E637" s="97"/>
      <c r="F637" s="97">
        <v>2010</v>
      </c>
      <c r="G637" s="97" t="s">
        <v>2080</v>
      </c>
      <c r="H637" s="97">
        <v>10</v>
      </c>
      <c r="I637" s="97" t="s">
        <v>2081</v>
      </c>
      <c r="J637" s="97">
        <v>67</v>
      </c>
      <c r="K637" s="97" t="s">
        <v>433</v>
      </c>
      <c r="L637" s="97" t="s">
        <v>5289</v>
      </c>
      <c r="M637" s="97" t="s">
        <v>2082</v>
      </c>
      <c r="N637" s="97">
        <v>8900</v>
      </c>
      <c r="O637" s="97" t="s">
        <v>5290</v>
      </c>
      <c r="P637" s="97" t="s">
        <v>5290</v>
      </c>
      <c r="Q637" s="97" t="str">
        <f t="shared" si="9"/>
        <v>HC-0174-A01</v>
      </c>
      <c r="R637" s="97" t="s">
        <v>5291</v>
      </c>
      <c r="S637" s="97" t="s">
        <v>1</v>
      </c>
      <c r="T637" s="118">
        <v>38353</v>
      </c>
      <c r="U637" s="97">
        <v>10114</v>
      </c>
      <c r="V637" s="97">
        <v>10114</v>
      </c>
      <c r="W637" s="97">
        <v>5001</v>
      </c>
      <c r="X637" s="97" t="s">
        <v>5263</v>
      </c>
      <c r="Y637" s="97" t="s">
        <v>433</v>
      </c>
      <c r="Z637" s="97" t="s">
        <v>2085</v>
      </c>
      <c r="AA637" s="102">
        <v>38718</v>
      </c>
      <c r="AB637" s="97">
        <v>10114</v>
      </c>
      <c r="AC637" s="97">
        <v>10114</v>
      </c>
      <c r="AD637" s="97">
        <v>5114</v>
      </c>
      <c r="AE637" s="97"/>
      <c r="AF637" s="103" t="s">
        <v>5292</v>
      </c>
      <c r="AG637" s="103" t="s">
        <v>5293</v>
      </c>
      <c r="AH637" s="97" t="s">
        <v>2088</v>
      </c>
      <c r="AI637" s="97" t="s">
        <v>2137</v>
      </c>
      <c r="AJ637" s="97" t="s">
        <v>5</v>
      </c>
      <c r="AK637" s="97"/>
      <c r="AL637" s="97" t="s">
        <v>2089</v>
      </c>
      <c r="AM637" s="97">
        <v>67174101</v>
      </c>
      <c r="AN637" s="97">
        <v>350</v>
      </c>
      <c r="AO637" s="97"/>
      <c r="AP637" s="97" t="s">
        <v>5294</v>
      </c>
      <c r="AQ637" s="97" t="s">
        <v>5295</v>
      </c>
    </row>
    <row r="638" spans="1:43">
      <c r="A638" s="93" t="s">
        <v>5</v>
      </c>
      <c r="B638" s="100">
        <v>311</v>
      </c>
      <c r="C638" s="97" t="s">
        <v>2079</v>
      </c>
      <c r="D638" s="97"/>
      <c r="E638" s="97"/>
      <c r="F638" s="97">
        <v>2330</v>
      </c>
      <c r="G638" s="97" t="s">
        <v>2080</v>
      </c>
      <c r="H638" s="97">
        <v>10</v>
      </c>
      <c r="I638" s="97" t="s">
        <v>2081</v>
      </c>
      <c r="J638" s="97">
        <v>67</v>
      </c>
      <c r="K638" s="97" t="s">
        <v>433</v>
      </c>
      <c r="L638" s="97" t="s">
        <v>5289</v>
      </c>
      <c r="M638" s="97" t="s">
        <v>2082</v>
      </c>
      <c r="N638" s="97">
        <v>8900</v>
      </c>
      <c r="O638" s="97" t="s">
        <v>5290</v>
      </c>
      <c r="P638" s="97" t="s">
        <v>5290</v>
      </c>
      <c r="Q638" s="97" t="str">
        <f t="shared" si="9"/>
        <v>HC-0174-A01</v>
      </c>
      <c r="R638" s="97" t="s">
        <v>5291</v>
      </c>
      <c r="S638" s="97" t="s">
        <v>1</v>
      </c>
      <c r="T638" s="118">
        <v>37622</v>
      </c>
      <c r="U638" s="97">
        <v>67102330</v>
      </c>
      <c r="V638" s="97">
        <v>67102330</v>
      </c>
      <c r="W638" s="97">
        <v>5002</v>
      </c>
      <c r="X638" s="97" t="s">
        <v>5263</v>
      </c>
      <c r="Y638" s="97" t="s">
        <v>433</v>
      </c>
      <c r="Z638" s="97" t="s">
        <v>2085</v>
      </c>
      <c r="AA638" s="102">
        <v>39814</v>
      </c>
      <c r="AB638" s="97">
        <v>67102330</v>
      </c>
      <c r="AC638" s="97">
        <v>67102330</v>
      </c>
      <c r="AD638" s="97">
        <v>5331</v>
      </c>
      <c r="AE638" s="97"/>
      <c r="AF638" s="103" t="s">
        <v>5803</v>
      </c>
      <c r="AG638" s="103" t="s">
        <v>5804</v>
      </c>
      <c r="AH638" s="97" t="s">
        <v>2088</v>
      </c>
      <c r="AI638" s="97" t="s">
        <v>2125</v>
      </c>
      <c r="AJ638" s="97" t="s">
        <v>2101</v>
      </c>
      <c r="AK638" s="97"/>
      <c r="AL638" s="97"/>
      <c r="AM638" s="97">
        <v>67174102</v>
      </c>
      <c r="AN638" s="97">
        <v>350</v>
      </c>
      <c r="AO638" s="97"/>
      <c r="AP638" s="97" t="s">
        <v>5805</v>
      </c>
      <c r="AQ638" s="97" t="s">
        <v>5806</v>
      </c>
    </row>
    <row r="639" spans="1:43">
      <c r="A639" s="93" t="s">
        <v>5</v>
      </c>
      <c r="B639" s="100">
        <v>544</v>
      </c>
      <c r="C639" s="97" t="s">
        <v>2079</v>
      </c>
      <c r="D639" s="97"/>
      <c r="E639" s="97"/>
      <c r="F639" s="97">
        <v>2564</v>
      </c>
      <c r="G639" s="97" t="s">
        <v>2080</v>
      </c>
      <c r="H639" s="97">
        <v>10</v>
      </c>
      <c r="I639" s="97" t="s">
        <v>2081</v>
      </c>
      <c r="J639" s="97">
        <v>67</v>
      </c>
      <c r="K639" s="97" t="s">
        <v>433</v>
      </c>
      <c r="L639" s="97" t="s">
        <v>5979</v>
      </c>
      <c r="M639" s="97" t="s">
        <v>2082</v>
      </c>
      <c r="N639" s="97">
        <v>8900</v>
      </c>
      <c r="O639" s="97" t="s">
        <v>5980</v>
      </c>
      <c r="P639" s="97" t="s">
        <v>5980</v>
      </c>
      <c r="Q639" s="97" t="str">
        <f t="shared" si="9"/>
        <v>HC-0177-A01</v>
      </c>
      <c r="R639" s="97" t="s">
        <v>5981</v>
      </c>
      <c r="S639" s="97" t="s">
        <v>1</v>
      </c>
      <c r="T639" s="118"/>
      <c r="U639" s="97">
        <v>67102564</v>
      </c>
      <c r="V639" s="97">
        <v>67102564</v>
      </c>
      <c r="W639" s="97">
        <v>5002</v>
      </c>
      <c r="X639" s="97" t="s">
        <v>5263</v>
      </c>
      <c r="Y639" s="97" t="s">
        <v>433</v>
      </c>
      <c r="Z639" s="97" t="s">
        <v>2085</v>
      </c>
      <c r="AA639" s="102">
        <v>39814</v>
      </c>
      <c r="AB639" s="97">
        <v>67102564</v>
      </c>
      <c r="AC639" s="97">
        <v>67102564</v>
      </c>
      <c r="AD639" s="97">
        <v>5564</v>
      </c>
      <c r="AE639" s="97"/>
      <c r="AF639" s="103" t="s">
        <v>5982</v>
      </c>
      <c r="AG639" s="103" t="s">
        <v>5983</v>
      </c>
      <c r="AH639" s="97" t="s">
        <v>2088</v>
      </c>
      <c r="AI639" s="97" t="s">
        <v>2137</v>
      </c>
      <c r="AJ639" s="97" t="s">
        <v>2101</v>
      </c>
      <c r="AK639" s="97"/>
      <c r="AL639" s="97"/>
      <c r="AM639" s="97">
        <v>67177101</v>
      </c>
      <c r="AN639" s="97">
        <v>700</v>
      </c>
      <c r="AO639" s="97"/>
      <c r="AP639" s="97" t="s">
        <v>5984</v>
      </c>
      <c r="AQ639" s="97" t="s">
        <v>5985</v>
      </c>
    </row>
    <row r="640" spans="1:43">
      <c r="A640" s="93" t="s">
        <v>5</v>
      </c>
      <c r="B640" s="94">
        <v>863</v>
      </c>
      <c r="C640" s="95" t="s">
        <v>2079</v>
      </c>
      <c r="D640" s="95"/>
      <c r="E640" s="95"/>
      <c r="F640" s="95">
        <v>2883</v>
      </c>
      <c r="G640" s="95" t="s">
        <v>2080</v>
      </c>
      <c r="H640" s="95">
        <v>10</v>
      </c>
      <c r="I640" s="95" t="s">
        <v>2081</v>
      </c>
      <c r="J640" s="95">
        <v>67</v>
      </c>
      <c r="K640" s="95" t="s">
        <v>433</v>
      </c>
      <c r="L640" s="95" t="s">
        <v>6251</v>
      </c>
      <c r="M640" s="95" t="s">
        <v>2082</v>
      </c>
      <c r="N640" s="95">
        <v>8900</v>
      </c>
      <c r="O640" s="95" t="s">
        <v>6252</v>
      </c>
      <c r="P640" s="95" t="s">
        <v>5653</v>
      </c>
      <c r="Q640" s="97" t="str">
        <f t="shared" si="9"/>
        <v>HC-0256-A01</v>
      </c>
      <c r="R640" s="95" t="s">
        <v>6253</v>
      </c>
      <c r="S640" s="95" t="s">
        <v>1115</v>
      </c>
      <c r="T640" s="111" t="s">
        <v>2269</v>
      </c>
      <c r="U640" s="95">
        <v>67102883</v>
      </c>
      <c r="V640" s="95">
        <v>67102883</v>
      </c>
      <c r="W640" s="95"/>
      <c r="X640" s="95"/>
      <c r="Y640" s="95"/>
      <c r="Z640" s="95"/>
      <c r="AA640" s="111"/>
      <c r="AB640" s="95">
        <v>67102883</v>
      </c>
      <c r="AC640" s="95">
        <v>67102883</v>
      </c>
      <c r="AD640" s="95"/>
      <c r="AE640" s="95"/>
      <c r="AF640" s="99" t="s">
        <v>6254</v>
      </c>
      <c r="AG640" s="99" t="s">
        <v>6255</v>
      </c>
      <c r="AH640" s="95"/>
      <c r="AI640" s="95" t="s">
        <v>2125</v>
      </c>
      <c r="AJ640" s="95" t="s">
        <v>2714</v>
      </c>
      <c r="AK640" s="95"/>
      <c r="AL640" s="95"/>
      <c r="AM640" s="95">
        <v>67178801</v>
      </c>
      <c r="AN640" s="95">
        <v>30</v>
      </c>
      <c r="AO640" s="95"/>
      <c r="AP640" s="95" t="s">
        <v>6256</v>
      </c>
      <c r="AQ640" s="95" t="s">
        <v>6257</v>
      </c>
    </row>
    <row r="641" spans="1:43">
      <c r="A641" s="93" t="s">
        <v>5</v>
      </c>
      <c r="B641" s="100">
        <v>79</v>
      </c>
      <c r="C641" s="97" t="s">
        <v>2079</v>
      </c>
      <c r="D641" s="97"/>
      <c r="E641" s="97"/>
      <c r="F641" s="97">
        <v>2078</v>
      </c>
      <c r="G641" s="97" t="s">
        <v>2080</v>
      </c>
      <c r="H641" s="97">
        <v>10</v>
      </c>
      <c r="I641" s="97" t="s">
        <v>2081</v>
      </c>
      <c r="J641" s="97">
        <v>67</v>
      </c>
      <c r="K641" s="97" t="s">
        <v>433</v>
      </c>
      <c r="L641" s="97" t="s">
        <v>5365</v>
      </c>
      <c r="M641" s="97" t="s">
        <v>2082</v>
      </c>
      <c r="N641" s="97">
        <v>8900</v>
      </c>
      <c r="O641" s="97" t="s">
        <v>5366</v>
      </c>
      <c r="P641" s="97" t="s">
        <v>5366</v>
      </c>
      <c r="Q641" s="97" t="str">
        <f t="shared" si="9"/>
        <v>HC-0183-A01</v>
      </c>
      <c r="R641" s="97" t="s">
        <v>5367</v>
      </c>
      <c r="S641" s="97" t="s">
        <v>1</v>
      </c>
      <c r="T641" s="118">
        <v>38353</v>
      </c>
      <c r="U641" s="97">
        <v>67102078</v>
      </c>
      <c r="V641" s="97">
        <v>67102078</v>
      </c>
      <c r="W641" s="120">
        <v>2001</v>
      </c>
      <c r="X641" s="97" t="s">
        <v>2527</v>
      </c>
      <c r="Y641" s="97" t="s">
        <v>127</v>
      </c>
      <c r="Z641" s="97" t="s">
        <v>2085</v>
      </c>
      <c r="AA641" s="116">
        <v>41308</v>
      </c>
      <c r="AB641" s="97">
        <v>67102078</v>
      </c>
      <c r="AC641" s="97">
        <v>67102078</v>
      </c>
      <c r="AD641" s="97">
        <v>5069</v>
      </c>
      <c r="AE641" s="97" t="s">
        <v>2813</v>
      </c>
      <c r="AF641" s="103" t="s">
        <v>5368</v>
      </c>
      <c r="AG641" s="103" t="s">
        <v>5369</v>
      </c>
      <c r="AH641" s="97" t="s">
        <v>2088</v>
      </c>
      <c r="AI641" s="120" t="s">
        <v>2100</v>
      </c>
      <c r="AJ641" s="97" t="s">
        <v>2101</v>
      </c>
      <c r="AK641" s="120"/>
      <c r="AL641" s="97" t="s">
        <v>2089</v>
      </c>
      <c r="AM641" s="120">
        <v>67183101</v>
      </c>
      <c r="AN641" s="120">
        <v>700</v>
      </c>
      <c r="AO641" s="97">
        <v>700</v>
      </c>
      <c r="AP641" s="120" t="s">
        <v>5370</v>
      </c>
      <c r="AQ641" s="120" t="s">
        <v>5371</v>
      </c>
    </row>
    <row r="642" spans="1:43">
      <c r="A642" s="93" t="s">
        <v>5</v>
      </c>
      <c r="B642" s="94">
        <v>831</v>
      </c>
      <c r="C642" s="95" t="s">
        <v>2079</v>
      </c>
      <c r="D642" s="95"/>
      <c r="E642" s="95"/>
      <c r="F642" s="95">
        <v>2851</v>
      </c>
      <c r="G642" s="95" t="s">
        <v>2080</v>
      </c>
      <c r="H642" s="95">
        <v>10</v>
      </c>
      <c r="I642" s="95" t="s">
        <v>2081</v>
      </c>
      <c r="J642" s="95">
        <v>67</v>
      </c>
      <c r="K642" s="95" t="s">
        <v>433</v>
      </c>
      <c r="L642" s="95" t="s">
        <v>6219</v>
      </c>
      <c r="M642" s="95" t="s">
        <v>2082</v>
      </c>
      <c r="N642" s="95">
        <v>8900</v>
      </c>
      <c r="O642" s="95" t="s">
        <v>6220</v>
      </c>
      <c r="P642" s="95" t="s">
        <v>5539</v>
      </c>
      <c r="Q642" s="97" t="str">
        <f t="shared" ref="Q642:Q705" si="10">_xlfn.CONCAT(P642,"-A01")</f>
        <v>HC-0367-A01</v>
      </c>
      <c r="R642" s="95" t="s">
        <v>6221</v>
      </c>
      <c r="S642" s="95" t="s">
        <v>906</v>
      </c>
      <c r="T642" s="111" t="s">
        <v>2269</v>
      </c>
      <c r="U642" s="95">
        <v>67102851</v>
      </c>
      <c r="V642" s="95">
        <v>67102851</v>
      </c>
      <c r="W642" s="95">
        <v>5002</v>
      </c>
      <c r="X642" s="95" t="s">
        <v>5263</v>
      </c>
      <c r="Y642" s="95" t="s">
        <v>433</v>
      </c>
      <c r="Z642" s="95" t="s">
        <v>2085</v>
      </c>
      <c r="AA642" s="114">
        <v>41308</v>
      </c>
      <c r="AB642" s="95">
        <v>67102851</v>
      </c>
      <c r="AC642" s="95">
        <v>67102851</v>
      </c>
      <c r="AD642" s="95">
        <v>5851</v>
      </c>
      <c r="AE642" s="95"/>
      <c r="AF642" s="99" t="s">
        <v>6222</v>
      </c>
      <c r="AG642" s="99" t="s">
        <v>6223</v>
      </c>
      <c r="AH642" s="95"/>
      <c r="AI642" s="95" t="s">
        <v>2125</v>
      </c>
      <c r="AJ642" s="95" t="s">
        <v>2714</v>
      </c>
      <c r="AK642" s="95"/>
      <c r="AL642" s="95"/>
      <c r="AM642" s="95">
        <v>67184801</v>
      </c>
      <c r="AN642" s="95">
        <v>30</v>
      </c>
      <c r="AO642" s="95"/>
      <c r="AP642" s="95" t="s">
        <v>6224</v>
      </c>
      <c r="AQ642" s="95" t="s">
        <v>6225</v>
      </c>
    </row>
    <row r="643" spans="1:43">
      <c r="A643" s="93" t="s">
        <v>5</v>
      </c>
      <c r="B643" s="94">
        <v>22</v>
      </c>
      <c r="C643" s="95" t="s">
        <v>2079</v>
      </c>
      <c r="D643" s="95"/>
      <c r="E643" s="95"/>
      <c r="F643" s="95">
        <v>2021</v>
      </c>
      <c r="G643" s="95" t="s">
        <v>2080</v>
      </c>
      <c r="H643" s="95">
        <v>10</v>
      </c>
      <c r="I643" s="95" t="s">
        <v>2081</v>
      </c>
      <c r="J643" s="95">
        <v>67</v>
      </c>
      <c r="K643" s="95" t="s">
        <v>433</v>
      </c>
      <c r="L643" s="95" t="s">
        <v>5324</v>
      </c>
      <c r="M643" s="95" t="s">
        <v>2082</v>
      </c>
      <c r="N643" s="95">
        <v>8900</v>
      </c>
      <c r="O643" s="95" t="s">
        <v>5325</v>
      </c>
      <c r="P643" s="95" t="s">
        <v>5325</v>
      </c>
      <c r="Q643" s="97" t="str">
        <f t="shared" si="10"/>
        <v>HC-0186-A01</v>
      </c>
      <c r="R643" s="95" t="s">
        <v>5326</v>
      </c>
      <c r="S643" s="95" t="s">
        <v>1</v>
      </c>
      <c r="T643" s="111">
        <v>38353</v>
      </c>
      <c r="U643" s="95">
        <v>67102021</v>
      </c>
      <c r="V643" s="95">
        <v>67102021</v>
      </c>
      <c r="W643" s="95">
        <v>5002</v>
      </c>
      <c r="X643" s="95" t="s">
        <v>5263</v>
      </c>
      <c r="Y643" s="95" t="s">
        <v>433</v>
      </c>
      <c r="Z643" s="95" t="s">
        <v>2085</v>
      </c>
      <c r="AA643" s="98">
        <v>38718</v>
      </c>
      <c r="AB643" s="95">
        <v>67102021</v>
      </c>
      <c r="AC643" s="95">
        <v>67102021</v>
      </c>
      <c r="AD643" s="95">
        <v>5011</v>
      </c>
      <c r="AE643" s="95"/>
      <c r="AF643" s="99" t="s">
        <v>5327</v>
      </c>
      <c r="AG643" s="99" t="s">
        <v>5328</v>
      </c>
      <c r="AH643" s="95" t="s">
        <v>2088</v>
      </c>
      <c r="AI643" s="95" t="s">
        <v>2100</v>
      </c>
      <c r="AJ643" s="95" t="s">
        <v>2101</v>
      </c>
      <c r="AK643" s="95"/>
      <c r="AL643" s="95" t="s">
        <v>2089</v>
      </c>
      <c r="AM643" s="95">
        <v>67186101</v>
      </c>
      <c r="AN643" s="95">
        <v>300</v>
      </c>
      <c r="AO643" s="95"/>
      <c r="AP643" s="95" t="s">
        <v>5329</v>
      </c>
      <c r="AQ643" s="95" t="s">
        <v>5330</v>
      </c>
    </row>
    <row r="644" spans="1:43">
      <c r="A644" s="93" t="s">
        <v>5</v>
      </c>
      <c r="B644" s="100">
        <v>167</v>
      </c>
      <c r="C644" s="97" t="s">
        <v>2079</v>
      </c>
      <c r="D644" s="97"/>
      <c r="E644" s="97"/>
      <c r="F644" s="97">
        <v>2181</v>
      </c>
      <c r="G644" s="97" t="s">
        <v>2080</v>
      </c>
      <c r="H644" s="97">
        <v>10</v>
      </c>
      <c r="I644" s="97" t="s">
        <v>2081</v>
      </c>
      <c r="J644" s="97">
        <v>67</v>
      </c>
      <c r="K644" s="97" t="s">
        <v>433</v>
      </c>
      <c r="L644" s="97" t="s">
        <v>5537</v>
      </c>
      <c r="M644" s="97" t="s">
        <v>2082</v>
      </c>
      <c r="N644" s="97">
        <v>8900</v>
      </c>
      <c r="O644" s="97" t="s">
        <v>5538</v>
      </c>
      <c r="P644" s="97" t="s">
        <v>5539</v>
      </c>
      <c r="Q644" s="97" t="str">
        <f t="shared" si="10"/>
        <v>HC-0367-A01</v>
      </c>
      <c r="R644" s="97" t="s">
        <v>5540</v>
      </c>
      <c r="S644" s="97" t="s">
        <v>906</v>
      </c>
      <c r="T644" s="118" t="s">
        <v>2256</v>
      </c>
      <c r="U644" s="97">
        <v>67102181</v>
      </c>
      <c r="V644" s="97">
        <v>67102181</v>
      </c>
      <c r="W644" s="97">
        <v>5002</v>
      </c>
      <c r="X644" s="97" t="s">
        <v>5263</v>
      </c>
      <c r="Y644" s="97" t="s">
        <v>433</v>
      </c>
      <c r="Z644" s="97" t="s">
        <v>2085</v>
      </c>
      <c r="AA644" s="102">
        <v>38718</v>
      </c>
      <c r="AB644" s="97">
        <v>67102181</v>
      </c>
      <c r="AC644" s="97">
        <v>67102181</v>
      </c>
      <c r="AD644" s="97">
        <v>5182</v>
      </c>
      <c r="AE644" s="97"/>
      <c r="AF644" s="103" t="s">
        <v>5541</v>
      </c>
      <c r="AG644" s="103" t="s">
        <v>5542</v>
      </c>
      <c r="AH644" s="97" t="s">
        <v>2088</v>
      </c>
      <c r="AI644" s="97" t="s">
        <v>2125</v>
      </c>
      <c r="AJ644" s="97" t="s">
        <v>2101</v>
      </c>
      <c r="AK644" s="97"/>
      <c r="AL644" s="97"/>
      <c r="AM644" s="97">
        <v>67187101</v>
      </c>
      <c r="AN644" s="97">
        <v>10</v>
      </c>
      <c r="AO644" s="97"/>
      <c r="AP644" s="97" t="s">
        <v>5543</v>
      </c>
      <c r="AQ644" s="97" t="s">
        <v>5544</v>
      </c>
    </row>
    <row r="645" spans="1:43">
      <c r="A645" s="93" t="s">
        <v>5</v>
      </c>
      <c r="B645" s="100">
        <v>351</v>
      </c>
      <c r="C645" s="97" t="s">
        <v>2079</v>
      </c>
      <c r="D645" s="97"/>
      <c r="E645" s="97"/>
      <c r="F645" s="97">
        <v>2370</v>
      </c>
      <c r="G645" s="97" t="s">
        <v>2080</v>
      </c>
      <c r="H645" s="97">
        <v>10</v>
      </c>
      <c r="I645" s="97" t="s">
        <v>2081</v>
      </c>
      <c r="J645" s="97">
        <v>67</v>
      </c>
      <c r="K645" s="97" t="s">
        <v>433</v>
      </c>
      <c r="L645" s="97" t="s">
        <v>5885</v>
      </c>
      <c r="M645" s="97" t="s">
        <v>2082</v>
      </c>
      <c r="N645" s="97">
        <v>8900</v>
      </c>
      <c r="O645" s="97" t="s">
        <v>5886</v>
      </c>
      <c r="P645" s="97" t="s">
        <v>5283</v>
      </c>
      <c r="Q645" s="97" t="str">
        <f t="shared" si="10"/>
        <v>HC-0229-A01</v>
      </c>
      <c r="R645" s="97" t="s">
        <v>5887</v>
      </c>
      <c r="S645" s="97" t="s">
        <v>906</v>
      </c>
      <c r="T645" s="118" t="s">
        <v>2111</v>
      </c>
      <c r="U645" s="97">
        <v>67102370</v>
      </c>
      <c r="V645" s="97">
        <v>67102370</v>
      </c>
      <c r="W645" s="120">
        <v>2001</v>
      </c>
      <c r="X645" s="97" t="s">
        <v>2527</v>
      </c>
      <c r="Y645" s="97" t="s">
        <v>127</v>
      </c>
      <c r="Z645" s="97" t="s">
        <v>2085</v>
      </c>
      <c r="AA645" s="116">
        <v>41308</v>
      </c>
      <c r="AB645" s="97">
        <v>67102370</v>
      </c>
      <c r="AC645" s="97">
        <v>67102370</v>
      </c>
      <c r="AD645" s="97">
        <v>5371</v>
      </c>
      <c r="AE645" s="97" t="s">
        <v>2813</v>
      </c>
      <c r="AF645" s="103" t="s">
        <v>5888</v>
      </c>
      <c r="AG645" s="103" t="s">
        <v>5889</v>
      </c>
      <c r="AH645" s="97" t="s">
        <v>2088</v>
      </c>
      <c r="AI645" s="97" t="s">
        <v>2137</v>
      </c>
      <c r="AJ645" s="97" t="s">
        <v>2101</v>
      </c>
      <c r="AK645" s="97"/>
      <c r="AL645" s="97"/>
      <c r="AM645" s="97">
        <v>67190101</v>
      </c>
      <c r="AN645" s="97">
        <v>34</v>
      </c>
      <c r="AO645" s="97">
        <v>46</v>
      </c>
      <c r="AP645" s="97" t="s">
        <v>5890</v>
      </c>
      <c r="AQ645" s="97" t="s">
        <v>5891</v>
      </c>
    </row>
    <row r="646" spans="1:43">
      <c r="A646" s="93" t="s">
        <v>5</v>
      </c>
      <c r="B646" s="100">
        <v>612</v>
      </c>
      <c r="C646" s="97" t="s">
        <v>2079</v>
      </c>
      <c r="D646" s="97"/>
      <c r="E646" s="97"/>
      <c r="F646" s="97">
        <v>2632</v>
      </c>
      <c r="G646" s="97" t="s">
        <v>2080</v>
      </c>
      <c r="H646" s="97">
        <v>10</v>
      </c>
      <c r="I646" s="97" t="s">
        <v>2081</v>
      </c>
      <c r="J646" s="97">
        <v>67</v>
      </c>
      <c r="K646" s="97" t="s">
        <v>433</v>
      </c>
      <c r="L646" s="97" t="s">
        <v>5885</v>
      </c>
      <c r="M646" s="97" t="s">
        <v>2082</v>
      </c>
      <c r="N646" s="97">
        <v>8900</v>
      </c>
      <c r="O646" s="97" t="s">
        <v>5886</v>
      </c>
      <c r="P646" s="97" t="s">
        <v>5283</v>
      </c>
      <c r="Q646" s="97" t="str">
        <f t="shared" si="10"/>
        <v>HC-0229-A01</v>
      </c>
      <c r="R646" s="97" t="s">
        <v>5887</v>
      </c>
      <c r="S646" s="97" t="s">
        <v>906</v>
      </c>
      <c r="T646" s="118" t="s">
        <v>2256</v>
      </c>
      <c r="U646" s="97">
        <v>67102632</v>
      </c>
      <c r="V646" s="97">
        <v>67102632</v>
      </c>
      <c r="W646" s="120">
        <v>2001</v>
      </c>
      <c r="X646" s="97" t="s">
        <v>2527</v>
      </c>
      <c r="Y646" s="97" t="s">
        <v>127</v>
      </c>
      <c r="Z646" s="97" t="s">
        <v>2085</v>
      </c>
      <c r="AA646" s="116">
        <v>41308</v>
      </c>
      <c r="AB646" s="97">
        <v>67102632</v>
      </c>
      <c r="AC646" s="97">
        <v>67102632</v>
      </c>
      <c r="AD646" s="97">
        <v>5632</v>
      </c>
      <c r="AE646" s="97" t="s">
        <v>2813</v>
      </c>
      <c r="AF646" s="103" t="s">
        <v>5888</v>
      </c>
      <c r="AG646" s="103" t="s">
        <v>6099</v>
      </c>
      <c r="AH646" s="97" t="s">
        <v>2088</v>
      </c>
      <c r="AI646" s="97" t="s">
        <v>2137</v>
      </c>
      <c r="AJ646" s="97" t="s">
        <v>2101</v>
      </c>
      <c r="AK646" s="97"/>
      <c r="AL646" s="97"/>
      <c r="AM646" s="97">
        <v>67190102</v>
      </c>
      <c r="AN646" s="97">
        <v>24</v>
      </c>
      <c r="AO646" s="97">
        <v>22000</v>
      </c>
      <c r="AP646" s="97" t="s">
        <v>6100</v>
      </c>
      <c r="AQ646" s="97" t="s">
        <v>6101</v>
      </c>
    </row>
    <row r="647" spans="1:43">
      <c r="A647" s="93" t="s">
        <v>5</v>
      </c>
      <c r="B647" s="94">
        <v>172</v>
      </c>
      <c r="C647" s="95" t="s">
        <v>2079</v>
      </c>
      <c r="D647" s="95"/>
      <c r="E647" s="95"/>
      <c r="F647" s="95">
        <v>2186</v>
      </c>
      <c r="G647" s="95" t="s">
        <v>2080</v>
      </c>
      <c r="H647" s="95">
        <v>10</v>
      </c>
      <c r="I647" s="95" t="s">
        <v>2081</v>
      </c>
      <c r="J647" s="95">
        <v>67</v>
      </c>
      <c r="K647" s="95" t="s">
        <v>433</v>
      </c>
      <c r="L647" s="95" t="s">
        <v>5572</v>
      </c>
      <c r="M647" s="95" t="s">
        <v>2082</v>
      </c>
      <c r="N647" s="95">
        <v>8900</v>
      </c>
      <c r="O647" s="95" t="s">
        <v>5573</v>
      </c>
      <c r="P647" s="95" t="s">
        <v>5539</v>
      </c>
      <c r="Q647" s="97" t="str">
        <f t="shared" si="10"/>
        <v>HC-0367-A01</v>
      </c>
      <c r="R647" s="95" t="s">
        <v>5574</v>
      </c>
      <c r="S647" s="95" t="s">
        <v>906</v>
      </c>
      <c r="T647" s="111" t="s">
        <v>2256</v>
      </c>
      <c r="U647" s="95">
        <v>67102186</v>
      </c>
      <c r="V647" s="95">
        <v>67102186</v>
      </c>
      <c r="W647" s="95">
        <v>5002</v>
      </c>
      <c r="X647" s="95" t="s">
        <v>5263</v>
      </c>
      <c r="Y647" s="95" t="s">
        <v>433</v>
      </c>
      <c r="Z647" s="95" t="s">
        <v>2085</v>
      </c>
      <c r="AA647" s="98">
        <v>38718</v>
      </c>
      <c r="AB647" s="95">
        <v>67102186</v>
      </c>
      <c r="AC647" s="95">
        <v>67102186</v>
      </c>
      <c r="AD647" s="95">
        <v>5187</v>
      </c>
      <c r="AE647" s="95"/>
      <c r="AF647" s="99" t="s">
        <v>5575</v>
      </c>
      <c r="AG647" s="99" t="s">
        <v>5576</v>
      </c>
      <c r="AH647" s="95" t="s">
        <v>2088</v>
      </c>
      <c r="AI647" s="95" t="s">
        <v>2125</v>
      </c>
      <c r="AJ647" s="95" t="s">
        <v>2101</v>
      </c>
      <c r="AK647" s="95"/>
      <c r="AL647" s="95"/>
      <c r="AM647" s="95">
        <v>67192101</v>
      </c>
      <c r="AN647" s="95">
        <v>15</v>
      </c>
      <c r="AO647" s="95"/>
      <c r="AP647" s="95" t="s">
        <v>5577</v>
      </c>
      <c r="AQ647" s="95" t="s">
        <v>5578</v>
      </c>
    </row>
    <row r="648" spans="1:43">
      <c r="A648" s="93" t="s">
        <v>5</v>
      </c>
      <c r="B648" s="94">
        <v>74</v>
      </c>
      <c r="C648" s="95" t="s">
        <v>2079</v>
      </c>
      <c r="D648" s="95"/>
      <c r="E648" s="95"/>
      <c r="F648" s="95">
        <v>2073</v>
      </c>
      <c r="G648" s="95" t="s">
        <v>2080</v>
      </c>
      <c r="H648" s="95">
        <v>10</v>
      </c>
      <c r="I648" s="95" t="s">
        <v>2081</v>
      </c>
      <c r="J648" s="95">
        <v>67</v>
      </c>
      <c r="K648" s="95" t="s">
        <v>433</v>
      </c>
      <c r="L648" s="95" t="s">
        <v>5337</v>
      </c>
      <c r="M648" s="95" t="s">
        <v>2082</v>
      </c>
      <c r="N648" s="95">
        <v>8900</v>
      </c>
      <c r="O648" s="95" t="s">
        <v>5338</v>
      </c>
      <c r="P648" s="95" t="s">
        <v>5338</v>
      </c>
      <c r="Q648" s="97" t="str">
        <f t="shared" si="10"/>
        <v>HC-0196-A01</v>
      </c>
      <c r="R648" s="95" t="s">
        <v>5339</v>
      </c>
      <c r="S648" s="95" t="s">
        <v>1</v>
      </c>
      <c r="T648" s="111">
        <v>37622</v>
      </c>
      <c r="U648" s="95">
        <v>67102073</v>
      </c>
      <c r="V648" s="95">
        <v>67102073</v>
      </c>
      <c r="W648" s="95">
        <v>5002</v>
      </c>
      <c r="X648" s="95" t="s">
        <v>5263</v>
      </c>
      <c r="Y648" s="95" t="s">
        <v>433</v>
      </c>
      <c r="Z648" s="95" t="s">
        <v>2085</v>
      </c>
      <c r="AA648" s="98">
        <v>38718</v>
      </c>
      <c r="AB648" s="95">
        <v>67102073</v>
      </c>
      <c r="AC648" s="95">
        <v>67102073</v>
      </c>
      <c r="AD648" s="95">
        <v>5064</v>
      </c>
      <c r="AE648" s="95"/>
      <c r="AF648" s="99" t="s">
        <v>5340</v>
      </c>
      <c r="AG648" s="99" t="s">
        <v>5341</v>
      </c>
      <c r="AH648" s="95" t="s">
        <v>2088</v>
      </c>
      <c r="AI648" s="95" t="s">
        <v>2125</v>
      </c>
      <c r="AJ648" s="95" t="s">
        <v>2101</v>
      </c>
      <c r="AK648" s="95"/>
      <c r="AL648" s="95"/>
      <c r="AM648" s="95">
        <v>67196101</v>
      </c>
      <c r="AN648" s="95">
        <v>700</v>
      </c>
      <c r="AO648" s="95"/>
      <c r="AP648" s="95" t="s">
        <v>5342</v>
      </c>
      <c r="AQ648" s="95" t="s">
        <v>5343</v>
      </c>
    </row>
    <row r="649" spans="1:43">
      <c r="A649" s="93" t="s">
        <v>5</v>
      </c>
      <c r="B649" s="100">
        <v>295</v>
      </c>
      <c r="C649" s="97" t="s">
        <v>2079</v>
      </c>
      <c r="D649" s="97"/>
      <c r="E649" s="97"/>
      <c r="F649" s="97">
        <v>2314</v>
      </c>
      <c r="G649" s="97" t="s">
        <v>2080</v>
      </c>
      <c r="H649" s="97">
        <v>10</v>
      </c>
      <c r="I649" s="97" t="s">
        <v>2081</v>
      </c>
      <c r="J649" s="97">
        <v>67</v>
      </c>
      <c r="K649" s="97" t="s">
        <v>433</v>
      </c>
      <c r="L649" s="97" t="s">
        <v>5782</v>
      </c>
      <c r="M649" s="97" t="s">
        <v>2082</v>
      </c>
      <c r="N649" s="97">
        <v>8900</v>
      </c>
      <c r="O649" s="97" t="s">
        <v>5783</v>
      </c>
      <c r="P649" s="97" t="s">
        <v>5783</v>
      </c>
      <c r="Q649" s="97" t="str">
        <f t="shared" si="10"/>
        <v>HC-0203-A01</v>
      </c>
      <c r="R649" s="97" t="s">
        <v>5784</v>
      </c>
      <c r="S649" s="97" t="s">
        <v>1</v>
      </c>
      <c r="T649" s="118">
        <v>37622</v>
      </c>
      <c r="U649" s="97">
        <v>67102314</v>
      </c>
      <c r="V649" s="97">
        <v>67102314</v>
      </c>
      <c r="W649" s="120">
        <v>2001</v>
      </c>
      <c r="X649" s="97" t="s">
        <v>2527</v>
      </c>
      <c r="Y649" s="97" t="s">
        <v>127</v>
      </c>
      <c r="Z649" s="97" t="s">
        <v>2085</v>
      </c>
      <c r="AA649" s="116">
        <v>41308</v>
      </c>
      <c r="AB649" s="97">
        <v>67102314</v>
      </c>
      <c r="AC649" s="97">
        <v>67102314</v>
      </c>
      <c r="AD649" s="97">
        <v>5315</v>
      </c>
      <c r="AE649" s="97" t="s">
        <v>2813</v>
      </c>
      <c r="AF649" s="103" t="s">
        <v>5785</v>
      </c>
      <c r="AG649" s="103" t="s">
        <v>5786</v>
      </c>
      <c r="AH649" s="97" t="s">
        <v>2088</v>
      </c>
      <c r="AI649" s="97" t="s">
        <v>2125</v>
      </c>
      <c r="AJ649" s="97" t="s">
        <v>2101</v>
      </c>
      <c r="AK649" s="97"/>
      <c r="AL649" s="97"/>
      <c r="AM649" s="97">
        <v>67203101</v>
      </c>
      <c r="AN649" s="97">
        <v>700</v>
      </c>
      <c r="AO649" s="97">
        <v>700</v>
      </c>
      <c r="AP649" s="97" t="s">
        <v>5787</v>
      </c>
      <c r="AQ649" s="97" t="s">
        <v>5788</v>
      </c>
    </row>
    <row r="650" spans="1:43">
      <c r="A650" s="93" t="s">
        <v>5</v>
      </c>
      <c r="B650" s="94">
        <v>20</v>
      </c>
      <c r="C650" s="95" t="s">
        <v>2079</v>
      </c>
      <c r="D650" s="95"/>
      <c r="E650" s="95"/>
      <c r="F650" s="95">
        <v>2019</v>
      </c>
      <c r="G650" s="95" t="s">
        <v>2080</v>
      </c>
      <c r="H650" s="95">
        <v>10</v>
      </c>
      <c r="I650" s="95" t="s">
        <v>2081</v>
      </c>
      <c r="J650" s="95">
        <v>67</v>
      </c>
      <c r="K650" s="95" t="s">
        <v>433</v>
      </c>
      <c r="L650" s="95" t="s">
        <v>5310</v>
      </c>
      <c r="M650" s="95" t="s">
        <v>2082</v>
      </c>
      <c r="N650" s="95">
        <v>8900</v>
      </c>
      <c r="O650" s="95" t="s">
        <v>5311</v>
      </c>
      <c r="P650" s="95" t="s">
        <v>5311</v>
      </c>
      <c r="Q650" s="97" t="str">
        <f t="shared" si="10"/>
        <v>HC-0206-A01</v>
      </c>
      <c r="R650" s="95" t="s">
        <v>5312</v>
      </c>
      <c r="S650" s="95" t="s">
        <v>1</v>
      </c>
      <c r="T650" s="111">
        <v>38353</v>
      </c>
      <c r="U650" s="95">
        <v>67102019</v>
      </c>
      <c r="V650" s="95">
        <v>67102019</v>
      </c>
      <c r="W650" s="95">
        <v>5002</v>
      </c>
      <c r="X650" s="95" t="s">
        <v>5263</v>
      </c>
      <c r="Y650" s="95" t="s">
        <v>433</v>
      </c>
      <c r="Z650" s="95" t="s">
        <v>2085</v>
      </c>
      <c r="AA650" s="98">
        <v>38718</v>
      </c>
      <c r="AB650" s="95">
        <v>67102019</v>
      </c>
      <c r="AC650" s="95">
        <v>67102019</v>
      </c>
      <c r="AD650" s="95">
        <v>5009</v>
      </c>
      <c r="AE650" s="95"/>
      <c r="AF650" s="99" t="s">
        <v>5313</v>
      </c>
      <c r="AG650" s="99" t="s">
        <v>5314</v>
      </c>
      <c r="AH650" s="95" t="s">
        <v>2088</v>
      </c>
      <c r="AI650" s="95" t="s">
        <v>2100</v>
      </c>
      <c r="AJ650" s="95" t="s">
        <v>2101</v>
      </c>
      <c r="AK650" s="95"/>
      <c r="AL650" s="95" t="s">
        <v>2089</v>
      </c>
      <c r="AM650" s="95">
        <v>67206101</v>
      </c>
      <c r="AN650" s="95">
        <v>300</v>
      </c>
      <c r="AO650" s="95"/>
      <c r="AP650" s="95" t="s">
        <v>5315</v>
      </c>
      <c r="AQ650" s="95" t="s">
        <v>5316</v>
      </c>
    </row>
    <row r="651" spans="1:43">
      <c r="A651" s="93" t="s">
        <v>5</v>
      </c>
      <c r="B651" s="132">
        <v>572</v>
      </c>
      <c r="C651" s="133"/>
      <c r="D651" s="133" t="s">
        <v>3675</v>
      </c>
      <c r="E651" s="133"/>
      <c r="F651" s="133">
        <v>2592</v>
      </c>
      <c r="G651" s="133" t="s">
        <v>2301</v>
      </c>
      <c r="H651" s="133">
        <v>10</v>
      </c>
      <c r="I651" s="133" t="s">
        <v>2081</v>
      </c>
      <c r="J651" s="133">
        <v>67</v>
      </c>
      <c r="K651" s="133" t="s">
        <v>433</v>
      </c>
      <c r="L651" s="133" t="s">
        <v>6051</v>
      </c>
      <c r="M651" s="133" t="s">
        <v>2082</v>
      </c>
      <c r="N651" s="133">
        <v>8900</v>
      </c>
      <c r="O651" s="133" t="s">
        <v>6052</v>
      </c>
      <c r="P651" s="133" t="s">
        <v>5755</v>
      </c>
      <c r="Q651" s="97" t="str">
        <f t="shared" si="10"/>
        <v>HC-0078-A01</v>
      </c>
      <c r="R651" s="133" t="s">
        <v>6053</v>
      </c>
      <c r="S651" s="133" t="s">
        <v>1115</v>
      </c>
      <c r="T651" s="251"/>
      <c r="U651" s="133">
        <v>67102592</v>
      </c>
      <c r="V651" s="133">
        <v>67102592</v>
      </c>
      <c r="W651" s="133">
        <v>5002</v>
      </c>
      <c r="X651" s="133" t="s">
        <v>5263</v>
      </c>
      <c r="Y651" s="133" t="s">
        <v>433</v>
      </c>
      <c r="Z651" s="133" t="s">
        <v>2085</v>
      </c>
      <c r="AA651" s="138">
        <v>39814</v>
      </c>
      <c r="AB651" s="133">
        <v>67102592</v>
      </c>
      <c r="AC651" s="133">
        <v>67102592</v>
      </c>
      <c r="AD651" s="133">
        <v>5592</v>
      </c>
      <c r="AE651" s="133"/>
      <c r="AF651" s="135" t="s">
        <v>6054</v>
      </c>
      <c r="AG651" s="135" t="s">
        <v>2301</v>
      </c>
      <c r="AH651" s="133" t="s">
        <v>2088</v>
      </c>
      <c r="AI651" s="133" t="s">
        <v>2137</v>
      </c>
      <c r="AJ651" s="133" t="s">
        <v>2101</v>
      </c>
      <c r="AK651" s="133"/>
      <c r="AL651" s="133"/>
      <c r="AM651" s="136" t="s">
        <v>2301</v>
      </c>
      <c r="AN651" s="133" t="s">
        <v>2301</v>
      </c>
      <c r="AO651" s="133"/>
      <c r="AP651" s="133" t="s">
        <v>2301</v>
      </c>
      <c r="AQ651" s="133" t="s">
        <v>2301</v>
      </c>
    </row>
    <row r="652" spans="1:43">
      <c r="A652" s="93" t="s">
        <v>5</v>
      </c>
      <c r="B652" s="94">
        <v>587</v>
      </c>
      <c r="C652" s="95" t="s">
        <v>2079</v>
      </c>
      <c r="D652" s="95"/>
      <c r="E652" s="95"/>
      <c r="F652" s="95">
        <v>2607</v>
      </c>
      <c r="G652" s="95" t="s">
        <v>2080</v>
      </c>
      <c r="H652" s="95">
        <v>10</v>
      </c>
      <c r="I652" s="95" t="s">
        <v>2081</v>
      </c>
      <c r="J652" s="95">
        <v>67</v>
      </c>
      <c r="K652" s="95" t="s">
        <v>433</v>
      </c>
      <c r="L652" s="95" t="s">
        <v>6051</v>
      </c>
      <c r="M652" s="95" t="s">
        <v>2082</v>
      </c>
      <c r="N652" s="95">
        <v>8900</v>
      </c>
      <c r="O652" s="95" t="s">
        <v>6052</v>
      </c>
      <c r="P652" s="95" t="s">
        <v>5755</v>
      </c>
      <c r="Q652" s="97" t="str">
        <f t="shared" si="10"/>
        <v>HC-0078-A01</v>
      </c>
      <c r="R652" s="95" t="s">
        <v>6053</v>
      </c>
      <c r="S652" s="95" t="s">
        <v>1115</v>
      </c>
      <c r="T652" s="111"/>
      <c r="U652" s="95">
        <v>67102607</v>
      </c>
      <c r="V652" s="95">
        <v>67102607</v>
      </c>
      <c r="W652" s="120">
        <v>2001</v>
      </c>
      <c r="X652" s="95" t="s">
        <v>2527</v>
      </c>
      <c r="Y652" s="95" t="s">
        <v>127</v>
      </c>
      <c r="Z652" s="95" t="s">
        <v>2085</v>
      </c>
      <c r="AA652" s="114">
        <v>41308</v>
      </c>
      <c r="AB652" s="95">
        <v>67102607</v>
      </c>
      <c r="AC652" s="95">
        <v>67102607</v>
      </c>
      <c r="AD652" s="95">
        <v>5607</v>
      </c>
      <c r="AE652" s="95" t="s">
        <v>2813</v>
      </c>
      <c r="AF652" s="99" t="s">
        <v>6054</v>
      </c>
      <c r="AG652" s="99" t="s">
        <v>6079</v>
      </c>
      <c r="AH652" s="95" t="s">
        <v>2088</v>
      </c>
      <c r="AI652" s="95" t="s">
        <v>2137</v>
      </c>
      <c r="AJ652" s="95" t="s">
        <v>2101</v>
      </c>
      <c r="AK652" s="95"/>
      <c r="AL652" s="95"/>
      <c r="AM652" s="95">
        <v>67211102</v>
      </c>
      <c r="AN652" s="95">
        <v>75</v>
      </c>
      <c r="AO652" s="95">
        <v>95</v>
      </c>
      <c r="AP652" s="95" t="s">
        <v>6080</v>
      </c>
      <c r="AQ652" s="95" t="s">
        <v>6081</v>
      </c>
    </row>
    <row r="653" spans="1:43">
      <c r="A653" s="93" t="s">
        <v>5</v>
      </c>
      <c r="B653" s="100">
        <v>640</v>
      </c>
      <c r="C653" s="97" t="s">
        <v>2079</v>
      </c>
      <c r="D653" s="97"/>
      <c r="E653" s="97"/>
      <c r="F653" s="97">
        <v>2660</v>
      </c>
      <c r="G653" s="97" t="s">
        <v>2080</v>
      </c>
      <c r="H653" s="97">
        <v>10</v>
      </c>
      <c r="I653" s="97" t="s">
        <v>2081</v>
      </c>
      <c r="J653" s="97">
        <v>67</v>
      </c>
      <c r="K653" s="97" t="s">
        <v>433</v>
      </c>
      <c r="L653" s="97" t="s">
        <v>6051</v>
      </c>
      <c r="M653" s="97" t="s">
        <v>2082</v>
      </c>
      <c r="N653" s="97">
        <v>8900</v>
      </c>
      <c r="O653" s="97" t="s">
        <v>6052</v>
      </c>
      <c r="P653" s="97" t="s">
        <v>5755</v>
      </c>
      <c r="Q653" s="97" t="str">
        <f t="shared" si="10"/>
        <v>HC-0078-A01</v>
      </c>
      <c r="R653" s="97" t="s">
        <v>6053</v>
      </c>
      <c r="S653" s="97" t="s">
        <v>1115</v>
      </c>
      <c r="T653" s="118" t="s">
        <v>2269</v>
      </c>
      <c r="U653" s="97">
        <v>67102660</v>
      </c>
      <c r="V653" s="97">
        <v>67102660</v>
      </c>
      <c r="W653" s="97">
        <v>2001</v>
      </c>
      <c r="X653" s="97"/>
      <c r="Y653" s="97" t="s">
        <v>127</v>
      </c>
      <c r="Z653" s="97" t="s">
        <v>2085</v>
      </c>
      <c r="AA653" s="116">
        <v>41640</v>
      </c>
      <c r="AB653" s="97">
        <v>67102660</v>
      </c>
      <c r="AC653" s="97">
        <v>67102660</v>
      </c>
      <c r="AD653" s="164">
        <v>2096</v>
      </c>
      <c r="AE653" s="97" t="s">
        <v>2813</v>
      </c>
      <c r="AF653" s="103" t="s">
        <v>6054</v>
      </c>
      <c r="AG653" s="103" t="s">
        <v>6129</v>
      </c>
      <c r="AH653" s="97" t="s">
        <v>2088</v>
      </c>
      <c r="AI653" s="97" t="s">
        <v>2137</v>
      </c>
      <c r="AJ653" s="97" t="s">
        <v>5</v>
      </c>
      <c r="AK653" s="97" t="s">
        <v>3793</v>
      </c>
      <c r="AL653" s="97"/>
      <c r="AM653" s="97">
        <v>67211103</v>
      </c>
      <c r="AN653" s="97">
        <v>20</v>
      </c>
      <c r="AO653" s="97">
        <v>20</v>
      </c>
      <c r="AP653" s="97" t="s">
        <v>6130</v>
      </c>
      <c r="AQ653" s="97" t="s">
        <v>6131</v>
      </c>
    </row>
    <row r="654" spans="1:43">
      <c r="A654" s="93" t="s">
        <v>5</v>
      </c>
      <c r="B654" s="94">
        <v>352</v>
      </c>
      <c r="C654" s="95" t="s">
        <v>2079</v>
      </c>
      <c r="D654" s="95"/>
      <c r="E654" s="95"/>
      <c r="F654" s="95">
        <v>2371</v>
      </c>
      <c r="G654" s="95" t="s">
        <v>2080</v>
      </c>
      <c r="H654" s="95">
        <v>10</v>
      </c>
      <c r="I654" s="95" t="s">
        <v>2081</v>
      </c>
      <c r="J654" s="95">
        <v>67</v>
      </c>
      <c r="K654" s="95" t="s">
        <v>433</v>
      </c>
      <c r="L654" s="95" t="s">
        <v>5892</v>
      </c>
      <c r="M654" s="95" t="s">
        <v>2082</v>
      </c>
      <c r="N654" s="95">
        <v>8900</v>
      </c>
      <c r="O654" s="95" t="s">
        <v>5893</v>
      </c>
      <c r="P654" s="95" t="s">
        <v>3789</v>
      </c>
      <c r="Q654" s="97" t="str">
        <f t="shared" si="10"/>
        <v>HC-0228-A01</v>
      </c>
      <c r="R654" s="95" t="s">
        <v>5894</v>
      </c>
      <c r="S654" s="95" t="s">
        <v>906</v>
      </c>
      <c r="T654" s="111" t="s">
        <v>2111</v>
      </c>
      <c r="U654" s="95">
        <v>67102371</v>
      </c>
      <c r="V654" s="95">
        <v>67102371</v>
      </c>
      <c r="W654" s="120">
        <v>2001</v>
      </c>
      <c r="X654" s="95" t="s">
        <v>2527</v>
      </c>
      <c r="Y654" s="95" t="s">
        <v>127</v>
      </c>
      <c r="Z654" s="95" t="s">
        <v>2085</v>
      </c>
      <c r="AA654" s="114">
        <v>41308</v>
      </c>
      <c r="AB654" s="95">
        <v>67102371</v>
      </c>
      <c r="AC654" s="95">
        <v>67102371</v>
      </c>
      <c r="AD654" s="95">
        <v>5372</v>
      </c>
      <c r="AE654" s="95" t="s">
        <v>2813</v>
      </c>
      <c r="AF654" s="99" t="s">
        <v>5895</v>
      </c>
      <c r="AG654" s="99" t="s">
        <v>5896</v>
      </c>
      <c r="AH654" s="95" t="s">
        <v>2088</v>
      </c>
      <c r="AI654" s="95" t="s">
        <v>2137</v>
      </c>
      <c r="AJ654" s="95" t="s">
        <v>2101</v>
      </c>
      <c r="AK654" s="95"/>
      <c r="AL654" s="95"/>
      <c r="AM654" s="95">
        <v>67214101</v>
      </c>
      <c r="AN654" s="95">
        <v>50</v>
      </c>
      <c r="AO654" s="95">
        <v>15</v>
      </c>
      <c r="AP654" s="95" t="s">
        <v>5897</v>
      </c>
      <c r="AQ654" s="95" t="s">
        <v>5898</v>
      </c>
    </row>
    <row r="655" spans="1:43">
      <c r="A655" s="93" t="s">
        <v>5</v>
      </c>
      <c r="B655" s="100">
        <v>221</v>
      </c>
      <c r="C655" s="97" t="s">
        <v>2079</v>
      </c>
      <c r="D655" s="97"/>
      <c r="E655" s="97"/>
      <c r="F655" s="97">
        <v>2235</v>
      </c>
      <c r="G655" s="97" t="s">
        <v>2080</v>
      </c>
      <c r="H655" s="97">
        <v>10</v>
      </c>
      <c r="I655" s="97" t="s">
        <v>2081</v>
      </c>
      <c r="J655" s="97">
        <v>67</v>
      </c>
      <c r="K655" s="97" t="s">
        <v>433</v>
      </c>
      <c r="L655" s="97" t="s">
        <v>5626</v>
      </c>
      <c r="M655" s="97" t="s">
        <v>2082</v>
      </c>
      <c r="N655" s="97">
        <v>8900</v>
      </c>
      <c r="O655" s="97" t="s">
        <v>5627</v>
      </c>
      <c r="P655" s="97" t="s">
        <v>5539</v>
      </c>
      <c r="Q655" s="97" t="str">
        <f t="shared" si="10"/>
        <v>HC-0367-A01</v>
      </c>
      <c r="R655" s="97" t="s">
        <v>5628</v>
      </c>
      <c r="S655" s="97" t="s">
        <v>906</v>
      </c>
      <c r="T655" s="118" t="s">
        <v>2256</v>
      </c>
      <c r="U655" s="97">
        <v>67102235</v>
      </c>
      <c r="V655" s="97">
        <v>67102235</v>
      </c>
      <c r="W655" s="97">
        <v>5002</v>
      </c>
      <c r="X655" s="97" t="s">
        <v>5263</v>
      </c>
      <c r="Y655" s="97" t="s">
        <v>433</v>
      </c>
      <c r="Z655" s="97" t="s">
        <v>2085</v>
      </c>
      <c r="AA655" s="102">
        <v>38718</v>
      </c>
      <c r="AB655" s="97">
        <v>67102235</v>
      </c>
      <c r="AC655" s="97">
        <v>67102235</v>
      </c>
      <c r="AD655" s="97">
        <v>5236</v>
      </c>
      <c r="AE655" s="97"/>
      <c r="AF655" s="103" t="s">
        <v>5629</v>
      </c>
      <c r="AG655" s="103" t="s">
        <v>5630</v>
      </c>
      <c r="AH655" s="97" t="s">
        <v>2088</v>
      </c>
      <c r="AI655" s="97" t="s">
        <v>2125</v>
      </c>
      <c r="AJ655" s="97" t="s">
        <v>2101</v>
      </c>
      <c r="AK655" s="97"/>
      <c r="AL655" s="97"/>
      <c r="AM655" s="97">
        <v>67135101</v>
      </c>
      <c r="AN655" s="97">
        <v>15</v>
      </c>
      <c r="AO655" s="97"/>
      <c r="AP655" s="97" t="s">
        <v>5631</v>
      </c>
      <c r="AQ655" s="97" t="s">
        <v>5632</v>
      </c>
    </row>
    <row r="656" spans="1:43">
      <c r="A656" s="93" t="s">
        <v>5</v>
      </c>
      <c r="B656" s="94">
        <v>577</v>
      </c>
      <c r="C656" s="95" t="s">
        <v>2079</v>
      </c>
      <c r="D656" s="95"/>
      <c r="E656" s="95"/>
      <c r="F656" s="95">
        <v>2597</v>
      </c>
      <c r="G656" s="95" t="s">
        <v>2080</v>
      </c>
      <c r="H656" s="95">
        <v>10</v>
      </c>
      <c r="I656" s="95" t="s">
        <v>2081</v>
      </c>
      <c r="J656" s="95">
        <v>67</v>
      </c>
      <c r="K656" s="95" t="s">
        <v>433</v>
      </c>
      <c r="L656" s="95" t="s">
        <v>6055</v>
      </c>
      <c r="M656" s="95" t="s">
        <v>2082</v>
      </c>
      <c r="N656" s="95">
        <v>8900</v>
      </c>
      <c r="O656" s="95" t="s">
        <v>6056</v>
      </c>
      <c r="P656" s="95" t="s">
        <v>5593</v>
      </c>
      <c r="Q656" s="97" t="str">
        <f t="shared" si="10"/>
        <v>HC-0137-A01</v>
      </c>
      <c r="R656" s="95" t="s">
        <v>6057</v>
      </c>
      <c r="S656" s="95" t="s">
        <v>906</v>
      </c>
      <c r="T656" s="111" t="s">
        <v>2256</v>
      </c>
      <c r="U656" s="95">
        <v>67102597</v>
      </c>
      <c r="V656" s="95">
        <v>67102597</v>
      </c>
      <c r="W656" s="120">
        <v>2001</v>
      </c>
      <c r="X656" s="95" t="s">
        <v>2527</v>
      </c>
      <c r="Y656" s="95" t="s">
        <v>127</v>
      </c>
      <c r="Z656" s="95" t="s">
        <v>2085</v>
      </c>
      <c r="AA656" s="114">
        <v>41308</v>
      </c>
      <c r="AB656" s="95">
        <v>67102597</v>
      </c>
      <c r="AC656" s="95">
        <v>67102597</v>
      </c>
      <c r="AD656" s="95">
        <v>5597</v>
      </c>
      <c r="AE656" s="95" t="s">
        <v>2813</v>
      </c>
      <c r="AF656" s="99" t="s">
        <v>6058</v>
      </c>
      <c r="AG656" s="99" t="s">
        <v>6059</v>
      </c>
      <c r="AH656" s="95" t="s">
        <v>2088</v>
      </c>
      <c r="AI656" s="95" t="s">
        <v>2125</v>
      </c>
      <c r="AJ656" s="95" t="s">
        <v>2101</v>
      </c>
      <c r="AK656" s="95"/>
      <c r="AL656" s="95"/>
      <c r="AM656" s="95">
        <v>67216101</v>
      </c>
      <c r="AN656" s="95">
        <v>35</v>
      </c>
      <c r="AO656" s="95">
        <v>35</v>
      </c>
      <c r="AP656" s="95" t="s">
        <v>6060</v>
      </c>
      <c r="AQ656" s="95" t="s">
        <v>6061</v>
      </c>
    </row>
    <row r="657" spans="1:43">
      <c r="A657" s="93" t="s">
        <v>5</v>
      </c>
      <c r="B657" s="100">
        <v>864</v>
      </c>
      <c r="C657" s="97" t="s">
        <v>2079</v>
      </c>
      <c r="D657" s="97"/>
      <c r="E657" s="97"/>
      <c r="F657" s="97">
        <v>2884</v>
      </c>
      <c r="G657" s="97" t="s">
        <v>2080</v>
      </c>
      <c r="H657" s="97">
        <v>10</v>
      </c>
      <c r="I657" s="97" t="s">
        <v>2081</v>
      </c>
      <c r="J657" s="97">
        <v>67</v>
      </c>
      <c r="K657" s="97" t="s">
        <v>433</v>
      </c>
      <c r="L657" s="97" t="s">
        <v>6258</v>
      </c>
      <c r="M657" s="97" t="s">
        <v>2082</v>
      </c>
      <c r="N657" s="97">
        <v>8900</v>
      </c>
      <c r="O657" s="97" t="s">
        <v>6259</v>
      </c>
      <c r="P657" s="97" t="s">
        <v>5593</v>
      </c>
      <c r="Q657" s="97" t="str">
        <f t="shared" si="10"/>
        <v>HC-0137-A01</v>
      </c>
      <c r="R657" s="97" t="s">
        <v>6260</v>
      </c>
      <c r="S657" s="97" t="s">
        <v>906</v>
      </c>
      <c r="T657" s="118" t="s">
        <v>2269</v>
      </c>
      <c r="U657" s="97">
        <v>67102884</v>
      </c>
      <c r="V657" s="97">
        <v>67102884</v>
      </c>
      <c r="W657" s="97"/>
      <c r="X657" s="97"/>
      <c r="Y657" s="97"/>
      <c r="Z657" s="97"/>
      <c r="AA657" s="118"/>
      <c r="AB657" s="97">
        <v>67102884</v>
      </c>
      <c r="AC657" s="97">
        <v>67102884</v>
      </c>
      <c r="AD657" s="97"/>
      <c r="AE657" s="97" t="s">
        <v>2813</v>
      </c>
      <c r="AF657" s="103" t="s">
        <v>6261</v>
      </c>
      <c r="AG657" s="103" t="s">
        <v>6262</v>
      </c>
      <c r="AH657" s="97"/>
      <c r="AI657" s="97" t="s">
        <v>2125</v>
      </c>
      <c r="AJ657" s="97" t="s">
        <v>2714</v>
      </c>
      <c r="AK657" s="97"/>
      <c r="AL657" s="97"/>
      <c r="AM657" s="97">
        <v>67220801</v>
      </c>
      <c r="AN657" s="97">
        <v>30</v>
      </c>
      <c r="AO657" s="97">
        <v>30</v>
      </c>
      <c r="AP657" s="97" t="s">
        <v>6263</v>
      </c>
      <c r="AQ657" s="97" t="s">
        <v>6264</v>
      </c>
    </row>
    <row r="658" spans="1:43">
      <c r="A658" s="93" t="s">
        <v>5</v>
      </c>
      <c r="B658" s="100">
        <v>247</v>
      </c>
      <c r="C658" s="97" t="s">
        <v>2079</v>
      </c>
      <c r="D658" s="97"/>
      <c r="E658" s="97"/>
      <c r="F658" s="97">
        <v>2262</v>
      </c>
      <c r="G658" s="97" t="s">
        <v>2080</v>
      </c>
      <c r="H658" s="97">
        <v>10</v>
      </c>
      <c r="I658" s="97" t="s">
        <v>2081</v>
      </c>
      <c r="J658" s="97">
        <v>67</v>
      </c>
      <c r="K658" s="97" t="s">
        <v>433</v>
      </c>
      <c r="L658" s="97" t="s">
        <v>5680</v>
      </c>
      <c r="M658" s="97" t="s">
        <v>2082</v>
      </c>
      <c r="N658" s="97">
        <v>8900</v>
      </c>
      <c r="O658" s="97" t="s">
        <v>5681</v>
      </c>
      <c r="P658" s="97" t="s">
        <v>3789</v>
      </c>
      <c r="Q658" s="97" t="str">
        <f t="shared" si="10"/>
        <v>HC-0228-A01</v>
      </c>
      <c r="R658" s="97" t="s">
        <v>5682</v>
      </c>
      <c r="S658" s="97" t="s">
        <v>906</v>
      </c>
      <c r="T658" s="118" t="s">
        <v>2256</v>
      </c>
      <c r="U658" s="97">
        <v>67102262</v>
      </c>
      <c r="V658" s="97">
        <v>67102262</v>
      </c>
      <c r="W658" s="120">
        <v>2001</v>
      </c>
      <c r="X658" s="97" t="s">
        <v>2527</v>
      </c>
      <c r="Y658" s="97" t="s">
        <v>127</v>
      </c>
      <c r="Z658" s="97" t="s">
        <v>2085</v>
      </c>
      <c r="AA658" s="116">
        <v>41308</v>
      </c>
      <c r="AB658" s="97">
        <v>67102262</v>
      </c>
      <c r="AC658" s="97">
        <v>67102262</v>
      </c>
      <c r="AD658" s="97">
        <v>5263</v>
      </c>
      <c r="AE658" s="97" t="s">
        <v>2813</v>
      </c>
      <c r="AF658" s="103" t="s">
        <v>5683</v>
      </c>
      <c r="AG658" s="103" t="s">
        <v>5684</v>
      </c>
      <c r="AH658" s="97" t="s">
        <v>2088</v>
      </c>
      <c r="AI658" s="97" t="s">
        <v>2125</v>
      </c>
      <c r="AJ658" s="97" t="s">
        <v>2101</v>
      </c>
      <c r="AK658" s="97"/>
      <c r="AL658" s="97"/>
      <c r="AM658" s="97">
        <v>67222101</v>
      </c>
      <c r="AN658" s="97">
        <v>74</v>
      </c>
      <c r="AO658" s="97">
        <v>74</v>
      </c>
      <c r="AP658" s="97" t="s">
        <v>5685</v>
      </c>
      <c r="AQ658" s="97" t="s">
        <v>5686</v>
      </c>
    </row>
    <row r="659" spans="1:43">
      <c r="A659" s="93" t="s">
        <v>5</v>
      </c>
      <c r="B659" s="94">
        <v>669</v>
      </c>
      <c r="C659" s="95" t="s">
        <v>2079</v>
      </c>
      <c r="D659" s="95"/>
      <c r="E659" s="95"/>
      <c r="F659" s="95">
        <v>2689</v>
      </c>
      <c r="G659" s="95" t="s">
        <v>2080</v>
      </c>
      <c r="H659" s="95">
        <v>10</v>
      </c>
      <c r="I659" s="95" t="s">
        <v>2081</v>
      </c>
      <c r="J659" s="95">
        <v>67</v>
      </c>
      <c r="K659" s="95" t="s">
        <v>433</v>
      </c>
      <c r="L659" s="95" t="s">
        <v>6135</v>
      </c>
      <c r="M659" s="95" t="s">
        <v>2082</v>
      </c>
      <c r="N659" s="95">
        <v>8900</v>
      </c>
      <c r="O659" s="95" t="s">
        <v>6136</v>
      </c>
      <c r="P659" s="95" t="s">
        <v>5653</v>
      </c>
      <c r="Q659" s="97" t="str">
        <f t="shared" si="10"/>
        <v>HC-0256-A01</v>
      </c>
      <c r="R659" s="95" t="s">
        <v>6137</v>
      </c>
      <c r="S659" s="95" t="s">
        <v>1115</v>
      </c>
      <c r="T659" s="111" t="s">
        <v>2256</v>
      </c>
      <c r="U659" s="95">
        <v>67102689</v>
      </c>
      <c r="V659" s="95">
        <v>67102689</v>
      </c>
      <c r="W659" s="95">
        <v>5002</v>
      </c>
      <c r="X659" s="95"/>
      <c r="Y659" s="95"/>
      <c r="Z659" s="95" t="s">
        <v>2085</v>
      </c>
      <c r="AA659" s="114">
        <v>41640</v>
      </c>
      <c r="AB659" s="95">
        <v>67102689</v>
      </c>
      <c r="AC659" s="95">
        <v>67102689</v>
      </c>
      <c r="AD659" s="95">
        <v>5687</v>
      </c>
      <c r="AE659" s="95"/>
      <c r="AF659" s="99" t="s">
        <v>6138</v>
      </c>
      <c r="AG659" s="99" t="s">
        <v>6139</v>
      </c>
      <c r="AH659" s="95" t="s">
        <v>2088</v>
      </c>
      <c r="AI659" s="95" t="s">
        <v>2137</v>
      </c>
      <c r="AJ659" s="95" t="s">
        <v>5</v>
      </c>
      <c r="AK659" s="95"/>
      <c r="AL659" s="95"/>
      <c r="AM659" s="95">
        <v>67223101</v>
      </c>
      <c r="AN659" s="95">
        <v>18</v>
      </c>
      <c r="AO659" s="95"/>
      <c r="AP659" s="95" t="s">
        <v>6140</v>
      </c>
      <c r="AQ659" s="95" t="s">
        <v>6141</v>
      </c>
    </row>
    <row r="660" spans="1:43">
      <c r="A660" s="93" t="s">
        <v>5</v>
      </c>
      <c r="B660" s="100">
        <v>636</v>
      </c>
      <c r="C660" s="97" t="s">
        <v>2079</v>
      </c>
      <c r="D660" s="97"/>
      <c r="E660" s="97"/>
      <c r="F660" s="97">
        <v>2656</v>
      </c>
      <c r="G660" s="97" t="s">
        <v>2080</v>
      </c>
      <c r="H660" s="97">
        <v>10</v>
      </c>
      <c r="I660" s="97" t="s">
        <v>2081</v>
      </c>
      <c r="J660" s="97">
        <v>67</v>
      </c>
      <c r="K660" s="97" t="s">
        <v>127</v>
      </c>
      <c r="L660" s="97" t="s">
        <v>3788</v>
      </c>
      <c r="M660" s="97" t="s">
        <v>2082</v>
      </c>
      <c r="N660" s="97">
        <v>8900</v>
      </c>
      <c r="O660" s="97" t="s">
        <v>3789</v>
      </c>
      <c r="P660" s="97" t="s">
        <v>3789</v>
      </c>
      <c r="Q660" s="97" t="str">
        <f t="shared" si="10"/>
        <v>HC-0228-A01</v>
      </c>
      <c r="R660" s="97" t="s">
        <v>3790</v>
      </c>
      <c r="S660" s="97" t="s">
        <v>1</v>
      </c>
      <c r="T660" s="118">
        <v>38353</v>
      </c>
      <c r="U660" s="97">
        <v>67102656</v>
      </c>
      <c r="V660" s="97">
        <v>67102656</v>
      </c>
      <c r="W660" s="97">
        <v>2001</v>
      </c>
      <c r="X660" s="97" t="s">
        <v>2527</v>
      </c>
      <c r="Y660" s="97" t="s">
        <v>127</v>
      </c>
      <c r="Z660" s="97" t="s">
        <v>2085</v>
      </c>
      <c r="AA660" s="116">
        <v>41640</v>
      </c>
      <c r="AB660" s="97">
        <v>67102656</v>
      </c>
      <c r="AC660" s="97">
        <v>67102656</v>
      </c>
      <c r="AD660" s="97">
        <v>2038</v>
      </c>
      <c r="AE660" s="97" t="s">
        <v>2813</v>
      </c>
      <c r="AF660" s="103" t="s">
        <v>3791</v>
      </c>
      <c r="AG660" s="103" t="s">
        <v>3792</v>
      </c>
      <c r="AH660" s="97" t="s">
        <v>2088</v>
      </c>
      <c r="AI660" s="97" t="s">
        <v>2137</v>
      </c>
      <c r="AJ660" s="97" t="s">
        <v>5</v>
      </c>
      <c r="AK660" s="97" t="s">
        <v>3793</v>
      </c>
      <c r="AL660" s="97" t="s">
        <v>2089</v>
      </c>
      <c r="AM660" s="97">
        <v>67228101</v>
      </c>
      <c r="AN660" s="97">
        <v>700</v>
      </c>
      <c r="AO660" s="97">
        <v>700</v>
      </c>
      <c r="AP660" s="97" t="s">
        <v>3794</v>
      </c>
      <c r="AQ660" s="97" t="s">
        <v>3795</v>
      </c>
    </row>
    <row r="661" spans="1:43">
      <c r="A661" s="93" t="s">
        <v>5</v>
      </c>
      <c r="B661" s="100">
        <v>710</v>
      </c>
      <c r="C661" s="97" t="s">
        <v>2079</v>
      </c>
      <c r="D661" s="97"/>
      <c r="E661" s="97"/>
      <c r="F661" s="97">
        <v>2730</v>
      </c>
      <c r="G661" s="119" t="s">
        <v>2080</v>
      </c>
      <c r="H661" s="97">
        <v>10</v>
      </c>
      <c r="I661" s="97" t="s">
        <v>2081</v>
      </c>
      <c r="J661" s="97">
        <v>67</v>
      </c>
      <c r="K661" s="97" t="s">
        <v>433</v>
      </c>
      <c r="L661" s="97" t="s">
        <v>6142</v>
      </c>
      <c r="M661" s="97" t="s">
        <v>2082</v>
      </c>
      <c r="N661" s="97">
        <v>8900</v>
      </c>
      <c r="O661" s="97" t="s">
        <v>3789</v>
      </c>
      <c r="P661" s="97" t="s">
        <v>3789</v>
      </c>
      <c r="Q661" s="97" t="str">
        <f t="shared" si="10"/>
        <v>HC-0228-A01</v>
      </c>
      <c r="R661" s="97" t="s">
        <v>3790</v>
      </c>
      <c r="S661" s="97" t="s">
        <v>1</v>
      </c>
      <c r="T661" s="118">
        <v>37622</v>
      </c>
      <c r="U661" s="97">
        <v>67102730</v>
      </c>
      <c r="V661" s="97">
        <v>67102730</v>
      </c>
      <c r="W661" s="120">
        <v>2001</v>
      </c>
      <c r="X661" s="97" t="s">
        <v>2527</v>
      </c>
      <c r="Y661" s="97" t="s">
        <v>127</v>
      </c>
      <c r="Z661" s="97" t="s">
        <v>2085</v>
      </c>
      <c r="AA661" s="116">
        <v>41308</v>
      </c>
      <c r="AB661" s="97">
        <v>67102730</v>
      </c>
      <c r="AC661" s="97">
        <v>67102730</v>
      </c>
      <c r="AD661" s="97">
        <v>5730</v>
      </c>
      <c r="AE661" s="97" t="s">
        <v>2813</v>
      </c>
      <c r="AF661" s="103" t="s">
        <v>3791</v>
      </c>
      <c r="AG661" s="103" t="s">
        <v>6143</v>
      </c>
      <c r="AH661" s="97" t="s">
        <v>2088</v>
      </c>
      <c r="AI661" s="97" t="s">
        <v>2125</v>
      </c>
      <c r="AJ661" s="97" t="s">
        <v>2299</v>
      </c>
      <c r="AK661" s="97"/>
      <c r="AL661" s="97"/>
      <c r="AM661" s="97">
        <v>67228102</v>
      </c>
      <c r="AN661" s="97" t="s">
        <v>2301</v>
      </c>
      <c r="AO661" s="97">
        <v>20</v>
      </c>
      <c r="AP661" s="97" t="s">
        <v>2301</v>
      </c>
      <c r="AQ661" s="97" t="s">
        <v>2301</v>
      </c>
    </row>
    <row r="662" spans="1:43">
      <c r="A662" s="93" t="s">
        <v>5</v>
      </c>
      <c r="B662" s="94">
        <v>86</v>
      </c>
      <c r="C662" s="95" t="s">
        <v>2079</v>
      </c>
      <c r="D662" s="95"/>
      <c r="E662" s="95"/>
      <c r="F662" s="95">
        <v>2085</v>
      </c>
      <c r="G662" s="95" t="s">
        <v>2080</v>
      </c>
      <c r="H662" s="95">
        <v>10</v>
      </c>
      <c r="I662" s="95" t="s">
        <v>2081</v>
      </c>
      <c r="J662" s="95">
        <v>67</v>
      </c>
      <c r="K662" s="95" t="s">
        <v>433</v>
      </c>
      <c r="L662" s="95" t="s">
        <v>5411</v>
      </c>
      <c r="M662" s="95" t="s">
        <v>2082</v>
      </c>
      <c r="N662" s="95">
        <v>8900</v>
      </c>
      <c r="O662" s="95" t="s">
        <v>5283</v>
      </c>
      <c r="P662" s="95" t="s">
        <v>5283</v>
      </c>
      <c r="Q662" s="97" t="str">
        <f t="shared" si="10"/>
        <v>HC-0229-A01</v>
      </c>
      <c r="R662" s="95" t="s">
        <v>5412</v>
      </c>
      <c r="S662" s="95" t="s">
        <v>1</v>
      </c>
      <c r="T662" s="111">
        <v>38353</v>
      </c>
      <c r="U662" s="95">
        <v>67102085</v>
      </c>
      <c r="V662" s="95">
        <v>67102085</v>
      </c>
      <c r="W662" s="120">
        <v>2001</v>
      </c>
      <c r="X662" s="95" t="s">
        <v>2527</v>
      </c>
      <c r="Y662" s="95" t="s">
        <v>127</v>
      </c>
      <c r="Z662" s="95" t="s">
        <v>2085</v>
      </c>
      <c r="AA662" s="114">
        <v>41308</v>
      </c>
      <c r="AB662" s="95">
        <v>67102085</v>
      </c>
      <c r="AC662" s="95">
        <v>67102085</v>
      </c>
      <c r="AD662" s="95">
        <v>5076</v>
      </c>
      <c r="AE662" s="95" t="s">
        <v>2813</v>
      </c>
      <c r="AF662" s="99" t="s">
        <v>5413</v>
      </c>
      <c r="AG662" s="99" t="s">
        <v>5414</v>
      </c>
      <c r="AH662" s="95" t="s">
        <v>2088</v>
      </c>
      <c r="AI662" s="95" t="s">
        <v>2100</v>
      </c>
      <c r="AJ662" s="95" t="s">
        <v>2101</v>
      </c>
      <c r="AK662" s="95"/>
      <c r="AL662" s="95" t="s">
        <v>2089</v>
      </c>
      <c r="AM662" s="95">
        <v>67229101</v>
      </c>
      <c r="AN662" s="95">
        <v>700</v>
      </c>
      <c r="AO662" s="95">
        <v>700</v>
      </c>
      <c r="AP662" s="95" t="s">
        <v>5415</v>
      </c>
      <c r="AQ662" s="95" t="s">
        <v>5412</v>
      </c>
    </row>
    <row r="663" spans="1:43">
      <c r="A663" s="93" t="s">
        <v>5</v>
      </c>
      <c r="B663" s="94">
        <v>282</v>
      </c>
      <c r="C663" s="95" t="s">
        <v>2079</v>
      </c>
      <c r="D663" s="95"/>
      <c r="E663" s="95"/>
      <c r="F663" s="95">
        <v>2299</v>
      </c>
      <c r="G663" s="95" t="s">
        <v>2080</v>
      </c>
      <c r="H663" s="95">
        <v>10</v>
      </c>
      <c r="I663" s="95" t="s">
        <v>2081</v>
      </c>
      <c r="J663" s="95">
        <v>67</v>
      </c>
      <c r="K663" s="95" t="s">
        <v>433</v>
      </c>
      <c r="L663" s="95" t="s">
        <v>5739</v>
      </c>
      <c r="M663" s="95" t="s">
        <v>2082</v>
      </c>
      <c r="N663" s="95">
        <v>8900</v>
      </c>
      <c r="O663" s="95" t="s">
        <v>5740</v>
      </c>
      <c r="P663" s="95" t="s">
        <v>5741</v>
      </c>
      <c r="Q663" s="97" t="str">
        <f t="shared" si="10"/>
        <v>HC-0236-A01</v>
      </c>
      <c r="R663" s="95" t="s">
        <v>5742</v>
      </c>
      <c r="S663" s="95" t="s">
        <v>1</v>
      </c>
      <c r="T663" s="111">
        <v>38353</v>
      </c>
      <c r="U663" s="95">
        <v>67102299</v>
      </c>
      <c r="V663" s="95">
        <v>67102299</v>
      </c>
      <c r="W663" s="120">
        <v>2001</v>
      </c>
      <c r="X663" s="95" t="s">
        <v>2527</v>
      </c>
      <c r="Y663" s="95" t="s">
        <v>127</v>
      </c>
      <c r="Z663" s="95" t="s">
        <v>2085</v>
      </c>
      <c r="AA663" s="114">
        <v>41308</v>
      </c>
      <c r="AB663" s="95">
        <v>67102299</v>
      </c>
      <c r="AC663" s="95">
        <v>67102299</v>
      </c>
      <c r="AD663" s="95">
        <v>5300</v>
      </c>
      <c r="AE663" s="95" t="s">
        <v>2813</v>
      </c>
      <c r="AF663" s="99" t="s">
        <v>5743</v>
      </c>
      <c r="AG663" s="99" t="s">
        <v>5744</v>
      </c>
      <c r="AH663" s="95" t="s">
        <v>2088</v>
      </c>
      <c r="AI663" s="95" t="s">
        <v>2137</v>
      </c>
      <c r="AJ663" s="95" t="s">
        <v>2101</v>
      </c>
      <c r="AK663" s="95"/>
      <c r="AL663" s="95"/>
      <c r="AM663" s="95">
        <v>67236102</v>
      </c>
      <c r="AN663" s="95">
        <v>700</v>
      </c>
      <c r="AO663" s="95">
        <v>700</v>
      </c>
      <c r="AP663" s="95" t="s">
        <v>5745</v>
      </c>
      <c r="AQ663" s="95" t="s">
        <v>5746</v>
      </c>
    </row>
    <row r="664" spans="1:43">
      <c r="A664" s="93" t="s">
        <v>5</v>
      </c>
      <c r="B664" s="100">
        <v>223</v>
      </c>
      <c r="C664" s="97" t="s">
        <v>2079</v>
      </c>
      <c r="D664" s="97"/>
      <c r="E664" s="97"/>
      <c r="F664" s="97">
        <v>2237</v>
      </c>
      <c r="G664" s="97" t="s">
        <v>2080</v>
      </c>
      <c r="H664" s="97">
        <v>10</v>
      </c>
      <c r="I664" s="97" t="s">
        <v>2081</v>
      </c>
      <c r="J664" s="97">
        <v>67</v>
      </c>
      <c r="K664" s="97" t="s">
        <v>433</v>
      </c>
      <c r="L664" s="97" t="s">
        <v>5638</v>
      </c>
      <c r="M664" s="97" t="s">
        <v>2082</v>
      </c>
      <c r="N664" s="97">
        <v>8900</v>
      </c>
      <c r="O664" s="97" t="s">
        <v>5639</v>
      </c>
      <c r="P664" s="97" t="s">
        <v>3789</v>
      </c>
      <c r="Q664" s="97" t="str">
        <f t="shared" si="10"/>
        <v>HC-0228-A01</v>
      </c>
      <c r="R664" s="97" t="s">
        <v>5640</v>
      </c>
      <c r="S664" s="97" t="s">
        <v>1115</v>
      </c>
      <c r="T664" s="118" t="s">
        <v>2256</v>
      </c>
      <c r="U664" s="97">
        <v>67102237</v>
      </c>
      <c r="V664" s="97">
        <v>67102237</v>
      </c>
      <c r="W664" s="120">
        <v>2001</v>
      </c>
      <c r="X664" s="97" t="s">
        <v>2527</v>
      </c>
      <c r="Y664" s="97" t="s">
        <v>127</v>
      </c>
      <c r="Z664" s="97" t="s">
        <v>2085</v>
      </c>
      <c r="AA664" s="116">
        <v>41308</v>
      </c>
      <c r="AB664" s="97">
        <v>67102237</v>
      </c>
      <c r="AC664" s="97">
        <v>67102237</v>
      </c>
      <c r="AD664" s="120">
        <v>5238</v>
      </c>
      <c r="AE664" s="97" t="s">
        <v>2813</v>
      </c>
      <c r="AF664" s="103" t="s">
        <v>5641</v>
      </c>
      <c r="AG664" s="103" t="s">
        <v>5642</v>
      </c>
      <c r="AH664" s="97" t="s">
        <v>2088</v>
      </c>
      <c r="AI664" s="97" t="s">
        <v>2125</v>
      </c>
      <c r="AJ664" s="97" t="s">
        <v>2101</v>
      </c>
      <c r="AK664" s="97"/>
      <c r="AL664" s="97"/>
      <c r="AM664" s="97">
        <v>67240101</v>
      </c>
      <c r="AN664" s="97">
        <v>49</v>
      </c>
      <c r="AO664" s="97">
        <v>50</v>
      </c>
      <c r="AP664" s="97" t="s">
        <v>5643</v>
      </c>
      <c r="AQ664" s="97" t="s">
        <v>5644</v>
      </c>
    </row>
    <row r="665" spans="1:43">
      <c r="A665" s="93" t="s">
        <v>5</v>
      </c>
      <c r="B665" s="100">
        <v>792</v>
      </c>
      <c r="C665" s="97" t="s">
        <v>2079</v>
      </c>
      <c r="D665" s="97"/>
      <c r="E665" s="97"/>
      <c r="F665" s="97">
        <v>2812</v>
      </c>
      <c r="G665" s="97" t="s">
        <v>2080</v>
      </c>
      <c r="H665" s="97">
        <v>10</v>
      </c>
      <c r="I665" s="97" t="s">
        <v>2081</v>
      </c>
      <c r="J665" s="97">
        <v>67</v>
      </c>
      <c r="K665" s="97" t="s">
        <v>433</v>
      </c>
      <c r="L665" s="97" t="s">
        <v>6205</v>
      </c>
      <c r="M665" s="97" t="s">
        <v>2082</v>
      </c>
      <c r="N665" s="97">
        <v>8900</v>
      </c>
      <c r="O665" s="97" t="s">
        <v>6206</v>
      </c>
      <c r="P665" s="97" t="s">
        <v>5539</v>
      </c>
      <c r="Q665" s="97" t="str">
        <f t="shared" si="10"/>
        <v>HC-0367-A01</v>
      </c>
      <c r="R665" s="97" t="s">
        <v>6207</v>
      </c>
      <c r="S665" s="97" t="s">
        <v>1115</v>
      </c>
      <c r="T665" s="118" t="s">
        <v>2269</v>
      </c>
      <c r="U665" s="97">
        <v>67102812</v>
      </c>
      <c r="V665" s="97">
        <v>67102812</v>
      </c>
      <c r="W665" s="97">
        <v>5002</v>
      </c>
      <c r="X665" s="97" t="s">
        <v>5263</v>
      </c>
      <c r="Y665" s="97" t="s">
        <v>433</v>
      </c>
      <c r="Z665" s="97" t="s">
        <v>2085</v>
      </c>
      <c r="AA665" s="116">
        <v>41308</v>
      </c>
      <c r="AB665" s="97">
        <v>67102812</v>
      </c>
      <c r="AC665" s="97">
        <v>67102812</v>
      </c>
      <c r="AD665" s="97">
        <v>5812</v>
      </c>
      <c r="AE665" s="97"/>
      <c r="AF665" s="103" t="s">
        <v>6208</v>
      </c>
      <c r="AG665" s="103" t="s">
        <v>6209</v>
      </c>
      <c r="AH665" s="97" t="s">
        <v>2088</v>
      </c>
      <c r="AI665" s="97" t="s">
        <v>2125</v>
      </c>
      <c r="AJ665" s="97" t="s">
        <v>2714</v>
      </c>
      <c r="AK665" s="97" t="s">
        <v>2816</v>
      </c>
      <c r="AL665" s="97"/>
      <c r="AM665" s="97">
        <v>67242801</v>
      </c>
      <c r="AN665" s="97">
        <v>30</v>
      </c>
      <c r="AO665" s="97"/>
      <c r="AP665" s="97" t="s">
        <v>6210</v>
      </c>
      <c r="AQ665" s="97" t="s">
        <v>6211</v>
      </c>
    </row>
    <row r="666" spans="1:43">
      <c r="A666" s="93" t="s">
        <v>5</v>
      </c>
      <c r="B666" s="94">
        <v>545</v>
      </c>
      <c r="C666" s="95" t="s">
        <v>2079</v>
      </c>
      <c r="D666" s="95"/>
      <c r="E666" s="95"/>
      <c r="F666" s="95">
        <v>2565</v>
      </c>
      <c r="G666" s="95" t="s">
        <v>2080</v>
      </c>
      <c r="H666" s="95">
        <v>10</v>
      </c>
      <c r="I666" s="95" t="s">
        <v>2081</v>
      </c>
      <c r="J666" s="95">
        <v>67</v>
      </c>
      <c r="K666" s="95" t="s">
        <v>433</v>
      </c>
      <c r="L666" s="95" t="s">
        <v>5986</v>
      </c>
      <c r="M666" s="95" t="s">
        <v>2082</v>
      </c>
      <c r="N666" s="95">
        <v>8900</v>
      </c>
      <c r="O666" s="95" t="s">
        <v>5987</v>
      </c>
      <c r="P666" s="95" t="s">
        <v>5539</v>
      </c>
      <c r="Q666" s="97" t="str">
        <f t="shared" si="10"/>
        <v>HC-0367-A01</v>
      </c>
      <c r="R666" s="95" t="s">
        <v>5988</v>
      </c>
      <c r="S666" s="95" t="s">
        <v>906</v>
      </c>
      <c r="T666" s="111" t="s">
        <v>2256</v>
      </c>
      <c r="U666" s="95">
        <v>67102565</v>
      </c>
      <c r="V666" s="95">
        <v>67102565</v>
      </c>
      <c r="W666" s="95">
        <v>5002</v>
      </c>
      <c r="X666" s="95" t="s">
        <v>5263</v>
      </c>
      <c r="Y666" s="95" t="s">
        <v>433</v>
      </c>
      <c r="Z666" s="95" t="s">
        <v>2085</v>
      </c>
      <c r="AA666" s="98">
        <v>39814</v>
      </c>
      <c r="AB666" s="95">
        <v>67102565</v>
      </c>
      <c r="AC666" s="95">
        <v>67102565</v>
      </c>
      <c r="AD666" s="95">
        <v>5565</v>
      </c>
      <c r="AE666" s="95"/>
      <c r="AF666" s="99" t="s">
        <v>5989</v>
      </c>
      <c r="AG666" s="99" t="s">
        <v>5990</v>
      </c>
      <c r="AH666" s="95" t="s">
        <v>2088</v>
      </c>
      <c r="AI666" s="95" t="s">
        <v>2137</v>
      </c>
      <c r="AJ666" s="95" t="s">
        <v>2101</v>
      </c>
      <c r="AK666" s="95"/>
      <c r="AL666" s="95"/>
      <c r="AM666" s="95">
        <v>67243101</v>
      </c>
      <c r="AN666" s="95">
        <v>16</v>
      </c>
      <c r="AO666" s="95"/>
      <c r="AP666" s="95" t="s">
        <v>5991</v>
      </c>
      <c r="AQ666" s="95" t="s">
        <v>5988</v>
      </c>
    </row>
    <row r="667" spans="1:43">
      <c r="A667" s="93" t="s">
        <v>5</v>
      </c>
      <c r="B667" s="100">
        <v>910</v>
      </c>
      <c r="C667" s="97" t="s">
        <v>4023</v>
      </c>
      <c r="D667" s="97" t="s">
        <v>2773</v>
      </c>
      <c r="E667" s="128">
        <v>45406</v>
      </c>
      <c r="F667" s="97">
        <v>2930</v>
      </c>
      <c r="G667" s="97" t="s">
        <v>2301</v>
      </c>
      <c r="H667" s="97">
        <v>10</v>
      </c>
      <c r="I667" s="97" t="s">
        <v>2081</v>
      </c>
      <c r="J667" s="97">
        <v>67</v>
      </c>
      <c r="K667" s="97" t="s">
        <v>433</v>
      </c>
      <c r="L667" s="97" t="s">
        <v>6355</v>
      </c>
      <c r="M667" s="97" t="s">
        <v>2082</v>
      </c>
      <c r="N667" s="97">
        <v>8900</v>
      </c>
      <c r="O667" s="97" t="s">
        <v>6356</v>
      </c>
      <c r="P667" s="97" t="s">
        <v>5593</v>
      </c>
      <c r="Q667" s="97" t="str">
        <f t="shared" si="10"/>
        <v>HC-0137-A01</v>
      </c>
      <c r="R667" s="97" t="s">
        <v>6357</v>
      </c>
      <c r="S667" s="97" t="s">
        <v>906</v>
      </c>
      <c r="T667" s="97" t="s">
        <v>2111</v>
      </c>
      <c r="U667" s="97">
        <v>67102930</v>
      </c>
      <c r="V667" s="97">
        <v>67102930</v>
      </c>
      <c r="W667" s="97">
        <v>2001</v>
      </c>
      <c r="X667" s="97" t="s">
        <v>2527</v>
      </c>
      <c r="Y667" s="97" t="s">
        <v>127</v>
      </c>
      <c r="Z667" s="97" t="s">
        <v>2085</v>
      </c>
      <c r="AA667" s="116">
        <v>41308</v>
      </c>
      <c r="AB667" s="97">
        <v>67102930</v>
      </c>
      <c r="AC667" s="97">
        <v>67102930</v>
      </c>
      <c r="AD667" s="97">
        <v>2050</v>
      </c>
      <c r="AE667" s="97" t="s">
        <v>2813</v>
      </c>
      <c r="AF667" s="103" t="s">
        <v>6358</v>
      </c>
      <c r="AG667" s="103" t="s">
        <v>2301</v>
      </c>
      <c r="AH667" s="97"/>
      <c r="AI667" s="97" t="s">
        <v>2137</v>
      </c>
      <c r="AJ667" s="97"/>
      <c r="AK667" s="97"/>
      <c r="AL667" s="97"/>
      <c r="AM667" s="136" t="s">
        <v>2301</v>
      </c>
      <c r="AN667" s="97" t="s">
        <v>2301</v>
      </c>
      <c r="AO667" s="97"/>
      <c r="AP667" s="97" t="s">
        <v>2301</v>
      </c>
      <c r="AQ667" s="97" t="s">
        <v>2301</v>
      </c>
    </row>
    <row r="668" spans="1:43">
      <c r="A668" s="93" t="s">
        <v>5</v>
      </c>
      <c r="B668" s="154">
        <v>916</v>
      </c>
      <c r="C668" s="155"/>
      <c r="D668" s="155" t="s">
        <v>2773</v>
      </c>
      <c r="E668" s="168">
        <v>45614</v>
      </c>
      <c r="F668" s="155">
        <v>2936</v>
      </c>
      <c r="G668" s="155" t="s">
        <v>2301</v>
      </c>
      <c r="H668" s="155">
        <v>10</v>
      </c>
      <c r="I668" s="155" t="s">
        <v>2081</v>
      </c>
      <c r="J668" s="155">
        <v>67</v>
      </c>
      <c r="K668" s="155" t="s">
        <v>433</v>
      </c>
      <c r="L668" s="155" t="s">
        <v>6355</v>
      </c>
      <c r="M668" s="155" t="s">
        <v>2082</v>
      </c>
      <c r="N668" s="155">
        <v>8900</v>
      </c>
      <c r="O668" s="155" t="s">
        <v>6356</v>
      </c>
      <c r="P668" s="155" t="s">
        <v>5593</v>
      </c>
      <c r="Q668" s="97" t="str">
        <f t="shared" si="10"/>
        <v>HC-0137-A01</v>
      </c>
      <c r="R668" s="155" t="s">
        <v>6357</v>
      </c>
      <c r="S668" s="155" t="s">
        <v>906</v>
      </c>
      <c r="T668" s="155" t="s">
        <v>2462</v>
      </c>
      <c r="U668" s="155">
        <v>67102936</v>
      </c>
      <c r="V668" s="155">
        <v>67102936</v>
      </c>
      <c r="W668" s="155">
        <v>2001</v>
      </c>
      <c r="X668" s="155" t="s">
        <v>2527</v>
      </c>
      <c r="Y668" s="155" t="s">
        <v>127</v>
      </c>
      <c r="Z668" s="155" t="s">
        <v>2085</v>
      </c>
      <c r="AA668" s="156">
        <v>41308</v>
      </c>
      <c r="AB668" s="155">
        <v>67102936</v>
      </c>
      <c r="AC668" s="155">
        <v>67102936</v>
      </c>
      <c r="AD668" s="155">
        <v>2050</v>
      </c>
      <c r="AE668" s="155" t="s">
        <v>2813</v>
      </c>
      <c r="AF668" s="157" t="s">
        <v>6365</v>
      </c>
      <c r="AG668" s="157" t="s">
        <v>2301</v>
      </c>
      <c r="AH668" s="155" t="s">
        <v>6362</v>
      </c>
      <c r="AI668" s="155" t="s">
        <v>2137</v>
      </c>
      <c r="AJ668" s="155" t="s">
        <v>5</v>
      </c>
      <c r="AK668" s="155"/>
      <c r="AL668" s="155"/>
      <c r="AM668" s="136" t="s">
        <v>2301</v>
      </c>
      <c r="AN668" s="155">
        <v>1</v>
      </c>
      <c r="AO668" s="155"/>
      <c r="AP668" s="155" t="s">
        <v>2301</v>
      </c>
      <c r="AQ668" s="155" t="s">
        <v>2301</v>
      </c>
    </row>
    <row r="669" spans="1:43">
      <c r="A669" s="93" t="s">
        <v>5</v>
      </c>
      <c r="B669" s="100">
        <v>173</v>
      </c>
      <c r="C669" s="97" t="s">
        <v>2079</v>
      </c>
      <c r="D669" s="97"/>
      <c r="E669" s="97"/>
      <c r="F669" s="97">
        <v>2187</v>
      </c>
      <c r="G669" s="97" t="s">
        <v>2080</v>
      </c>
      <c r="H669" s="97">
        <v>10</v>
      </c>
      <c r="I669" s="97" t="s">
        <v>2081</v>
      </c>
      <c r="J669" s="97">
        <v>67</v>
      </c>
      <c r="K669" s="97" t="s">
        <v>433</v>
      </c>
      <c r="L669" s="97" t="s">
        <v>5579</v>
      </c>
      <c r="M669" s="97" t="s">
        <v>2082</v>
      </c>
      <c r="N669" s="97">
        <v>8900</v>
      </c>
      <c r="O669" s="97" t="s">
        <v>5580</v>
      </c>
      <c r="P669" s="97" t="s">
        <v>3789</v>
      </c>
      <c r="Q669" s="97" t="str">
        <f t="shared" si="10"/>
        <v>HC-0228-A01</v>
      </c>
      <c r="R669" s="97" t="s">
        <v>5581</v>
      </c>
      <c r="S669" s="97" t="s">
        <v>1115</v>
      </c>
      <c r="T669" s="118" t="s">
        <v>2256</v>
      </c>
      <c r="U669" s="97">
        <v>67102187</v>
      </c>
      <c r="V669" s="97">
        <v>67102187</v>
      </c>
      <c r="W669" s="120">
        <v>2001</v>
      </c>
      <c r="X669" s="97" t="s">
        <v>2527</v>
      </c>
      <c r="Y669" s="97" t="s">
        <v>127</v>
      </c>
      <c r="Z669" s="97" t="s">
        <v>2085</v>
      </c>
      <c r="AA669" s="116">
        <v>41308</v>
      </c>
      <c r="AB669" s="97">
        <v>67102187</v>
      </c>
      <c r="AC669" s="97">
        <v>67102187</v>
      </c>
      <c r="AD669" s="97">
        <v>5188</v>
      </c>
      <c r="AE669" s="97" t="s">
        <v>2813</v>
      </c>
      <c r="AF669" s="103" t="s">
        <v>5582</v>
      </c>
      <c r="AG669" s="103" t="s">
        <v>5583</v>
      </c>
      <c r="AH669" s="97" t="s">
        <v>2088</v>
      </c>
      <c r="AI669" s="97" t="s">
        <v>2125</v>
      </c>
      <c r="AJ669" s="97" t="s">
        <v>2101</v>
      </c>
      <c r="AK669" s="97"/>
      <c r="AL669" s="97"/>
      <c r="AM669" s="97">
        <v>67246101</v>
      </c>
      <c r="AN669" s="97">
        <v>50</v>
      </c>
      <c r="AO669" s="97">
        <v>10</v>
      </c>
      <c r="AP669" s="97" t="s">
        <v>5584</v>
      </c>
      <c r="AQ669" s="97" t="s">
        <v>5585</v>
      </c>
    </row>
    <row r="670" spans="1:43">
      <c r="A670" s="93" t="s">
        <v>5</v>
      </c>
      <c r="B670" s="94">
        <v>312</v>
      </c>
      <c r="C670" s="95" t="s">
        <v>2079</v>
      </c>
      <c r="D670" s="95"/>
      <c r="E670" s="95"/>
      <c r="F670" s="95">
        <v>2331</v>
      </c>
      <c r="G670" s="95" t="s">
        <v>2080</v>
      </c>
      <c r="H670" s="95">
        <v>10</v>
      </c>
      <c r="I670" s="95" t="s">
        <v>2081</v>
      </c>
      <c r="J670" s="95">
        <v>67</v>
      </c>
      <c r="K670" s="95" t="s">
        <v>433</v>
      </c>
      <c r="L670" s="95" t="s">
        <v>5807</v>
      </c>
      <c r="M670" s="95" t="s">
        <v>2082</v>
      </c>
      <c r="N670" s="95">
        <v>8900</v>
      </c>
      <c r="O670" s="95" t="s">
        <v>5808</v>
      </c>
      <c r="P670" s="95" t="s">
        <v>5809</v>
      </c>
      <c r="Q670" s="97" t="str">
        <f t="shared" si="10"/>
        <v>HC-0119-A01</v>
      </c>
      <c r="R670" s="95" t="s">
        <v>5810</v>
      </c>
      <c r="S670" s="95" t="s">
        <v>906</v>
      </c>
      <c r="T670" s="111" t="s">
        <v>2256</v>
      </c>
      <c r="U670" s="95">
        <v>67102331</v>
      </c>
      <c r="V670" s="95">
        <v>67102331</v>
      </c>
      <c r="W670" s="120">
        <v>2001</v>
      </c>
      <c r="X670" s="95" t="s">
        <v>2527</v>
      </c>
      <c r="Y670" s="95" t="s">
        <v>127</v>
      </c>
      <c r="Z670" s="95" t="s">
        <v>2085</v>
      </c>
      <c r="AA670" s="114">
        <v>41308</v>
      </c>
      <c r="AB670" s="95">
        <v>67102331</v>
      </c>
      <c r="AC670" s="95">
        <v>67102331</v>
      </c>
      <c r="AD670" s="95">
        <v>5332</v>
      </c>
      <c r="AE670" s="95" t="s">
        <v>2813</v>
      </c>
      <c r="AF670" s="99" t="s">
        <v>5811</v>
      </c>
      <c r="AG670" s="99" t="s">
        <v>5812</v>
      </c>
      <c r="AH670" s="95" t="s">
        <v>2088</v>
      </c>
      <c r="AI670" s="95" t="s">
        <v>2125</v>
      </c>
      <c r="AJ670" s="95" t="s">
        <v>2101</v>
      </c>
      <c r="AK670" s="95"/>
      <c r="AL670" s="95"/>
      <c r="AM670" s="95">
        <v>67247101</v>
      </c>
      <c r="AN670" s="95">
        <v>50</v>
      </c>
      <c r="AO670" s="95">
        <v>50</v>
      </c>
      <c r="AP670" s="95" t="s">
        <v>5813</v>
      </c>
      <c r="AQ670" s="95" t="s">
        <v>5814</v>
      </c>
    </row>
    <row r="671" spans="1:43">
      <c r="A671" s="93" t="s">
        <v>5</v>
      </c>
      <c r="B671" s="100">
        <v>546</v>
      </c>
      <c r="C671" s="97" t="s">
        <v>2079</v>
      </c>
      <c r="D671" s="97"/>
      <c r="E671" s="97"/>
      <c r="F671" s="97">
        <v>2566</v>
      </c>
      <c r="G671" s="97" t="s">
        <v>2080</v>
      </c>
      <c r="H671" s="97">
        <v>10</v>
      </c>
      <c r="I671" s="97" t="s">
        <v>2081</v>
      </c>
      <c r="J671" s="97">
        <v>67</v>
      </c>
      <c r="K671" s="97" t="s">
        <v>433</v>
      </c>
      <c r="L671" s="97" t="s">
        <v>5992</v>
      </c>
      <c r="M671" s="97" t="s">
        <v>2082</v>
      </c>
      <c r="N671" s="97">
        <v>8900</v>
      </c>
      <c r="O671" s="97" t="s">
        <v>5391</v>
      </c>
      <c r="P671" s="97" t="s">
        <v>5391</v>
      </c>
      <c r="Q671" s="97" t="str">
        <f t="shared" si="10"/>
        <v>HC-0249-A01</v>
      </c>
      <c r="R671" s="97" t="s">
        <v>5993</v>
      </c>
      <c r="S671" s="97" t="s">
        <v>1</v>
      </c>
      <c r="T671" s="118"/>
      <c r="U671" s="97">
        <v>67102566</v>
      </c>
      <c r="V671" s="97">
        <v>67102566</v>
      </c>
      <c r="W671" s="120">
        <v>2001</v>
      </c>
      <c r="X671" s="97" t="s">
        <v>2527</v>
      </c>
      <c r="Y671" s="97" t="s">
        <v>127</v>
      </c>
      <c r="Z671" s="97" t="s">
        <v>2085</v>
      </c>
      <c r="AA671" s="116">
        <v>41308</v>
      </c>
      <c r="AB671" s="97">
        <v>67102566</v>
      </c>
      <c r="AC671" s="97">
        <v>67102566</v>
      </c>
      <c r="AD671" s="97">
        <v>5566</v>
      </c>
      <c r="AE671" s="97" t="s">
        <v>2813</v>
      </c>
      <c r="AF671" s="103" t="s">
        <v>5994</v>
      </c>
      <c r="AG671" s="103" t="s">
        <v>5995</v>
      </c>
      <c r="AH671" s="97" t="s">
        <v>2088</v>
      </c>
      <c r="AI671" s="97" t="s">
        <v>2137</v>
      </c>
      <c r="AJ671" s="97" t="s">
        <v>2101</v>
      </c>
      <c r="AK671" s="97"/>
      <c r="AL671" s="97"/>
      <c r="AM671" s="97">
        <v>67249101</v>
      </c>
      <c r="AN671" s="97">
        <v>300</v>
      </c>
      <c r="AO671" s="97">
        <v>30000</v>
      </c>
      <c r="AP671" s="97" t="s">
        <v>5996</v>
      </c>
      <c r="AQ671" s="97" t="s">
        <v>5993</v>
      </c>
    </row>
    <row r="672" spans="1:43">
      <c r="A672" s="93" t="s">
        <v>5</v>
      </c>
      <c r="B672" s="100">
        <v>131</v>
      </c>
      <c r="C672" s="97" t="s">
        <v>2079</v>
      </c>
      <c r="D672" s="97"/>
      <c r="E672" s="97"/>
      <c r="F672" s="97">
        <v>2145</v>
      </c>
      <c r="G672" s="97" t="s">
        <v>2080</v>
      </c>
      <c r="H672" s="97">
        <v>10</v>
      </c>
      <c r="I672" s="97" t="s">
        <v>2081</v>
      </c>
      <c r="J672" s="97">
        <v>67</v>
      </c>
      <c r="K672" s="97" t="s">
        <v>433</v>
      </c>
      <c r="L672" s="97" t="s">
        <v>5505</v>
      </c>
      <c r="M672" s="97" t="s">
        <v>2082</v>
      </c>
      <c r="N672" s="97">
        <v>8900</v>
      </c>
      <c r="O672" s="97" t="s">
        <v>5506</v>
      </c>
      <c r="P672" s="97" t="s">
        <v>5499</v>
      </c>
      <c r="Q672" s="97" t="str">
        <f t="shared" si="10"/>
        <v>HC-0096-A01</v>
      </c>
      <c r="R672" s="97" t="s">
        <v>5507</v>
      </c>
      <c r="S672" s="97" t="s">
        <v>906</v>
      </c>
      <c r="T672" s="118" t="s">
        <v>2111</v>
      </c>
      <c r="U672" s="97">
        <v>67102145</v>
      </c>
      <c r="V672" s="97">
        <v>67102145</v>
      </c>
      <c r="W672" s="97">
        <v>5002</v>
      </c>
      <c r="X672" s="97" t="s">
        <v>5263</v>
      </c>
      <c r="Y672" s="97" t="s">
        <v>433</v>
      </c>
      <c r="Z672" s="97" t="s">
        <v>2085</v>
      </c>
      <c r="AA672" s="102">
        <v>38718</v>
      </c>
      <c r="AB672" s="97">
        <v>67102145</v>
      </c>
      <c r="AC672" s="97">
        <v>67102145</v>
      </c>
      <c r="AD672" s="97">
        <v>5145</v>
      </c>
      <c r="AE672" s="97"/>
      <c r="AF672" s="103" t="s">
        <v>5508</v>
      </c>
      <c r="AG672" s="103" t="s">
        <v>5509</v>
      </c>
      <c r="AH672" s="97" t="s">
        <v>2088</v>
      </c>
      <c r="AI672" s="97" t="s">
        <v>2137</v>
      </c>
      <c r="AJ672" s="97" t="s">
        <v>2101</v>
      </c>
      <c r="AK672" s="97"/>
      <c r="AL672" s="97"/>
      <c r="AM672" s="97">
        <v>67250101</v>
      </c>
      <c r="AN672" s="97">
        <v>70</v>
      </c>
      <c r="AO672" s="97"/>
      <c r="AP672" s="97" t="s">
        <v>5510</v>
      </c>
      <c r="AQ672" s="97" t="s">
        <v>5511</v>
      </c>
    </row>
    <row r="673" spans="1:43">
      <c r="A673" s="93" t="s">
        <v>5</v>
      </c>
      <c r="B673" s="94">
        <v>547</v>
      </c>
      <c r="C673" s="95" t="s">
        <v>2079</v>
      </c>
      <c r="D673" s="95"/>
      <c r="E673" s="95"/>
      <c r="F673" s="95">
        <v>2567</v>
      </c>
      <c r="G673" s="95" t="s">
        <v>2080</v>
      </c>
      <c r="H673" s="95">
        <v>10</v>
      </c>
      <c r="I673" s="95" t="s">
        <v>2081</v>
      </c>
      <c r="J673" s="95">
        <v>67</v>
      </c>
      <c r="K673" s="95" t="s">
        <v>433</v>
      </c>
      <c r="L673" s="95" t="s">
        <v>5997</v>
      </c>
      <c r="M673" s="95" t="s">
        <v>2082</v>
      </c>
      <c r="N673" s="95">
        <v>8900</v>
      </c>
      <c r="O673" s="95" t="s">
        <v>5998</v>
      </c>
      <c r="P673" s="95" t="s">
        <v>5499</v>
      </c>
      <c r="Q673" s="97" t="str">
        <f t="shared" si="10"/>
        <v>HC-0096-A01</v>
      </c>
      <c r="R673" s="95" t="s">
        <v>5999</v>
      </c>
      <c r="S673" s="95" t="s">
        <v>906</v>
      </c>
      <c r="T673" s="111" t="s">
        <v>2256</v>
      </c>
      <c r="U673" s="95">
        <v>67102567</v>
      </c>
      <c r="V673" s="95">
        <v>67102567</v>
      </c>
      <c r="W673" s="95">
        <v>5002</v>
      </c>
      <c r="X673" s="95" t="s">
        <v>5263</v>
      </c>
      <c r="Y673" s="95" t="s">
        <v>433</v>
      </c>
      <c r="Z673" s="95" t="s">
        <v>2085</v>
      </c>
      <c r="AA673" s="98">
        <v>39814</v>
      </c>
      <c r="AB673" s="95">
        <v>67102567</v>
      </c>
      <c r="AC673" s="95">
        <v>67102567</v>
      </c>
      <c r="AD673" s="95">
        <v>5567</v>
      </c>
      <c r="AE673" s="95"/>
      <c r="AF673" s="99" t="s">
        <v>6000</v>
      </c>
      <c r="AG673" s="99" t="s">
        <v>6001</v>
      </c>
      <c r="AH673" s="95" t="s">
        <v>2088</v>
      </c>
      <c r="AI673" s="95" t="s">
        <v>2137</v>
      </c>
      <c r="AJ673" s="95" t="s">
        <v>2101</v>
      </c>
      <c r="AK673" s="95"/>
      <c r="AL673" s="95"/>
      <c r="AM673" s="95">
        <v>67252101</v>
      </c>
      <c r="AN673" s="95">
        <v>47</v>
      </c>
      <c r="AO673" s="95"/>
      <c r="AP673" s="95" t="s">
        <v>6002</v>
      </c>
      <c r="AQ673" s="95" t="s">
        <v>5999</v>
      </c>
    </row>
    <row r="674" spans="1:43">
      <c r="A674" s="93" t="s">
        <v>5</v>
      </c>
      <c r="B674" s="94">
        <v>639</v>
      </c>
      <c r="C674" s="95" t="s">
        <v>2079</v>
      </c>
      <c r="D674" s="95"/>
      <c r="E674" s="95"/>
      <c r="F674" s="95">
        <v>2659</v>
      </c>
      <c r="G674" s="95" t="s">
        <v>2080</v>
      </c>
      <c r="H674" s="95">
        <v>10</v>
      </c>
      <c r="I674" s="95" t="s">
        <v>2081</v>
      </c>
      <c r="J674" s="95">
        <v>67</v>
      </c>
      <c r="K674" s="95" t="s">
        <v>433</v>
      </c>
      <c r="L674" s="95" t="s">
        <v>6122</v>
      </c>
      <c r="M674" s="95" t="s">
        <v>2082</v>
      </c>
      <c r="N674" s="95">
        <v>8900</v>
      </c>
      <c r="O674" s="95" t="s">
        <v>6123</v>
      </c>
      <c r="P674" s="95" t="s">
        <v>5297</v>
      </c>
      <c r="Q674" s="97" t="str">
        <f t="shared" si="10"/>
        <v>HC-0264-A01</v>
      </c>
      <c r="R674" s="95" t="s">
        <v>6124</v>
      </c>
      <c r="S674" s="95" t="s">
        <v>1115</v>
      </c>
      <c r="T674" s="111" t="s">
        <v>2256</v>
      </c>
      <c r="U674" s="95">
        <v>67102659</v>
      </c>
      <c r="V674" s="95">
        <v>67102659</v>
      </c>
      <c r="W674" s="95">
        <v>5002</v>
      </c>
      <c r="X674" s="95"/>
      <c r="Y674" s="95"/>
      <c r="Z674" s="95" t="s">
        <v>2085</v>
      </c>
      <c r="AA674" s="114">
        <v>41640</v>
      </c>
      <c r="AB674" s="95">
        <v>67102659</v>
      </c>
      <c r="AC674" s="95">
        <v>67102659</v>
      </c>
      <c r="AD674" s="95">
        <v>5658</v>
      </c>
      <c r="AE674" s="95"/>
      <c r="AF674" s="99" t="s">
        <v>6125</v>
      </c>
      <c r="AG674" s="99" t="s">
        <v>6126</v>
      </c>
      <c r="AH674" s="95" t="s">
        <v>2088</v>
      </c>
      <c r="AI674" s="95" t="s">
        <v>2137</v>
      </c>
      <c r="AJ674" s="95" t="s">
        <v>5</v>
      </c>
      <c r="AK674" s="95"/>
      <c r="AL674" s="95"/>
      <c r="AM674" s="95">
        <v>67253101</v>
      </c>
      <c r="AN674" s="95">
        <v>50</v>
      </c>
      <c r="AO674" s="95"/>
      <c r="AP674" s="95" t="s">
        <v>6127</v>
      </c>
      <c r="AQ674" s="95" t="s">
        <v>6128</v>
      </c>
    </row>
    <row r="675" spans="1:43">
      <c r="A675" s="93" t="s">
        <v>5</v>
      </c>
      <c r="B675" s="100">
        <v>237</v>
      </c>
      <c r="C675" s="97" t="s">
        <v>2079</v>
      </c>
      <c r="D675" s="97"/>
      <c r="E675" s="97"/>
      <c r="F675" s="97">
        <v>2251</v>
      </c>
      <c r="G675" s="97" t="s">
        <v>2080</v>
      </c>
      <c r="H675" s="97">
        <v>10</v>
      </c>
      <c r="I675" s="97" t="s">
        <v>2081</v>
      </c>
      <c r="J675" s="97">
        <v>67</v>
      </c>
      <c r="K675" s="97" t="s">
        <v>433</v>
      </c>
      <c r="L675" s="97" t="s">
        <v>5652</v>
      </c>
      <c r="M675" s="97" t="s">
        <v>2082</v>
      </c>
      <c r="N675" s="97">
        <v>8900</v>
      </c>
      <c r="O675" s="97" t="s">
        <v>5653</v>
      </c>
      <c r="P675" s="97" t="s">
        <v>5653</v>
      </c>
      <c r="Q675" s="97" t="str">
        <f t="shared" si="10"/>
        <v>HC-0256-A01</v>
      </c>
      <c r="R675" s="97" t="s">
        <v>5654</v>
      </c>
      <c r="S675" s="97" t="s">
        <v>1</v>
      </c>
      <c r="T675" s="118">
        <v>37622</v>
      </c>
      <c r="U675" s="97">
        <v>67102251</v>
      </c>
      <c r="V675" s="97">
        <v>67102251</v>
      </c>
      <c r="W675" s="97">
        <v>5002</v>
      </c>
      <c r="X675" s="97" t="s">
        <v>5263</v>
      </c>
      <c r="Y675" s="97" t="s">
        <v>433</v>
      </c>
      <c r="Z675" s="97" t="s">
        <v>2085</v>
      </c>
      <c r="AA675" s="102">
        <v>39814</v>
      </c>
      <c r="AB675" s="97">
        <v>67102251</v>
      </c>
      <c r="AC675" s="97">
        <v>67102251</v>
      </c>
      <c r="AD675" s="97">
        <v>5252</v>
      </c>
      <c r="AE675" s="97"/>
      <c r="AF675" s="103" t="s">
        <v>5655</v>
      </c>
      <c r="AG675" s="103" t="s">
        <v>5656</v>
      </c>
      <c r="AH675" s="97" t="s">
        <v>2088</v>
      </c>
      <c r="AI675" s="97" t="s">
        <v>2125</v>
      </c>
      <c r="AJ675" s="97" t="s">
        <v>2101</v>
      </c>
      <c r="AK675" s="97"/>
      <c r="AL675" s="97"/>
      <c r="AM675" s="97">
        <v>67256101</v>
      </c>
      <c r="AN675" s="97">
        <v>400</v>
      </c>
      <c r="AO675" s="97"/>
      <c r="AP675" s="97" t="s">
        <v>5657</v>
      </c>
      <c r="AQ675" s="97" t="s">
        <v>5658</v>
      </c>
    </row>
    <row r="676" spans="1:43">
      <c r="A676" s="93" t="s">
        <v>5</v>
      </c>
      <c r="B676" s="94">
        <v>222</v>
      </c>
      <c r="C676" s="95" t="s">
        <v>2079</v>
      </c>
      <c r="D676" s="95"/>
      <c r="E676" s="95"/>
      <c r="F676" s="95">
        <v>2236</v>
      </c>
      <c r="G676" s="95" t="s">
        <v>2080</v>
      </c>
      <c r="H676" s="95">
        <v>10</v>
      </c>
      <c r="I676" s="95" t="s">
        <v>2081</v>
      </c>
      <c r="J676" s="95">
        <v>67</v>
      </c>
      <c r="K676" s="95" t="s">
        <v>433</v>
      </c>
      <c r="L676" s="95" t="s">
        <v>5633</v>
      </c>
      <c r="M676" s="95" t="s">
        <v>2082</v>
      </c>
      <c r="N676" s="95">
        <v>8900</v>
      </c>
      <c r="O676" s="95" t="s">
        <v>5634</v>
      </c>
      <c r="P676" s="95" t="s">
        <v>5634</v>
      </c>
      <c r="Q676" s="97" t="str">
        <f t="shared" si="10"/>
        <v>HC-0259-A01</v>
      </c>
      <c r="R676" s="95" t="s">
        <v>3336</v>
      </c>
      <c r="S676" s="95" t="s">
        <v>1</v>
      </c>
      <c r="T676" s="111">
        <v>37622</v>
      </c>
      <c r="U676" s="95">
        <v>67102236</v>
      </c>
      <c r="V676" s="95">
        <v>67102236</v>
      </c>
      <c r="W676" s="120">
        <v>2001</v>
      </c>
      <c r="X676" s="95" t="s">
        <v>2527</v>
      </c>
      <c r="Y676" s="95" t="s">
        <v>127</v>
      </c>
      <c r="Z676" s="95" t="s">
        <v>2085</v>
      </c>
      <c r="AA676" s="114">
        <v>41308</v>
      </c>
      <c r="AB676" s="95">
        <v>67102236</v>
      </c>
      <c r="AC676" s="95">
        <v>67102236</v>
      </c>
      <c r="AD676" s="95">
        <v>5237</v>
      </c>
      <c r="AE676" s="95" t="s">
        <v>2813</v>
      </c>
      <c r="AF676" s="99" t="s">
        <v>3337</v>
      </c>
      <c r="AG676" s="99" t="s">
        <v>5635</v>
      </c>
      <c r="AH676" s="95" t="s">
        <v>2088</v>
      </c>
      <c r="AI676" s="95" t="s">
        <v>2125</v>
      </c>
      <c r="AJ676" s="95" t="s">
        <v>2101</v>
      </c>
      <c r="AK676" s="95"/>
      <c r="AL676" s="95"/>
      <c r="AM676" s="95">
        <v>67259101</v>
      </c>
      <c r="AN676" s="95">
        <v>300</v>
      </c>
      <c r="AO676" s="95">
        <v>30</v>
      </c>
      <c r="AP676" s="95" t="s">
        <v>5636</v>
      </c>
      <c r="AQ676" s="95" t="s">
        <v>5637</v>
      </c>
    </row>
    <row r="677" spans="1:43">
      <c r="A677" s="93" t="s">
        <v>5</v>
      </c>
      <c r="B677" s="100">
        <v>387</v>
      </c>
      <c r="C677" s="97" t="s">
        <v>2079</v>
      </c>
      <c r="D677" s="97"/>
      <c r="E677" s="97"/>
      <c r="F677" s="97">
        <v>2406</v>
      </c>
      <c r="G677" s="97" t="s">
        <v>2080</v>
      </c>
      <c r="H677" s="97">
        <v>10</v>
      </c>
      <c r="I677" s="97" t="s">
        <v>2081</v>
      </c>
      <c r="J677" s="97">
        <v>67</v>
      </c>
      <c r="K677" s="97" t="s">
        <v>433</v>
      </c>
      <c r="L677" s="97" t="s">
        <v>5899</v>
      </c>
      <c r="M677" s="97" t="s">
        <v>2082</v>
      </c>
      <c r="N677" s="97">
        <v>8900</v>
      </c>
      <c r="O677" s="97" t="s">
        <v>5900</v>
      </c>
      <c r="P677" s="97" t="s">
        <v>5653</v>
      </c>
      <c r="Q677" s="97" t="str">
        <f t="shared" si="10"/>
        <v>HC-0256-A01</v>
      </c>
      <c r="R677" s="97" t="s">
        <v>5901</v>
      </c>
      <c r="S677" s="97" t="s">
        <v>1115</v>
      </c>
      <c r="T677" s="118" t="s">
        <v>2111</v>
      </c>
      <c r="U677" s="97">
        <v>67102406</v>
      </c>
      <c r="V677" s="97">
        <v>67102406</v>
      </c>
      <c r="W677" s="97">
        <v>5002</v>
      </c>
      <c r="X677" s="97" t="s">
        <v>5263</v>
      </c>
      <c r="Y677" s="97" t="s">
        <v>433</v>
      </c>
      <c r="Z677" s="97" t="s">
        <v>2085</v>
      </c>
      <c r="AA677" s="102">
        <v>39814</v>
      </c>
      <c r="AB677" s="97">
        <v>67102406</v>
      </c>
      <c r="AC677" s="97">
        <v>67102406</v>
      </c>
      <c r="AD677" s="97">
        <v>5405</v>
      </c>
      <c r="AE677" s="97"/>
      <c r="AF677" s="103" t="s">
        <v>5902</v>
      </c>
      <c r="AG677" s="103" t="s">
        <v>5903</v>
      </c>
      <c r="AH677" s="97" t="s">
        <v>2088</v>
      </c>
      <c r="AI677" s="97" t="s">
        <v>2137</v>
      </c>
      <c r="AJ677" s="97" t="s">
        <v>2101</v>
      </c>
      <c r="AK677" s="97"/>
      <c r="AL677" s="97"/>
      <c r="AM677" s="97">
        <v>67261101</v>
      </c>
      <c r="AN677" s="97">
        <v>70</v>
      </c>
      <c r="AO677" s="97"/>
      <c r="AP677" s="97" t="s">
        <v>5904</v>
      </c>
      <c r="AQ677" s="97" t="s">
        <v>5905</v>
      </c>
    </row>
    <row r="678" spans="1:43">
      <c r="A678" s="93" t="s">
        <v>5</v>
      </c>
      <c r="B678" s="100">
        <v>313</v>
      </c>
      <c r="C678" s="97" t="s">
        <v>2079</v>
      </c>
      <c r="D678" s="97"/>
      <c r="E678" s="97"/>
      <c r="F678" s="97">
        <v>2332</v>
      </c>
      <c r="G678" s="97" t="s">
        <v>2080</v>
      </c>
      <c r="H678" s="97">
        <v>10</v>
      </c>
      <c r="I678" s="97" t="s">
        <v>2081</v>
      </c>
      <c r="J678" s="97">
        <v>67</v>
      </c>
      <c r="K678" s="97" t="s">
        <v>433</v>
      </c>
      <c r="L678" s="97" t="s">
        <v>5815</v>
      </c>
      <c r="M678" s="97" t="s">
        <v>2082</v>
      </c>
      <c r="N678" s="118">
        <v>8900</v>
      </c>
      <c r="O678" s="97" t="s">
        <v>5816</v>
      </c>
      <c r="P678" s="97" t="s">
        <v>5816</v>
      </c>
      <c r="Q678" s="97" t="str">
        <f t="shared" si="10"/>
        <v>HC-0263-A01</v>
      </c>
      <c r="R678" s="97" t="s">
        <v>5817</v>
      </c>
      <c r="S678" s="97" t="s">
        <v>1</v>
      </c>
      <c r="T678" s="118">
        <v>37622</v>
      </c>
      <c r="U678" s="97">
        <v>67102332</v>
      </c>
      <c r="V678" s="97">
        <v>67102332</v>
      </c>
      <c r="W678" s="97">
        <v>5002</v>
      </c>
      <c r="X678" s="97" t="s">
        <v>5263</v>
      </c>
      <c r="Y678" s="97" t="s">
        <v>433</v>
      </c>
      <c r="Z678" s="97" t="s">
        <v>2085</v>
      </c>
      <c r="AA678" s="102">
        <v>38718</v>
      </c>
      <c r="AB678" s="97">
        <v>67102332</v>
      </c>
      <c r="AC678" s="97">
        <v>67102332</v>
      </c>
      <c r="AD678" s="97">
        <v>5333</v>
      </c>
      <c r="AE678" s="97"/>
      <c r="AF678" s="103" t="s">
        <v>5818</v>
      </c>
      <c r="AG678" s="103" t="s">
        <v>5819</v>
      </c>
      <c r="AH678" s="97" t="s">
        <v>2088</v>
      </c>
      <c r="AI678" s="97" t="s">
        <v>2125</v>
      </c>
      <c r="AJ678" s="97" t="s">
        <v>2101</v>
      </c>
      <c r="AK678" s="97"/>
      <c r="AL678" s="97"/>
      <c r="AM678" s="97">
        <v>67263101</v>
      </c>
      <c r="AN678" s="97">
        <v>300</v>
      </c>
      <c r="AO678" s="97"/>
      <c r="AP678" s="97" t="s">
        <v>5820</v>
      </c>
      <c r="AQ678" s="97" t="s">
        <v>5821</v>
      </c>
    </row>
    <row r="679" spans="1:43">
      <c r="A679" s="93" t="s">
        <v>5</v>
      </c>
      <c r="B679" s="94">
        <v>12</v>
      </c>
      <c r="C679" s="95" t="s">
        <v>2079</v>
      </c>
      <c r="D679" s="95"/>
      <c r="E679" s="95"/>
      <c r="F679" s="95">
        <v>2011</v>
      </c>
      <c r="G679" s="95" t="s">
        <v>2080</v>
      </c>
      <c r="H679" s="95">
        <v>10</v>
      </c>
      <c r="I679" s="95" t="s">
        <v>2081</v>
      </c>
      <c r="J679" s="95">
        <v>67</v>
      </c>
      <c r="K679" s="95" t="s">
        <v>433</v>
      </c>
      <c r="L679" s="95" t="s">
        <v>5296</v>
      </c>
      <c r="M679" s="95" t="s">
        <v>2082</v>
      </c>
      <c r="N679" s="95">
        <v>8900</v>
      </c>
      <c r="O679" s="95" t="s">
        <v>5297</v>
      </c>
      <c r="P679" s="95" t="s">
        <v>5297</v>
      </c>
      <c r="Q679" s="97" t="str">
        <f t="shared" si="10"/>
        <v>HC-0264-A01</v>
      </c>
      <c r="R679" s="95" t="s">
        <v>5298</v>
      </c>
      <c r="S679" s="95" t="s">
        <v>1</v>
      </c>
      <c r="T679" s="111">
        <v>37257</v>
      </c>
      <c r="U679" s="95">
        <v>10198</v>
      </c>
      <c r="V679" s="95">
        <v>10198</v>
      </c>
      <c r="W679" s="95">
        <v>5001</v>
      </c>
      <c r="X679" s="95" t="s">
        <v>5263</v>
      </c>
      <c r="Y679" s="95" t="s">
        <v>433</v>
      </c>
      <c r="Z679" s="95" t="s">
        <v>2085</v>
      </c>
      <c r="AA679" s="98">
        <v>38718</v>
      </c>
      <c r="AB679" s="95">
        <v>10198</v>
      </c>
      <c r="AC679" s="95">
        <v>10198</v>
      </c>
      <c r="AD679" s="131">
        <v>5198</v>
      </c>
      <c r="AE679" s="95"/>
      <c r="AF679" s="99" t="s">
        <v>5299</v>
      </c>
      <c r="AG679" s="99" t="s">
        <v>5300</v>
      </c>
      <c r="AH679" s="95" t="s">
        <v>2088</v>
      </c>
      <c r="AI679" s="95"/>
      <c r="AJ679" s="95" t="s">
        <v>5</v>
      </c>
      <c r="AK679" s="95"/>
      <c r="AL679" s="95" t="s">
        <v>2089</v>
      </c>
      <c r="AM679" s="95">
        <v>67264101</v>
      </c>
      <c r="AN679" s="95">
        <v>700</v>
      </c>
      <c r="AO679" s="95"/>
      <c r="AP679" s="95" t="s">
        <v>5301</v>
      </c>
      <c r="AQ679" s="95" t="s">
        <v>5302</v>
      </c>
    </row>
    <row r="680" spans="1:43">
      <c r="A680" s="93" t="s">
        <v>5</v>
      </c>
      <c r="B680" s="100">
        <v>548</v>
      </c>
      <c r="C680" s="97" t="s">
        <v>2079</v>
      </c>
      <c r="D680" s="97"/>
      <c r="E680" s="97"/>
      <c r="F680" s="97">
        <v>2568</v>
      </c>
      <c r="G680" s="97" t="s">
        <v>2080</v>
      </c>
      <c r="H680" s="97">
        <v>10</v>
      </c>
      <c r="I680" s="97" t="s">
        <v>2081</v>
      </c>
      <c r="J680" s="97">
        <v>67</v>
      </c>
      <c r="K680" s="97" t="s">
        <v>433</v>
      </c>
      <c r="L680" s="97" t="s">
        <v>6003</v>
      </c>
      <c r="M680" s="97" t="s">
        <v>2082</v>
      </c>
      <c r="N680" s="97">
        <v>8900</v>
      </c>
      <c r="O680" s="97" t="s">
        <v>6004</v>
      </c>
      <c r="P680" s="97" t="s">
        <v>5634</v>
      </c>
      <c r="Q680" s="97" t="str">
        <f t="shared" si="10"/>
        <v>HC-0259-A01</v>
      </c>
      <c r="R680" s="97" t="s">
        <v>6005</v>
      </c>
      <c r="S680" s="97" t="s">
        <v>906</v>
      </c>
      <c r="T680" s="118" t="s">
        <v>2256</v>
      </c>
      <c r="U680" s="97">
        <v>67102568</v>
      </c>
      <c r="V680" s="97">
        <v>67102568</v>
      </c>
      <c r="W680" s="120">
        <v>2001</v>
      </c>
      <c r="X680" s="97" t="s">
        <v>2527</v>
      </c>
      <c r="Y680" s="97" t="s">
        <v>127</v>
      </c>
      <c r="Z680" s="97" t="s">
        <v>2085</v>
      </c>
      <c r="AA680" s="116">
        <v>41308</v>
      </c>
      <c r="AB680" s="97">
        <v>67102568</v>
      </c>
      <c r="AC680" s="97">
        <v>67102568</v>
      </c>
      <c r="AD680" s="97">
        <v>5568</v>
      </c>
      <c r="AE680" s="97" t="s">
        <v>2813</v>
      </c>
      <c r="AF680" s="103" t="s">
        <v>6006</v>
      </c>
      <c r="AG680" s="103" t="s">
        <v>6007</v>
      </c>
      <c r="AH680" s="97" t="s">
        <v>2088</v>
      </c>
      <c r="AI680" s="97" t="s">
        <v>2137</v>
      </c>
      <c r="AJ680" s="97" t="s">
        <v>2101</v>
      </c>
      <c r="AK680" s="97"/>
      <c r="AL680" s="97"/>
      <c r="AM680" s="97">
        <v>67267101</v>
      </c>
      <c r="AN680" s="97">
        <v>60</v>
      </c>
      <c r="AO680" s="97">
        <v>67</v>
      </c>
      <c r="AP680" s="97" t="s">
        <v>6008</v>
      </c>
      <c r="AQ680" s="97" t="s">
        <v>6005</v>
      </c>
    </row>
    <row r="681" spans="1:43">
      <c r="A681" s="93" t="s">
        <v>5</v>
      </c>
      <c r="B681" s="100">
        <v>253</v>
      </c>
      <c r="C681" s="97" t="s">
        <v>2079</v>
      </c>
      <c r="D681" s="97"/>
      <c r="E681" s="97"/>
      <c r="F681" s="97">
        <v>2268</v>
      </c>
      <c r="G681" s="97" t="s">
        <v>2080</v>
      </c>
      <c r="H681" s="97">
        <v>10</v>
      </c>
      <c r="I681" s="97" t="s">
        <v>2081</v>
      </c>
      <c r="J681" s="97">
        <v>67</v>
      </c>
      <c r="K681" s="97" t="s">
        <v>433</v>
      </c>
      <c r="L681" s="97" t="s">
        <v>5692</v>
      </c>
      <c r="M681" s="97" t="s">
        <v>2082</v>
      </c>
      <c r="N681" s="97">
        <v>8900</v>
      </c>
      <c r="O681" s="97" t="s">
        <v>5693</v>
      </c>
      <c r="P681" s="97" t="s">
        <v>5693</v>
      </c>
      <c r="Q681" s="97" t="str">
        <f t="shared" si="10"/>
        <v>HC-0269-A01</v>
      </c>
      <c r="R681" s="97" t="s">
        <v>5694</v>
      </c>
      <c r="S681" s="97" t="s">
        <v>1</v>
      </c>
      <c r="T681" s="118">
        <v>37987</v>
      </c>
      <c r="U681" s="97">
        <v>67102268</v>
      </c>
      <c r="V681" s="97">
        <v>67102268</v>
      </c>
      <c r="W681" s="120">
        <v>2001</v>
      </c>
      <c r="X681" s="97" t="s">
        <v>2527</v>
      </c>
      <c r="Y681" s="97" t="s">
        <v>127</v>
      </c>
      <c r="Z681" s="97" t="s">
        <v>2085</v>
      </c>
      <c r="AA681" s="116">
        <v>41308</v>
      </c>
      <c r="AB681" s="97">
        <v>67102268</v>
      </c>
      <c r="AC681" s="97">
        <v>67102268</v>
      </c>
      <c r="AD681" s="120">
        <v>2156</v>
      </c>
      <c r="AE681" s="97" t="s">
        <v>2813</v>
      </c>
      <c r="AF681" s="103" t="s">
        <v>5695</v>
      </c>
      <c r="AG681" s="103" t="s">
        <v>5696</v>
      </c>
      <c r="AH681" s="97" t="s">
        <v>2088</v>
      </c>
      <c r="AI681" s="97" t="s">
        <v>2125</v>
      </c>
      <c r="AJ681" s="97" t="s">
        <v>2101</v>
      </c>
      <c r="AK681" s="97"/>
      <c r="AL681" s="97"/>
      <c r="AM681" s="97">
        <v>67269102</v>
      </c>
      <c r="AN681" s="97">
        <v>700</v>
      </c>
      <c r="AO681" s="97">
        <v>700</v>
      </c>
      <c r="AP681" s="97" t="s">
        <v>5697</v>
      </c>
      <c r="AQ681" s="97" t="s">
        <v>5698</v>
      </c>
    </row>
    <row r="682" spans="1:43">
      <c r="A682" s="93" t="s">
        <v>5</v>
      </c>
      <c r="B682" s="94">
        <v>865</v>
      </c>
      <c r="C682" s="95" t="s">
        <v>2079</v>
      </c>
      <c r="D682" s="95"/>
      <c r="E682" s="95"/>
      <c r="F682" s="95">
        <v>2885</v>
      </c>
      <c r="G682" s="95" t="s">
        <v>2080</v>
      </c>
      <c r="H682" s="95">
        <v>10</v>
      </c>
      <c r="I682" s="95" t="s">
        <v>2081</v>
      </c>
      <c r="J682" s="95">
        <v>67</v>
      </c>
      <c r="K682" s="95" t="s">
        <v>433</v>
      </c>
      <c r="L682" s="95" t="s">
        <v>6265</v>
      </c>
      <c r="M682" s="95" t="s">
        <v>2082</v>
      </c>
      <c r="N682" s="95">
        <v>8900</v>
      </c>
      <c r="O682" s="95" t="s">
        <v>6266</v>
      </c>
      <c r="P682" s="95" t="s">
        <v>3135</v>
      </c>
      <c r="Q682" s="97" t="str">
        <f t="shared" si="10"/>
        <v>HC-0293-A01</v>
      </c>
      <c r="R682" s="95" t="s">
        <v>6267</v>
      </c>
      <c r="S682" s="95" t="s">
        <v>906</v>
      </c>
      <c r="T682" s="111" t="s">
        <v>2269</v>
      </c>
      <c r="U682" s="95">
        <v>67102885</v>
      </c>
      <c r="V682" s="95">
        <v>67102885</v>
      </c>
      <c r="W682" s="120">
        <v>2001</v>
      </c>
      <c r="X682" s="95" t="s">
        <v>2527</v>
      </c>
      <c r="Y682" s="95" t="s">
        <v>127</v>
      </c>
      <c r="Z682" s="95" t="s">
        <v>2085</v>
      </c>
      <c r="AA682" s="114">
        <v>41308</v>
      </c>
      <c r="AB682" s="95">
        <v>67102885</v>
      </c>
      <c r="AC682" s="95">
        <v>67102885</v>
      </c>
      <c r="AD682" s="120">
        <v>2094</v>
      </c>
      <c r="AE682" s="95" t="s">
        <v>2813</v>
      </c>
      <c r="AF682" s="99" t="s">
        <v>6268</v>
      </c>
      <c r="AG682" s="99" t="s">
        <v>6269</v>
      </c>
      <c r="AH682" s="95" t="s">
        <v>2088</v>
      </c>
      <c r="AI682" s="95" t="s">
        <v>2125</v>
      </c>
      <c r="AJ682" s="95" t="s">
        <v>2714</v>
      </c>
      <c r="AK682" s="95"/>
      <c r="AL682" s="95"/>
      <c r="AM682" s="95">
        <v>67271801</v>
      </c>
      <c r="AN682" s="95">
        <v>30</v>
      </c>
      <c r="AO682" s="95">
        <v>30</v>
      </c>
      <c r="AP682" s="95" t="s">
        <v>6270</v>
      </c>
      <c r="AQ682" s="95" t="s">
        <v>6271</v>
      </c>
    </row>
    <row r="683" spans="1:43">
      <c r="A683" s="93" t="s">
        <v>5</v>
      </c>
      <c r="B683" s="94">
        <v>254</v>
      </c>
      <c r="C683" s="95" t="s">
        <v>2079</v>
      </c>
      <c r="D683" s="95"/>
      <c r="E683" s="95"/>
      <c r="F683" s="95">
        <v>2269</v>
      </c>
      <c r="G683" s="95" t="s">
        <v>2080</v>
      </c>
      <c r="H683" s="95">
        <v>10</v>
      </c>
      <c r="I683" s="95" t="s">
        <v>2081</v>
      </c>
      <c r="J683" s="95">
        <v>67</v>
      </c>
      <c r="K683" s="95" t="s">
        <v>433</v>
      </c>
      <c r="L683" s="95" t="s">
        <v>5699</v>
      </c>
      <c r="M683" s="95" t="s">
        <v>2082</v>
      </c>
      <c r="N683" s="95">
        <v>8900</v>
      </c>
      <c r="O683" s="95" t="s">
        <v>5700</v>
      </c>
      <c r="P683" s="95" t="s">
        <v>5653</v>
      </c>
      <c r="Q683" s="97" t="str">
        <f t="shared" si="10"/>
        <v>HC-0256-A01</v>
      </c>
      <c r="R683" s="95" t="s">
        <v>5701</v>
      </c>
      <c r="S683" s="95" t="s">
        <v>906</v>
      </c>
      <c r="T683" s="111" t="s">
        <v>2256</v>
      </c>
      <c r="U683" s="95">
        <v>67102269</v>
      </c>
      <c r="V683" s="95">
        <v>67102269</v>
      </c>
      <c r="W683" s="95">
        <v>5002</v>
      </c>
      <c r="X683" s="95" t="s">
        <v>5263</v>
      </c>
      <c r="Y683" s="95" t="s">
        <v>433</v>
      </c>
      <c r="Z683" s="95" t="s">
        <v>2085</v>
      </c>
      <c r="AA683" s="98">
        <v>38718</v>
      </c>
      <c r="AB683" s="95">
        <v>67102269</v>
      </c>
      <c r="AC683" s="95">
        <v>67102269</v>
      </c>
      <c r="AD683" s="95">
        <v>5270</v>
      </c>
      <c r="AE683" s="95"/>
      <c r="AF683" s="99" t="s">
        <v>5702</v>
      </c>
      <c r="AG683" s="99" t="s">
        <v>5703</v>
      </c>
      <c r="AH683" s="95" t="s">
        <v>2088</v>
      </c>
      <c r="AI683" s="95" t="s">
        <v>2125</v>
      </c>
      <c r="AJ683" s="95" t="s">
        <v>2101</v>
      </c>
      <c r="AK683" s="95"/>
      <c r="AL683" s="95"/>
      <c r="AM683" s="95">
        <v>67273101</v>
      </c>
      <c r="AN683" s="95">
        <v>50</v>
      </c>
      <c r="AO683" s="95"/>
      <c r="AP683" s="95" t="s">
        <v>5704</v>
      </c>
      <c r="AQ683" s="95" t="s">
        <v>5705</v>
      </c>
    </row>
    <row r="684" spans="1:43">
      <c r="A684" s="93" t="s">
        <v>5</v>
      </c>
      <c r="B684" s="100">
        <v>215</v>
      </c>
      <c r="C684" s="97" t="s">
        <v>2079</v>
      </c>
      <c r="D684" s="97"/>
      <c r="E684" s="97"/>
      <c r="F684" s="97">
        <v>2229</v>
      </c>
      <c r="G684" s="97" t="s">
        <v>2080</v>
      </c>
      <c r="H684" s="97">
        <v>10</v>
      </c>
      <c r="I684" s="97" t="s">
        <v>2081</v>
      </c>
      <c r="J684" s="97">
        <v>67</v>
      </c>
      <c r="K684" s="97" t="s">
        <v>433</v>
      </c>
      <c r="L684" s="97" t="s">
        <v>5586</v>
      </c>
      <c r="M684" s="97" t="s">
        <v>2082</v>
      </c>
      <c r="N684" s="97">
        <v>8900</v>
      </c>
      <c r="O684" s="97" t="s">
        <v>5587</v>
      </c>
      <c r="P684" s="97" t="s">
        <v>5587</v>
      </c>
      <c r="Q684" s="97" t="str">
        <f t="shared" si="10"/>
        <v>HC-0276-A01</v>
      </c>
      <c r="R684" s="97" t="s">
        <v>1188</v>
      </c>
      <c r="S684" s="97" t="s">
        <v>1</v>
      </c>
      <c r="T684" s="118">
        <v>37987</v>
      </c>
      <c r="U684" s="97">
        <v>67102229</v>
      </c>
      <c r="V684" s="97">
        <v>67102229</v>
      </c>
      <c r="W684" s="120">
        <v>2001</v>
      </c>
      <c r="X684" s="97" t="s">
        <v>2527</v>
      </c>
      <c r="Y684" s="97" t="s">
        <v>127</v>
      </c>
      <c r="Z684" s="97" t="s">
        <v>2085</v>
      </c>
      <c r="AA684" s="116">
        <v>41308</v>
      </c>
      <c r="AB684" s="97">
        <v>67102229</v>
      </c>
      <c r="AC684" s="97">
        <v>67102229</v>
      </c>
      <c r="AD684" s="97">
        <v>5230</v>
      </c>
      <c r="AE684" s="97" t="s">
        <v>2813</v>
      </c>
      <c r="AF684" s="103" t="s">
        <v>3508</v>
      </c>
      <c r="AG684" s="103" t="s">
        <v>5588</v>
      </c>
      <c r="AH684" s="97" t="s">
        <v>2088</v>
      </c>
      <c r="AI684" s="97" t="s">
        <v>2125</v>
      </c>
      <c r="AJ684" s="97" t="s">
        <v>2101</v>
      </c>
      <c r="AK684" s="97"/>
      <c r="AL684" s="97"/>
      <c r="AM684" s="97">
        <v>67276102</v>
      </c>
      <c r="AN684" s="97">
        <v>700</v>
      </c>
      <c r="AO684" s="97">
        <v>700</v>
      </c>
      <c r="AP684" s="97" t="s">
        <v>5589</v>
      </c>
      <c r="AQ684" s="97" t="s">
        <v>5590</v>
      </c>
    </row>
    <row r="685" spans="1:43">
      <c r="A685" s="93" t="s">
        <v>5</v>
      </c>
      <c r="B685" s="100">
        <v>255</v>
      </c>
      <c r="C685" s="97" t="s">
        <v>2079</v>
      </c>
      <c r="D685" s="97"/>
      <c r="E685" s="97"/>
      <c r="F685" s="97">
        <v>2270</v>
      </c>
      <c r="G685" s="97" t="s">
        <v>2080</v>
      </c>
      <c r="H685" s="97">
        <v>10</v>
      </c>
      <c r="I685" s="97" t="s">
        <v>2081</v>
      </c>
      <c r="J685" s="97">
        <v>67</v>
      </c>
      <c r="K685" s="97" t="s">
        <v>127</v>
      </c>
      <c r="L685" s="97" t="s">
        <v>3156</v>
      </c>
      <c r="M685" s="97" t="s">
        <v>2082</v>
      </c>
      <c r="N685" s="97">
        <v>8900</v>
      </c>
      <c r="O685" s="97" t="s">
        <v>3157</v>
      </c>
      <c r="P685" s="97" t="s">
        <v>3158</v>
      </c>
      <c r="Q685" s="97" t="str">
        <f t="shared" si="10"/>
        <v>HC-0279-A01</v>
      </c>
      <c r="R685" s="97" t="s">
        <v>3159</v>
      </c>
      <c r="S685" s="97" t="s">
        <v>1</v>
      </c>
      <c r="T685" s="118">
        <v>37622</v>
      </c>
      <c r="U685" s="97">
        <v>67102270</v>
      </c>
      <c r="V685" s="97">
        <v>67102270</v>
      </c>
      <c r="W685" s="120">
        <v>2001</v>
      </c>
      <c r="X685" s="97" t="s">
        <v>2527</v>
      </c>
      <c r="Y685" s="97" t="s">
        <v>127</v>
      </c>
      <c r="Z685" s="97" t="s">
        <v>2085</v>
      </c>
      <c r="AA685" s="116">
        <v>41308</v>
      </c>
      <c r="AB685" s="97">
        <v>67102270</v>
      </c>
      <c r="AC685" s="97">
        <v>67102270</v>
      </c>
      <c r="AD685" s="97">
        <v>2158</v>
      </c>
      <c r="AE685" s="97" t="s">
        <v>2813</v>
      </c>
      <c r="AF685" s="103" t="s">
        <v>3160</v>
      </c>
      <c r="AG685" s="103" t="s">
        <v>3161</v>
      </c>
      <c r="AH685" s="97" t="s">
        <v>2088</v>
      </c>
      <c r="AI685" s="97" t="s">
        <v>2125</v>
      </c>
      <c r="AJ685" s="97" t="s">
        <v>2101</v>
      </c>
      <c r="AK685" s="97" t="s">
        <v>2816</v>
      </c>
      <c r="AL685" s="97"/>
      <c r="AM685" s="97">
        <v>67279102</v>
      </c>
      <c r="AN685" s="97">
        <v>700</v>
      </c>
      <c r="AO685" s="97">
        <v>350</v>
      </c>
      <c r="AP685" s="97" t="s">
        <v>3162</v>
      </c>
      <c r="AQ685" s="97" t="s">
        <v>3163</v>
      </c>
    </row>
    <row r="686" spans="1:43">
      <c r="A686" s="93" t="s">
        <v>5</v>
      </c>
      <c r="B686" s="94">
        <v>220</v>
      </c>
      <c r="C686" s="95" t="s">
        <v>2079</v>
      </c>
      <c r="D686" s="95"/>
      <c r="E686" s="95"/>
      <c r="F686" s="95">
        <v>2234</v>
      </c>
      <c r="G686" s="95" t="s">
        <v>2080</v>
      </c>
      <c r="H686" s="95">
        <v>10</v>
      </c>
      <c r="I686" s="95" t="s">
        <v>2081</v>
      </c>
      <c r="J686" s="95">
        <v>67</v>
      </c>
      <c r="K686" s="95" t="s">
        <v>433</v>
      </c>
      <c r="L686" s="95" t="s">
        <v>5620</v>
      </c>
      <c r="M686" s="95" t="s">
        <v>2082</v>
      </c>
      <c r="N686" s="95">
        <v>8900</v>
      </c>
      <c r="O686" s="95" t="s">
        <v>3157</v>
      </c>
      <c r="P686" s="95" t="s">
        <v>2969</v>
      </c>
      <c r="Q686" s="97" t="str">
        <f t="shared" si="10"/>
        <v>HC-0058-A01</v>
      </c>
      <c r="R686" s="95" t="s">
        <v>5621</v>
      </c>
      <c r="S686" s="95" t="s">
        <v>906</v>
      </c>
      <c r="T686" s="111" t="s">
        <v>2256</v>
      </c>
      <c r="U686" s="95">
        <v>67102234</v>
      </c>
      <c r="V686" s="95">
        <v>67102234</v>
      </c>
      <c r="W686" s="120">
        <v>2001</v>
      </c>
      <c r="X686" s="95" t="s">
        <v>2527</v>
      </c>
      <c r="Y686" s="95" t="s">
        <v>127</v>
      </c>
      <c r="Z686" s="95" t="s">
        <v>2085</v>
      </c>
      <c r="AA686" s="114">
        <v>41308</v>
      </c>
      <c r="AB686" s="95">
        <v>67102234</v>
      </c>
      <c r="AC686" s="95">
        <v>67102234</v>
      </c>
      <c r="AD686" s="120">
        <v>2048</v>
      </c>
      <c r="AE686" s="95" t="s">
        <v>2813</v>
      </c>
      <c r="AF686" s="99" t="s">
        <v>5622</v>
      </c>
      <c r="AG686" s="99" t="s">
        <v>5623</v>
      </c>
      <c r="AH686" s="95" t="s">
        <v>2088</v>
      </c>
      <c r="AI686" s="95" t="s">
        <v>2125</v>
      </c>
      <c r="AJ686" s="95" t="s">
        <v>2101</v>
      </c>
      <c r="AK686" s="95"/>
      <c r="AL686" s="95"/>
      <c r="AM686" s="95">
        <v>67279101</v>
      </c>
      <c r="AN686" s="95">
        <v>50</v>
      </c>
      <c r="AO686" s="95">
        <v>75</v>
      </c>
      <c r="AP686" s="95" t="s">
        <v>5624</v>
      </c>
      <c r="AQ686" s="95" t="s">
        <v>5625</v>
      </c>
    </row>
    <row r="687" spans="1:43">
      <c r="A687" s="93" t="s">
        <v>5</v>
      </c>
      <c r="B687" s="149">
        <v>737</v>
      </c>
      <c r="C687" s="150"/>
      <c r="D687" s="150"/>
      <c r="E687" s="150"/>
      <c r="F687" s="150">
        <v>2757</v>
      </c>
      <c r="G687" s="150" t="s">
        <v>2301</v>
      </c>
      <c r="H687" s="150">
        <v>10</v>
      </c>
      <c r="I687" s="150" t="s">
        <v>2081</v>
      </c>
      <c r="J687" s="150">
        <v>67</v>
      </c>
      <c r="K687" s="150" t="s">
        <v>433</v>
      </c>
      <c r="L687" s="150" t="s">
        <v>6158</v>
      </c>
      <c r="M687" s="150" t="s">
        <v>2082</v>
      </c>
      <c r="N687" s="150">
        <v>8900</v>
      </c>
      <c r="O687" s="150" t="s">
        <v>3157</v>
      </c>
      <c r="P687" s="150" t="s">
        <v>3158</v>
      </c>
      <c r="Q687" s="97" t="str">
        <f t="shared" si="10"/>
        <v>HC-0279-A01</v>
      </c>
      <c r="R687" s="150" t="s">
        <v>3159</v>
      </c>
      <c r="S687" s="150" t="s">
        <v>1</v>
      </c>
      <c r="T687" s="254">
        <v>37622</v>
      </c>
      <c r="U687" s="150">
        <v>67102757</v>
      </c>
      <c r="V687" s="150">
        <v>67102757</v>
      </c>
      <c r="W687" s="150">
        <v>2001</v>
      </c>
      <c r="X687" s="150" t="s">
        <v>2527</v>
      </c>
      <c r="Y687" s="150" t="s">
        <v>127</v>
      </c>
      <c r="Z687" s="150" t="s">
        <v>2085</v>
      </c>
      <c r="AA687" s="151">
        <v>41640</v>
      </c>
      <c r="AB687" s="150">
        <v>67102757</v>
      </c>
      <c r="AC687" s="150">
        <v>67102757</v>
      </c>
      <c r="AD687" s="150">
        <v>2158</v>
      </c>
      <c r="AE687" s="150" t="s">
        <v>2813</v>
      </c>
      <c r="AF687" s="152" t="s">
        <v>3160</v>
      </c>
      <c r="AG687" s="152" t="s">
        <v>2301</v>
      </c>
      <c r="AH687" s="150" t="s">
        <v>2088</v>
      </c>
      <c r="AI687" s="150" t="s">
        <v>2125</v>
      </c>
      <c r="AJ687" s="150" t="s">
        <v>2101</v>
      </c>
      <c r="AK687" s="150" t="s">
        <v>2816</v>
      </c>
      <c r="AL687" s="150"/>
      <c r="AM687" s="136" t="s">
        <v>2301</v>
      </c>
      <c r="AN687" s="150">
        <v>350</v>
      </c>
      <c r="AO687" s="150">
        <v>350</v>
      </c>
      <c r="AP687" s="150" t="s">
        <v>6159</v>
      </c>
      <c r="AQ687" s="150" t="s">
        <v>6160</v>
      </c>
    </row>
    <row r="688" spans="1:43">
      <c r="A688" s="93" t="s">
        <v>5</v>
      </c>
      <c r="B688" s="94">
        <v>549</v>
      </c>
      <c r="C688" s="95" t="s">
        <v>2079</v>
      </c>
      <c r="D688" s="95"/>
      <c r="E688" s="95"/>
      <c r="F688" s="95">
        <v>2569</v>
      </c>
      <c r="G688" s="95" t="s">
        <v>2080</v>
      </c>
      <c r="H688" s="95">
        <v>10</v>
      </c>
      <c r="I688" s="95" t="s">
        <v>2081</v>
      </c>
      <c r="J688" s="95">
        <v>67</v>
      </c>
      <c r="K688" s="95" t="s">
        <v>433</v>
      </c>
      <c r="L688" s="95" t="s">
        <v>6009</v>
      </c>
      <c r="M688" s="95" t="s">
        <v>2082</v>
      </c>
      <c r="N688" s="95">
        <v>8900</v>
      </c>
      <c r="O688" s="95" t="s">
        <v>6010</v>
      </c>
      <c r="P688" s="95" t="s">
        <v>5809</v>
      </c>
      <c r="Q688" s="97" t="str">
        <f t="shared" si="10"/>
        <v>HC-0119-A01</v>
      </c>
      <c r="R688" s="95" t="s">
        <v>6011</v>
      </c>
      <c r="S688" s="95" t="s">
        <v>906</v>
      </c>
      <c r="T688" s="111" t="s">
        <v>2256</v>
      </c>
      <c r="U688" s="95">
        <v>67102569</v>
      </c>
      <c r="V688" s="95">
        <v>67102569</v>
      </c>
      <c r="W688" s="120">
        <v>2001</v>
      </c>
      <c r="X688" s="95" t="s">
        <v>2527</v>
      </c>
      <c r="Y688" s="95" t="s">
        <v>127</v>
      </c>
      <c r="Z688" s="95" t="s">
        <v>2085</v>
      </c>
      <c r="AA688" s="114">
        <v>41308</v>
      </c>
      <c r="AB688" s="95">
        <v>67102569</v>
      </c>
      <c r="AC688" s="95">
        <v>67102569</v>
      </c>
      <c r="AD688" s="95">
        <v>5569</v>
      </c>
      <c r="AE688" s="95" t="s">
        <v>2813</v>
      </c>
      <c r="AF688" s="99" t="s">
        <v>6012</v>
      </c>
      <c r="AG688" s="99" t="s">
        <v>6013</v>
      </c>
      <c r="AH688" s="95" t="s">
        <v>2088</v>
      </c>
      <c r="AI688" s="95" t="s">
        <v>2137</v>
      </c>
      <c r="AJ688" s="95" t="s">
        <v>2101</v>
      </c>
      <c r="AK688" s="95"/>
      <c r="AL688" s="95"/>
      <c r="AM688" s="95">
        <v>67281101</v>
      </c>
      <c r="AN688" s="95">
        <v>28</v>
      </c>
      <c r="AO688" s="95">
        <v>28</v>
      </c>
      <c r="AP688" s="95" t="s">
        <v>6014</v>
      </c>
      <c r="AQ688" s="95" t="s">
        <v>6011</v>
      </c>
    </row>
    <row r="689" spans="1:43">
      <c r="A689" s="93" t="s">
        <v>5</v>
      </c>
      <c r="B689" s="100">
        <v>638</v>
      </c>
      <c r="C689" s="97" t="s">
        <v>2079</v>
      </c>
      <c r="D689" s="97"/>
      <c r="E689" s="97"/>
      <c r="F689" s="97">
        <v>2658</v>
      </c>
      <c r="G689" s="97" t="s">
        <v>2080</v>
      </c>
      <c r="H689" s="97">
        <v>10</v>
      </c>
      <c r="I689" s="97" t="s">
        <v>2081</v>
      </c>
      <c r="J689" s="97">
        <v>67</v>
      </c>
      <c r="K689" s="97" t="s">
        <v>433</v>
      </c>
      <c r="L689" s="97" t="s">
        <v>6009</v>
      </c>
      <c r="M689" s="97" t="s">
        <v>2082</v>
      </c>
      <c r="N689" s="97">
        <v>8900</v>
      </c>
      <c r="O689" s="97" t="s">
        <v>6010</v>
      </c>
      <c r="P689" s="97" t="s">
        <v>5809</v>
      </c>
      <c r="Q689" s="97" t="str">
        <f t="shared" si="10"/>
        <v>HC-0119-A01</v>
      </c>
      <c r="R689" s="97" t="s">
        <v>6011</v>
      </c>
      <c r="S689" s="97" t="s">
        <v>906</v>
      </c>
      <c r="T689" s="118" t="s">
        <v>2256</v>
      </c>
      <c r="U689" s="97">
        <v>67102658</v>
      </c>
      <c r="V689" s="97">
        <v>67102658</v>
      </c>
      <c r="W689" s="120">
        <v>2001</v>
      </c>
      <c r="X689" s="97"/>
      <c r="Y689" s="97" t="s">
        <v>127</v>
      </c>
      <c r="Z689" s="97" t="s">
        <v>2085</v>
      </c>
      <c r="AA689" s="116">
        <v>41640</v>
      </c>
      <c r="AB689" s="97">
        <v>67102658</v>
      </c>
      <c r="AC689" s="97">
        <v>67102658</v>
      </c>
      <c r="AD689" s="164">
        <v>2054</v>
      </c>
      <c r="AE689" s="97" t="s">
        <v>2813</v>
      </c>
      <c r="AF689" s="103" t="s">
        <v>6012</v>
      </c>
      <c r="AG689" s="103" t="s">
        <v>6119</v>
      </c>
      <c r="AH689" s="97" t="s">
        <v>2088</v>
      </c>
      <c r="AI689" s="97" t="s">
        <v>2137</v>
      </c>
      <c r="AJ689" s="97" t="s">
        <v>5</v>
      </c>
      <c r="AK689" s="97" t="s">
        <v>3793</v>
      </c>
      <c r="AL689" s="97"/>
      <c r="AM689" s="97">
        <v>67281102</v>
      </c>
      <c r="AN689" s="97">
        <v>28</v>
      </c>
      <c r="AO689" s="97">
        <v>28</v>
      </c>
      <c r="AP689" s="97" t="s">
        <v>6120</v>
      </c>
      <c r="AQ689" s="97" t="s">
        <v>6121</v>
      </c>
    </row>
    <row r="690" spans="1:43">
      <c r="A690" s="93" t="s">
        <v>5</v>
      </c>
      <c r="B690" s="100">
        <v>81</v>
      </c>
      <c r="C690" s="97" t="s">
        <v>2079</v>
      </c>
      <c r="D690" s="97"/>
      <c r="E690" s="97"/>
      <c r="F690" s="97">
        <v>2080</v>
      </c>
      <c r="G690" s="97" t="s">
        <v>2080</v>
      </c>
      <c r="H690" s="97">
        <v>10</v>
      </c>
      <c r="I690" s="97" t="s">
        <v>2081</v>
      </c>
      <c r="J690" s="97">
        <v>67</v>
      </c>
      <c r="K690" s="97" t="s">
        <v>433</v>
      </c>
      <c r="L690" s="97" t="s">
        <v>5378</v>
      </c>
      <c r="M690" s="97" t="s">
        <v>2082</v>
      </c>
      <c r="N690" s="97">
        <v>8900</v>
      </c>
      <c r="O690" s="97" t="s">
        <v>5379</v>
      </c>
      <c r="P690" s="97" t="s">
        <v>5379</v>
      </c>
      <c r="Q690" s="97" t="str">
        <f t="shared" si="10"/>
        <v>HC-0283-A01</v>
      </c>
      <c r="R690" s="97" t="s">
        <v>5380</v>
      </c>
      <c r="S690" s="97" t="s">
        <v>1</v>
      </c>
      <c r="T690" s="118">
        <v>37622</v>
      </c>
      <c r="U690" s="97">
        <v>67102080</v>
      </c>
      <c r="V690" s="97">
        <v>67102080</v>
      </c>
      <c r="W690" s="97">
        <v>5002</v>
      </c>
      <c r="X690" s="97" t="s">
        <v>5263</v>
      </c>
      <c r="Y690" s="97" t="s">
        <v>433</v>
      </c>
      <c r="Z690" s="97" t="s">
        <v>2085</v>
      </c>
      <c r="AA690" s="102">
        <v>38718</v>
      </c>
      <c r="AB690" s="97">
        <v>67102080</v>
      </c>
      <c r="AC690" s="97">
        <v>67102080</v>
      </c>
      <c r="AD690" s="97">
        <v>5071</v>
      </c>
      <c r="AE690" s="97"/>
      <c r="AF690" s="103" t="s">
        <v>5381</v>
      </c>
      <c r="AG690" s="103" t="s">
        <v>5382</v>
      </c>
      <c r="AH690" s="97" t="s">
        <v>2088</v>
      </c>
      <c r="AI690" s="97" t="s">
        <v>2125</v>
      </c>
      <c r="AJ690" s="97" t="s">
        <v>2101</v>
      </c>
      <c r="AK690" s="97"/>
      <c r="AL690" s="97"/>
      <c r="AM690" s="97">
        <v>67283101</v>
      </c>
      <c r="AN690" s="97">
        <v>350</v>
      </c>
      <c r="AO690" s="97"/>
      <c r="AP690" s="97" t="s">
        <v>5383</v>
      </c>
      <c r="AQ690" s="97" t="s">
        <v>1393</v>
      </c>
    </row>
    <row r="691" spans="1:43">
      <c r="A691" s="93" t="s">
        <v>5</v>
      </c>
      <c r="B691" s="94">
        <v>907</v>
      </c>
      <c r="C691" s="95" t="s">
        <v>2079</v>
      </c>
      <c r="D691" s="95" t="s">
        <v>2773</v>
      </c>
      <c r="E691" s="158">
        <v>45366</v>
      </c>
      <c r="F691" s="95">
        <v>2927</v>
      </c>
      <c r="G691" s="95" t="s">
        <v>2080</v>
      </c>
      <c r="H691" s="95">
        <v>10</v>
      </c>
      <c r="I691" s="95" t="s">
        <v>2081</v>
      </c>
      <c r="J691" s="95">
        <v>67</v>
      </c>
      <c r="K691" s="95" t="s">
        <v>433</v>
      </c>
      <c r="L691" s="95" t="s">
        <v>5378</v>
      </c>
      <c r="M691" s="95" t="s">
        <v>2082</v>
      </c>
      <c r="N691" s="95">
        <v>8900</v>
      </c>
      <c r="O691" s="95" t="s">
        <v>5379</v>
      </c>
      <c r="P691" s="95" t="s">
        <v>5379</v>
      </c>
      <c r="Q691" s="97" t="str">
        <f t="shared" si="10"/>
        <v>HC-0283-A01</v>
      </c>
      <c r="R691" s="95" t="s">
        <v>5380</v>
      </c>
      <c r="S691" s="95" t="s">
        <v>1</v>
      </c>
      <c r="T691" s="111">
        <v>38353</v>
      </c>
      <c r="U691" s="95">
        <v>67102927</v>
      </c>
      <c r="V691" s="95">
        <v>67102927</v>
      </c>
      <c r="W691" s="95">
        <v>5002</v>
      </c>
      <c r="X691" s="95" t="s">
        <v>5263</v>
      </c>
      <c r="Y691" s="95" t="s">
        <v>433</v>
      </c>
      <c r="Z691" s="95" t="s">
        <v>2085</v>
      </c>
      <c r="AA691" s="114">
        <v>41308</v>
      </c>
      <c r="AB691" s="95">
        <v>67102927</v>
      </c>
      <c r="AC691" s="95">
        <v>67102927</v>
      </c>
      <c r="AD691" s="95">
        <v>5927</v>
      </c>
      <c r="AE691" s="95"/>
      <c r="AF691" s="99" t="s">
        <v>6347</v>
      </c>
      <c r="AG691" s="99" t="s">
        <v>6348</v>
      </c>
      <c r="AH691" s="95" t="s">
        <v>2088</v>
      </c>
      <c r="AI691" s="95" t="s">
        <v>2137</v>
      </c>
      <c r="AJ691" s="95" t="s">
        <v>5</v>
      </c>
      <c r="AK691" s="95"/>
      <c r="AL691" s="95"/>
      <c r="AM691" s="95">
        <v>67283102</v>
      </c>
      <c r="AN691" s="95">
        <v>350</v>
      </c>
      <c r="AO691" s="95"/>
      <c r="AP691" s="95" t="s">
        <v>6349</v>
      </c>
      <c r="AQ691" s="95" t="s">
        <v>6350</v>
      </c>
    </row>
    <row r="692" spans="1:43">
      <c r="A692" s="93" t="s">
        <v>5</v>
      </c>
      <c r="B692" s="94">
        <v>791</v>
      </c>
      <c r="C692" s="95" t="s">
        <v>2079</v>
      </c>
      <c r="D692" s="95"/>
      <c r="E692" s="95"/>
      <c r="F692" s="95">
        <v>2811</v>
      </c>
      <c r="G692" s="95" t="s">
        <v>2080</v>
      </c>
      <c r="H692" s="95">
        <v>10</v>
      </c>
      <c r="I692" s="95" t="s">
        <v>2081</v>
      </c>
      <c r="J692" s="95">
        <v>67</v>
      </c>
      <c r="K692" s="95" t="s">
        <v>433</v>
      </c>
      <c r="L692" s="95" t="s">
        <v>6198</v>
      </c>
      <c r="M692" s="95" t="s">
        <v>2082</v>
      </c>
      <c r="N692" s="95">
        <v>8900</v>
      </c>
      <c r="O692" s="95" t="s">
        <v>6199</v>
      </c>
      <c r="P692" s="95" t="s">
        <v>5634</v>
      </c>
      <c r="Q692" s="97" t="str">
        <f t="shared" si="10"/>
        <v>HC-0259-A01</v>
      </c>
      <c r="R692" s="95" t="s">
        <v>6200</v>
      </c>
      <c r="S692" s="95" t="s">
        <v>906</v>
      </c>
      <c r="T692" s="111" t="s">
        <v>2269</v>
      </c>
      <c r="U692" s="95">
        <v>67102811</v>
      </c>
      <c r="V692" s="95">
        <v>67102811</v>
      </c>
      <c r="W692" s="120">
        <v>2001</v>
      </c>
      <c r="X692" s="95" t="s">
        <v>2527</v>
      </c>
      <c r="Y692" s="95" t="s">
        <v>127</v>
      </c>
      <c r="Z692" s="95" t="s">
        <v>2085</v>
      </c>
      <c r="AA692" s="114">
        <v>41673</v>
      </c>
      <c r="AB692" s="95">
        <v>67102811</v>
      </c>
      <c r="AC692" s="95">
        <v>67102811</v>
      </c>
      <c r="AD692" s="120">
        <v>2036</v>
      </c>
      <c r="AE692" s="95" t="s">
        <v>2813</v>
      </c>
      <c r="AF692" s="99" t="s">
        <v>6201</v>
      </c>
      <c r="AG692" s="99" t="s">
        <v>6202</v>
      </c>
      <c r="AH692" s="95" t="s">
        <v>2088</v>
      </c>
      <c r="AI692" s="95" t="s">
        <v>2125</v>
      </c>
      <c r="AJ692" s="95" t="s">
        <v>2714</v>
      </c>
      <c r="AK692" s="95"/>
      <c r="AL692" s="95"/>
      <c r="AM692" s="95">
        <v>67285801</v>
      </c>
      <c r="AN692" s="95">
        <v>30</v>
      </c>
      <c r="AO692" s="95">
        <v>30</v>
      </c>
      <c r="AP692" s="95" t="s">
        <v>6203</v>
      </c>
      <c r="AQ692" s="95" t="s">
        <v>6204</v>
      </c>
    </row>
    <row r="693" spans="1:43">
      <c r="A693" s="93" t="s">
        <v>5</v>
      </c>
      <c r="B693" s="100">
        <v>890</v>
      </c>
      <c r="C693" s="97" t="s">
        <v>2079</v>
      </c>
      <c r="D693" s="97" t="s">
        <v>2773</v>
      </c>
      <c r="E693" s="128">
        <v>45191</v>
      </c>
      <c r="F693" s="97">
        <v>2910</v>
      </c>
      <c r="G693" s="97" t="s">
        <v>2080</v>
      </c>
      <c r="H693" s="97">
        <v>10</v>
      </c>
      <c r="I693" s="97" t="s">
        <v>2081</v>
      </c>
      <c r="J693" s="97">
        <v>67</v>
      </c>
      <c r="K693" s="97" t="s">
        <v>433</v>
      </c>
      <c r="L693" s="97" t="s">
        <v>6325</v>
      </c>
      <c r="M693" s="97" t="s">
        <v>2082</v>
      </c>
      <c r="N693" s="97">
        <v>8900</v>
      </c>
      <c r="O693" s="97" t="s">
        <v>6326</v>
      </c>
      <c r="P693" s="97" t="s">
        <v>5693</v>
      </c>
      <c r="Q693" s="97" t="str">
        <f t="shared" si="10"/>
        <v>HC-0269-A01</v>
      </c>
      <c r="R693" s="97" t="s">
        <v>6327</v>
      </c>
      <c r="S693" s="97" t="s">
        <v>906</v>
      </c>
      <c r="T693" s="118" t="s">
        <v>2111</v>
      </c>
      <c r="U693" s="97">
        <v>67102910</v>
      </c>
      <c r="V693" s="97">
        <v>67102910</v>
      </c>
      <c r="W693" s="120">
        <v>2001</v>
      </c>
      <c r="X693" s="97" t="s">
        <v>2527</v>
      </c>
      <c r="Y693" s="97" t="s">
        <v>127</v>
      </c>
      <c r="Z693" s="97" t="s">
        <v>2085</v>
      </c>
      <c r="AA693" s="116">
        <v>41308</v>
      </c>
      <c r="AB693" s="97">
        <v>67102910</v>
      </c>
      <c r="AC693" s="97">
        <v>67102910</v>
      </c>
      <c r="AD693" s="120">
        <v>2156</v>
      </c>
      <c r="AE693" s="97" t="s">
        <v>2813</v>
      </c>
      <c r="AF693" s="103" t="s">
        <v>6328</v>
      </c>
      <c r="AG693" s="103" t="s">
        <v>6329</v>
      </c>
      <c r="AH693" s="97" t="s">
        <v>2088</v>
      </c>
      <c r="AI693" s="97" t="s">
        <v>6330</v>
      </c>
      <c r="AJ693" s="97" t="s">
        <v>5</v>
      </c>
      <c r="AK693" s="97"/>
      <c r="AL693" s="97"/>
      <c r="AM693" s="97">
        <v>67286101</v>
      </c>
      <c r="AN693" s="97" t="s">
        <v>2301</v>
      </c>
      <c r="AO693" s="97"/>
      <c r="AP693" s="97" t="s">
        <v>2301</v>
      </c>
      <c r="AQ693" s="97" t="s">
        <v>2301</v>
      </c>
    </row>
    <row r="694" spans="1:43">
      <c r="A694" s="93" t="s">
        <v>5</v>
      </c>
      <c r="B694" s="94">
        <v>334</v>
      </c>
      <c r="C694" s="95" t="s">
        <v>2079</v>
      </c>
      <c r="D694" s="95"/>
      <c r="E694" s="95"/>
      <c r="F694" s="95">
        <v>2353</v>
      </c>
      <c r="G694" s="95" t="s">
        <v>2080</v>
      </c>
      <c r="H694" s="95">
        <v>10</v>
      </c>
      <c r="I694" s="95" t="s">
        <v>2081</v>
      </c>
      <c r="J694" s="95">
        <v>67</v>
      </c>
      <c r="K694" s="95" t="s">
        <v>433</v>
      </c>
      <c r="L694" s="95" t="s">
        <v>5843</v>
      </c>
      <c r="M694" s="95" t="s">
        <v>2082</v>
      </c>
      <c r="N694" s="95">
        <v>8900</v>
      </c>
      <c r="O694" s="95" t="s">
        <v>5474</v>
      </c>
      <c r="P694" s="95" t="s">
        <v>5474</v>
      </c>
      <c r="Q694" s="97" t="str">
        <f t="shared" si="10"/>
        <v>HC-0289-A01</v>
      </c>
      <c r="R694" s="95" t="s">
        <v>5844</v>
      </c>
      <c r="S694" s="95" t="s">
        <v>1</v>
      </c>
      <c r="T694" s="111">
        <v>38353</v>
      </c>
      <c r="U694" s="95">
        <v>67102353</v>
      </c>
      <c r="V694" s="95">
        <v>67102353</v>
      </c>
      <c r="W694" s="120">
        <v>2001</v>
      </c>
      <c r="X694" s="95" t="s">
        <v>2527</v>
      </c>
      <c r="Y694" s="95" t="s">
        <v>127</v>
      </c>
      <c r="Z694" s="95" t="s">
        <v>2085</v>
      </c>
      <c r="AA694" s="114">
        <v>41308</v>
      </c>
      <c r="AB694" s="95">
        <v>67102353</v>
      </c>
      <c r="AC694" s="95">
        <v>67102353</v>
      </c>
      <c r="AD694" s="95">
        <v>5354</v>
      </c>
      <c r="AE694" s="95" t="s">
        <v>2813</v>
      </c>
      <c r="AF694" s="99" t="s">
        <v>5845</v>
      </c>
      <c r="AG694" s="99" t="s">
        <v>5846</v>
      </c>
      <c r="AH694" s="95" t="s">
        <v>2088</v>
      </c>
      <c r="AI694" s="95" t="s">
        <v>2137</v>
      </c>
      <c r="AJ694" s="95" t="s">
        <v>2101</v>
      </c>
      <c r="AK694" s="95"/>
      <c r="AL694" s="95"/>
      <c r="AM694" s="95">
        <v>67289101</v>
      </c>
      <c r="AN694" s="95">
        <v>700</v>
      </c>
      <c r="AO694" s="95">
        <v>350</v>
      </c>
      <c r="AP694" s="95" t="s">
        <v>5847</v>
      </c>
      <c r="AQ694" s="95" t="s">
        <v>5848</v>
      </c>
    </row>
    <row r="695" spans="1:43">
      <c r="A695" s="93" t="s">
        <v>5</v>
      </c>
      <c r="B695" s="139">
        <v>738</v>
      </c>
      <c r="C695" s="119"/>
      <c r="D695" s="119"/>
      <c r="E695" s="119"/>
      <c r="F695" s="119">
        <v>2758</v>
      </c>
      <c r="G695" s="119" t="s">
        <v>2301</v>
      </c>
      <c r="H695" s="119">
        <v>10</v>
      </c>
      <c r="I695" s="119" t="s">
        <v>2081</v>
      </c>
      <c r="J695" s="119">
        <v>67</v>
      </c>
      <c r="K695" s="119" t="s">
        <v>433</v>
      </c>
      <c r="L695" s="119" t="s">
        <v>6161</v>
      </c>
      <c r="M695" s="119" t="s">
        <v>2082</v>
      </c>
      <c r="N695" s="119">
        <v>8900</v>
      </c>
      <c r="O695" s="119" t="s">
        <v>5474</v>
      </c>
      <c r="P695" s="119" t="s">
        <v>5474</v>
      </c>
      <c r="Q695" s="97" t="str">
        <f t="shared" si="10"/>
        <v>HC-0289-A01</v>
      </c>
      <c r="R695" s="119" t="s">
        <v>6162</v>
      </c>
      <c r="S695" s="119" t="s">
        <v>1</v>
      </c>
      <c r="T695" s="252">
        <v>38353</v>
      </c>
      <c r="U695" s="119">
        <v>67102758</v>
      </c>
      <c r="V695" s="119">
        <v>67102758</v>
      </c>
      <c r="W695" s="119">
        <v>2001</v>
      </c>
      <c r="X695" s="119" t="s">
        <v>2527</v>
      </c>
      <c r="Y695" s="119" t="s">
        <v>127</v>
      </c>
      <c r="Z695" s="119" t="s">
        <v>2085</v>
      </c>
      <c r="AA695" s="140">
        <v>41640</v>
      </c>
      <c r="AB695" s="119">
        <v>67102758</v>
      </c>
      <c r="AC695" s="119">
        <v>67102758</v>
      </c>
      <c r="AD695" s="119">
        <v>2102</v>
      </c>
      <c r="AE695" s="119" t="s">
        <v>2813</v>
      </c>
      <c r="AF695" s="141" t="s">
        <v>6163</v>
      </c>
      <c r="AG695" s="141" t="s">
        <v>2301</v>
      </c>
      <c r="AH695" s="119" t="s">
        <v>2088</v>
      </c>
      <c r="AI695" s="119" t="s">
        <v>2137</v>
      </c>
      <c r="AJ695" s="119" t="s">
        <v>2101</v>
      </c>
      <c r="AK695" s="119" t="s">
        <v>2816</v>
      </c>
      <c r="AL695" s="119"/>
      <c r="AM695" s="136" t="s">
        <v>2301</v>
      </c>
      <c r="AN695" s="119">
        <v>350</v>
      </c>
      <c r="AO695" s="119">
        <v>350</v>
      </c>
      <c r="AP695" s="119" t="s">
        <v>6164</v>
      </c>
      <c r="AQ695" s="119" t="s">
        <v>1211</v>
      </c>
    </row>
    <row r="696" spans="1:43">
      <c r="A696" s="93" t="s">
        <v>5</v>
      </c>
      <c r="B696" s="100">
        <v>872</v>
      </c>
      <c r="C696" s="97" t="s">
        <v>2079</v>
      </c>
      <c r="D696" s="97"/>
      <c r="E696" s="97"/>
      <c r="F696" s="97">
        <v>2892</v>
      </c>
      <c r="G696" s="97" t="s">
        <v>2080</v>
      </c>
      <c r="H696" s="97">
        <v>10</v>
      </c>
      <c r="I696" s="97" t="s">
        <v>2081</v>
      </c>
      <c r="J696" s="97">
        <v>67</v>
      </c>
      <c r="K696" s="97" t="s">
        <v>433</v>
      </c>
      <c r="L696" s="97" t="s">
        <v>6315</v>
      </c>
      <c r="M696" s="97" t="s">
        <v>2082</v>
      </c>
      <c r="N696" s="97">
        <v>8900</v>
      </c>
      <c r="O696" s="97" t="s">
        <v>6316</v>
      </c>
      <c r="P696" s="97" t="s">
        <v>6281</v>
      </c>
      <c r="Q696" s="97" t="str">
        <f t="shared" si="10"/>
        <v>HC-0009-A01</v>
      </c>
      <c r="R696" s="97" t="s">
        <v>6317</v>
      </c>
      <c r="S696" s="97" t="s">
        <v>906</v>
      </c>
      <c r="T696" s="118" t="s">
        <v>2269</v>
      </c>
      <c r="U696" s="97">
        <v>67102892</v>
      </c>
      <c r="V696" s="97">
        <v>67102892</v>
      </c>
      <c r="W696" s="97"/>
      <c r="X696" s="97"/>
      <c r="Y696" s="97"/>
      <c r="Z696" s="97"/>
      <c r="AA696" s="118"/>
      <c r="AB696" s="97">
        <v>67102892</v>
      </c>
      <c r="AC696" s="97">
        <v>67102892</v>
      </c>
      <c r="AD696" s="97"/>
      <c r="AE696" s="97"/>
      <c r="AF696" s="103" t="s">
        <v>6318</v>
      </c>
      <c r="AG696" s="103" t="s">
        <v>6319</v>
      </c>
      <c r="AH696" s="97"/>
      <c r="AI696" s="97" t="s">
        <v>2125</v>
      </c>
      <c r="AJ696" s="97" t="s">
        <v>2714</v>
      </c>
      <c r="AK696" s="97"/>
      <c r="AL696" s="97"/>
      <c r="AM696" s="97">
        <v>67290801</v>
      </c>
      <c r="AN696" s="97">
        <v>30</v>
      </c>
      <c r="AO696" s="97"/>
      <c r="AP696" s="97" t="s">
        <v>6320</v>
      </c>
      <c r="AQ696" s="97" t="s">
        <v>6321</v>
      </c>
    </row>
    <row r="697" spans="1:43">
      <c r="A697" s="93" t="s">
        <v>5</v>
      </c>
      <c r="B697" s="100">
        <v>550</v>
      </c>
      <c r="C697" s="97" t="s">
        <v>2079</v>
      </c>
      <c r="D697" s="97"/>
      <c r="E697" s="97"/>
      <c r="F697" s="97">
        <v>2570</v>
      </c>
      <c r="G697" s="97" t="s">
        <v>2080</v>
      </c>
      <c r="H697" s="97">
        <v>10</v>
      </c>
      <c r="I697" s="97" t="s">
        <v>2081</v>
      </c>
      <c r="J697" s="97">
        <v>67</v>
      </c>
      <c r="K697" s="97" t="s">
        <v>433</v>
      </c>
      <c r="L697" s="97" t="s">
        <v>6015</v>
      </c>
      <c r="M697" s="97" t="s">
        <v>2082</v>
      </c>
      <c r="N697" s="97">
        <v>8900</v>
      </c>
      <c r="O697" s="97" t="s">
        <v>6016</v>
      </c>
      <c r="P697" s="97" t="s">
        <v>3789</v>
      </c>
      <c r="Q697" s="97" t="str">
        <f t="shared" si="10"/>
        <v>HC-0228-A01</v>
      </c>
      <c r="R697" s="97" t="s">
        <v>6017</v>
      </c>
      <c r="S697" s="97" t="s">
        <v>1115</v>
      </c>
      <c r="T697" s="118" t="s">
        <v>2256</v>
      </c>
      <c r="U697" s="97">
        <v>67102570</v>
      </c>
      <c r="V697" s="97">
        <v>67102570</v>
      </c>
      <c r="W697" s="120">
        <v>2001</v>
      </c>
      <c r="X697" s="97" t="s">
        <v>2527</v>
      </c>
      <c r="Y697" s="97" t="s">
        <v>127</v>
      </c>
      <c r="Z697" s="97" t="s">
        <v>2085</v>
      </c>
      <c r="AA697" s="116">
        <v>41308</v>
      </c>
      <c r="AB697" s="97">
        <v>67102570</v>
      </c>
      <c r="AC697" s="97">
        <v>67102570</v>
      </c>
      <c r="AD697" s="97">
        <v>5570</v>
      </c>
      <c r="AE697" s="97" t="s">
        <v>2813</v>
      </c>
      <c r="AF697" s="103" t="s">
        <v>6018</v>
      </c>
      <c r="AG697" s="103" t="s">
        <v>6019</v>
      </c>
      <c r="AH697" s="97" t="s">
        <v>2088</v>
      </c>
      <c r="AI697" s="97" t="s">
        <v>2137</v>
      </c>
      <c r="AJ697" s="97" t="s">
        <v>2101</v>
      </c>
      <c r="AK697" s="97"/>
      <c r="AL697" s="97"/>
      <c r="AM697" s="97">
        <v>67291101</v>
      </c>
      <c r="AN697" s="97">
        <v>50</v>
      </c>
      <c r="AO697" s="97">
        <v>50</v>
      </c>
      <c r="AP697" s="97" t="s">
        <v>6020</v>
      </c>
      <c r="AQ697" s="97" t="s">
        <v>6017</v>
      </c>
    </row>
    <row r="698" spans="1:43">
      <c r="A698" s="93" t="s">
        <v>5</v>
      </c>
      <c r="B698" s="94">
        <v>248</v>
      </c>
      <c r="C698" s="95" t="s">
        <v>2079</v>
      </c>
      <c r="D698" s="95"/>
      <c r="E698" s="95"/>
      <c r="F698" s="95">
        <v>2263</v>
      </c>
      <c r="G698" s="95" t="s">
        <v>2080</v>
      </c>
      <c r="H698" s="95">
        <v>10</v>
      </c>
      <c r="I698" s="95" t="s">
        <v>2081</v>
      </c>
      <c r="J698" s="95">
        <v>67</v>
      </c>
      <c r="K698" s="95" t="s">
        <v>433</v>
      </c>
      <c r="L698" s="95" t="s">
        <v>5687</v>
      </c>
      <c r="M698" s="95" t="s">
        <v>2082</v>
      </c>
      <c r="N698" s="95">
        <v>8900</v>
      </c>
      <c r="O698" s="95" t="s">
        <v>5688</v>
      </c>
      <c r="P698" s="95" t="s">
        <v>5688</v>
      </c>
      <c r="Q698" s="97" t="str">
        <f t="shared" si="10"/>
        <v>HC-0292-A01</v>
      </c>
      <c r="R698" s="95" t="s">
        <v>4615</v>
      </c>
      <c r="S698" s="95" t="s">
        <v>1</v>
      </c>
      <c r="T698" s="111">
        <v>37622</v>
      </c>
      <c r="U698" s="95">
        <v>67102263</v>
      </c>
      <c r="V698" s="95">
        <v>67102263</v>
      </c>
      <c r="W698" s="120">
        <v>2001</v>
      </c>
      <c r="X698" s="95" t="s">
        <v>2527</v>
      </c>
      <c r="Y698" s="95" t="s">
        <v>127</v>
      </c>
      <c r="Z698" s="95" t="s">
        <v>2085</v>
      </c>
      <c r="AA698" s="114">
        <v>41308</v>
      </c>
      <c r="AB698" s="95">
        <v>67102263</v>
      </c>
      <c r="AC698" s="95">
        <v>67102263</v>
      </c>
      <c r="AD698" s="95">
        <v>5264</v>
      </c>
      <c r="AE698" s="95" t="s">
        <v>2813</v>
      </c>
      <c r="AF698" s="99" t="s">
        <v>4616</v>
      </c>
      <c r="AG698" s="99" t="s">
        <v>5689</v>
      </c>
      <c r="AH698" s="95" t="s">
        <v>2088</v>
      </c>
      <c r="AI698" s="95" t="s">
        <v>2125</v>
      </c>
      <c r="AJ698" s="95" t="s">
        <v>2101</v>
      </c>
      <c r="AK698" s="95"/>
      <c r="AL698" s="95"/>
      <c r="AM698" s="95">
        <v>67292102</v>
      </c>
      <c r="AN698" s="95">
        <v>300</v>
      </c>
      <c r="AO698" s="95">
        <v>30</v>
      </c>
      <c r="AP698" s="95" t="s">
        <v>5690</v>
      </c>
      <c r="AQ698" s="95" t="s">
        <v>5691</v>
      </c>
    </row>
    <row r="699" spans="1:43">
      <c r="A699" s="93" t="s">
        <v>5</v>
      </c>
      <c r="B699" s="100">
        <v>343</v>
      </c>
      <c r="C699" s="97" t="s">
        <v>2079</v>
      </c>
      <c r="D699" s="97"/>
      <c r="E699" s="97"/>
      <c r="F699" s="97">
        <v>2362</v>
      </c>
      <c r="G699" s="97" t="s">
        <v>2080</v>
      </c>
      <c r="H699" s="97">
        <v>10</v>
      </c>
      <c r="I699" s="97" t="s">
        <v>2081</v>
      </c>
      <c r="J699" s="97">
        <v>67</v>
      </c>
      <c r="K699" s="97" t="s">
        <v>127</v>
      </c>
      <c r="L699" s="97" t="s">
        <v>3326</v>
      </c>
      <c r="M699" s="97" t="s">
        <v>2082</v>
      </c>
      <c r="N699" s="97">
        <v>8900</v>
      </c>
      <c r="O699" s="97" t="s">
        <v>3327</v>
      </c>
      <c r="P699" s="97" t="s">
        <v>3135</v>
      </c>
      <c r="Q699" s="97" t="str">
        <f t="shared" si="10"/>
        <v>HC-0293-A01</v>
      </c>
      <c r="R699" s="97" t="s">
        <v>3328</v>
      </c>
      <c r="S699" s="97" t="s">
        <v>1</v>
      </c>
      <c r="T699" s="118">
        <v>38353</v>
      </c>
      <c r="U699" s="97">
        <v>67102362</v>
      </c>
      <c r="V699" s="97">
        <v>67102362</v>
      </c>
      <c r="W699" s="120">
        <v>2001</v>
      </c>
      <c r="X699" s="97" t="s">
        <v>2527</v>
      </c>
      <c r="Y699" s="97" t="s">
        <v>127</v>
      </c>
      <c r="Z699" s="97" t="s">
        <v>2085</v>
      </c>
      <c r="AA699" s="116">
        <v>41308</v>
      </c>
      <c r="AB699" s="97">
        <v>67102362</v>
      </c>
      <c r="AC699" s="97">
        <v>67102362</v>
      </c>
      <c r="AD699" s="120">
        <v>2094</v>
      </c>
      <c r="AE699" s="97" t="s">
        <v>2813</v>
      </c>
      <c r="AF699" s="103" t="s">
        <v>3329</v>
      </c>
      <c r="AG699" s="103" t="s">
        <v>3330</v>
      </c>
      <c r="AH699" s="97" t="s">
        <v>2088</v>
      </c>
      <c r="AI699" s="97" t="s">
        <v>2137</v>
      </c>
      <c r="AJ699" s="97" t="s">
        <v>2101</v>
      </c>
      <c r="AK699" s="97"/>
      <c r="AL699" s="97"/>
      <c r="AM699" s="97">
        <v>67293101</v>
      </c>
      <c r="AN699" s="97">
        <v>700</v>
      </c>
      <c r="AO699" s="97">
        <v>700</v>
      </c>
      <c r="AP699" s="97" t="s">
        <v>3331</v>
      </c>
      <c r="AQ699" s="97" t="s">
        <v>3332</v>
      </c>
    </row>
    <row r="700" spans="1:43">
      <c r="A700" s="93" t="s">
        <v>5</v>
      </c>
      <c r="B700" s="94">
        <v>168</v>
      </c>
      <c r="C700" s="95" t="s">
        <v>2079</v>
      </c>
      <c r="D700" s="95"/>
      <c r="E700" s="95"/>
      <c r="F700" s="95">
        <v>2182</v>
      </c>
      <c r="G700" s="95" t="s">
        <v>2080</v>
      </c>
      <c r="H700" s="95">
        <v>10</v>
      </c>
      <c r="I700" s="95" t="s">
        <v>2081</v>
      </c>
      <c r="J700" s="95">
        <v>67</v>
      </c>
      <c r="K700" s="95" t="s">
        <v>433</v>
      </c>
      <c r="L700" s="95" t="s">
        <v>5545</v>
      </c>
      <c r="M700" s="95" t="s">
        <v>2082</v>
      </c>
      <c r="N700" s="95">
        <v>8900</v>
      </c>
      <c r="O700" s="95" t="s">
        <v>3327</v>
      </c>
      <c r="P700" s="95" t="s">
        <v>3789</v>
      </c>
      <c r="Q700" s="97" t="str">
        <f t="shared" si="10"/>
        <v>HC-0228-A01</v>
      </c>
      <c r="R700" s="95" t="s">
        <v>5546</v>
      </c>
      <c r="S700" s="95" t="s">
        <v>906</v>
      </c>
      <c r="T700" s="111" t="s">
        <v>2256</v>
      </c>
      <c r="U700" s="95">
        <v>67102182</v>
      </c>
      <c r="V700" s="95">
        <v>67102182</v>
      </c>
      <c r="W700" s="120">
        <v>2001</v>
      </c>
      <c r="X700" s="95" t="s">
        <v>2527</v>
      </c>
      <c r="Y700" s="95" t="s">
        <v>127</v>
      </c>
      <c r="Z700" s="95" t="s">
        <v>2085</v>
      </c>
      <c r="AA700" s="114">
        <v>41308</v>
      </c>
      <c r="AB700" s="95">
        <v>67102182</v>
      </c>
      <c r="AC700" s="95">
        <v>67102182</v>
      </c>
      <c r="AD700" s="95">
        <v>5183</v>
      </c>
      <c r="AE700" s="95" t="s">
        <v>2813</v>
      </c>
      <c r="AF700" s="99" t="s">
        <v>5547</v>
      </c>
      <c r="AG700" s="99" t="s">
        <v>5548</v>
      </c>
      <c r="AH700" s="95" t="s">
        <v>2088</v>
      </c>
      <c r="AI700" s="95" t="s">
        <v>2125</v>
      </c>
      <c r="AJ700" s="95" t="s">
        <v>2101</v>
      </c>
      <c r="AK700" s="95"/>
      <c r="AL700" s="95"/>
      <c r="AM700" s="95">
        <v>67294101</v>
      </c>
      <c r="AN700" s="95">
        <v>28</v>
      </c>
      <c r="AO700" s="95">
        <v>50</v>
      </c>
      <c r="AP700" s="95" t="s">
        <v>5549</v>
      </c>
      <c r="AQ700" s="95" t="s">
        <v>5550</v>
      </c>
    </row>
    <row r="701" spans="1:43">
      <c r="A701" s="93" t="s">
        <v>5</v>
      </c>
      <c r="B701" s="100">
        <v>866</v>
      </c>
      <c r="C701" s="97" t="s">
        <v>2079</v>
      </c>
      <c r="D701" s="97"/>
      <c r="E701" s="97"/>
      <c r="F701" s="97">
        <v>2886</v>
      </c>
      <c r="G701" s="97" t="s">
        <v>2080</v>
      </c>
      <c r="H701" s="97">
        <v>10</v>
      </c>
      <c r="I701" s="97" t="s">
        <v>2081</v>
      </c>
      <c r="J701" s="97">
        <v>67</v>
      </c>
      <c r="K701" s="97" t="s">
        <v>433</v>
      </c>
      <c r="L701" s="97" t="s">
        <v>6272</v>
      </c>
      <c r="M701" s="97" t="s">
        <v>2082</v>
      </c>
      <c r="N701" s="97">
        <v>8900</v>
      </c>
      <c r="O701" s="97" t="s">
        <v>6273</v>
      </c>
      <c r="P701" s="97" t="s">
        <v>3135</v>
      </c>
      <c r="Q701" s="97" t="str">
        <f t="shared" si="10"/>
        <v>HC-0293-A01</v>
      </c>
      <c r="R701" s="97" t="s">
        <v>6274</v>
      </c>
      <c r="S701" s="97" t="s">
        <v>906</v>
      </c>
      <c r="T701" s="118" t="s">
        <v>2269</v>
      </c>
      <c r="U701" s="97">
        <v>67102886</v>
      </c>
      <c r="V701" s="97">
        <v>67102886</v>
      </c>
      <c r="W701" s="97"/>
      <c r="X701" s="97"/>
      <c r="Y701" s="97"/>
      <c r="Z701" s="97"/>
      <c r="AA701" s="118"/>
      <c r="AB701" s="97">
        <v>67102886</v>
      </c>
      <c r="AC701" s="97">
        <v>67102886</v>
      </c>
      <c r="AD701" s="97"/>
      <c r="AE701" s="97" t="s">
        <v>2813</v>
      </c>
      <c r="AF701" s="103" t="s">
        <v>6275</v>
      </c>
      <c r="AG701" s="103" t="s">
        <v>6276</v>
      </c>
      <c r="AH701" s="97"/>
      <c r="AI701" s="97" t="s">
        <v>2125</v>
      </c>
      <c r="AJ701" s="97" t="s">
        <v>2714</v>
      </c>
      <c r="AK701" s="97"/>
      <c r="AL701" s="97"/>
      <c r="AM701" s="97">
        <v>67301801</v>
      </c>
      <c r="AN701" s="97">
        <v>30</v>
      </c>
      <c r="AO701" s="97">
        <v>3000</v>
      </c>
      <c r="AP701" s="97" t="s">
        <v>6277</v>
      </c>
      <c r="AQ701" s="97" t="s">
        <v>6278</v>
      </c>
    </row>
    <row r="702" spans="1:43">
      <c r="A702" s="93" t="s">
        <v>5</v>
      </c>
      <c r="B702" s="94">
        <v>120</v>
      </c>
      <c r="C702" s="95" t="s">
        <v>2079</v>
      </c>
      <c r="D702" s="95"/>
      <c r="E702" s="95"/>
      <c r="F702" s="95">
        <v>2134</v>
      </c>
      <c r="G702" s="119" t="s">
        <v>2080</v>
      </c>
      <c r="H702" s="95">
        <v>10</v>
      </c>
      <c r="I702" s="95" t="s">
        <v>2081</v>
      </c>
      <c r="J702" s="95">
        <v>67</v>
      </c>
      <c r="K702" s="95" t="s">
        <v>433</v>
      </c>
      <c r="L702" s="95" t="s">
        <v>5484</v>
      </c>
      <c r="M702" s="95" t="s">
        <v>2082</v>
      </c>
      <c r="N702" s="95">
        <v>8900</v>
      </c>
      <c r="O702" s="95" t="s">
        <v>5485</v>
      </c>
      <c r="P702" s="95" t="s">
        <v>5485</v>
      </c>
      <c r="Q702" s="97" t="str">
        <f t="shared" si="10"/>
        <v>HC-0305-A01</v>
      </c>
      <c r="R702" s="95" t="s">
        <v>5486</v>
      </c>
      <c r="S702" s="95" t="s">
        <v>1</v>
      </c>
      <c r="T702" s="111">
        <v>37622</v>
      </c>
      <c r="U702" s="95">
        <v>67102134</v>
      </c>
      <c r="V702" s="95">
        <v>67102134</v>
      </c>
      <c r="W702" s="95">
        <v>5002</v>
      </c>
      <c r="X702" s="95" t="s">
        <v>5263</v>
      </c>
      <c r="Y702" s="95" t="s">
        <v>433</v>
      </c>
      <c r="Z702" s="95" t="s">
        <v>2085</v>
      </c>
      <c r="AA702" s="98">
        <v>38718</v>
      </c>
      <c r="AB702" s="95">
        <v>67102134</v>
      </c>
      <c r="AC702" s="95">
        <v>67102134</v>
      </c>
      <c r="AD702" s="95">
        <v>5134</v>
      </c>
      <c r="AE702" s="95"/>
      <c r="AF702" s="99" t="s">
        <v>5487</v>
      </c>
      <c r="AG702" s="99" t="s">
        <v>5488</v>
      </c>
      <c r="AH702" s="95" t="s">
        <v>2088</v>
      </c>
      <c r="AI702" s="95" t="s">
        <v>2125</v>
      </c>
      <c r="AJ702" s="95" t="s">
        <v>2299</v>
      </c>
      <c r="AK702" s="95" t="s">
        <v>2300</v>
      </c>
      <c r="AL702" s="95"/>
      <c r="AM702" s="95">
        <v>67305102</v>
      </c>
      <c r="AN702" s="95">
        <v>33</v>
      </c>
      <c r="AO702" s="95"/>
      <c r="AP702" s="95" t="s">
        <v>2301</v>
      </c>
      <c r="AQ702" s="95" t="s">
        <v>2301</v>
      </c>
    </row>
    <row r="703" spans="1:43">
      <c r="A703" s="93" t="s">
        <v>5</v>
      </c>
      <c r="B703" s="94">
        <v>579</v>
      </c>
      <c r="C703" s="95" t="s">
        <v>2079</v>
      </c>
      <c r="D703" s="95"/>
      <c r="E703" s="95"/>
      <c r="F703" s="95">
        <v>2599</v>
      </c>
      <c r="G703" s="95" t="s">
        <v>2080</v>
      </c>
      <c r="H703" s="95">
        <v>10</v>
      </c>
      <c r="I703" s="95" t="s">
        <v>2081</v>
      </c>
      <c r="J703" s="95">
        <v>67</v>
      </c>
      <c r="K703" s="95" t="s">
        <v>433</v>
      </c>
      <c r="L703" s="95" t="s">
        <v>5484</v>
      </c>
      <c r="M703" s="95" t="s">
        <v>2082</v>
      </c>
      <c r="N703" s="95">
        <v>8900</v>
      </c>
      <c r="O703" s="95" t="s">
        <v>5485</v>
      </c>
      <c r="P703" s="95" t="s">
        <v>5485</v>
      </c>
      <c r="Q703" s="97" t="str">
        <f t="shared" si="10"/>
        <v>HC-0305-A01</v>
      </c>
      <c r="R703" s="95" t="s">
        <v>5486</v>
      </c>
      <c r="S703" s="95" t="s">
        <v>1</v>
      </c>
      <c r="T703" s="111"/>
      <c r="U703" s="95">
        <v>67102599</v>
      </c>
      <c r="V703" s="95">
        <v>67102599</v>
      </c>
      <c r="W703" s="120">
        <v>2001</v>
      </c>
      <c r="X703" s="95" t="s">
        <v>2527</v>
      </c>
      <c r="Y703" s="95" t="s">
        <v>127</v>
      </c>
      <c r="Z703" s="95" t="s">
        <v>2085</v>
      </c>
      <c r="AA703" s="114">
        <v>41308</v>
      </c>
      <c r="AB703" s="95">
        <v>67102599</v>
      </c>
      <c r="AC703" s="95">
        <v>67102599</v>
      </c>
      <c r="AD703" s="95">
        <v>5599</v>
      </c>
      <c r="AE703" s="95" t="s">
        <v>2813</v>
      </c>
      <c r="AF703" s="99" t="s">
        <v>5487</v>
      </c>
      <c r="AG703" s="99" t="s">
        <v>6062</v>
      </c>
      <c r="AH703" s="95" t="s">
        <v>2088</v>
      </c>
      <c r="AI703" s="95" t="s">
        <v>2125</v>
      </c>
      <c r="AJ703" s="95" t="s">
        <v>2101</v>
      </c>
      <c r="AK703" s="95"/>
      <c r="AL703" s="95" t="s">
        <v>2089</v>
      </c>
      <c r="AM703" s="95">
        <v>67305101</v>
      </c>
      <c r="AN703" s="95">
        <v>700</v>
      </c>
      <c r="AO703" s="95">
        <v>700</v>
      </c>
      <c r="AP703" s="95" t="s">
        <v>6063</v>
      </c>
      <c r="AQ703" s="95" t="s">
        <v>6064</v>
      </c>
    </row>
    <row r="704" spans="1:43">
      <c r="A704" s="93" t="s">
        <v>5</v>
      </c>
      <c r="B704" s="94">
        <v>78</v>
      </c>
      <c r="C704" s="95" t="s">
        <v>2079</v>
      </c>
      <c r="D704" s="95"/>
      <c r="E704" s="95"/>
      <c r="F704" s="95">
        <v>2077</v>
      </c>
      <c r="G704" s="95" t="s">
        <v>2080</v>
      </c>
      <c r="H704" s="95">
        <v>10</v>
      </c>
      <c r="I704" s="95" t="s">
        <v>2081</v>
      </c>
      <c r="J704" s="95">
        <v>67</v>
      </c>
      <c r="K704" s="95" t="s">
        <v>433</v>
      </c>
      <c r="L704" s="95" t="s">
        <v>5358</v>
      </c>
      <c r="M704" s="95" t="s">
        <v>2082</v>
      </c>
      <c r="N704" s="95">
        <v>8900</v>
      </c>
      <c r="O704" s="95" t="s">
        <v>5359</v>
      </c>
      <c r="P704" s="95" t="s">
        <v>5359</v>
      </c>
      <c r="Q704" s="97" t="str">
        <f t="shared" si="10"/>
        <v>HC-0306-A01</v>
      </c>
      <c r="R704" s="95" t="s">
        <v>5360</v>
      </c>
      <c r="S704" s="95" t="s">
        <v>1</v>
      </c>
      <c r="T704" s="111">
        <v>38353</v>
      </c>
      <c r="U704" s="95">
        <v>67102077</v>
      </c>
      <c r="V704" s="95">
        <v>67102077</v>
      </c>
      <c r="W704" s="120">
        <v>2001</v>
      </c>
      <c r="X704" s="95" t="s">
        <v>2527</v>
      </c>
      <c r="Y704" s="95" t="s">
        <v>127</v>
      </c>
      <c r="Z704" s="95" t="s">
        <v>2085</v>
      </c>
      <c r="AA704" s="114">
        <v>41308</v>
      </c>
      <c r="AB704" s="95">
        <v>67102077</v>
      </c>
      <c r="AC704" s="95">
        <v>67102077</v>
      </c>
      <c r="AD704" s="95">
        <v>5068</v>
      </c>
      <c r="AE704" s="95" t="s">
        <v>2813</v>
      </c>
      <c r="AF704" s="99" t="s">
        <v>5361</v>
      </c>
      <c r="AG704" s="99" t="s">
        <v>5362</v>
      </c>
      <c r="AH704" s="95" t="s">
        <v>2088</v>
      </c>
      <c r="AI704" s="95" t="s">
        <v>2125</v>
      </c>
      <c r="AJ704" s="95" t="s">
        <v>2101</v>
      </c>
      <c r="AK704" s="95"/>
      <c r="AL704" s="95"/>
      <c r="AM704" s="95">
        <v>67306101</v>
      </c>
      <c r="AN704" s="95">
        <v>700</v>
      </c>
      <c r="AO704" s="95">
        <v>700</v>
      </c>
      <c r="AP704" s="95" t="s">
        <v>5363</v>
      </c>
      <c r="AQ704" s="95" t="s">
        <v>5364</v>
      </c>
    </row>
    <row r="705" spans="1:43">
      <c r="A705" s="93" t="s">
        <v>5</v>
      </c>
      <c r="B705" s="94">
        <v>278</v>
      </c>
      <c r="C705" s="95" t="s">
        <v>2079</v>
      </c>
      <c r="D705" s="95"/>
      <c r="E705" s="95"/>
      <c r="F705" s="95">
        <v>2295</v>
      </c>
      <c r="G705" s="95" t="s">
        <v>2080</v>
      </c>
      <c r="H705" s="95">
        <v>10</v>
      </c>
      <c r="I705" s="95" t="s">
        <v>2081</v>
      </c>
      <c r="J705" s="95">
        <v>67</v>
      </c>
      <c r="K705" s="95" t="s">
        <v>433</v>
      </c>
      <c r="L705" s="95" t="s">
        <v>5718</v>
      </c>
      <c r="M705" s="95" t="s">
        <v>2082</v>
      </c>
      <c r="N705" s="95">
        <v>8900</v>
      </c>
      <c r="O705" s="95" t="s">
        <v>5719</v>
      </c>
      <c r="P705" s="95" t="s">
        <v>5719</v>
      </c>
      <c r="Q705" s="97" t="str">
        <f t="shared" si="10"/>
        <v>HC-0307-A01</v>
      </c>
      <c r="R705" s="95" t="s">
        <v>5720</v>
      </c>
      <c r="S705" s="95" t="s">
        <v>1</v>
      </c>
      <c r="T705" s="111">
        <v>38353</v>
      </c>
      <c r="U705" s="95">
        <v>67102295</v>
      </c>
      <c r="V705" s="95">
        <v>67102295</v>
      </c>
      <c r="W705" s="95">
        <v>5002</v>
      </c>
      <c r="X705" s="95" t="s">
        <v>5263</v>
      </c>
      <c r="Y705" s="95" t="s">
        <v>433</v>
      </c>
      <c r="Z705" s="95" t="s">
        <v>2085</v>
      </c>
      <c r="AA705" s="98">
        <v>38718</v>
      </c>
      <c r="AB705" s="95">
        <v>67102295</v>
      </c>
      <c r="AC705" s="95">
        <v>67102295</v>
      </c>
      <c r="AD705" s="95">
        <v>5296</v>
      </c>
      <c r="AE705" s="95"/>
      <c r="AF705" s="99" t="s">
        <v>5721</v>
      </c>
      <c r="AG705" s="99" t="s">
        <v>5722</v>
      </c>
      <c r="AH705" s="95" t="s">
        <v>2088</v>
      </c>
      <c r="AI705" s="95" t="s">
        <v>2137</v>
      </c>
      <c r="AJ705" s="95" t="s">
        <v>2101</v>
      </c>
      <c r="AK705" s="95"/>
      <c r="AL705" s="95"/>
      <c r="AM705" s="95">
        <v>67307101</v>
      </c>
      <c r="AN705" s="95">
        <v>700</v>
      </c>
      <c r="AO705" s="95"/>
      <c r="AP705" s="95" t="s">
        <v>5723</v>
      </c>
      <c r="AQ705" s="95" t="s">
        <v>5724</v>
      </c>
    </row>
    <row r="706" spans="1:43">
      <c r="A706" s="93" t="s">
        <v>5</v>
      </c>
      <c r="B706" s="94">
        <v>92</v>
      </c>
      <c r="C706" s="95" t="s">
        <v>2079</v>
      </c>
      <c r="D706" s="95"/>
      <c r="E706" s="95"/>
      <c r="F706" s="95">
        <v>2091</v>
      </c>
      <c r="G706" s="95" t="s">
        <v>2080</v>
      </c>
      <c r="H706" s="95">
        <v>10</v>
      </c>
      <c r="I706" s="95" t="s">
        <v>2081</v>
      </c>
      <c r="J706" s="95">
        <v>67</v>
      </c>
      <c r="K706" s="95" t="s">
        <v>433</v>
      </c>
      <c r="L706" s="95" t="s">
        <v>5434</v>
      </c>
      <c r="M706" s="95" t="s">
        <v>2082</v>
      </c>
      <c r="N706" s="95">
        <v>8900</v>
      </c>
      <c r="O706" s="95" t="s">
        <v>5435</v>
      </c>
      <c r="P706" s="95" t="s">
        <v>5435</v>
      </c>
      <c r="Q706" s="97" t="str">
        <f t="shared" ref="Q706:Q749" si="11">_xlfn.CONCAT(P706,"-A01")</f>
        <v>HC-0308-A01</v>
      </c>
      <c r="R706" s="95" t="s">
        <v>5436</v>
      </c>
      <c r="S706" s="95" t="s">
        <v>1</v>
      </c>
      <c r="T706" s="111">
        <v>37622</v>
      </c>
      <c r="U706" s="95">
        <v>67102091</v>
      </c>
      <c r="V706" s="95">
        <v>67102091</v>
      </c>
      <c r="W706" s="120">
        <v>2001</v>
      </c>
      <c r="X706" s="95" t="s">
        <v>2527</v>
      </c>
      <c r="Y706" s="95" t="s">
        <v>127</v>
      </c>
      <c r="Z706" s="95" t="s">
        <v>2085</v>
      </c>
      <c r="AA706" s="114">
        <v>41308</v>
      </c>
      <c r="AB706" s="95">
        <v>67102091</v>
      </c>
      <c r="AC706" s="95">
        <v>67102091</v>
      </c>
      <c r="AD706" s="95">
        <v>5082</v>
      </c>
      <c r="AE706" s="95" t="s">
        <v>2813</v>
      </c>
      <c r="AF706" s="99" t="s">
        <v>5437</v>
      </c>
      <c r="AG706" s="99" t="s">
        <v>5438</v>
      </c>
      <c r="AH706" s="95" t="s">
        <v>2088</v>
      </c>
      <c r="AI706" s="95" t="s">
        <v>2125</v>
      </c>
      <c r="AJ706" s="95" t="s">
        <v>2101</v>
      </c>
      <c r="AK706" s="95"/>
      <c r="AL706" s="95" t="s">
        <v>2089</v>
      </c>
      <c r="AM706" s="95">
        <v>67308101</v>
      </c>
      <c r="AN706" s="95">
        <v>700</v>
      </c>
      <c r="AO706" s="95">
        <v>700</v>
      </c>
      <c r="AP706" s="95" t="s">
        <v>5439</v>
      </c>
      <c r="AQ706" s="95" t="s">
        <v>5440</v>
      </c>
    </row>
    <row r="707" spans="1:43">
      <c r="A707" s="93" t="s">
        <v>5</v>
      </c>
      <c r="B707" s="94">
        <v>296</v>
      </c>
      <c r="C707" s="95" t="s">
        <v>2079</v>
      </c>
      <c r="D707" s="95"/>
      <c r="E707" s="95"/>
      <c r="F707" s="95">
        <v>2315</v>
      </c>
      <c r="G707" s="95" t="s">
        <v>2080</v>
      </c>
      <c r="H707" s="95">
        <v>10</v>
      </c>
      <c r="I707" s="95" t="s">
        <v>2081</v>
      </c>
      <c r="J707" s="95">
        <v>67</v>
      </c>
      <c r="K707" s="95" t="s">
        <v>433</v>
      </c>
      <c r="L707" s="95" t="s">
        <v>5789</v>
      </c>
      <c r="M707" s="95" t="s">
        <v>2082</v>
      </c>
      <c r="N707" s="95">
        <v>8900</v>
      </c>
      <c r="O707" s="95" t="s">
        <v>5790</v>
      </c>
      <c r="P707" s="95" t="s">
        <v>5790</v>
      </c>
      <c r="Q707" s="97" t="str">
        <f t="shared" si="11"/>
        <v>HC-0309-A01</v>
      </c>
      <c r="R707" s="95" t="s">
        <v>5791</v>
      </c>
      <c r="S707" s="95" t="s">
        <v>1</v>
      </c>
      <c r="T707" s="111">
        <v>37622</v>
      </c>
      <c r="U707" s="95">
        <v>67102315</v>
      </c>
      <c r="V707" s="95">
        <v>67102315</v>
      </c>
      <c r="W707" s="120">
        <v>2001</v>
      </c>
      <c r="X707" s="95" t="s">
        <v>2527</v>
      </c>
      <c r="Y707" s="95" t="s">
        <v>127</v>
      </c>
      <c r="Z707" s="95" t="s">
        <v>2085</v>
      </c>
      <c r="AA707" s="114">
        <v>41308</v>
      </c>
      <c r="AB707" s="95">
        <v>67102315</v>
      </c>
      <c r="AC707" s="95">
        <v>67102315</v>
      </c>
      <c r="AD707" s="95">
        <v>5316</v>
      </c>
      <c r="AE707" s="95" t="s">
        <v>2813</v>
      </c>
      <c r="AF707" s="99" t="s">
        <v>5792</v>
      </c>
      <c r="AG707" s="99" t="s">
        <v>5793</v>
      </c>
      <c r="AH707" s="95" t="s">
        <v>2088</v>
      </c>
      <c r="AI707" s="95" t="s">
        <v>2125</v>
      </c>
      <c r="AJ707" s="95" t="s">
        <v>2101</v>
      </c>
      <c r="AK707" s="95"/>
      <c r="AL707" s="95"/>
      <c r="AM707" s="95">
        <v>67309101</v>
      </c>
      <c r="AN707" s="95">
        <v>300</v>
      </c>
      <c r="AO707" s="95">
        <v>30</v>
      </c>
      <c r="AP707" s="95" t="s">
        <v>5794</v>
      </c>
      <c r="AQ707" s="95" t="s">
        <v>5795</v>
      </c>
    </row>
    <row r="708" spans="1:43">
      <c r="A708" s="93" t="s">
        <v>5</v>
      </c>
      <c r="B708" s="100">
        <v>13</v>
      </c>
      <c r="C708" s="97" t="s">
        <v>2079</v>
      </c>
      <c r="D708" s="97"/>
      <c r="E708" s="97"/>
      <c r="F708" s="97">
        <v>2012</v>
      </c>
      <c r="G708" s="97" t="s">
        <v>2080</v>
      </c>
      <c r="H708" s="97">
        <v>10</v>
      </c>
      <c r="I708" s="97" t="s">
        <v>2081</v>
      </c>
      <c r="J708" s="97">
        <v>67</v>
      </c>
      <c r="K708" s="97" t="s">
        <v>433</v>
      </c>
      <c r="L708" s="97" t="s">
        <v>5303</v>
      </c>
      <c r="M708" s="97" t="s">
        <v>2082</v>
      </c>
      <c r="N708" s="97">
        <v>8900</v>
      </c>
      <c r="O708" s="97" t="s">
        <v>5304</v>
      </c>
      <c r="P708" s="97" t="s">
        <v>5304</v>
      </c>
      <c r="Q708" s="97" t="str">
        <f t="shared" si="11"/>
        <v>HC-0310-A01</v>
      </c>
      <c r="R708" s="97" t="s">
        <v>5305</v>
      </c>
      <c r="S708" s="97" t="s">
        <v>1</v>
      </c>
      <c r="T708" s="118">
        <v>37622</v>
      </c>
      <c r="U708" s="97">
        <v>10066</v>
      </c>
      <c r="V708" s="97">
        <v>10066</v>
      </c>
      <c r="W708" s="120">
        <v>2001</v>
      </c>
      <c r="X708" s="97" t="s">
        <v>2527</v>
      </c>
      <c r="Y708" s="97" t="s">
        <v>127</v>
      </c>
      <c r="Z708" s="97" t="s">
        <v>2085</v>
      </c>
      <c r="AA708" s="116">
        <v>41640</v>
      </c>
      <c r="AB708" s="97">
        <v>10066</v>
      </c>
      <c r="AC708" s="97">
        <v>10066</v>
      </c>
      <c r="AD708" s="120">
        <v>2066</v>
      </c>
      <c r="AE708" s="97" t="s">
        <v>2813</v>
      </c>
      <c r="AF708" s="103" t="s">
        <v>5306</v>
      </c>
      <c r="AG708" s="103" t="s">
        <v>5307</v>
      </c>
      <c r="AH708" s="97" t="s">
        <v>2088</v>
      </c>
      <c r="AI708" s="97" t="s">
        <v>2125</v>
      </c>
      <c r="AJ708" s="97" t="s">
        <v>5</v>
      </c>
      <c r="AK708" s="97"/>
      <c r="AL708" s="97" t="s">
        <v>2089</v>
      </c>
      <c r="AM708" s="97">
        <v>67310101</v>
      </c>
      <c r="AN708" s="97">
        <v>700</v>
      </c>
      <c r="AO708" s="97"/>
      <c r="AP708" s="97" t="s">
        <v>5308</v>
      </c>
      <c r="AQ708" s="97" t="s">
        <v>5309</v>
      </c>
    </row>
    <row r="709" spans="1:43">
      <c r="A709" s="93" t="s">
        <v>5</v>
      </c>
      <c r="B709" s="100">
        <v>119</v>
      </c>
      <c r="C709" s="97" t="s">
        <v>2079</v>
      </c>
      <c r="D709" s="97"/>
      <c r="E709" s="97"/>
      <c r="F709" s="97">
        <v>2133</v>
      </c>
      <c r="G709" s="119" t="s">
        <v>2080</v>
      </c>
      <c r="H709" s="97">
        <v>10</v>
      </c>
      <c r="I709" s="97" t="s">
        <v>2081</v>
      </c>
      <c r="J709" s="97">
        <v>67</v>
      </c>
      <c r="K709" s="97" t="s">
        <v>433</v>
      </c>
      <c r="L709" s="97" t="s">
        <v>5479</v>
      </c>
      <c r="M709" s="97" t="s">
        <v>2082</v>
      </c>
      <c r="N709" s="97">
        <v>8900</v>
      </c>
      <c r="O709" s="97" t="s">
        <v>5480</v>
      </c>
      <c r="P709" s="97" t="s">
        <v>5480</v>
      </c>
      <c r="Q709" s="97" t="str">
        <f t="shared" si="11"/>
        <v>HC-0315-A01</v>
      </c>
      <c r="R709" s="97" t="s">
        <v>5481</v>
      </c>
      <c r="S709" s="97" t="s">
        <v>1</v>
      </c>
      <c r="T709" s="118">
        <v>37622</v>
      </c>
      <c r="U709" s="97">
        <v>67102133</v>
      </c>
      <c r="V709" s="97">
        <v>67102133</v>
      </c>
      <c r="W709" s="97">
        <v>5002</v>
      </c>
      <c r="X709" s="97" t="s">
        <v>5263</v>
      </c>
      <c r="Y709" s="97" t="s">
        <v>433</v>
      </c>
      <c r="Z709" s="97" t="s">
        <v>2085</v>
      </c>
      <c r="AA709" s="102">
        <v>38718</v>
      </c>
      <c r="AB709" s="97">
        <v>67102133</v>
      </c>
      <c r="AC709" s="97">
        <v>67102133</v>
      </c>
      <c r="AD709" s="97">
        <v>5133</v>
      </c>
      <c r="AE709" s="97"/>
      <c r="AF709" s="103" t="s">
        <v>5482</v>
      </c>
      <c r="AG709" s="103" t="s">
        <v>5483</v>
      </c>
      <c r="AH709" s="97" t="s">
        <v>2088</v>
      </c>
      <c r="AI709" s="97" t="s">
        <v>2125</v>
      </c>
      <c r="AJ709" s="97" t="s">
        <v>2299</v>
      </c>
      <c r="AK709" s="97" t="s">
        <v>2300</v>
      </c>
      <c r="AL709" s="97" t="s">
        <v>2089</v>
      </c>
      <c r="AM709" s="97">
        <v>67315101</v>
      </c>
      <c r="AN709" s="97">
        <v>28</v>
      </c>
      <c r="AO709" s="97"/>
      <c r="AP709" s="97" t="s">
        <v>2301</v>
      </c>
      <c r="AQ709" s="97" t="s">
        <v>2301</v>
      </c>
    </row>
    <row r="710" spans="1:43">
      <c r="A710" s="93" t="s">
        <v>5</v>
      </c>
      <c r="B710" s="94">
        <v>256</v>
      </c>
      <c r="C710" s="95" t="s">
        <v>2079</v>
      </c>
      <c r="D710" s="95"/>
      <c r="E710" s="95"/>
      <c r="F710" s="95">
        <v>2271</v>
      </c>
      <c r="G710" s="95" t="s">
        <v>2080</v>
      </c>
      <c r="H710" s="95">
        <v>10</v>
      </c>
      <c r="I710" s="95" t="s">
        <v>2081</v>
      </c>
      <c r="J710" s="95">
        <v>67</v>
      </c>
      <c r="K710" s="95" t="s">
        <v>433</v>
      </c>
      <c r="L710" s="95" t="s">
        <v>5706</v>
      </c>
      <c r="M710" s="95" t="s">
        <v>2082</v>
      </c>
      <c r="N710" s="95">
        <v>8900</v>
      </c>
      <c r="O710" s="95" t="s">
        <v>5707</v>
      </c>
      <c r="P710" s="95" t="s">
        <v>5707</v>
      </c>
      <c r="Q710" s="97" t="str">
        <f t="shared" si="11"/>
        <v>HC-0319-A01</v>
      </c>
      <c r="R710" s="95" t="s">
        <v>461</v>
      </c>
      <c r="S710" s="95" t="s">
        <v>1</v>
      </c>
      <c r="T710" s="111">
        <v>37622</v>
      </c>
      <c r="U710" s="95">
        <v>67102271</v>
      </c>
      <c r="V710" s="95">
        <v>67102271</v>
      </c>
      <c r="W710" s="120">
        <v>2001</v>
      </c>
      <c r="X710" s="95" t="s">
        <v>2527</v>
      </c>
      <c r="Y710" s="95" t="s">
        <v>127</v>
      </c>
      <c r="Z710" s="95" t="s">
        <v>2085</v>
      </c>
      <c r="AA710" s="114">
        <v>41308</v>
      </c>
      <c r="AB710" s="95">
        <v>67102271</v>
      </c>
      <c r="AC710" s="95">
        <v>67102271</v>
      </c>
      <c r="AD710" s="95">
        <v>5272</v>
      </c>
      <c r="AE710" s="95" t="s">
        <v>2813</v>
      </c>
      <c r="AF710" s="99" t="s">
        <v>3766</v>
      </c>
      <c r="AG710" s="99" t="s">
        <v>5708</v>
      </c>
      <c r="AH710" s="95" t="s">
        <v>2088</v>
      </c>
      <c r="AI710" s="95" t="s">
        <v>2125</v>
      </c>
      <c r="AJ710" s="95" t="s">
        <v>2101</v>
      </c>
      <c r="AK710" s="95"/>
      <c r="AL710" s="95"/>
      <c r="AM710" s="95">
        <v>67319101</v>
      </c>
      <c r="AN710" s="95">
        <v>700</v>
      </c>
      <c r="AO710" s="95">
        <v>350</v>
      </c>
      <c r="AP710" s="95" t="s">
        <v>5709</v>
      </c>
      <c r="AQ710" s="95" t="s">
        <v>5710</v>
      </c>
    </row>
    <row r="711" spans="1:43">
      <c r="A711" s="93" t="s">
        <v>5</v>
      </c>
      <c r="B711" s="149">
        <v>740</v>
      </c>
      <c r="C711" s="150"/>
      <c r="D711" s="150"/>
      <c r="E711" s="150"/>
      <c r="F711" s="150">
        <v>2760</v>
      </c>
      <c r="G711" s="150" t="s">
        <v>2301</v>
      </c>
      <c r="H711" s="150">
        <v>10</v>
      </c>
      <c r="I711" s="150" t="s">
        <v>2081</v>
      </c>
      <c r="J711" s="150">
        <v>67</v>
      </c>
      <c r="K711" s="150" t="s">
        <v>433</v>
      </c>
      <c r="L711" s="150" t="s">
        <v>5706</v>
      </c>
      <c r="M711" s="150" t="s">
        <v>2082</v>
      </c>
      <c r="N711" s="150">
        <v>8900</v>
      </c>
      <c r="O711" s="150" t="s">
        <v>5707</v>
      </c>
      <c r="P711" s="150" t="s">
        <v>5707</v>
      </c>
      <c r="Q711" s="97" t="str">
        <f t="shared" si="11"/>
        <v>HC-0319-A01</v>
      </c>
      <c r="R711" s="150" t="s">
        <v>461</v>
      </c>
      <c r="S711" s="150" t="s">
        <v>1</v>
      </c>
      <c r="T711" s="254">
        <v>37622</v>
      </c>
      <c r="U711" s="150">
        <v>67102760</v>
      </c>
      <c r="V711" s="150">
        <v>67102760</v>
      </c>
      <c r="W711" s="150">
        <v>2001</v>
      </c>
      <c r="X711" s="150" t="s">
        <v>2527</v>
      </c>
      <c r="Y711" s="150" t="s">
        <v>127</v>
      </c>
      <c r="Z711" s="150" t="s">
        <v>2085</v>
      </c>
      <c r="AA711" s="151">
        <v>41640</v>
      </c>
      <c r="AB711" s="150">
        <v>67102760</v>
      </c>
      <c r="AC711" s="150">
        <v>67102760</v>
      </c>
      <c r="AD711" s="150">
        <v>2146</v>
      </c>
      <c r="AE711" s="150" t="s">
        <v>2813</v>
      </c>
      <c r="AF711" s="152" t="s">
        <v>3766</v>
      </c>
      <c r="AG711" s="152" t="s">
        <v>2301</v>
      </c>
      <c r="AH711" s="150" t="s">
        <v>2088</v>
      </c>
      <c r="AI711" s="150" t="s">
        <v>2125</v>
      </c>
      <c r="AJ711" s="150" t="s">
        <v>2101</v>
      </c>
      <c r="AK711" s="150" t="s">
        <v>2816</v>
      </c>
      <c r="AL711" s="150"/>
      <c r="AM711" s="136" t="s">
        <v>2301</v>
      </c>
      <c r="AN711" s="150">
        <v>350</v>
      </c>
      <c r="AO711" s="150">
        <v>350</v>
      </c>
      <c r="AP711" s="150" t="s">
        <v>6165</v>
      </c>
      <c r="AQ711" s="150" t="s">
        <v>6166</v>
      </c>
    </row>
    <row r="712" spans="1:43">
      <c r="A712" s="93" t="s">
        <v>5</v>
      </c>
      <c r="B712" s="94">
        <v>216</v>
      </c>
      <c r="C712" s="95" t="s">
        <v>2079</v>
      </c>
      <c r="D712" s="95"/>
      <c r="E712" s="95"/>
      <c r="F712" s="95">
        <v>2230</v>
      </c>
      <c r="G712" s="95" t="s">
        <v>2080</v>
      </c>
      <c r="H712" s="95">
        <v>10</v>
      </c>
      <c r="I712" s="95" t="s">
        <v>2081</v>
      </c>
      <c r="J712" s="95">
        <v>67</v>
      </c>
      <c r="K712" s="95" t="s">
        <v>433</v>
      </c>
      <c r="L712" s="95" t="s">
        <v>5591</v>
      </c>
      <c r="M712" s="95" t="s">
        <v>2082</v>
      </c>
      <c r="N712" s="95">
        <v>8900</v>
      </c>
      <c r="O712" s="95" t="s">
        <v>5592</v>
      </c>
      <c r="P712" s="95" t="s">
        <v>5593</v>
      </c>
      <c r="Q712" s="97" t="str">
        <f t="shared" si="11"/>
        <v>HC-0137-A01</v>
      </c>
      <c r="R712" s="95" t="s">
        <v>5594</v>
      </c>
      <c r="S712" s="95" t="s">
        <v>906</v>
      </c>
      <c r="T712" s="111" t="s">
        <v>2256</v>
      </c>
      <c r="U712" s="95">
        <v>67102230</v>
      </c>
      <c r="V712" s="95">
        <v>67102230</v>
      </c>
      <c r="W712" s="120">
        <v>2001</v>
      </c>
      <c r="X712" s="95" t="s">
        <v>2527</v>
      </c>
      <c r="Y712" s="95" t="s">
        <v>127</v>
      </c>
      <c r="Z712" s="95" t="s">
        <v>2085</v>
      </c>
      <c r="AA712" s="114">
        <v>41308</v>
      </c>
      <c r="AB712" s="95">
        <v>67102230</v>
      </c>
      <c r="AC712" s="95">
        <v>67102230</v>
      </c>
      <c r="AD712" s="95">
        <v>5231</v>
      </c>
      <c r="AE712" s="95" t="s">
        <v>2813</v>
      </c>
      <c r="AF712" s="99" t="s">
        <v>5595</v>
      </c>
      <c r="AG712" s="99" t="s">
        <v>5596</v>
      </c>
      <c r="AH712" s="95" t="s">
        <v>2088</v>
      </c>
      <c r="AI712" s="95" t="s">
        <v>2125</v>
      </c>
      <c r="AJ712" s="95" t="s">
        <v>2101</v>
      </c>
      <c r="AK712" s="95"/>
      <c r="AL712" s="95"/>
      <c r="AM712" s="95">
        <v>67321101</v>
      </c>
      <c r="AN712" s="95">
        <v>55</v>
      </c>
      <c r="AO712" s="95">
        <v>30</v>
      </c>
      <c r="AP712" s="95" t="s">
        <v>5597</v>
      </c>
      <c r="AQ712" s="95" t="s">
        <v>5598</v>
      </c>
    </row>
    <row r="713" spans="1:43">
      <c r="A713" s="93" t="s">
        <v>5</v>
      </c>
      <c r="B713" s="94">
        <v>96</v>
      </c>
      <c r="C713" s="95" t="s">
        <v>2079</v>
      </c>
      <c r="D713" s="95"/>
      <c r="E713" s="95"/>
      <c r="F713" s="95">
        <v>2095</v>
      </c>
      <c r="G713" s="95" t="s">
        <v>2080</v>
      </c>
      <c r="H713" s="95">
        <v>10</v>
      </c>
      <c r="I713" s="95" t="s">
        <v>2081</v>
      </c>
      <c r="J713" s="95">
        <v>67</v>
      </c>
      <c r="K713" s="95" t="s">
        <v>433</v>
      </c>
      <c r="L713" s="95" t="s">
        <v>5459</v>
      </c>
      <c r="M713" s="95" t="s">
        <v>2082</v>
      </c>
      <c r="N713" s="95">
        <v>8900</v>
      </c>
      <c r="O713" s="95" t="s">
        <v>5460</v>
      </c>
      <c r="P713" s="95" t="s">
        <v>5460</v>
      </c>
      <c r="Q713" s="97" t="str">
        <f t="shared" si="11"/>
        <v>HC-0322-A01</v>
      </c>
      <c r="R713" s="95" t="s">
        <v>5461</v>
      </c>
      <c r="S713" s="95" t="s">
        <v>1</v>
      </c>
      <c r="T713" s="111">
        <v>38353</v>
      </c>
      <c r="U713" s="95">
        <v>67102095</v>
      </c>
      <c r="V713" s="95">
        <v>67102095</v>
      </c>
      <c r="W713" s="120">
        <v>2001</v>
      </c>
      <c r="X713" s="95" t="s">
        <v>2527</v>
      </c>
      <c r="Y713" s="95" t="s">
        <v>127</v>
      </c>
      <c r="Z713" s="95" t="s">
        <v>2085</v>
      </c>
      <c r="AA713" s="114">
        <v>41308</v>
      </c>
      <c r="AB713" s="95">
        <v>67102095</v>
      </c>
      <c r="AC713" s="95">
        <v>67102095</v>
      </c>
      <c r="AD713" s="95">
        <v>5086</v>
      </c>
      <c r="AE713" s="95" t="s">
        <v>2813</v>
      </c>
      <c r="AF713" s="99" t="s">
        <v>5462</v>
      </c>
      <c r="AG713" s="99" t="s">
        <v>5463</v>
      </c>
      <c r="AH713" s="95" t="s">
        <v>2088</v>
      </c>
      <c r="AI713" s="95" t="s">
        <v>2100</v>
      </c>
      <c r="AJ713" s="95" t="s">
        <v>2101</v>
      </c>
      <c r="AK713" s="95"/>
      <c r="AL713" s="95" t="s">
        <v>2089</v>
      </c>
      <c r="AM713" s="95">
        <v>67322101</v>
      </c>
      <c r="AN713" s="95">
        <v>700</v>
      </c>
      <c r="AO713" s="95">
        <v>700</v>
      </c>
      <c r="AP713" s="95" t="s">
        <v>5464</v>
      </c>
      <c r="AQ713" s="95" t="s">
        <v>5465</v>
      </c>
    </row>
    <row r="714" spans="1:43">
      <c r="A714" s="93" t="s">
        <v>5</v>
      </c>
      <c r="B714" s="100">
        <v>121</v>
      </c>
      <c r="C714" s="97" t="s">
        <v>2079</v>
      </c>
      <c r="D714" s="97"/>
      <c r="E714" s="97"/>
      <c r="F714" s="97">
        <v>2135</v>
      </c>
      <c r="G714" s="119" t="s">
        <v>2080</v>
      </c>
      <c r="H714" s="97">
        <v>10</v>
      </c>
      <c r="I714" s="97" t="s">
        <v>2081</v>
      </c>
      <c r="J714" s="97">
        <v>67</v>
      </c>
      <c r="K714" s="97" t="s">
        <v>433</v>
      </c>
      <c r="L714" s="97" t="s">
        <v>5489</v>
      </c>
      <c r="M714" s="97" t="s">
        <v>2082</v>
      </c>
      <c r="N714" s="97">
        <v>8900</v>
      </c>
      <c r="O714" s="97" t="s">
        <v>5460</v>
      </c>
      <c r="P714" s="97" t="s">
        <v>5460</v>
      </c>
      <c r="Q714" s="97" t="str">
        <f t="shared" si="11"/>
        <v>HC-0322-A01</v>
      </c>
      <c r="R714" s="97" t="s">
        <v>5461</v>
      </c>
      <c r="S714" s="97" t="s">
        <v>1</v>
      </c>
      <c r="T714" s="118">
        <v>37622</v>
      </c>
      <c r="U714" s="97">
        <v>67102135</v>
      </c>
      <c r="V714" s="97">
        <v>67102135</v>
      </c>
      <c r="W714" s="97">
        <v>5002</v>
      </c>
      <c r="X714" s="97" t="s">
        <v>5263</v>
      </c>
      <c r="Y714" s="97" t="s">
        <v>433</v>
      </c>
      <c r="Z714" s="97" t="s">
        <v>2085</v>
      </c>
      <c r="AA714" s="102">
        <v>38718</v>
      </c>
      <c r="AB714" s="97">
        <v>67102135</v>
      </c>
      <c r="AC714" s="97">
        <v>67102135</v>
      </c>
      <c r="AD714" s="97">
        <v>5135</v>
      </c>
      <c r="AE714" s="97"/>
      <c r="AF714" s="103" t="s">
        <v>5490</v>
      </c>
      <c r="AG714" s="103" t="s">
        <v>5491</v>
      </c>
      <c r="AH714" s="97" t="s">
        <v>2088</v>
      </c>
      <c r="AI714" s="97" t="s">
        <v>2125</v>
      </c>
      <c r="AJ714" s="97" t="s">
        <v>2299</v>
      </c>
      <c r="AK714" s="97" t="s">
        <v>2300</v>
      </c>
      <c r="AL714" s="97" t="s">
        <v>2089</v>
      </c>
      <c r="AM714" s="97">
        <v>67322102</v>
      </c>
      <c r="AN714" s="97">
        <v>28</v>
      </c>
      <c r="AO714" s="97"/>
      <c r="AP714" s="97" t="s">
        <v>2301</v>
      </c>
      <c r="AQ714" s="97" t="s">
        <v>2301</v>
      </c>
    </row>
    <row r="715" spans="1:43">
      <c r="A715" s="93" t="s">
        <v>5</v>
      </c>
      <c r="B715" s="100">
        <v>776</v>
      </c>
      <c r="C715" s="97" t="s">
        <v>2079</v>
      </c>
      <c r="D715" s="97"/>
      <c r="E715" s="97"/>
      <c r="F715" s="97">
        <v>2796</v>
      </c>
      <c r="G715" s="97" t="s">
        <v>2080</v>
      </c>
      <c r="H715" s="97">
        <v>10</v>
      </c>
      <c r="I715" s="97" t="s">
        <v>2081</v>
      </c>
      <c r="J715" s="97">
        <v>67</v>
      </c>
      <c r="K715" s="97" t="s">
        <v>433</v>
      </c>
      <c r="L715" s="97" t="s">
        <v>5489</v>
      </c>
      <c r="M715" s="97" t="s">
        <v>2082</v>
      </c>
      <c r="N715" s="97">
        <v>8900</v>
      </c>
      <c r="O715" s="97" t="s">
        <v>5460</v>
      </c>
      <c r="P715" s="97" t="s">
        <v>5460</v>
      </c>
      <c r="Q715" s="97" t="str">
        <f t="shared" si="11"/>
        <v>HC-0322-A01</v>
      </c>
      <c r="R715" s="97" t="s">
        <v>5461</v>
      </c>
      <c r="S715" s="97" t="s">
        <v>1</v>
      </c>
      <c r="T715" s="118">
        <v>37257</v>
      </c>
      <c r="U715" s="97">
        <v>67102796</v>
      </c>
      <c r="V715" s="97">
        <v>67102796</v>
      </c>
      <c r="W715" s="120">
        <v>2001</v>
      </c>
      <c r="X715" s="97" t="s">
        <v>2527</v>
      </c>
      <c r="Y715" s="97" t="s">
        <v>127</v>
      </c>
      <c r="Z715" s="97" t="s">
        <v>2085</v>
      </c>
      <c r="AA715" s="116">
        <v>41673</v>
      </c>
      <c r="AB715" s="97">
        <v>67102796</v>
      </c>
      <c r="AC715" s="97">
        <v>67102796</v>
      </c>
      <c r="AD715" s="120">
        <v>2080</v>
      </c>
      <c r="AE715" s="97" t="s">
        <v>2813</v>
      </c>
      <c r="AF715" s="103" t="s">
        <v>5490</v>
      </c>
      <c r="AG715" s="103" t="s">
        <v>6167</v>
      </c>
      <c r="AH715" s="97" t="s">
        <v>2088</v>
      </c>
      <c r="AI715" s="97" t="s">
        <v>2125</v>
      </c>
      <c r="AJ715" s="97" t="s">
        <v>2714</v>
      </c>
      <c r="AK715" s="97" t="s">
        <v>2816</v>
      </c>
      <c r="AL715" s="97"/>
      <c r="AM715" s="97">
        <v>67322801</v>
      </c>
      <c r="AN715" s="97">
        <v>30</v>
      </c>
      <c r="AO715" s="97">
        <v>30</v>
      </c>
      <c r="AP715" s="97" t="s">
        <v>6168</v>
      </c>
      <c r="AQ715" s="97" t="s">
        <v>6169</v>
      </c>
    </row>
    <row r="716" spans="1:43">
      <c r="A716" s="93" t="s">
        <v>5</v>
      </c>
      <c r="B716" s="94">
        <v>138</v>
      </c>
      <c r="C716" s="95" t="s">
        <v>2079</v>
      </c>
      <c r="D716" s="95"/>
      <c r="E716" s="95"/>
      <c r="F716" s="95">
        <v>2152</v>
      </c>
      <c r="G716" s="95" t="s">
        <v>2080</v>
      </c>
      <c r="H716" s="95">
        <v>10</v>
      </c>
      <c r="I716" s="95" t="s">
        <v>2081</v>
      </c>
      <c r="J716" s="95">
        <v>67</v>
      </c>
      <c r="K716" s="95" t="s">
        <v>433</v>
      </c>
      <c r="L716" s="95" t="s">
        <v>5519</v>
      </c>
      <c r="M716" s="95" t="s">
        <v>2082</v>
      </c>
      <c r="N716" s="95">
        <v>8900</v>
      </c>
      <c r="O716" s="95" t="s">
        <v>5520</v>
      </c>
      <c r="P716" s="95" t="s">
        <v>5521</v>
      </c>
      <c r="Q716" s="97" t="str">
        <f t="shared" si="11"/>
        <v>HC-0325-A01</v>
      </c>
      <c r="R716" s="95" t="s">
        <v>5522</v>
      </c>
      <c r="S716" s="95" t="s">
        <v>1</v>
      </c>
      <c r="T716" s="111">
        <v>38353</v>
      </c>
      <c r="U716" s="95">
        <v>67102152</v>
      </c>
      <c r="V716" s="95">
        <v>67102152</v>
      </c>
      <c r="W716" s="120">
        <v>2001</v>
      </c>
      <c r="X716" s="95" t="s">
        <v>2527</v>
      </c>
      <c r="Y716" s="95" t="s">
        <v>127</v>
      </c>
      <c r="Z716" s="95" t="s">
        <v>2085</v>
      </c>
      <c r="AA716" s="114">
        <v>41308</v>
      </c>
      <c r="AB716" s="95">
        <v>67102152</v>
      </c>
      <c r="AC716" s="95">
        <v>67102152</v>
      </c>
      <c r="AD716" s="95">
        <v>5152</v>
      </c>
      <c r="AE716" s="95" t="s">
        <v>2813</v>
      </c>
      <c r="AF716" s="99" t="s">
        <v>5523</v>
      </c>
      <c r="AG716" s="99" t="s">
        <v>5524</v>
      </c>
      <c r="AH716" s="95" t="s">
        <v>3051</v>
      </c>
      <c r="AI716" s="95" t="s">
        <v>2137</v>
      </c>
      <c r="AJ716" s="95" t="s">
        <v>2101</v>
      </c>
      <c r="AK716" s="95"/>
      <c r="AL716" s="95"/>
      <c r="AM716" s="95">
        <v>67325101</v>
      </c>
      <c r="AN716" s="95">
        <v>300</v>
      </c>
      <c r="AO716" s="95">
        <v>30</v>
      </c>
      <c r="AP716" s="95" t="s">
        <v>5525</v>
      </c>
      <c r="AQ716" s="95" t="s">
        <v>5526</v>
      </c>
    </row>
    <row r="717" spans="1:43">
      <c r="A717" s="93" t="s">
        <v>5</v>
      </c>
      <c r="B717" s="100">
        <v>87</v>
      </c>
      <c r="C717" s="97" t="s">
        <v>2079</v>
      </c>
      <c r="D717" s="97"/>
      <c r="E717" s="97"/>
      <c r="F717" s="97">
        <v>2086</v>
      </c>
      <c r="G717" s="97" t="s">
        <v>2080</v>
      </c>
      <c r="H717" s="97">
        <v>10</v>
      </c>
      <c r="I717" s="97" t="s">
        <v>2081</v>
      </c>
      <c r="J717" s="97">
        <v>67</v>
      </c>
      <c r="K717" s="97" t="s">
        <v>433</v>
      </c>
      <c r="L717" s="97" t="s">
        <v>5416</v>
      </c>
      <c r="M717" s="97" t="s">
        <v>2082</v>
      </c>
      <c r="N717" s="97">
        <v>8900</v>
      </c>
      <c r="O717" s="97" t="s">
        <v>5417</v>
      </c>
      <c r="P717" s="97" t="s">
        <v>5417</v>
      </c>
      <c r="Q717" s="97" t="str">
        <f t="shared" si="11"/>
        <v>HC-0327-A01</v>
      </c>
      <c r="R717" s="97" t="s">
        <v>1416</v>
      </c>
      <c r="S717" s="97" t="s">
        <v>1</v>
      </c>
      <c r="T717" s="118">
        <v>38353</v>
      </c>
      <c r="U717" s="97">
        <v>67102086</v>
      </c>
      <c r="V717" s="97">
        <v>67102086</v>
      </c>
      <c r="W717" s="97">
        <v>5002</v>
      </c>
      <c r="X717" s="97" t="s">
        <v>5263</v>
      </c>
      <c r="Y717" s="97" t="s">
        <v>433</v>
      </c>
      <c r="Z717" s="97" t="s">
        <v>2085</v>
      </c>
      <c r="AA717" s="102">
        <v>38718</v>
      </c>
      <c r="AB717" s="97">
        <v>67102086</v>
      </c>
      <c r="AC717" s="97">
        <v>67102086</v>
      </c>
      <c r="AD717" s="97">
        <v>5077</v>
      </c>
      <c r="AE717" s="97"/>
      <c r="AF717" s="103" t="s">
        <v>2237</v>
      </c>
      <c r="AG717" s="103" t="s">
        <v>5418</v>
      </c>
      <c r="AH717" s="97" t="s">
        <v>2088</v>
      </c>
      <c r="AI717" s="97" t="s">
        <v>2100</v>
      </c>
      <c r="AJ717" s="97" t="s">
        <v>2101</v>
      </c>
      <c r="AK717" s="97"/>
      <c r="AL717" s="97" t="s">
        <v>2089</v>
      </c>
      <c r="AM717" s="97">
        <v>67327101</v>
      </c>
      <c r="AN717" s="97">
        <v>300</v>
      </c>
      <c r="AO717" s="97"/>
      <c r="AP717" s="97" t="s">
        <v>5419</v>
      </c>
      <c r="AQ717" s="97" t="s">
        <v>5420</v>
      </c>
    </row>
    <row r="718" spans="1:43">
      <c r="A718" s="93" t="s">
        <v>5</v>
      </c>
      <c r="B718" s="94">
        <v>314</v>
      </c>
      <c r="C718" s="95" t="s">
        <v>2079</v>
      </c>
      <c r="D718" s="95"/>
      <c r="E718" s="95"/>
      <c r="F718" s="95">
        <v>2333</v>
      </c>
      <c r="G718" s="95" t="s">
        <v>2080</v>
      </c>
      <c r="H718" s="95">
        <v>10</v>
      </c>
      <c r="I718" s="95" t="s">
        <v>2081</v>
      </c>
      <c r="J718" s="95">
        <v>67</v>
      </c>
      <c r="K718" s="95" t="s">
        <v>433</v>
      </c>
      <c r="L718" s="95" t="s">
        <v>5822</v>
      </c>
      <c r="M718" s="95" t="s">
        <v>2082</v>
      </c>
      <c r="N718" s="111">
        <v>8900</v>
      </c>
      <c r="O718" s="95" t="s">
        <v>5823</v>
      </c>
      <c r="P718" s="95" t="s">
        <v>5499</v>
      </c>
      <c r="Q718" s="97" t="str">
        <f t="shared" si="11"/>
        <v>HC-0096-A01</v>
      </c>
      <c r="R718" s="95" t="s">
        <v>5824</v>
      </c>
      <c r="S718" s="95" t="s">
        <v>906</v>
      </c>
      <c r="T718" s="111" t="s">
        <v>2256</v>
      </c>
      <c r="U718" s="95">
        <v>67102333</v>
      </c>
      <c r="V718" s="95">
        <v>67102333</v>
      </c>
      <c r="W718" s="95">
        <v>5002</v>
      </c>
      <c r="X718" s="95" t="s">
        <v>5263</v>
      </c>
      <c r="Y718" s="95" t="s">
        <v>433</v>
      </c>
      <c r="Z718" s="95" t="s">
        <v>2085</v>
      </c>
      <c r="AA718" s="98">
        <v>39814</v>
      </c>
      <c r="AB718" s="95">
        <v>67102333</v>
      </c>
      <c r="AC718" s="95">
        <v>67102333</v>
      </c>
      <c r="AD718" s="95">
        <v>5334</v>
      </c>
      <c r="AE718" s="95"/>
      <c r="AF718" s="99" t="s">
        <v>5825</v>
      </c>
      <c r="AG718" s="99" t="s">
        <v>5826</v>
      </c>
      <c r="AH718" s="95" t="s">
        <v>2088</v>
      </c>
      <c r="AI718" s="95" t="s">
        <v>2125</v>
      </c>
      <c r="AJ718" s="95" t="s">
        <v>2101</v>
      </c>
      <c r="AK718" s="95"/>
      <c r="AL718" s="95"/>
      <c r="AM718" s="95">
        <v>67328101</v>
      </c>
      <c r="AN718" s="95">
        <v>65</v>
      </c>
      <c r="AO718" s="95"/>
      <c r="AP718" s="95" t="s">
        <v>5827</v>
      </c>
      <c r="AQ718" s="95" t="s">
        <v>5828</v>
      </c>
    </row>
    <row r="719" spans="1:43">
      <c r="A719" s="93" t="s">
        <v>5</v>
      </c>
      <c r="B719" s="100">
        <v>832</v>
      </c>
      <c r="C719" s="97" t="s">
        <v>2079</v>
      </c>
      <c r="D719" s="97"/>
      <c r="E719" s="97"/>
      <c r="F719" s="97">
        <v>2852</v>
      </c>
      <c r="G719" s="97" t="s">
        <v>2080</v>
      </c>
      <c r="H719" s="97">
        <v>10</v>
      </c>
      <c r="I719" s="97" t="s">
        <v>2081</v>
      </c>
      <c r="J719" s="97">
        <v>67</v>
      </c>
      <c r="K719" s="97" t="s">
        <v>433</v>
      </c>
      <c r="L719" s="97" t="s">
        <v>6226</v>
      </c>
      <c r="M719" s="97" t="s">
        <v>2082</v>
      </c>
      <c r="N719" s="97">
        <v>8900</v>
      </c>
      <c r="O719" s="136" t="s">
        <v>6227</v>
      </c>
      <c r="P719" s="136" t="s">
        <v>5499</v>
      </c>
      <c r="Q719" s="97" t="str">
        <f t="shared" si="11"/>
        <v>HC-0096-A01</v>
      </c>
      <c r="R719" s="97" t="s">
        <v>6228</v>
      </c>
      <c r="S719" s="97" t="s">
        <v>1115</v>
      </c>
      <c r="T719" s="118" t="s">
        <v>2256</v>
      </c>
      <c r="U719" s="97">
        <v>67102852</v>
      </c>
      <c r="V719" s="97">
        <v>67102852</v>
      </c>
      <c r="W719" s="97">
        <v>5002</v>
      </c>
      <c r="X719" s="97" t="s">
        <v>5263</v>
      </c>
      <c r="Y719" s="97" t="s">
        <v>433</v>
      </c>
      <c r="Z719" s="97" t="s">
        <v>2085</v>
      </c>
      <c r="AA719" s="116">
        <v>41308</v>
      </c>
      <c r="AB719" s="97">
        <v>67102852</v>
      </c>
      <c r="AC719" s="97">
        <v>67102852</v>
      </c>
      <c r="AD719" s="97"/>
      <c r="AE719" s="97"/>
      <c r="AF719" s="103" t="s">
        <v>6229</v>
      </c>
      <c r="AG719" s="103" t="s">
        <v>6230</v>
      </c>
      <c r="AH719" s="97" t="s">
        <v>2088</v>
      </c>
      <c r="AI719" s="97" t="s">
        <v>2125</v>
      </c>
      <c r="AJ719" s="97" t="s">
        <v>2714</v>
      </c>
      <c r="AK719" s="97"/>
      <c r="AL719" s="97"/>
      <c r="AM719" s="97">
        <v>67330801</v>
      </c>
      <c r="AN719" s="97">
        <v>30</v>
      </c>
      <c r="AO719" s="97"/>
      <c r="AP719" s="97" t="s">
        <v>6231</v>
      </c>
      <c r="AQ719" s="97" t="s">
        <v>6232</v>
      </c>
    </row>
    <row r="720" spans="1:43">
      <c r="A720" s="93" t="s">
        <v>5</v>
      </c>
      <c r="B720" s="94">
        <v>833</v>
      </c>
      <c r="C720" s="95" t="s">
        <v>2079</v>
      </c>
      <c r="D720" s="95"/>
      <c r="E720" s="95"/>
      <c r="F720" s="95">
        <v>2853</v>
      </c>
      <c r="G720" s="95" t="s">
        <v>2080</v>
      </c>
      <c r="H720" s="95">
        <v>10</v>
      </c>
      <c r="I720" s="95" t="s">
        <v>2081</v>
      </c>
      <c r="J720" s="95">
        <v>67</v>
      </c>
      <c r="K720" s="95" t="s">
        <v>433</v>
      </c>
      <c r="L720" s="95" t="s">
        <v>6226</v>
      </c>
      <c r="M720" s="95" t="s">
        <v>2082</v>
      </c>
      <c r="N720" s="95">
        <v>8900</v>
      </c>
      <c r="O720" s="136" t="s">
        <v>6227</v>
      </c>
      <c r="P720" s="136" t="s">
        <v>5499</v>
      </c>
      <c r="Q720" s="97" t="str">
        <f t="shared" si="11"/>
        <v>HC-0096-A01</v>
      </c>
      <c r="R720" s="95" t="s">
        <v>6228</v>
      </c>
      <c r="S720" s="95" t="s">
        <v>1115</v>
      </c>
      <c r="T720" s="111" t="s">
        <v>2269</v>
      </c>
      <c r="U720" s="95">
        <v>67102853</v>
      </c>
      <c r="V720" s="95">
        <v>67102853</v>
      </c>
      <c r="W720" s="95">
        <v>5002</v>
      </c>
      <c r="X720" s="95" t="s">
        <v>5263</v>
      </c>
      <c r="Y720" s="95" t="s">
        <v>433</v>
      </c>
      <c r="Z720" s="95" t="s">
        <v>2085</v>
      </c>
      <c r="AA720" s="114">
        <v>41308</v>
      </c>
      <c r="AB720" s="95">
        <v>67102853</v>
      </c>
      <c r="AC720" s="95">
        <v>67102853</v>
      </c>
      <c r="AD720" s="95"/>
      <c r="AE720" s="95"/>
      <c r="AF720" s="99" t="s">
        <v>6229</v>
      </c>
      <c r="AG720" s="99" t="s">
        <v>6233</v>
      </c>
      <c r="AH720" s="95" t="s">
        <v>2088</v>
      </c>
      <c r="AI720" s="95" t="s">
        <v>2125</v>
      </c>
      <c r="AJ720" s="95" t="s">
        <v>2714</v>
      </c>
      <c r="AK720" s="95"/>
      <c r="AL720" s="95"/>
      <c r="AM720" s="95">
        <v>67330802</v>
      </c>
      <c r="AN720" s="95">
        <v>30</v>
      </c>
      <c r="AO720" s="95"/>
      <c r="AP720" s="95" t="s">
        <v>6234</v>
      </c>
      <c r="AQ720" s="95" t="s">
        <v>6235</v>
      </c>
    </row>
    <row r="721" spans="1:43">
      <c r="A721" s="93" t="s">
        <v>5</v>
      </c>
      <c r="B721" s="94">
        <v>218</v>
      </c>
      <c r="C721" s="95" t="s">
        <v>2079</v>
      </c>
      <c r="D721" s="95"/>
      <c r="E721" s="95"/>
      <c r="F721" s="95">
        <v>2232</v>
      </c>
      <c r="G721" s="95" t="s">
        <v>2080</v>
      </c>
      <c r="H721" s="95">
        <v>10</v>
      </c>
      <c r="I721" s="95" t="s">
        <v>2081</v>
      </c>
      <c r="J721" s="95">
        <v>67</v>
      </c>
      <c r="K721" s="95" t="s">
        <v>433</v>
      </c>
      <c r="L721" s="95" t="s">
        <v>5606</v>
      </c>
      <c r="M721" s="95" t="s">
        <v>2082</v>
      </c>
      <c r="N721" s="95">
        <v>8900</v>
      </c>
      <c r="O721" s="95" t="s">
        <v>5607</v>
      </c>
      <c r="P721" s="95" t="s">
        <v>5593</v>
      </c>
      <c r="Q721" s="97" t="str">
        <f t="shared" si="11"/>
        <v>HC-0137-A01</v>
      </c>
      <c r="R721" s="95" t="s">
        <v>5608</v>
      </c>
      <c r="S721" s="95" t="s">
        <v>906</v>
      </c>
      <c r="T721" s="111" t="s">
        <v>2256</v>
      </c>
      <c r="U721" s="95">
        <v>67102232</v>
      </c>
      <c r="V721" s="95">
        <v>67102232</v>
      </c>
      <c r="W721" s="120">
        <v>2001</v>
      </c>
      <c r="X721" s="95" t="s">
        <v>2527</v>
      </c>
      <c r="Y721" s="95" t="s">
        <v>127</v>
      </c>
      <c r="Z721" s="95" t="s">
        <v>2085</v>
      </c>
      <c r="AA721" s="114">
        <v>41308</v>
      </c>
      <c r="AB721" s="95">
        <v>67102232</v>
      </c>
      <c r="AC721" s="95">
        <v>67102232</v>
      </c>
      <c r="AD721" s="95">
        <v>5233</v>
      </c>
      <c r="AE721" s="95" t="s">
        <v>2813</v>
      </c>
      <c r="AF721" s="99" t="s">
        <v>5609</v>
      </c>
      <c r="AG721" s="99" t="s">
        <v>5610</v>
      </c>
      <c r="AH721" s="95" t="s">
        <v>2088</v>
      </c>
      <c r="AI721" s="95" t="s">
        <v>2125</v>
      </c>
      <c r="AJ721" s="95" t="s">
        <v>2101</v>
      </c>
      <c r="AK721" s="95"/>
      <c r="AL721" s="95"/>
      <c r="AM721" s="95">
        <v>67334101</v>
      </c>
      <c r="AN721" s="95">
        <v>20</v>
      </c>
      <c r="AO721" s="95">
        <v>20</v>
      </c>
      <c r="AP721" s="95" t="s">
        <v>5611</v>
      </c>
      <c r="AQ721" s="95" t="s">
        <v>5612</v>
      </c>
    </row>
    <row r="722" spans="1:43">
      <c r="A722" s="93" t="s">
        <v>5</v>
      </c>
      <c r="B722" s="100">
        <v>337</v>
      </c>
      <c r="C722" s="97" t="s">
        <v>2079</v>
      </c>
      <c r="D722" s="97"/>
      <c r="E722" s="97"/>
      <c r="F722" s="97">
        <v>2356</v>
      </c>
      <c r="G722" s="97" t="s">
        <v>2080</v>
      </c>
      <c r="H722" s="97">
        <v>10</v>
      </c>
      <c r="I722" s="97" t="s">
        <v>2081</v>
      </c>
      <c r="J722" s="97">
        <v>67</v>
      </c>
      <c r="K722" s="97" t="s">
        <v>433</v>
      </c>
      <c r="L722" s="97" t="s">
        <v>5849</v>
      </c>
      <c r="M722" s="97" t="s">
        <v>2082</v>
      </c>
      <c r="N722" s="97">
        <v>8900</v>
      </c>
      <c r="O722" s="97" t="s">
        <v>5850</v>
      </c>
      <c r="P722" s="97" t="s">
        <v>3135</v>
      </c>
      <c r="Q722" s="97" t="str">
        <f t="shared" si="11"/>
        <v>HC-0293-A01</v>
      </c>
      <c r="R722" s="97" t="s">
        <v>5851</v>
      </c>
      <c r="S722" s="97" t="s">
        <v>1115</v>
      </c>
      <c r="T722" s="118" t="s">
        <v>2111</v>
      </c>
      <c r="U722" s="97">
        <v>67102356</v>
      </c>
      <c r="V722" s="97">
        <v>67102356</v>
      </c>
      <c r="W722" s="120">
        <v>2001</v>
      </c>
      <c r="X722" s="97" t="s">
        <v>2527</v>
      </c>
      <c r="Y722" s="97" t="s">
        <v>127</v>
      </c>
      <c r="Z722" s="97" t="s">
        <v>2085</v>
      </c>
      <c r="AA722" s="116">
        <v>41308</v>
      </c>
      <c r="AB722" s="97">
        <v>67102356</v>
      </c>
      <c r="AC722" s="97">
        <v>67102356</v>
      </c>
      <c r="AD722" s="97">
        <v>5357</v>
      </c>
      <c r="AE722" s="97" t="s">
        <v>2813</v>
      </c>
      <c r="AF722" s="103" t="s">
        <v>5852</v>
      </c>
      <c r="AG722" s="103" t="s">
        <v>5853</v>
      </c>
      <c r="AH722" s="97" t="s">
        <v>2088</v>
      </c>
      <c r="AI722" s="97" t="s">
        <v>2137</v>
      </c>
      <c r="AJ722" s="97" t="s">
        <v>2101</v>
      </c>
      <c r="AK722" s="97"/>
      <c r="AL722" s="97"/>
      <c r="AM722" s="97">
        <v>67335101</v>
      </c>
      <c r="AN722" s="97">
        <v>76</v>
      </c>
      <c r="AO722" s="97">
        <v>78</v>
      </c>
      <c r="AP722" s="97" t="s">
        <v>5854</v>
      </c>
      <c r="AQ722" s="97" t="s">
        <v>5855</v>
      </c>
    </row>
    <row r="723" spans="1:43">
      <c r="A723" s="93" t="s">
        <v>5</v>
      </c>
      <c r="B723" s="94">
        <v>280</v>
      </c>
      <c r="C723" s="95" t="s">
        <v>2079</v>
      </c>
      <c r="D723" s="95"/>
      <c r="E723" s="95"/>
      <c r="F723" s="95">
        <v>2297</v>
      </c>
      <c r="G723" s="95" t="s">
        <v>2080</v>
      </c>
      <c r="H723" s="95">
        <v>10</v>
      </c>
      <c r="I723" s="95" t="s">
        <v>2081</v>
      </c>
      <c r="J723" s="95">
        <v>67</v>
      </c>
      <c r="K723" s="95" t="s">
        <v>433</v>
      </c>
      <c r="L723" s="95" t="s">
        <v>5725</v>
      </c>
      <c r="M723" s="95" t="s">
        <v>2082</v>
      </c>
      <c r="N723" s="95">
        <v>8900</v>
      </c>
      <c r="O723" s="95" t="s">
        <v>5726</v>
      </c>
      <c r="P723" s="95" t="s">
        <v>5417</v>
      </c>
      <c r="Q723" s="97" t="str">
        <f t="shared" si="11"/>
        <v>HC-0327-A01</v>
      </c>
      <c r="R723" s="95" t="s">
        <v>5727</v>
      </c>
      <c r="S723" s="95" t="s">
        <v>906</v>
      </c>
      <c r="T723" s="111" t="s">
        <v>2111</v>
      </c>
      <c r="U723" s="95">
        <v>67102297</v>
      </c>
      <c r="V723" s="95">
        <v>67102297</v>
      </c>
      <c r="W723" s="95">
        <v>5002</v>
      </c>
      <c r="X723" s="95" t="s">
        <v>5263</v>
      </c>
      <c r="Y723" s="95" t="s">
        <v>433</v>
      </c>
      <c r="Z723" s="95" t="s">
        <v>2085</v>
      </c>
      <c r="AA723" s="98">
        <v>38718</v>
      </c>
      <c r="AB723" s="95">
        <v>67102297</v>
      </c>
      <c r="AC723" s="95">
        <v>67102297</v>
      </c>
      <c r="AD723" s="95">
        <v>5298</v>
      </c>
      <c r="AE723" s="95"/>
      <c r="AF723" s="99" t="s">
        <v>5728</v>
      </c>
      <c r="AG723" s="99" t="s">
        <v>5729</v>
      </c>
      <c r="AH723" s="95" t="s">
        <v>2088</v>
      </c>
      <c r="AI723" s="95" t="s">
        <v>2137</v>
      </c>
      <c r="AJ723" s="95" t="s">
        <v>2101</v>
      </c>
      <c r="AK723" s="95"/>
      <c r="AL723" s="95"/>
      <c r="AM723" s="95">
        <v>67338101</v>
      </c>
      <c r="AN723" s="95">
        <v>50</v>
      </c>
      <c r="AO723" s="95"/>
      <c r="AP723" s="95" t="s">
        <v>5730</v>
      </c>
      <c r="AQ723" s="95" t="s">
        <v>5731</v>
      </c>
    </row>
    <row r="724" spans="1:43">
      <c r="A724" s="93" t="s">
        <v>5</v>
      </c>
      <c r="B724" s="94">
        <v>80</v>
      </c>
      <c r="C724" s="95" t="s">
        <v>2079</v>
      </c>
      <c r="D724" s="95"/>
      <c r="E724" s="95"/>
      <c r="F724" s="95">
        <v>2079</v>
      </c>
      <c r="G724" s="95" t="s">
        <v>2080</v>
      </c>
      <c r="H724" s="95">
        <v>10</v>
      </c>
      <c r="I724" s="95" t="s">
        <v>2081</v>
      </c>
      <c r="J724" s="95">
        <v>67</v>
      </c>
      <c r="K724" s="95" t="s">
        <v>433</v>
      </c>
      <c r="L724" s="95" t="s">
        <v>5372</v>
      </c>
      <c r="M724" s="95" t="s">
        <v>2082</v>
      </c>
      <c r="N724" s="95">
        <v>8900</v>
      </c>
      <c r="O724" s="95" t="s">
        <v>5373</v>
      </c>
      <c r="P724" s="95" t="s">
        <v>5373</v>
      </c>
      <c r="Q724" s="97" t="str">
        <f t="shared" si="11"/>
        <v>HC-0345-A01</v>
      </c>
      <c r="R724" s="95" t="s">
        <v>5374</v>
      </c>
      <c r="S724" s="95" t="s">
        <v>1</v>
      </c>
      <c r="T724" s="111">
        <v>37622</v>
      </c>
      <c r="U724" s="95">
        <v>67102079</v>
      </c>
      <c r="V724" s="95">
        <v>67102079</v>
      </c>
      <c r="W724" s="95">
        <v>5002</v>
      </c>
      <c r="X724" s="95" t="s">
        <v>5263</v>
      </c>
      <c r="Y724" s="95" t="s">
        <v>433</v>
      </c>
      <c r="Z724" s="95" t="s">
        <v>2085</v>
      </c>
      <c r="AA724" s="98">
        <v>38718</v>
      </c>
      <c r="AB724" s="95">
        <v>67102079</v>
      </c>
      <c r="AC724" s="95">
        <v>67102079</v>
      </c>
      <c r="AD724" s="95">
        <v>5070</v>
      </c>
      <c r="AE724" s="95"/>
      <c r="AF724" s="99" t="s">
        <v>5375</v>
      </c>
      <c r="AG724" s="99" t="s">
        <v>5376</v>
      </c>
      <c r="AH724" s="95" t="s">
        <v>2088</v>
      </c>
      <c r="AI724" s="95" t="s">
        <v>2125</v>
      </c>
      <c r="AJ724" s="95" t="s">
        <v>2101</v>
      </c>
      <c r="AK724" s="95"/>
      <c r="AL724" s="95" t="s">
        <v>2089</v>
      </c>
      <c r="AM724" s="95">
        <v>67345101</v>
      </c>
      <c r="AN724" s="95">
        <v>300</v>
      </c>
      <c r="AO724" s="95"/>
      <c r="AP724" s="95" t="s">
        <v>5377</v>
      </c>
      <c r="AQ724" s="95" t="s">
        <v>5374</v>
      </c>
    </row>
    <row r="725" spans="1:43">
      <c r="A725" s="93" t="s">
        <v>5</v>
      </c>
      <c r="B725" s="94">
        <v>637</v>
      </c>
      <c r="C725" s="95" t="s">
        <v>2079</v>
      </c>
      <c r="D725" s="95"/>
      <c r="E725" s="95"/>
      <c r="F725" s="95">
        <v>2657</v>
      </c>
      <c r="G725" s="95" t="s">
        <v>2080</v>
      </c>
      <c r="H725" s="95">
        <v>10</v>
      </c>
      <c r="I725" s="95" t="s">
        <v>2081</v>
      </c>
      <c r="J725" s="95">
        <v>67</v>
      </c>
      <c r="K725" s="95" t="s">
        <v>433</v>
      </c>
      <c r="L725" s="95" t="s">
        <v>6112</v>
      </c>
      <c r="M725" s="95" t="s">
        <v>2082</v>
      </c>
      <c r="N725" s="95">
        <v>8900</v>
      </c>
      <c r="O725" s="95" t="s">
        <v>6113</v>
      </c>
      <c r="P725" s="95" t="s">
        <v>5539</v>
      </c>
      <c r="Q725" s="97" t="str">
        <f t="shared" si="11"/>
        <v>HC-0367-A01</v>
      </c>
      <c r="R725" s="166" t="s">
        <v>6114</v>
      </c>
      <c r="S725" s="95" t="s">
        <v>1115</v>
      </c>
      <c r="T725" s="111" t="s">
        <v>2256</v>
      </c>
      <c r="U725" s="95">
        <v>67102657</v>
      </c>
      <c r="V725" s="95">
        <v>67102657</v>
      </c>
      <c r="W725" s="95">
        <v>5002</v>
      </c>
      <c r="X725" s="95"/>
      <c r="Y725" s="95"/>
      <c r="Z725" s="95" t="s">
        <v>2085</v>
      </c>
      <c r="AA725" s="114">
        <v>41640</v>
      </c>
      <c r="AB725" s="95">
        <v>67102657</v>
      </c>
      <c r="AC725" s="95">
        <v>67102657</v>
      </c>
      <c r="AD725" s="95">
        <v>5657</v>
      </c>
      <c r="AE725" s="95"/>
      <c r="AF725" s="99" t="s">
        <v>6115</v>
      </c>
      <c r="AG725" s="99" t="s">
        <v>6116</v>
      </c>
      <c r="AH725" s="95" t="s">
        <v>2088</v>
      </c>
      <c r="AI725" s="95" t="s">
        <v>2137</v>
      </c>
      <c r="AJ725" s="95" t="s">
        <v>5</v>
      </c>
      <c r="AK725" s="95"/>
      <c r="AL725" s="95"/>
      <c r="AM725" s="95">
        <v>67346101</v>
      </c>
      <c r="AN725" s="95">
        <v>20</v>
      </c>
      <c r="AO725" s="95"/>
      <c r="AP725" s="95" t="s">
        <v>6117</v>
      </c>
      <c r="AQ725" s="95" t="s">
        <v>6118</v>
      </c>
    </row>
    <row r="726" spans="1:43">
      <c r="A726" s="93" t="s">
        <v>5</v>
      </c>
      <c r="B726" s="94">
        <v>867</v>
      </c>
      <c r="C726" s="95" t="s">
        <v>2079</v>
      </c>
      <c r="D726" s="95"/>
      <c r="E726" s="95"/>
      <c r="F726" s="95">
        <v>2887</v>
      </c>
      <c r="G726" s="95" t="s">
        <v>2080</v>
      </c>
      <c r="H726" s="95">
        <v>10</v>
      </c>
      <c r="I726" s="95" t="s">
        <v>2081</v>
      </c>
      <c r="J726" s="95">
        <v>67</v>
      </c>
      <c r="K726" s="95" t="s">
        <v>433</v>
      </c>
      <c r="L726" s="95" t="s">
        <v>6279</v>
      </c>
      <c r="M726" s="95" t="s">
        <v>2082</v>
      </c>
      <c r="N726" s="95">
        <v>8900</v>
      </c>
      <c r="O726" s="95" t="s">
        <v>6280</v>
      </c>
      <c r="P726" s="95" t="s">
        <v>6281</v>
      </c>
      <c r="Q726" s="97" t="str">
        <f t="shared" si="11"/>
        <v>HC-0009-A01</v>
      </c>
      <c r="R726" s="95" t="s">
        <v>6282</v>
      </c>
      <c r="S726" s="95" t="s">
        <v>906</v>
      </c>
      <c r="T726" s="111" t="s">
        <v>2269</v>
      </c>
      <c r="U726" s="95">
        <v>67102887</v>
      </c>
      <c r="V726" s="95">
        <v>67102887</v>
      </c>
      <c r="W726" s="95"/>
      <c r="X726" s="95"/>
      <c r="Y726" s="95"/>
      <c r="Z726" s="95"/>
      <c r="AA726" s="111"/>
      <c r="AB726" s="95">
        <v>67102887</v>
      </c>
      <c r="AC726" s="95">
        <v>67102887</v>
      </c>
      <c r="AD726" s="95"/>
      <c r="AE726" s="95"/>
      <c r="AF726" s="99" t="s">
        <v>6283</v>
      </c>
      <c r="AG726" s="99" t="s">
        <v>6284</v>
      </c>
      <c r="AH726" s="95"/>
      <c r="AI726" s="95" t="s">
        <v>2125</v>
      </c>
      <c r="AJ726" s="95" t="s">
        <v>2714</v>
      </c>
      <c r="AK726" s="95"/>
      <c r="AL726" s="95"/>
      <c r="AM726" s="95">
        <v>67349801</v>
      </c>
      <c r="AN726" s="95">
        <v>30</v>
      </c>
      <c r="AO726" s="95"/>
      <c r="AP726" s="95" t="s">
        <v>6285</v>
      </c>
      <c r="AQ726" s="95" t="s">
        <v>6286</v>
      </c>
    </row>
    <row r="727" spans="1:43">
      <c r="A727" s="93" t="s">
        <v>5</v>
      </c>
      <c r="B727" s="154">
        <v>868</v>
      </c>
      <c r="C727" s="155"/>
      <c r="D727" s="155" t="s">
        <v>3675</v>
      </c>
      <c r="E727" s="155"/>
      <c r="F727" s="155">
        <v>2888</v>
      </c>
      <c r="G727" s="155" t="s">
        <v>2301</v>
      </c>
      <c r="H727" s="155">
        <v>10</v>
      </c>
      <c r="I727" s="155" t="s">
        <v>2081</v>
      </c>
      <c r="J727" s="155">
        <v>67</v>
      </c>
      <c r="K727" s="155" t="s">
        <v>433</v>
      </c>
      <c r="L727" s="155" t="s">
        <v>6287</v>
      </c>
      <c r="M727" s="155" t="s">
        <v>2082</v>
      </c>
      <c r="N727" s="155">
        <v>8900</v>
      </c>
      <c r="O727" s="155" t="s">
        <v>6288</v>
      </c>
      <c r="P727" s="155" t="s">
        <v>2969</v>
      </c>
      <c r="Q727" s="97" t="str">
        <f t="shared" si="11"/>
        <v>HC-0058-A01</v>
      </c>
      <c r="R727" s="155" t="s">
        <v>6289</v>
      </c>
      <c r="S727" s="155" t="s">
        <v>1115</v>
      </c>
      <c r="T727" s="255" t="s">
        <v>2111</v>
      </c>
      <c r="U727" s="155">
        <v>67102888</v>
      </c>
      <c r="V727" s="155">
        <v>67102888</v>
      </c>
      <c r="W727" s="155">
        <v>2001</v>
      </c>
      <c r="X727" s="155" t="s">
        <v>2527</v>
      </c>
      <c r="Y727" s="155" t="s">
        <v>127</v>
      </c>
      <c r="Z727" s="155" t="s">
        <v>2085</v>
      </c>
      <c r="AA727" s="156">
        <v>41308</v>
      </c>
      <c r="AB727" s="155">
        <v>67102888</v>
      </c>
      <c r="AC727" s="155">
        <v>67102888</v>
      </c>
      <c r="AD727" s="155">
        <v>2048</v>
      </c>
      <c r="AE727" s="155" t="s">
        <v>2813</v>
      </c>
      <c r="AF727" s="157" t="s">
        <v>6290</v>
      </c>
      <c r="AG727" s="157" t="s">
        <v>6291</v>
      </c>
      <c r="AH727" s="155" t="s">
        <v>2088</v>
      </c>
      <c r="AI727" s="165" t="s">
        <v>2125</v>
      </c>
      <c r="AJ727" s="155" t="s">
        <v>2714</v>
      </c>
      <c r="AK727" s="155"/>
      <c r="AL727" s="155"/>
      <c r="AM727" s="155">
        <v>67350801</v>
      </c>
      <c r="AN727" s="155">
        <v>30</v>
      </c>
      <c r="AO727" s="155">
        <v>30</v>
      </c>
      <c r="AP727" s="155" t="s">
        <v>6292</v>
      </c>
      <c r="AQ727" s="155" t="s">
        <v>6293</v>
      </c>
    </row>
    <row r="728" spans="1:43">
      <c r="A728" s="93" t="s">
        <v>5</v>
      </c>
      <c r="B728" s="100">
        <v>908</v>
      </c>
      <c r="C728" s="97" t="s">
        <v>4023</v>
      </c>
      <c r="D728" s="97" t="s">
        <v>2773</v>
      </c>
      <c r="E728" s="128">
        <v>45406</v>
      </c>
      <c r="F728" s="97">
        <v>2928</v>
      </c>
      <c r="G728" s="97" t="s">
        <v>2301</v>
      </c>
      <c r="H728" s="97">
        <v>10</v>
      </c>
      <c r="I728" s="97" t="s">
        <v>2081</v>
      </c>
      <c r="J728" s="97">
        <v>67</v>
      </c>
      <c r="K728" s="97" t="s">
        <v>433</v>
      </c>
      <c r="L728" s="97" t="s">
        <v>6351</v>
      </c>
      <c r="M728" s="97" t="s">
        <v>2082</v>
      </c>
      <c r="N728" s="97">
        <v>8900</v>
      </c>
      <c r="O728" s="97" t="s">
        <v>6352</v>
      </c>
      <c r="P728" s="97" t="s">
        <v>5920</v>
      </c>
      <c r="Q728" s="97" t="str">
        <f t="shared" si="11"/>
        <v>HC-0176-A01</v>
      </c>
      <c r="R728" s="97" t="s">
        <v>6353</v>
      </c>
      <c r="S728" s="97" t="s">
        <v>906</v>
      </c>
      <c r="T728" s="97" t="s">
        <v>2111</v>
      </c>
      <c r="U728" s="97">
        <v>67102928</v>
      </c>
      <c r="V728" s="97">
        <v>67102928</v>
      </c>
      <c r="W728" s="97">
        <v>5002</v>
      </c>
      <c r="X728" s="97" t="s">
        <v>5263</v>
      </c>
      <c r="Y728" s="97" t="s">
        <v>433</v>
      </c>
      <c r="Z728" s="97" t="s">
        <v>2085</v>
      </c>
      <c r="AA728" s="116">
        <v>41308</v>
      </c>
      <c r="AB728" s="97">
        <v>67102928</v>
      </c>
      <c r="AC728" s="97">
        <v>67102928</v>
      </c>
      <c r="AD728" s="97">
        <v>5928</v>
      </c>
      <c r="AE728" s="97"/>
      <c r="AF728" s="103" t="s">
        <v>6354</v>
      </c>
      <c r="AG728" s="103" t="s">
        <v>2301</v>
      </c>
      <c r="AH728" s="97"/>
      <c r="AI728" s="97" t="s">
        <v>2137</v>
      </c>
      <c r="AJ728" s="97"/>
      <c r="AK728" s="97"/>
      <c r="AL728" s="97"/>
      <c r="AM728" s="136" t="s">
        <v>2301</v>
      </c>
      <c r="AN728" s="97" t="s">
        <v>2301</v>
      </c>
      <c r="AO728" s="97"/>
      <c r="AP728" s="97" t="s">
        <v>2301</v>
      </c>
      <c r="AQ728" s="97" t="s">
        <v>2301</v>
      </c>
    </row>
    <row r="729" spans="1:43">
      <c r="A729" s="93" t="s">
        <v>5</v>
      </c>
      <c r="B729" s="154">
        <v>914</v>
      </c>
      <c r="C729" s="155"/>
      <c r="D729" s="155" t="s">
        <v>2773</v>
      </c>
      <c r="E729" s="168">
        <v>45614</v>
      </c>
      <c r="F729" s="155">
        <v>2934</v>
      </c>
      <c r="G729" s="155" t="s">
        <v>2301</v>
      </c>
      <c r="H729" s="155">
        <v>10</v>
      </c>
      <c r="I729" s="155" t="s">
        <v>2081</v>
      </c>
      <c r="J729" s="155">
        <v>67</v>
      </c>
      <c r="K729" s="155" t="s">
        <v>433</v>
      </c>
      <c r="L729" s="155" t="s">
        <v>6351</v>
      </c>
      <c r="M729" s="155" t="s">
        <v>2082</v>
      </c>
      <c r="N729" s="155">
        <v>8900</v>
      </c>
      <c r="O729" s="155" t="s">
        <v>6352</v>
      </c>
      <c r="P729" s="155" t="s">
        <v>5920</v>
      </c>
      <c r="Q729" s="97" t="str">
        <f t="shared" si="11"/>
        <v>HC-0176-A01</v>
      </c>
      <c r="R729" s="155" t="s">
        <v>6353</v>
      </c>
      <c r="S729" s="155" t="s">
        <v>906</v>
      </c>
      <c r="T729" s="155" t="s">
        <v>2462</v>
      </c>
      <c r="U729" s="155">
        <v>67102934</v>
      </c>
      <c r="V729" s="155">
        <v>67102934</v>
      </c>
      <c r="W729" s="155">
        <v>5002</v>
      </c>
      <c r="X729" s="155" t="s">
        <v>5263</v>
      </c>
      <c r="Y729" s="155" t="s">
        <v>433</v>
      </c>
      <c r="Z729" s="155" t="s">
        <v>2085</v>
      </c>
      <c r="AA729" s="156">
        <v>41308</v>
      </c>
      <c r="AB729" s="155">
        <v>67102934</v>
      </c>
      <c r="AC729" s="155">
        <v>67102934</v>
      </c>
      <c r="AD729" s="155">
        <v>5934</v>
      </c>
      <c r="AE729" s="155"/>
      <c r="AF729" s="157" t="s">
        <v>6364</v>
      </c>
      <c r="AG729" s="157" t="s">
        <v>2301</v>
      </c>
      <c r="AH729" s="155" t="s">
        <v>6362</v>
      </c>
      <c r="AI729" s="155" t="s">
        <v>2137</v>
      </c>
      <c r="AJ729" s="155" t="s">
        <v>5</v>
      </c>
      <c r="AK729" s="155"/>
      <c r="AL729" s="155"/>
      <c r="AM729" s="136" t="s">
        <v>2301</v>
      </c>
      <c r="AN729" s="155">
        <v>1</v>
      </c>
      <c r="AO729" s="155"/>
      <c r="AP729" s="155" t="s">
        <v>2301</v>
      </c>
      <c r="AQ729" s="155" t="s">
        <v>2301</v>
      </c>
    </row>
    <row r="730" spans="1:43">
      <c r="A730" s="93" t="s">
        <v>5</v>
      </c>
      <c r="B730" s="94">
        <v>226</v>
      </c>
      <c r="C730" s="95" t="s">
        <v>2079</v>
      </c>
      <c r="D730" s="95"/>
      <c r="E730" s="95"/>
      <c r="F730" s="95">
        <v>2240</v>
      </c>
      <c r="G730" s="95" t="s">
        <v>2080</v>
      </c>
      <c r="H730" s="95">
        <v>10</v>
      </c>
      <c r="I730" s="95" t="s">
        <v>2081</v>
      </c>
      <c r="J730" s="95">
        <v>67</v>
      </c>
      <c r="K730" s="95" t="s">
        <v>433</v>
      </c>
      <c r="L730" s="95" t="s">
        <v>5645</v>
      </c>
      <c r="M730" s="95" t="s">
        <v>2082</v>
      </c>
      <c r="N730" s="95">
        <v>8900</v>
      </c>
      <c r="O730" s="95" t="s">
        <v>5646</v>
      </c>
      <c r="P730" s="95" t="s">
        <v>3789</v>
      </c>
      <c r="Q730" s="97" t="str">
        <f t="shared" si="11"/>
        <v>HC-0228-A01</v>
      </c>
      <c r="R730" s="95" t="s">
        <v>5647</v>
      </c>
      <c r="S730" s="95" t="s">
        <v>906</v>
      </c>
      <c r="T730" s="111" t="s">
        <v>2256</v>
      </c>
      <c r="U730" s="95">
        <v>67102240</v>
      </c>
      <c r="V730" s="95">
        <v>67102240</v>
      </c>
      <c r="W730" s="95">
        <v>5002</v>
      </c>
      <c r="X730" s="95" t="s">
        <v>5263</v>
      </c>
      <c r="Y730" s="95" t="s">
        <v>433</v>
      </c>
      <c r="Z730" s="95" t="s">
        <v>2085</v>
      </c>
      <c r="AA730" s="98">
        <v>38718</v>
      </c>
      <c r="AB730" s="95">
        <v>67102240</v>
      </c>
      <c r="AC730" s="95">
        <v>67102240</v>
      </c>
      <c r="AD730" s="95">
        <v>5241</v>
      </c>
      <c r="AE730" s="95"/>
      <c r="AF730" s="99" t="s">
        <v>5648</v>
      </c>
      <c r="AG730" s="99" t="s">
        <v>5649</v>
      </c>
      <c r="AH730" s="95" t="s">
        <v>2088</v>
      </c>
      <c r="AI730" s="95" t="s">
        <v>2125</v>
      </c>
      <c r="AJ730" s="95" t="s">
        <v>2101</v>
      </c>
      <c r="AK730" s="95"/>
      <c r="AL730" s="95"/>
      <c r="AM730" s="95">
        <v>67357101</v>
      </c>
      <c r="AN730" s="95">
        <v>25</v>
      </c>
      <c r="AO730" s="95"/>
      <c r="AP730" s="95" t="s">
        <v>5650</v>
      </c>
      <c r="AQ730" s="95" t="s">
        <v>5651</v>
      </c>
    </row>
    <row r="731" spans="1:43">
      <c r="A731" s="93" t="s">
        <v>5</v>
      </c>
      <c r="B731" s="94">
        <v>551</v>
      </c>
      <c r="C731" s="95" t="s">
        <v>2079</v>
      </c>
      <c r="D731" s="95"/>
      <c r="E731" s="95"/>
      <c r="F731" s="95">
        <v>2571</v>
      </c>
      <c r="G731" s="95" t="s">
        <v>2080</v>
      </c>
      <c r="H731" s="95">
        <v>10</v>
      </c>
      <c r="I731" s="95" t="s">
        <v>2081</v>
      </c>
      <c r="J731" s="95">
        <v>67</v>
      </c>
      <c r="K731" s="95" t="s">
        <v>433</v>
      </c>
      <c r="L731" s="95" t="s">
        <v>6021</v>
      </c>
      <c r="M731" s="95" t="s">
        <v>2082</v>
      </c>
      <c r="N731" s="95">
        <v>8900</v>
      </c>
      <c r="O731" s="95" t="s">
        <v>6022</v>
      </c>
      <c r="P731" s="95" t="s">
        <v>5297</v>
      </c>
      <c r="Q731" s="97" t="str">
        <f t="shared" si="11"/>
        <v>HC-0264-A01</v>
      </c>
      <c r="R731" s="95" t="s">
        <v>1110</v>
      </c>
      <c r="S731" s="95" t="s">
        <v>906</v>
      </c>
      <c r="T731" s="111" t="s">
        <v>2256</v>
      </c>
      <c r="U731" s="95">
        <v>67102571</v>
      </c>
      <c r="V731" s="95">
        <v>67102571</v>
      </c>
      <c r="W731" s="95">
        <v>5002</v>
      </c>
      <c r="X731" s="95" t="s">
        <v>5263</v>
      </c>
      <c r="Y731" s="95" t="s">
        <v>433</v>
      </c>
      <c r="Z731" s="95" t="s">
        <v>2085</v>
      </c>
      <c r="AA731" s="98">
        <v>39814</v>
      </c>
      <c r="AB731" s="95">
        <v>67102571</v>
      </c>
      <c r="AC731" s="95">
        <v>67102571</v>
      </c>
      <c r="AD731" s="95">
        <v>5571</v>
      </c>
      <c r="AE731" s="95"/>
      <c r="AF731" s="99" t="s">
        <v>3730</v>
      </c>
      <c r="AG731" s="99" t="s">
        <v>6023</v>
      </c>
      <c r="AH731" s="95" t="s">
        <v>2088</v>
      </c>
      <c r="AI731" s="95" t="s">
        <v>2137</v>
      </c>
      <c r="AJ731" s="95" t="s">
        <v>2101</v>
      </c>
      <c r="AK731" s="95"/>
      <c r="AL731" s="95"/>
      <c r="AM731" s="95">
        <v>67358101</v>
      </c>
      <c r="AN731" s="95">
        <v>58</v>
      </c>
      <c r="AO731" s="95"/>
      <c r="AP731" s="95" t="s">
        <v>6024</v>
      </c>
      <c r="AQ731" s="95" t="s">
        <v>6025</v>
      </c>
    </row>
    <row r="732" spans="1:43">
      <c r="A732" s="93" t="s">
        <v>5</v>
      </c>
      <c r="B732" s="100">
        <v>552</v>
      </c>
      <c r="C732" s="97" t="s">
        <v>2079</v>
      </c>
      <c r="D732" s="97"/>
      <c r="E732" s="97"/>
      <c r="F732" s="97">
        <v>2572</v>
      </c>
      <c r="G732" s="97" t="s">
        <v>2080</v>
      </c>
      <c r="H732" s="97">
        <v>10</v>
      </c>
      <c r="I732" s="97" t="s">
        <v>2081</v>
      </c>
      <c r="J732" s="97">
        <v>67</v>
      </c>
      <c r="K732" s="97" t="s">
        <v>433</v>
      </c>
      <c r="L732" s="97" t="s">
        <v>6026</v>
      </c>
      <c r="M732" s="97" t="s">
        <v>2082</v>
      </c>
      <c r="N732" s="97">
        <v>8900</v>
      </c>
      <c r="O732" s="97" t="s">
        <v>6027</v>
      </c>
      <c r="P732" s="97" t="s">
        <v>5539</v>
      </c>
      <c r="Q732" s="97" t="str">
        <f t="shared" si="11"/>
        <v>HC-0367-A01</v>
      </c>
      <c r="R732" s="97" t="s">
        <v>6028</v>
      </c>
      <c r="S732" s="97" t="s">
        <v>906</v>
      </c>
      <c r="T732" s="118" t="s">
        <v>2256</v>
      </c>
      <c r="U732" s="97">
        <v>67102572</v>
      </c>
      <c r="V732" s="97">
        <v>67102572</v>
      </c>
      <c r="W732" s="97">
        <v>5002</v>
      </c>
      <c r="X732" s="97" t="s">
        <v>5263</v>
      </c>
      <c r="Y732" s="97" t="s">
        <v>433</v>
      </c>
      <c r="Z732" s="97" t="s">
        <v>2085</v>
      </c>
      <c r="AA732" s="102">
        <v>39814</v>
      </c>
      <c r="AB732" s="97">
        <v>67102572</v>
      </c>
      <c r="AC732" s="97">
        <v>67102572</v>
      </c>
      <c r="AD732" s="97">
        <v>5572</v>
      </c>
      <c r="AE732" s="97"/>
      <c r="AF732" s="103" t="s">
        <v>6029</v>
      </c>
      <c r="AG732" s="103" t="s">
        <v>6030</v>
      </c>
      <c r="AH732" s="97" t="s">
        <v>2088</v>
      </c>
      <c r="AI732" s="97" t="s">
        <v>2137</v>
      </c>
      <c r="AJ732" s="97" t="s">
        <v>2101</v>
      </c>
      <c r="AK732" s="97"/>
      <c r="AL732" s="97"/>
      <c r="AM732" s="97">
        <v>67361101</v>
      </c>
      <c r="AN732" s="97">
        <v>14</v>
      </c>
      <c r="AO732" s="97"/>
      <c r="AP732" s="97" t="s">
        <v>6031</v>
      </c>
      <c r="AQ732" s="97" t="s">
        <v>6028</v>
      </c>
    </row>
    <row r="733" spans="1:43">
      <c r="A733" s="93" t="s">
        <v>5</v>
      </c>
      <c r="B733" s="94">
        <v>595</v>
      </c>
      <c r="C733" s="95" t="s">
        <v>2079</v>
      </c>
      <c r="D733" s="95"/>
      <c r="E733" s="95"/>
      <c r="F733" s="95">
        <v>2615</v>
      </c>
      <c r="G733" s="95" t="s">
        <v>2080</v>
      </c>
      <c r="H733" s="95">
        <v>10</v>
      </c>
      <c r="I733" s="95" t="s">
        <v>2081</v>
      </c>
      <c r="J733" s="95">
        <v>67</v>
      </c>
      <c r="K733" s="95" t="s">
        <v>433</v>
      </c>
      <c r="L733" s="95" t="s">
        <v>6087</v>
      </c>
      <c r="M733" s="95" t="s">
        <v>2082</v>
      </c>
      <c r="N733" s="95">
        <v>8900</v>
      </c>
      <c r="O733" s="95" t="s">
        <v>6088</v>
      </c>
      <c r="P733" s="95" t="s">
        <v>5499</v>
      </c>
      <c r="Q733" s="97" t="str">
        <f t="shared" si="11"/>
        <v>HC-0096-A01</v>
      </c>
      <c r="R733" s="95" t="s">
        <v>6089</v>
      </c>
      <c r="S733" s="95" t="s">
        <v>906</v>
      </c>
      <c r="T733" s="111" t="s">
        <v>2256</v>
      </c>
      <c r="U733" s="95">
        <v>67102615</v>
      </c>
      <c r="V733" s="95">
        <v>67102615</v>
      </c>
      <c r="W733" s="95">
        <v>5002</v>
      </c>
      <c r="X733" s="95" t="s">
        <v>5263</v>
      </c>
      <c r="Y733" s="95" t="s">
        <v>433</v>
      </c>
      <c r="Z733" s="95" t="s">
        <v>2085</v>
      </c>
      <c r="AA733" s="98">
        <v>39814</v>
      </c>
      <c r="AB733" s="95">
        <v>67102615</v>
      </c>
      <c r="AC733" s="95">
        <v>67102615</v>
      </c>
      <c r="AD733" s="95">
        <v>5615</v>
      </c>
      <c r="AE733" s="95"/>
      <c r="AF733" s="99" t="s">
        <v>6090</v>
      </c>
      <c r="AG733" s="99" t="s">
        <v>6091</v>
      </c>
      <c r="AH733" s="95" t="s">
        <v>2088</v>
      </c>
      <c r="AI733" s="95" t="s">
        <v>2137</v>
      </c>
      <c r="AJ733" s="95" t="s">
        <v>2101</v>
      </c>
      <c r="AK733" s="95"/>
      <c r="AL733" s="95"/>
      <c r="AM733" s="95">
        <v>67362101</v>
      </c>
      <c r="AN733" s="95">
        <v>50</v>
      </c>
      <c r="AO733" s="95"/>
      <c r="AP733" s="95" t="s">
        <v>6092</v>
      </c>
      <c r="AQ733" s="95" t="s">
        <v>6089</v>
      </c>
    </row>
    <row r="734" spans="1:43">
      <c r="A734" s="93" t="s">
        <v>5</v>
      </c>
      <c r="B734" s="94">
        <v>869</v>
      </c>
      <c r="C734" s="95" t="s">
        <v>2079</v>
      </c>
      <c r="D734" s="95"/>
      <c r="E734" s="95"/>
      <c r="F734" s="95">
        <v>2889</v>
      </c>
      <c r="G734" s="95" t="s">
        <v>2080</v>
      </c>
      <c r="H734" s="95">
        <v>10</v>
      </c>
      <c r="I734" s="95" t="s">
        <v>2081</v>
      </c>
      <c r="J734" s="95">
        <v>67</v>
      </c>
      <c r="K734" s="95" t="s">
        <v>433</v>
      </c>
      <c r="L734" s="95" t="s">
        <v>6294</v>
      </c>
      <c r="M734" s="95" t="s">
        <v>2082</v>
      </c>
      <c r="N734" s="95">
        <v>8900</v>
      </c>
      <c r="O734" s="95" t="s">
        <v>6295</v>
      </c>
      <c r="P734" s="95" t="s">
        <v>3135</v>
      </c>
      <c r="Q734" s="97" t="str">
        <f t="shared" si="11"/>
        <v>HC-0293-A01</v>
      </c>
      <c r="R734" s="95" t="s">
        <v>6296</v>
      </c>
      <c r="S734" s="95" t="s">
        <v>906</v>
      </c>
      <c r="T734" s="111" t="s">
        <v>2269</v>
      </c>
      <c r="U734" s="95">
        <v>67102889</v>
      </c>
      <c r="V734" s="95">
        <v>67102889</v>
      </c>
      <c r="W734" s="120">
        <v>2001</v>
      </c>
      <c r="X734" s="95" t="s">
        <v>2527</v>
      </c>
      <c r="Y734" s="95" t="s">
        <v>127</v>
      </c>
      <c r="Z734" s="95" t="s">
        <v>2085</v>
      </c>
      <c r="AA734" s="114">
        <v>41308</v>
      </c>
      <c r="AB734" s="95">
        <v>67102889</v>
      </c>
      <c r="AC734" s="95">
        <v>67102889</v>
      </c>
      <c r="AD734" s="120">
        <v>2094</v>
      </c>
      <c r="AE734" s="95" t="s">
        <v>2813</v>
      </c>
      <c r="AF734" s="99" t="s">
        <v>6297</v>
      </c>
      <c r="AG734" s="99" t="s">
        <v>6298</v>
      </c>
      <c r="AH734" s="95" t="s">
        <v>2088</v>
      </c>
      <c r="AI734" s="95" t="s">
        <v>2125</v>
      </c>
      <c r="AJ734" s="95" t="s">
        <v>2714</v>
      </c>
      <c r="AK734" s="95"/>
      <c r="AL734" s="95"/>
      <c r="AM734" s="95">
        <v>67365801</v>
      </c>
      <c r="AN734" s="95">
        <v>30</v>
      </c>
      <c r="AO734" s="95">
        <v>3000</v>
      </c>
      <c r="AP734" s="95" t="s">
        <v>6299</v>
      </c>
      <c r="AQ734" s="95" t="s">
        <v>6300</v>
      </c>
    </row>
    <row r="735" spans="1:43">
      <c r="A735" s="93" t="s">
        <v>5</v>
      </c>
      <c r="B735" s="100">
        <v>870</v>
      </c>
      <c r="C735" s="97" t="s">
        <v>2079</v>
      </c>
      <c r="D735" s="97"/>
      <c r="E735" s="97"/>
      <c r="F735" s="97">
        <v>2890</v>
      </c>
      <c r="G735" s="97" t="s">
        <v>2080</v>
      </c>
      <c r="H735" s="97">
        <v>10</v>
      </c>
      <c r="I735" s="97" t="s">
        <v>2081</v>
      </c>
      <c r="J735" s="97">
        <v>67</v>
      </c>
      <c r="K735" s="97" t="s">
        <v>433</v>
      </c>
      <c r="L735" s="97" t="s">
        <v>6301</v>
      </c>
      <c r="M735" s="97" t="s">
        <v>2082</v>
      </c>
      <c r="N735" s="97">
        <v>8900</v>
      </c>
      <c r="O735" s="97" t="s">
        <v>6302</v>
      </c>
      <c r="P735" s="97" t="s">
        <v>2954</v>
      </c>
      <c r="Q735" s="97" t="str">
        <f t="shared" si="11"/>
        <v>HC-0099-A01</v>
      </c>
      <c r="R735" s="97" t="s">
        <v>6303</v>
      </c>
      <c r="S735" s="97" t="s">
        <v>1115</v>
      </c>
      <c r="T735" s="118" t="s">
        <v>2269</v>
      </c>
      <c r="U735" s="97">
        <v>67102890</v>
      </c>
      <c r="V735" s="97">
        <v>67102890</v>
      </c>
      <c r="W735" s="97"/>
      <c r="X735" s="97"/>
      <c r="Y735" s="97"/>
      <c r="Z735" s="97"/>
      <c r="AA735" s="118"/>
      <c r="AB735" s="97">
        <v>67102890</v>
      </c>
      <c r="AC735" s="97">
        <v>67102890</v>
      </c>
      <c r="AD735" s="97"/>
      <c r="AE735" s="97" t="s">
        <v>2813</v>
      </c>
      <c r="AF735" s="103" t="s">
        <v>6304</v>
      </c>
      <c r="AG735" s="103" t="s">
        <v>6305</v>
      </c>
      <c r="AH735" s="97"/>
      <c r="AI735" s="97" t="s">
        <v>2125</v>
      </c>
      <c r="AJ735" s="97" t="s">
        <v>2714</v>
      </c>
      <c r="AK735" s="97"/>
      <c r="AL735" s="97"/>
      <c r="AM735" s="97">
        <v>67368801</v>
      </c>
      <c r="AN735" s="97">
        <v>30</v>
      </c>
      <c r="AO735" s="97">
        <v>30</v>
      </c>
      <c r="AP735" s="97" t="s">
        <v>6306</v>
      </c>
      <c r="AQ735" s="97" t="s">
        <v>6307</v>
      </c>
    </row>
    <row r="736" spans="1:43">
      <c r="A736" s="93" t="s">
        <v>5</v>
      </c>
      <c r="B736" s="100">
        <v>580</v>
      </c>
      <c r="C736" s="97" t="s">
        <v>2079</v>
      </c>
      <c r="D736" s="97"/>
      <c r="E736" s="97"/>
      <c r="F736" s="97">
        <v>2600</v>
      </c>
      <c r="G736" s="97" t="s">
        <v>2080</v>
      </c>
      <c r="H736" s="97">
        <v>10</v>
      </c>
      <c r="I736" s="97" t="s">
        <v>2081</v>
      </c>
      <c r="J736" s="97">
        <v>67</v>
      </c>
      <c r="K736" s="97" t="s">
        <v>433</v>
      </c>
      <c r="L736" s="97" t="s">
        <v>6065</v>
      </c>
      <c r="M736" s="97" t="s">
        <v>2082</v>
      </c>
      <c r="N736" s="97">
        <v>8900</v>
      </c>
      <c r="O736" s="97" t="s">
        <v>6066</v>
      </c>
      <c r="P736" s="97" t="s">
        <v>5499</v>
      </c>
      <c r="Q736" s="97" t="str">
        <f t="shared" si="11"/>
        <v>HC-0096-A01</v>
      </c>
      <c r="R736" s="97" t="s">
        <v>6067</v>
      </c>
      <c r="S736" s="97" t="s">
        <v>2672</v>
      </c>
      <c r="T736" s="118" t="s">
        <v>2256</v>
      </c>
      <c r="U736" s="97">
        <v>67102600</v>
      </c>
      <c r="V736" s="97">
        <v>67102600</v>
      </c>
      <c r="W736" s="97">
        <v>5002</v>
      </c>
      <c r="X736" s="97" t="s">
        <v>5263</v>
      </c>
      <c r="Y736" s="97" t="s">
        <v>433</v>
      </c>
      <c r="Z736" s="97" t="s">
        <v>2085</v>
      </c>
      <c r="AA736" s="102">
        <v>39814</v>
      </c>
      <c r="AB736" s="97">
        <v>67102600</v>
      </c>
      <c r="AC736" s="97">
        <v>67102600</v>
      </c>
      <c r="AD736" s="97">
        <v>5600</v>
      </c>
      <c r="AE736" s="97"/>
      <c r="AF736" s="103" t="s">
        <v>6068</v>
      </c>
      <c r="AG736" s="103" t="s">
        <v>6069</v>
      </c>
      <c r="AH736" s="97" t="s">
        <v>2088</v>
      </c>
      <c r="AI736" s="97" t="s">
        <v>2137</v>
      </c>
      <c r="AJ736" s="97" t="s">
        <v>2101</v>
      </c>
      <c r="AK736" s="97"/>
      <c r="AL736" s="97"/>
      <c r="AM736" s="97">
        <v>67373101</v>
      </c>
      <c r="AN736" s="97">
        <v>30</v>
      </c>
      <c r="AO736" s="97"/>
      <c r="AP736" s="97" t="s">
        <v>6070</v>
      </c>
      <c r="AQ736" s="97" t="s">
        <v>6071</v>
      </c>
    </row>
    <row r="737" spans="1:43">
      <c r="A737" s="93" t="s">
        <v>5</v>
      </c>
      <c r="B737" s="94">
        <v>871</v>
      </c>
      <c r="C737" s="95" t="s">
        <v>2079</v>
      </c>
      <c r="D737" s="95"/>
      <c r="E737" s="95"/>
      <c r="F737" s="95">
        <v>2891</v>
      </c>
      <c r="G737" s="95" t="s">
        <v>2080</v>
      </c>
      <c r="H737" s="95">
        <v>10</v>
      </c>
      <c r="I737" s="95" t="s">
        <v>2081</v>
      </c>
      <c r="J737" s="95">
        <v>67</v>
      </c>
      <c r="K737" s="95" t="s">
        <v>433</v>
      </c>
      <c r="L737" s="95" t="s">
        <v>6308</v>
      </c>
      <c r="M737" s="95" t="s">
        <v>2082</v>
      </c>
      <c r="N737" s="95">
        <v>8900</v>
      </c>
      <c r="O737" s="95" t="s">
        <v>6309</v>
      </c>
      <c r="P737" s="95" t="s">
        <v>5499</v>
      </c>
      <c r="Q737" s="97" t="str">
        <f t="shared" si="11"/>
        <v>HC-0096-A01</v>
      </c>
      <c r="R737" s="95" t="s">
        <v>6310</v>
      </c>
      <c r="S737" s="95" t="s">
        <v>2672</v>
      </c>
      <c r="T737" s="111" t="s">
        <v>2269</v>
      </c>
      <c r="U737" s="95">
        <v>67102891</v>
      </c>
      <c r="V737" s="95">
        <v>67102891</v>
      </c>
      <c r="W737" s="95">
        <v>5002</v>
      </c>
      <c r="X737" s="95" t="s">
        <v>5263</v>
      </c>
      <c r="Y737" s="95" t="s">
        <v>433</v>
      </c>
      <c r="Z737" s="95" t="s">
        <v>2085</v>
      </c>
      <c r="AA737" s="114">
        <v>41308</v>
      </c>
      <c r="AB737" s="95">
        <v>67102891</v>
      </c>
      <c r="AC737" s="95">
        <v>67102891</v>
      </c>
      <c r="AD737" s="95">
        <v>5891</v>
      </c>
      <c r="AE737" s="95"/>
      <c r="AF737" s="99" t="s">
        <v>6311</v>
      </c>
      <c r="AG737" s="99" t="s">
        <v>6312</v>
      </c>
      <c r="AH737" s="95" t="s">
        <v>2088</v>
      </c>
      <c r="AI737" s="95" t="s">
        <v>2125</v>
      </c>
      <c r="AJ737" s="95" t="s">
        <v>2714</v>
      </c>
      <c r="AK737" s="95"/>
      <c r="AL737" s="95"/>
      <c r="AM737" s="95">
        <v>67385801</v>
      </c>
      <c r="AN737" s="95">
        <v>1</v>
      </c>
      <c r="AO737" s="95"/>
      <c r="AP737" s="95" t="s">
        <v>6313</v>
      </c>
      <c r="AQ737" s="95" t="s">
        <v>6314</v>
      </c>
    </row>
    <row r="738" spans="1:43">
      <c r="A738" s="93" t="s">
        <v>5</v>
      </c>
      <c r="B738" s="94">
        <v>779</v>
      </c>
      <c r="C738" s="95" t="s">
        <v>2079</v>
      </c>
      <c r="D738" s="95"/>
      <c r="E738" s="95"/>
      <c r="F738" s="95">
        <v>2799</v>
      </c>
      <c r="G738" s="95" t="s">
        <v>2080</v>
      </c>
      <c r="H738" s="95">
        <v>10</v>
      </c>
      <c r="I738" s="95" t="s">
        <v>2081</v>
      </c>
      <c r="J738" s="95">
        <v>67</v>
      </c>
      <c r="K738" s="95" t="s">
        <v>433</v>
      </c>
      <c r="L738" s="95" t="s">
        <v>6184</v>
      </c>
      <c r="M738" s="95" t="s">
        <v>2082</v>
      </c>
      <c r="N738" s="95">
        <v>8900</v>
      </c>
      <c r="O738" s="95" t="s">
        <v>6185</v>
      </c>
      <c r="P738" s="95" t="s">
        <v>5474</v>
      </c>
      <c r="Q738" s="97" t="str">
        <f t="shared" si="11"/>
        <v>HC-0289-A01</v>
      </c>
      <c r="R738" s="95" t="s">
        <v>6186</v>
      </c>
      <c r="S738" s="95" t="s">
        <v>906</v>
      </c>
      <c r="T738" s="111" t="s">
        <v>2269</v>
      </c>
      <c r="U738" s="95">
        <v>67102799</v>
      </c>
      <c r="V738" s="95">
        <v>67102799</v>
      </c>
      <c r="W738" s="120">
        <v>2001</v>
      </c>
      <c r="X738" s="95" t="s">
        <v>2527</v>
      </c>
      <c r="Y738" s="95" t="s">
        <v>127</v>
      </c>
      <c r="Z738" s="95" t="s">
        <v>2085</v>
      </c>
      <c r="AA738" s="114">
        <v>41673</v>
      </c>
      <c r="AB738" s="95">
        <v>67102799</v>
      </c>
      <c r="AC738" s="95">
        <v>67102799</v>
      </c>
      <c r="AD738" s="120">
        <v>2102</v>
      </c>
      <c r="AE738" s="95" t="s">
        <v>2813</v>
      </c>
      <c r="AF738" s="99" t="s">
        <v>6187</v>
      </c>
      <c r="AG738" s="99" t="s">
        <v>6188</v>
      </c>
      <c r="AH738" s="95" t="s">
        <v>2088</v>
      </c>
      <c r="AI738" s="95" t="s">
        <v>2125</v>
      </c>
      <c r="AJ738" s="95" t="s">
        <v>2714</v>
      </c>
      <c r="AK738" s="95" t="s">
        <v>2816</v>
      </c>
      <c r="AL738" s="95"/>
      <c r="AM738" s="95">
        <v>67396801</v>
      </c>
      <c r="AN738" s="95">
        <v>30</v>
      </c>
      <c r="AO738" s="95">
        <v>30</v>
      </c>
      <c r="AP738" s="95" t="s">
        <v>6189</v>
      </c>
      <c r="AQ738" s="95" t="s">
        <v>6190</v>
      </c>
    </row>
    <row r="739" spans="1:43">
      <c r="A739" s="93" t="s">
        <v>5</v>
      </c>
      <c r="B739" s="94">
        <v>553</v>
      </c>
      <c r="C739" s="95" t="s">
        <v>2079</v>
      </c>
      <c r="D739" s="95"/>
      <c r="E739" s="95"/>
      <c r="F739" s="95">
        <v>2573</v>
      </c>
      <c r="G739" s="95" t="s">
        <v>2080</v>
      </c>
      <c r="H739" s="95">
        <v>10</v>
      </c>
      <c r="I739" s="95" t="s">
        <v>2081</v>
      </c>
      <c r="J739" s="95">
        <v>67</v>
      </c>
      <c r="K739" s="95" t="s">
        <v>433</v>
      </c>
      <c r="L739" s="95" t="s">
        <v>6032</v>
      </c>
      <c r="M739" s="95" t="s">
        <v>2082</v>
      </c>
      <c r="N739" s="95">
        <v>8900</v>
      </c>
      <c r="O739" s="95" t="s">
        <v>6033</v>
      </c>
      <c r="P739" s="95" t="s">
        <v>3789</v>
      </c>
      <c r="Q739" s="97" t="str">
        <f t="shared" si="11"/>
        <v>HC-0228-A01</v>
      </c>
      <c r="R739" s="95" t="s">
        <v>6034</v>
      </c>
      <c r="S739" s="95" t="s">
        <v>906</v>
      </c>
      <c r="T739" s="111" t="s">
        <v>2256</v>
      </c>
      <c r="U739" s="95">
        <v>67102573</v>
      </c>
      <c r="V739" s="95">
        <v>67102573</v>
      </c>
      <c r="W739" s="120">
        <v>2001</v>
      </c>
      <c r="X739" s="95" t="s">
        <v>2527</v>
      </c>
      <c r="Y739" s="95" t="s">
        <v>127</v>
      </c>
      <c r="Z739" s="95" t="s">
        <v>2085</v>
      </c>
      <c r="AA739" s="114">
        <v>41308</v>
      </c>
      <c r="AB739" s="95">
        <v>67102573</v>
      </c>
      <c r="AC739" s="95">
        <v>67102573</v>
      </c>
      <c r="AD739" s="95">
        <v>5573</v>
      </c>
      <c r="AE739" s="95" t="s">
        <v>2813</v>
      </c>
      <c r="AF739" s="99" t="s">
        <v>6035</v>
      </c>
      <c r="AG739" s="99" t="s">
        <v>6036</v>
      </c>
      <c r="AH739" s="95" t="s">
        <v>2088</v>
      </c>
      <c r="AI739" s="95" t="s">
        <v>2137</v>
      </c>
      <c r="AJ739" s="95" t="s">
        <v>2101</v>
      </c>
      <c r="AK739" s="95"/>
      <c r="AL739" s="95"/>
      <c r="AM739" s="95">
        <v>67397101</v>
      </c>
      <c r="AN739" s="95">
        <v>50</v>
      </c>
      <c r="AO739" s="95">
        <v>50</v>
      </c>
      <c r="AP739" s="95" t="s">
        <v>6037</v>
      </c>
      <c r="AQ739" s="95" t="s">
        <v>6034</v>
      </c>
    </row>
    <row r="740" spans="1:43">
      <c r="A740" s="93" t="s">
        <v>5</v>
      </c>
      <c r="B740" s="100">
        <v>582</v>
      </c>
      <c r="C740" s="97" t="s">
        <v>2079</v>
      </c>
      <c r="D740" s="97"/>
      <c r="E740" s="97"/>
      <c r="F740" s="97">
        <v>2602</v>
      </c>
      <c r="G740" s="97" t="s">
        <v>2080</v>
      </c>
      <c r="H740" s="97">
        <v>10</v>
      </c>
      <c r="I740" s="97" t="s">
        <v>2081</v>
      </c>
      <c r="J740" s="97">
        <v>67</v>
      </c>
      <c r="K740" s="97" t="s">
        <v>433</v>
      </c>
      <c r="L740" s="97" t="s">
        <v>6072</v>
      </c>
      <c r="M740" s="97" t="s">
        <v>2082</v>
      </c>
      <c r="N740" s="97">
        <v>8900</v>
      </c>
      <c r="O740" s="97" t="s">
        <v>6073</v>
      </c>
      <c r="P740" s="97" t="s">
        <v>5653</v>
      </c>
      <c r="Q740" s="97" t="str">
        <f t="shared" si="11"/>
        <v>HC-0256-A01</v>
      </c>
      <c r="R740" s="97" t="s">
        <v>6074</v>
      </c>
      <c r="S740" s="97" t="s">
        <v>906</v>
      </c>
      <c r="T740" s="118" t="s">
        <v>2256</v>
      </c>
      <c r="U740" s="97">
        <v>67102602</v>
      </c>
      <c r="V740" s="97">
        <v>67102602</v>
      </c>
      <c r="W740" s="97">
        <v>5002</v>
      </c>
      <c r="X740" s="97" t="s">
        <v>5263</v>
      </c>
      <c r="Y740" s="97" t="s">
        <v>433</v>
      </c>
      <c r="Z740" s="97" t="s">
        <v>2085</v>
      </c>
      <c r="AA740" s="116">
        <v>41640</v>
      </c>
      <c r="AB740" s="97">
        <v>67102602</v>
      </c>
      <c r="AC740" s="97">
        <v>67102602</v>
      </c>
      <c r="AD740" s="97">
        <v>5602</v>
      </c>
      <c r="AE740" s="97"/>
      <c r="AF740" s="103" t="s">
        <v>6075</v>
      </c>
      <c r="AG740" s="103" t="s">
        <v>6076</v>
      </c>
      <c r="AH740" s="97" t="s">
        <v>2088</v>
      </c>
      <c r="AI740" s="97" t="s">
        <v>2137</v>
      </c>
      <c r="AJ740" s="97" t="s">
        <v>2101</v>
      </c>
      <c r="AK740" s="97"/>
      <c r="AL740" s="97"/>
      <c r="AM740" s="97">
        <v>67401101</v>
      </c>
      <c r="AN740" s="97">
        <v>40</v>
      </c>
      <c r="AO740" s="97"/>
      <c r="AP740" s="97" t="s">
        <v>6077</v>
      </c>
      <c r="AQ740" s="97" t="s">
        <v>6078</v>
      </c>
    </row>
    <row r="741" spans="1:43">
      <c r="A741" s="93" t="s">
        <v>5</v>
      </c>
      <c r="B741" s="100">
        <v>834</v>
      </c>
      <c r="C741" s="97" t="s">
        <v>2079</v>
      </c>
      <c r="D741" s="97"/>
      <c r="E741" s="97"/>
      <c r="F741" s="97">
        <v>2854</v>
      </c>
      <c r="G741" s="97" t="s">
        <v>2080</v>
      </c>
      <c r="H741" s="97">
        <v>10</v>
      </c>
      <c r="I741" s="97" t="s">
        <v>2081</v>
      </c>
      <c r="J741" s="97">
        <v>67</v>
      </c>
      <c r="K741" s="97" t="s">
        <v>433</v>
      </c>
      <c r="L741" s="97" t="s">
        <v>6236</v>
      </c>
      <c r="M741" s="97" t="s">
        <v>2082</v>
      </c>
      <c r="N741" s="97">
        <v>8900</v>
      </c>
      <c r="O741" s="136" t="s">
        <v>6237</v>
      </c>
      <c r="P741" s="136" t="s">
        <v>5653</v>
      </c>
      <c r="Q741" s="97" t="str">
        <f t="shared" si="11"/>
        <v>HC-0256-A01</v>
      </c>
      <c r="R741" s="97" t="s">
        <v>6238</v>
      </c>
      <c r="S741" s="97" t="s">
        <v>906</v>
      </c>
      <c r="T741" s="118" t="s">
        <v>2462</v>
      </c>
      <c r="U741" s="97">
        <v>67102854</v>
      </c>
      <c r="V741" s="97">
        <v>67102854</v>
      </c>
      <c r="W741" s="97">
        <v>5002</v>
      </c>
      <c r="X741" s="97" t="s">
        <v>5263</v>
      </c>
      <c r="Y741" s="97" t="s">
        <v>433</v>
      </c>
      <c r="Z741" s="97" t="s">
        <v>2085</v>
      </c>
      <c r="AA741" s="116">
        <v>41308</v>
      </c>
      <c r="AB741" s="97">
        <v>67102854</v>
      </c>
      <c r="AC741" s="97">
        <v>67102854</v>
      </c>
      <c r="AD741" s="97">
        <v>5854</v>
      </c>
      <c r="AE741" s="97"/>
      <c r="AF741" s="103" t="s">
        <v>6239</v>
      </c>
      <c r="AG741" s="103" t="s">
        <v>6240</v>
      </c>
      <c r="AH741" s="97"/>
      <c r="AI741" s="97" t="s">
        <v>2125</v>
      </c>
      <c r="AJ741" s="97" t="s">
        <v>2714</v>
      </c>
      <c r="AK741" s="97" t="s">
        <v>6241</v>
      </c>
      <c r="AL741" s="97"/>
      <c r="AM741" s="97">
        <v>67402801</v>
      </c>
      <c r="AN741" s="97">
        <v>30</v>
      </c>
      <c r="AO741" s="97"/>
      <c r="AP741" s="97" t="s">
        <v>6242</v>
      </c>
      <c r="AQ741" s="97" t="s">
        <v>6243</v>
      </c>
    </row>
    <row r="742" spans="1:43">
      <c r="A742" s="93" t="s">
        <v>5</v>
      </c>
      <c r="B742" s="94">
        <v>835</v>
      </c>
      <c r="C742" s="95" t="s">
        <v>2079</v>
      </c>
      <c r="D742" s="95"/>
      <c r="E742" s="95"/>
      <c r="F742" s="95">
        <v>2855</v>
      </c>
      <c r="G742" s="95" t="s">
        <v>2080</v>
      </c>
      <c r="H742" s="95">
        <v>10</v>
      </c>
      <c r="I742" s="95" t="s">
        <v>2081</v>
      </c>
      <c r="J742" s="95">
        <v>67</v>
      </c>
      <c r="K742" s="95" t="s">
        <v>433</v>
      </c>
      <c r="L742" s="95" t="s">
        <v>6236</v>
      </c>
      <c r="M742" s="95" t="s">
        <v>2082</v>
      </c>
      <c r="N742" s="95">
        <v>8900</v>
      </c>
      <c r="O742" s="136" t="s">
        <v>6237</v>
      </c>
      <c r="P742" s="136" t="s">
        <v>5653</v>
      </c>
      <c r="Q742" s="97" t="str">
        <f t="shared" si="11"/>
        <v>HC-0256-A01</v>
      </c>
      <c r="R742" s="95" t="s">
        <v>6238</v>
      </c>
      <c r="S742" s="95" t="s">
        <v>906</v>
      </c>
      <c r="T742" s="111" t="s">
        <v>2269</v>
      </c>
      <c r="U742" s="95">
        <v>67102855</v>
      </c>
      <c r="V742" s="95">
        <v>67102855</v>
      </c>
      <c r="W742" s="95">
        <v>5002</v>
      </c>
      <c r="X742" s="95" t="s">
        <v>5263</v>
      </c>
      <c r="Y742" s="95" t="s">
        <v>433</v>
      </c>
      <c r="Z742" s="95" t="s">
        <v>2085</v>
      </c>
      <c r="AA742" s="114">
        <v>41308</v>
      </c>
      <c r="AB742" s="95">
        <v>67102855</v>
      </c>
      <c r="AC742" s="95">
        <v>67102855</v>
      </c>
      <c r="AD742" s="95">
        <v>5855</v>
      </c>
      <c r="AE742" s="95"/>
      <c r="AF742" s="99" t="s">
        <v>6244</v>
      </c>
      <c r="AG742" s="99" t="s">
        <v>6245</v>
      </c>
      <c r="AH742" s="95"/>
      <c r="AI742" s="95" t="s">
        <v>2125</v>
      </c>
      <c r="AJ742" s="95" t="s">
        <v>2714</v>
      </c>
      <c r="AK742" s="95"/>
      <c r="AL742" s="95"/>
      <c r="AM742" s="95">
        <v>67402802</v>
      </c>
      <c r="AN742" s="95">
        <v>30</v>
      </c>
      <c r="AO742" s="95"/>
      <c r="AP742" s="95" t="s">
        <v>6246</v>
      </c>
      <c r="AQ742" s="95" t="s">
        <v>6247</v>
      </c>
    </row>
    <row r="743" spans="1:43">
      <c r="A743" s="93" t="s">
        <v>5</v>
      </c>
      <c r="B743" s="97">
        <v>169</v>
      </c>
      <c r="C743" s="97" t="s">
        <v>2079</v>
      </c>
      <c r="D743" s="97"/>
      <c r="E743" s="97"/>
      <c r="F743" s="108">
        <v>2183</v>
      </c>
      <c r="G743" s="97" t="s">
        <v>2080</v>
      </c>
      <c r="H743" s="97">
        <v>10</v>
      </c>
      <c r="I743" s="97" t="s">
        <v>2081</v>
      </c>
      <c r="J743" s="97">
        <v>67</v>
      </c>
      <c r="K743" s="97" t="s">
        <v>433</v>
      </c>
      <c r="L743" s="97" t="s">
        <v>5551</v>
      </c>
      <c r="M743" s="97" t="s">
        <v>2082</v>
      </c>
      <c r="N743" s="97">
        <v>8900</v>
      </c>
      <c r="O743" s="108" t="s">
        <v>5552</v>
      </c>
      <c r="P743" s="108" t="s">
        <v>3789</v>
      </c>
      <c r="Q743" s="97" t="str">
        <f t="shared" si="11"/>
        <v>HC-0228-A01</v>
      </c>
      <c r="R743" s="97" t="s">
        <v>5553</v>
      </c>
      <c r="S743" s="97" t="s">
        <v>906</v>
      </c>
      <c r="T743" s="118" t="s">
        <v>2256</v>
      </c>
      <c r="U743" s="108">
        <v>67102183</v>
      </c>
      <c r="V743" s="97">
        <v>67102183</v>
      </c>
      <c r="W743" s="120">
        <v>2001</v>
      </c>
      <c r="X743" s="97" t="s">
        <v>2527</v>
      </c>
      <c r="Y743" s="97" t="s">
        <v>127</v>
      </c>
      <c r="Z743" s="97" t="s">
        <v>2085</v>
      </c>
      <c r="AA743" s="116">
        <v>41308</v>
      </c>
      <c r="AB743" s="97">
        <v>67102183</v>
      </c>
      <c r="AC743" s="97">
        <v>67102183</v>
      </c>
      <c r="AD743" s="97">
        <v>5184</v>
      </c>
      <c r="AE743" s="97" t="s">
        <v>2813</v>
      </c>
      <c r="AF743" s="103" t="s">
        <v>5554</v>
      </c>
      <c r="AG743" s="103" t="s">
        <v>5555</v>
      </c>
      <c r="AH743" s="97" t="s">
        <v>2088</v>
      </c>
      <c r="AI743" s="97" t="s">
        <v>2125</v>
      </c>
      <c r="AJ743" s="97" t="s">
        <v>2101</v>
      </c>
      <c r="AK743" s="97"/>
      <c r="AL743" s="97"/>
      <c r="AM743" s="97">
        <v>67403101</v>
      </c>
      <c r="AN743" s="97">
        <v>50</v>
      </c>
      <c r="AO743" s="97">
        <v>15</v>
      </c>
      <c r="AP743" s="97" t="s">
        <v>5556</v>
      </c>
      <c r="AQ743" s="97" t="s">
        <v>5557</v>
      </c>
    </row>
    <row r="744" spans="1:43">
      <c r="A744" s="93" t="s">
        <v>5</v>
      </c>
      <c r="B744" s="97">
        <v>554</v>
      </c>
      <c r="C744" s="97" t="s">
        <v>2079</v>
      </c>
      <c r="D744" s="97"/>
      <c r="E744" s="97"/>
      <c r="F744" s="108">
        <v>2574</v>
      </c>
      <c r="G744" s="97" t="s">
        <v>2080</v>
      </c>
      <c r="H744" s="97">
        <v>10</v>
      </c>
      <c r="I744" s="97" t="s">
        <v>2081</v>
      </c>
      <c r="J744" s="97">
        <v>67</v>
      </c>
      <c r="K744" s="97" t="s">
        <v>433</v>
      </c>
      <c r="L744" s="97" t="s">
        <v>6038</v>
      </c>
      <c r="M744" s="97" t="s">
        <v>2082</v>
      </c>
      <c r="N744" s="97">
        <v>8900</v>
      </c>
      <c r="O744" s="108" t="s">
        <v>6039</v>
      </c>
      <c r="P744" s="108" t="s">
        <v>5653</v>
      </c>
      <c r="Q744" s="97" t="str">
        <f t="shared" si="11"/>
        <v>HC-0256-A01</v>
      </c>
      <c r="R744" s="97" t="s">
        <v>6040</v>
      </c>
      <c r="S744" s="97" t="s">
        <v>906</v>
      </c>
      <c r="T744" s="118" t="s">
        <v>2256</v>
      </c>
      <c r="U744" s="108">
        <v>67102574</v>
      </c>
      <c r="V744" s="97">
        <v>67102574</v>
      </c>
      <c r="W744" s="97">
        <v>5002</v>
      </c>
      <c r="X744" s="97" t="s">
        <v>5263</v>
      </c>
      <c r="Y744" s="97" t="s">
        <v>433</v>
      </c>
      <c r="Z744" s="97" t="s">
        <v>2085</v>
      </c>
      <c r="AA744" s="102">
        <v>39814</v>
      </c>
      <c r="AB744" s="97">
        <v>67102574</v>
      </c>
      <c r="AC744" s="97">
        <v>67102574</v>
      </c>
      <c r="AD744" s="97">
        <v>5574</v>
      </c>
      <c r="AE744" s="97"/>
      <c r="AF744" s="103" t="s">
        <v>6041</v>
      </c>
      <c r="AG744" s="103" t="s">
        <v>6042</v>
      </c>
      <c r="AH744" s="97" t="s">
        <v>2088</v>
      </c>
      <c r="AI744" s="97" t="s">
        <v>2137</v>
      </c>
      <c r="AJ744" s="97" t="s">
        <v>2101</v>
      </c>
      <c r="AK744" s="97"/>
      <c r="AL744" s="97"/>
      <c r="AM744" s="97">
        <v>67408101</v>
      </c>
      <c r="AN744" s="97">
        <v>50</v>
      </c>
      <c r="AO744" s="97"/>
      <c r="AP744" s="97" t="s">
        <v>6043</v>
      </c>
      <c r="AQ744" s="97" t="s">
        <v>6040</v>
      </c>
    </row>
    <row r="745" spans="1:43">
      <c r="A745" s="93" t="s">
        <v>5</v>
      </c>
      <c r="B745" s="95">
        <v>10</v>
      </c>
      <c r="C745" s="95" t="s">
        <v>2079</v>
      </c>
      <c r="D745" s="95"/>
      <c r="E745" s="95"/>
      <c r="F745" s="101">
        <v>2009</v>
      </c>
      <c r="G745" s="95" t="s">
        <v>2080</v>
      </c>
      <c r="H745" s="95">
        <v>10</v>
      </c>
      <c r="I745" s="95" t="s">
        <v>2081</v>
      </c>
      <c r="J745" s="95">
        <v>67</v>
      </c>
      <c r="K745" s="95" t="s">
        <v>433</v>
      </c>
      <c r="L745" s="95" t="s">
        <v>5281</v>
      </c>
      <c r="M745" s="95" t="s">
        <v>2082</v>
      </c>
      <c r="N745" s="95">
        <v>8900</v>
      </c>
      <c r="O745" s="101" t="s">
        <v>5282</v>
      </c>
      <c r="P745" s="101" t="s">
        <v>5283</v>
      </c>
      <c r="Q745" s="97" t="str">
        <f t="shared" si="11"/>
        <v>HC-0229-A01</v>
      </c>
      <c r="R745" s="95" t="s">
        <v>5284</v>
      </c>
      <c r="S745" s="95" t="s">
        <v>906</v>
      </c>
      <c r="T745" s="111" t="s">
        <v>2111</v>
      </c>
      <c r="U745" s="101">
        <v>10100</v>
      </c>
      <c r="V745" s="95">
        <v>10100</v>
      </c>
      <c r="W745" s="120">
        <v>2001</v>
      </c>
      <c r="X745" s="95" t="s">
        <v>2527</v>
      </c>
      <c r="Y745" s="95" t="s">
        <v>127</v>
      </c>
      <c r="Z745" s="95" t="s">
        <v>2085</v>
      </c>
      <c r="AA745" s="114">
        <v>41308</v>
      </c>
      <c r="AB745" s="95">
        <v>10100</v>
      </c>
      <c r="AC745" s="95">
        <v>10100</v>
      </c>
      <c r="AD745" s="120">
        <v>2100</v>
      </c>
      <c r="AE745" s="95" t="s">
        <v>2813</v>
      </c>
      <c r="AF745" s="99" t="s">
        <v>5285</v>
      </c>
      <c r="AG745" s="99" t="s">
        <v>5286</v>
      </c>
      <c r="AH745" s="95" t="s">
        <v>2088</v>
      </c>
      <c r="AI745" s="95"/>
      <c r="AJ745" s="95" t="s">
        <v>5</v>
      </c>
      <c r="AK745" s="95"/>
      <c r="AL745" s="95" t="s">
        <v>2089</v>
      </c>
      <c r="AM745" s="95">
        <v>67410101</v>
      </c>
      <c r="AN745" s="95">
        <v>50</v>
      </c>
      <c r="AO745" s="95"/>
      <c r="AP745" s="95" t="s">
        <v>5287</v>
      </c>
      <c r="AQ745" s="95" t="s">
        <v>5288</v>
      </c>
    </row>
    <row r="746" spans="1:43">
      <c r="A746" s="93" t="s">
        <v>5</v>
      </c>
      <c r="B746" s="95">
        <v>132</v>
      </c>
      <c r="C746" s="95" t="s">
        <v>2079</v>
      </c>
      <c r="D746" s="95"/>
      <c r="E746" s="95"/>
      <c r="F746" s="101">
        <v>2146</v>
      </c>
      <c r="G746" s="95" t="s">
        <v>2080</v>
      </c>
      <c r="H746" s="95">
        <v>10</v>
      </c>
      <c r="I746" s="95" t="s">
        <v>2081</v>
      </c>
      <c r="J746" s="95">
        <v>67</v>
      </c>
      <c r="K746" s="95" t="s">
        <v>433</v>
      </c>
      <c r="L746" s="95" t="s">
        <v>5512</v>
      </c>
      <c r="M746" s="95" t="s">
        <v>2082</v>
      </c>
      <c r="N746" s="95">
        <v>8900</v>
      </c>
      <c r="O746" s="166" t="s">
        <v>5513</v>
      </c>
      <c r="P746" s="101" t="s">
        <v>5499</v>
      </c>
      <c r="Q746" s="97" t="str">
        <f t="shared" si="11"/>
        <v>HC-0096-A01</v>
      </c>
      <c r="R746" s="95" t="s">
        <v>5514</v>
      </c>
      <c r="S746" s="95" t="s">
        <v>906</v>
      </c>
      <c r="T746" s="111" t="s">
        <v>2111</v>
      </c>
      <c r="U746" s="101">
        <v>67102146</v>
      </c>
      <c r="V746" s="95">
        <v>67102146</v>
      </c>
      <c r="W746" s="95">
        <v>5002</v>
      </c>
      <c r="X746" s="95" t="s">
        <v>5263</v>
      </c>
      <c r="Y746" s="95" t="s">
        <v>433</v>
      </c>
      <c r="Z746" s="95" t="s">
        <v>2085</v>
      </c>
      <c r="AA746" s="114">
        <v>41640</v>
      </c>
      <c r="AB746" s="95">
        <v>67102146</v>
      </c>
      <c r="AC746" s="95">
        <v>67102146</v>
      </c>
      <c r="AD746" s="95">
        <v>5146</v>
      </c>
      <c r="AE746" s="95"/>
      <c r="AF746" s="99" t="s">
        <v>5515</v>
      </c>
      <c r="AG746" s="99" t="s">
        <v>5516</v>
      </c>
      <c r="AH746" s="95" t="s">
        <v>2088</v>
      </c>
      <c r="AI746" s="95" t="s">
        <v>2137</v>
      </c>
      <c r="AJ746" s="95" t="s">
        <v>2101</v>
      </c>
      <c r="AK746" s="95"/>
      <c r="AL746" s="95"/>
      <c r="AM746" s="95">
        <v>67412101</v>
      </c>
      <c r="AN746" s="95">
        <v>70</v>
      </c>
      <c r="AO746" s="95"/>
      <c r="AP746" s="95" t="s">
        <v>5517</v>
      </c>
      <c r="AQ746" s="95" t="s">
        <v>5518</v>
      </c>
    </row>
    <row r="747" spans="1:43">
      <c r="A747" s="93" t="s">
        <v>5</v>
      </c>
      <c r="B747" s="95">
        <v>555</v>
      </c>
      <c r="C747" s="95" t="s">
        <v>2079</v>
      </c>
      <c r="D747" s="95"/>
      <c r="E747" s="95"/>
      <c r="F747" s="101">
        <v>2575</v>
      </c>
      <c r="G747" s="95" t="s">
        <v>2080</v>
      </c>
      <c r="H747" s="95">
        <v>10</v>
      </c>
      <c r="I747" s="95" t="s">
        <v>2081</v>
      </c>
      <c r="J747" s="95">
        <v>67</v>
      </c>
      <c r="K747" s="95" t="s">
        <v>433</v>
      </c>
      <c r="L747" s="95" t="s">
        <v>6044</v>
      </c>
      <c r="M747" s="95" t="s">
        <v>2082</v>
      </c>
      <c r="N747" s="95">
        <v>8900</v>
      </c>
      <c r="O747" s="166" t="s">
        <v>6045</v>
      </c>
      <c r="P747" s="101" t="s">
        <v>5653</v>
      </c>
      <c r="Q747" s="97" t="str">
        <f t="shared" si="11"/>
        <v>HC-0256-A01</v>
      </c>
      <c r="R747" s="95" t="s">
        <v>6046</v>
      </c>
      <c r="S747" s="95" t="s">
        <v>906</v>
      </c>
      <c r="T747" s="111" t="s">
        <v>2256</v>
      </c>
      <c r="U747" s="101">
        <v>67102575</v>
      </c>
      <c r="V747" s="95">
        <v>67102575</v>
      </c>
      <c r="W747" s="95">
        <v>5002</v>
      </c>
      <c r="X747" s="95" t="s">
        <v>5263</v>
      </c>
      <c r="Y747" s="95" t="s">
        <v>433</v>
      </c>
      <c r="Z747" s="95" t="s">
        <v>2085</v>
      </c>
      <c r="AA747" s="98">
        <v>39814</v>
      </c>
      <c r="AB747" s="95">
        <v>67102575</v>
      </c>
      <c r="AC747" s="95">
        <v>67102575</v>
      </c>
      <c r="AD747" s="95">
        <v>5575</v>
      </c>
      <c r="AE747" s="95"/>
      <c r="AF747" s="99" t="s">
        <v>6047</v>
      </c>
      <c r="AG747" s="99" t="s">
        <v>6048</v>
      </c>
      <c r="AH747" s="95" t="s">
        <v>2088</v>
      </c>
      <c r="AI747" s="95" t="s">
        <v>2137</v>
      </c>
      <c r="AJ747" s="95" t="s">
        <v>2101</v>
      </c>
      <c r="AK747" s="95"/>
      <c r="AL747" s="95"/>
      <c r="AM747" s="95">
        <v>67413101</v>
      </c>
      <c r="AN747" s="95">
        <v>40</v>
      </c>
      <c r="AO747" s="95"/>
      <c r="AP747" s="95" t="s">
        <v>6049</v>
      </c>
      <c r="AQ747" s="95" t="s">
        <v>6050</v>
      </c>
    </row>
    <row r="748" spans="1:43">
      <c r="A748" s="93" t="s">
        <v>5</v>
      </c>
      <c r="B748" s="97">
        <v>101</v>
      </c>
      <c r="C748" s="97" t="s">
        <v>2079</v>
      </c>
      <c r="D748" s="106"/>
      <c r="E748" s="106"/>
      <c r="F748" s="105">
        <v>2115</v>
      </c>
      <c r="G748" s="148" t="s">
        <v>2080</v>
      </c>
      <c r="H748" s="97">
        <v>10</v>
      </c>
      <c r="I748" s="106" t="s">
        <v>2081</v>
      </c>
      <c r="J748" s="106">
        <v>67</v>
      </c>
      <c r="K748" s="97" t="s">
        <v>433</v>
      </c>
      <c r="L748" s="106" t="s">
        <v>5472</v>
      </c>
      <c r="M748" s="106" t="s">
        <v>2082</v>
      </c>
      <c r="N748" s="106">
        <v>8900</v>
      </c>
      <c r="O748" s="242" t="s">
        <v>5473</v>
      </c>
      <c r="P748" s="105" t="s">
        <v>5474</v>
      </c>
      <c r="Q748" s="97" t="str">
        <f t="shared" si="11"/>
        <v>HC-0289-A01</v>
      </c>
      <c r="R748" s="106" t="s">
        <v>5475</v>
      </c>
      <c r="S748" s="106" t="s">
        <v>906</v>
      </c>
      <c r="T748" s="256" t="s">
        <v>2256</v>
      </c>
      <c r="U748" s="105">
        <v>67102115</v>
      </c>
      <c r="V748" s="106">
        <v>67102115</v>
      </c>
      <c r="W748" s="106">
        <v>5002</v>
      </c>
      <c r="X748" s="106" t="s">
        <v>5263</v>
      </c>
      <c r="Y748" s="106" t="s">
        <v>433</v>
      </c>
      <c r="Z748" s="106" t="s">
        <v>2085</v>
      </c>
      <c r="AA748" s="102">
        <v>38718</v>
      </c>
      <c r="AB748" s="106">
        <v>67102115</v>
      </c>
      <c r="AC748" s="106">
        <v>67102115</v>
      </c>
      <c r="AD748" s="106">
        <v>5115</v>
      </c>
      <c r="AE748" s="97"/>
      <c r="AF748" s="163" t="s">
        <v>5476</v>
      </c>
      <c r="AG748" s="163" t="s">
        <v>5477</v>
      </c>
      <c r="AH748" s="97" t="s">
        <v>2088</v>
      </c>
      <c r="AI748" s="106" t="s">
        <v>2125</v>
      </c>
      <c r="AJ748" s="97" t="s">
        <v>2101</v>
      </c>
      <c r="AK748" s="97" t="s">
        <v>5478</v>
      </c>
      <c r="AL748" s="97"/>
      <c r="AM748" s="97">
        <v>67414101</v>
      </c>
      <c r="AN748" s="97" t="s">
        <v>2301</v>
      </c>
      <c r="AO748" s="97"/>
      <c r="AP748" s="97" t="s">
        <v>2301</v>
      </c>
      <c r="AQ748" s="97" t="s">
        <v>2301</v>
      </c>
    </row>
    <row r="749" spans="1:43">
      <c r="A749" s="93" t="s">
        <v>5</v>
      </c>
      <c r="B749" s="97">
        <v>924</v>
      </c>
      <c r="C749" s="97"/>
      <c r="D749" s="97"/>
      <c r="E749" s="97"/>
      <c r="F749" s="159"/>
      <c r="G749" s="159" t="s">
        <v>2301</v>
      </c>
      <c r="H749" s="97">
        <v>10</v>
      </c>
      <c r="I749" s="97" t="s">
        <v>2081</v>
      </c>
      <c r="J749" s="97">
        <v>66</v>
      </c>
      <c r="K749" s="97" t="s">
        <v>127</v>
      </c>
      <c r="L749" s="97" t="s">
        <v>4076</v>
      </c>
      <c r="M749" s="97" t="s">
        <v>2082</v>
      </c>
      <c r="N749" s="97">
        <v>8900</v>
      </c>
      <c r="O749" s="97"/>
      <c r="P749" s="108"/>
      <c r="Q749" s="97" t="str">
        <f t="shared" si="11"/>
        <v>-A01</v>
      </c>
      <c r="R749" s="97"/>
      <c r="S749" s="97"/>
      <c r="T749" s="118" t="s">
        <v>4077</v>
      </c>
      <c r="U749" s="97">
        <v>6610</v>
      </c>
      <c r="V749" s="97">
        <v>6610</v>
      </c>
      <c r="W749" s="97">
        <v>5002</v>
      </c>
      <c r="X749" s="97" t="s">
        <v>2527</v>
      </c>
      <c r="Y749" s="97" t="s">
        <v>127</v>
      </c>
      <c r="Z749" s="97" t="s">
        <v>2085</v>
      </c>
      <c r="AA749" s="102">
        <v>38718</v>
      </c>
      <c r="AB749" s="97">
        <v>6610</v>
      </c>
      <c r="AC749" s="97">
        <v>6610</v>
      </c>
      <c r="AD749" s="97">
        <v>5355</v>
      </c>
      <c r="AE749" s="97"/>
      <c r="AF749" s="103" t="s">
        <v>4078</v>
      </c>
      <c r="AG749" s="103" t="s">
        <v>4079</v>
      </c>
      <c r="AH749" s="97" t="s">
        <v>2088</v>
      </c>
      <c r="AI749" s="97" t="s">
        <v>2125</v>
      </c>
      <c r="AJ749" s="97" t="s">
        <v>2101</v>
      </c>
      <c r="AK749" s="97" t="s">
        <v>4080</v>
      </c>
      <c r="AL749" s="97"/>
      <c r="AM749" s="97"/>
      <c r="AN749" s="97"/>
      <c r="AO749" s="97"/>
      <c r="AP749" s="97"/>
      <c r="AQ749" s="97"/>
    </row>
    <row r="750" spans="1:43">
      <c r="A750" s="93" t="s">
        <v>5</v>
      </c>
      <c r="P750" s="108"/>
    </row>
    <row r="751" spans="1:43">
      <c r="A751" s="93" t="s">
        <v>5</v>
      </c>
      <c r="P751" s="101"/>
    </row>
  </sheetData>
  <autoFilter ref="B1:AQ751" xr:uid="{00000000-0009-0000-0000-000003000000}">
    <sortState xmlns:xlrd2="http://schemas.microsoft.com/office/spreadsheetml/2017/richdata2" ref="B2:AQ751">
      <sortCondition ref="O1:O7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B0AF-9205-436B-819F-30966E72177F}">
  <sheetPr filterMode="1"/>
  <dimension ref="A1:O1000"/>
  <sheetViews>
    <sheetView workbookViewId="0">
      <selection activeCell="J23" sqref="J23:J26"/>
    </sheetView>
  </sheetViews>
  <sheetFormatPr baseColWidth="10" defaultColWidth="14.42578125" defaultRowHeight="15" customHeight="1"/>
  <cols>
    <col min="1" max="1" width="12" style="182" customWidth="1"/>
    <col min="2" max="4" width="10.7109375" style="182" customWidth="1"/>
    <col min="5" max="5" width="20.5703125" style="182" customWidth="1"/>
    <col min="6" max="6" width="29" style="182" customWidth="1"/>
    <col min="7" max="8" width="10.7109375" style="182" customWidth="1"/>
    <col min="9" max="9" width="20.5703125" style="182" customWidth="1"/>
    <col min="10" max="11" width="10.7109375" style="182" customWidth="1"/>
    <col min="12" max="12" width="19.140625" style="182" customWidth="1"/>
    <col min="13" max="13" width="16.85546875" style="182" customWidth="1"/>
    <col min="14" max="26" width="10.7109375" style="182" customWidth="1"/>
    <col min="27" max="16384" width="14.42578125" style="182"/>
  </cols>
  <sheetData>
    <row r="1" spans="1:15" ht="36.75" thickBot="1">
      <c r="A1" s="179" t="s">
        <v>7696</v>
      </c>
      <c r="B1" s="179" t="s">
        <v>2042</v>
      </c>
      <c r="C1" s="179" t="s">
        <v>2044</v>
      </c>
      <c r="D1" s="179" t="s">
        <v>2046</v>
      </c>
      <c r="E1" s="179" t="s">
        <v>2047</v>
      </c>
      <c r="F1" s="180" t="s">
        <v>2048</v>
      </c>
      <c r="G1" s="181" t="s">
        <v>2051</v>
      </c>
      <c r="H1" s="181" t="s">
        <v>2052</v>
      </c>
      <c r="I1" s="181" t="s">
        <v>7697</v>
      </c>
      <c r="J1" s="181" t="s">
        <v>2056</v>
      </c>
      <c r="K1" s="181" t="s">
        <v>7698</v>
      </c>
      <c r="L1" s="180" t="s">
        <v>2060</v>
      </c>
      <c r="M1" s="180" t="s">
        <v>2061</v>
      </c>
      <c r="N1" s="180" t="s">
        <v>2062</v>
      </c>
      <c r="O1" s="180" t="s">
        <v>2063</v>
      </c>
    </row>
    <row r="2" spans="1:15" hidden="1">
      <c r="A2" s="182" t="s">
        <v>5</v>
      </c>
      <c r="B2" s="183">
        <v>2686</v>
      </c>
      <c r="C2" s="183">
        <v>10</v>
      </c>
      <c r="D2" s="183">
        <v>83</v>
      </c>
      <c r="E2" s="183" t="s">
        <v>25</v>
      </c>
      <c r="F2" s="183" t="s">
        <v>7699</v>
      </c>
      <c r="G2" s="183" t="s">
        <v>2692</v>
      </c>
      <c r="H2" s="183" t="s">
        <v>2599</v>
      </c>
      <c r="I2" s="183" t="s">
        <v>964</v>
      </c>
      <c r="J2" s="184" t="s">
        <v>2256</v>
      </c>
      <c r="K2" s="184"/>
      <c r="L2" s="183" t="s">
        <v>2084</v>
      </c>
      <c r="M2" s="183" t="s">
        <v>25</v>
      </c>
      <c r="N2" s="185" t="s">
        <v>2085</v>
      </c>
      <c r="O2" s="186" t="s">
        <v>7700</v>
      </c>
    </row>
    <row r="3" spans="1:15" hidden="1">
      <c r="A3" s="182" t="s">
        <v>5</v>
      </c>
      <c r="B3" s="185">
        <v>2197</v>
      </c>
      <c r="C3" s="185">
        <v>10</v>
      </c>
      <c r="D3" s="185">
        <v>83</v>
      </c>
      <c r="E3" s="185" t="s">
        <v>305</v>
      </c>
      <c r="F3" s="185" t="s">
        <v>4192</v>
      </c>
      <c r="G3" s="185" t="s">
        <v>2358</v>
      </c>
      <c r="H3" s="185" t="s">
        <v>2359</v>
      </c>
      <c r="I3" s="185" t="s">
        <v>1042</v>
      </c>
      <c r="J3" s="187" t="s">
        <v>2256</v>
      </c>
      <c r="K3" s="187" t="s">
        <v>7701</v>
      </c>
      <c r="L3" s="185" t="s">
        <v>2112</v>
      </c>
      <c r="M3" s="185" t="s">
        <v>305</v>
      </c>
      <c r="N3" s="183" t="s">
        <v>2085</v>
      </c>
      <c r="O3" s="188" t="s">
        <v>7700</v>
      </c>
    </row>
    <row r="4" spans="1:15" hidden="1">
      <c r="A4" s="182" t="s">
        <v>5</v>
      </c>
      <c r="B4" s="185">
        <v>2515</v>
      </c>
      <c r="C4" s="185">
        <v>10</v>
      </c>
      <c r="D4" s="185">
        <v>83</v>
      </c>
      <c r="E4" s="185" t="s">
        <v>25</v>
      </c>
      <c r="F4" s="185" t="s">
        <v>7702</v>
      </c>
      <c r="G4" s="185" t="s">
        <v>2587</v>
      </c>
      <c r="H4" s="185" t="s">
        <v>2588</v>
      </c>
      <c r="I4" s="185" t="s">
        <v>1064</v>
      </c>
      <c r="J4" s="186" t="s">
        <v>2256</v>
      </c>
      <c r="K4" s="186" t="s">
        <v>7703</v>
      </c>
      <c r="L4" s="185" t="s">
        <v>2084</v>
      </c>
      <c r="M4" s="185" t="s">
        <v>25</v>
      </c>
      <c r="N4" s="185" t="s">
        <v>2085</v>
      </c>
      <c r="O4" s="186" t="s">
        <v>7704</v>
      </c>
    </row>
    <row r="5" spans="1:15" hidden="1">
      <c r="A5" s="182" t="s">
        <v>5</v>
      </c>
      <c r="B5" s="185">
        <v>2242</v>
      </c>
      <c r="C5" s="185">
        <v>10</v>
      </c>
      <c r="D5" s="185">
        <v>83</v>
      </c>
      <c r="E5" s="185" t="s">
        <v>25</v>
      </c>
      <c r="F5" s="185" t="s">
        <v>7705</v>
      </c>
      <c r="G5" s="185" t="s">
        <v>2460</v>
      </c>
      <c r="H5" s="185" t="s">
        <v>2461</v>
      </c>
      <c r="I5" s="185" t="s">
        <v>998</v>
      </c>
      <c r="J5" s="187" t="s">
        <v>2256</v>
      </c>
      <c r="K5" s="187" t="s">
        <v>7706</v>
      </c>
      <c r="L5" s="185" t="s">
        <v>2084</v>
      </c>
      <c r="M5" s="185" t="s">
        <v>25</v>
      </c>
      <c r="N5" s="183" t="s">
        <v>2085</v>
      </c>
      <c r="O5" s="188" t="s">
        <v>7704</v>
      </c>
    </row>
    <row r="6" spans="1:15" hidden="1">
      <c r="A6" s="182" t="s">
        <v>5</v>
      </c>
      <c r="B6" s="185">
        <v>2001</v>
      </c>
      <c r="C6" s="185">
        <v>10</v>
      </c>
      <c r="D6" s="185">
        <v>83</v>
      </c>
      <c r="E6" s="185" t="s">
        <v>25</v>
      </c>
      <c r="F6" s="185" t="s">
        <v>7707</v>
      </c>
      <c r="G6" s="185" t="s">
        <v>2083</v>
      </c>
      <c r="H6" s="185" t="s">
        <v>2083</v>
      </c>
      <c r="I6" s="185" t="s">
        <v>1295</v>
      </c>
      <c r="J6" s="187" t="s">
        <v>7708</v>
      </c>
      <c r="K6" s="186" t="s">
        <v>7709</v>
      </c>
      <c r="L6" s="185" t="s">
        <v>2084</v>
      </c>
      <c r="M6" s="185" t="s">
        <v>25</v>
      </c>
      <c r="N6" s="185" t="s">
        <v>2085</v>
      </c>
      <c r="O6" s="187" t="s">
        <v>7710</v>
      </c>
    </row>
    <row r="7" spans="1:15" ht="15.75" hidden="1" customHeight="1">
      <c r="A7" s="182" t="s">
        <v>5</v>
      </c>
      <c r="B7" s="183">
        <v>2582</v>
      </c>
      <c r="C7" s="183">
        <v>10</v>
      </c>
      <c r="D7" s="183">
        <v>83</v>
      </c>
      <c r="E7" s="183" t="s">
        <v>25</v>
      </c>
      <c r="F7" s="183" t="s">
        <v>7711</v>
      </c>
      <c r="G7" s="183" t="s">
        <v>2644</v>
      </c>
      <c r="H7" s="183" t="s">
        <v>2226</v>
      </c>
      <c r="I7" s="183" t="s">
        <v>1136</v>
      </c>
      <c r="J7" s="188" t="s">
        <v>2256</v>
      </c>
      <c r="K7" s="184" t="s">
        <v>7712</v>
      </c>
      <c r="L7" s="183" t="s">
        <v>2084</v>
      </c>
      <c r="M7" s="183" t="s">
        <v>25</v>
      </c>
      <c r="N7" s="183" t="s">
        <v>2085</v>
      </c>
      <c r="O7" s="188" t="s">
        <v>7704</v>
      </c>
    </row>
    <row r="8" spans="1:15" hidden="1">
      <c r="A8" s="182" t="s">
        <v>5</v>
      </c>
      <c r="B8" s="183">
        <v>2621</v>
      </c>
      <c r="C8" s="183">
        <v>10</v>
      </c>
      <c r="D8" s="183">
        <v>83</v>
      </c>
      <c r="E8" s="183" t="s">
        <v>25</v>
      </c>
      <c r="F8" s="183" t="s">
        <v>7713</v>
      </c>
      <c r="G8" s="183" t="s">
        <v>2653</v>
      </c>
      <c r="H8" s="183" t="s">
        <v>2241</v>
      </c>
      <c r="I8" s="183" t="s">
        <v>1174</v>
      </c>
      <c r="J8" s="188" t="s">
        <v>2256</v>
      </c>
      <c r="K8" s="184" t="s">
        <v>7714</v>
      </c>
      <c r="L8" s="183" t="s">
        <v>2084</v>
      </c>
      <c r="M8" s="183" t="s">
        <v>25</v>
      </c>
      <c r="N8" s="185" t="s">
        <v>2085</v>
      </c>
      <c r="O8" s="189" t="s">
        <v>7710</v>
      </c>
    </row>
    <row r="9" spans="1:15" hidden="1">
      <c r="A9" s="182" t="s">
        <v>5</v>
      </c>
      <c r="B9" s="183">
        <v>2030</v>
      </c>
      <c r="C9" s="183">
        <v>10</v>
      </c>
      <c r="D9" s="183">
        <v>83</v>
      </c>
      <c r="E9" s="183" t="s">
        <v>25</v>
      </c>
      <c r="F9" s="183" t="s">
        <v>7715</v>
      </c>
      <c r="G9" s="183" t="s">
        <v>2156</v>
      </c>
      <c r="H9" s="183" t="s">
        <v>2156</v>
      </c>
      <c r="I9" s="183" t="s">
        <v>1299</v>
      </c>
      <c r="J9" s="190" t="s">
        <v>7708</v>
      </c>
      <c r="K9" s="188" t="s">
        <v>7716</v>
      </c>
      <c r="L9" s="183" t="s">
        <v>2112</v>
      </c>
      <c r="M9" s="183" t="s">
        <v>305</v>
      </c>
      <c r="N9" s="183" t="s">
        <v>2085</v>
      </c>
      <c r="O9" s="184" t="s">
        <v>7710</v>
      </c>
    </row>
    <row r="10" spans="1:15" hidden="1">
      <c r="A10" s="182" t="s">
        <v>5</v>
      </c>
      <c r="B10" s="183">
        <v>2516</v>
      </c>
      <c r="C10" s="183">
        <v>10</v>
      </c>
      <c r="D10" s="183">
        <v>83</v>
      </c>
      <c r="E10" s="183" t="s">
        <v>25</v>
      </c>
      <c r="F10" s="183" t="s">
        <v>7717</v>
      </c>
      <c r="G10" s="183" t="s">
        <v>2591</v>
      </c>
      <c r="H10" s="183" t="s">
        <v>2336</v>
      </c>
      <c r="I10" s="183" t="s">
        <v>1132</v>
      </c>
      <c r="J10" s="188" t="s">
        <v>2256</v>
      </c>
      <c r="K10" s="188" t="s">
        <v>7718</v>
      </c>
      <c r="L10" s="183" t="s">
        <v>2084</v>
      </c>
      <c r="M10" s="183" t="s">
        <v>25</v>
      </c>
      <c r="N10" s="185" t="s">
        <v>2085</v>
      </c>
      <c r="O10" s="189" t="s">
        <v>7710</v>
      </c>
    </row>
    <row r="11" spans="1:15" hidden="1">
      <c r="A11" s="182" t="s">
        <v>5</v>
      </c>
      <c r="B11" s="183">
        <v>2048</v>
      </c>
      <c r="C11" s="183">
        <v>10</v>
      </c>
      <c r="D11" s="183">
        <v>83</v>
      </c>
      <c r="E11" s="183" t="s">
        <v>25</v>
      </c>
      <c r="F11" s="183" t="s">
        <v>7719</v>
      </c>
      <c r="G11" s="183" t="s">
        <v>2241</v>
      </c>
      <c r="H11" s="183" t="s">
        <v>2241</v>
      </c>
      <c r="I11" s="183" t="s">
        <v>1301</v>
      </c>
      <c r="J11" s="190" t="s">
        <v>7708</v>
      </c>
      <c r="K11" s="188" t="s">
        <v>7720</v>
      </c>
      <c r="L11" s="183" t="s">
        <v>2084</v>
      </c>
      <c r="M11" s="183" t="s">
        <v>25</v>
      </c>
      <c r="N11" s="183" t="s">
        <v>2085</v>
      </c>
      <c r="O11" s="188" t="s">
        <v>7704</v>
      </c>
    </row>
    <row r="12" spans="1:15" hidden="1">
      <c r="A12" s="182" t="s">
        <v>5</v>
      </c>
      <c r="B12" s="185">
        <v>2188</v>
      </c>
      <c r="C12" s="185">
        <v>10</v>
      </c>
      <c r="D12" s="185">
        <v>83</v>
      </c>
      <c r="E12" s="185" t="s">
        <v>25</v>
      </c>
      <c r="F12" s="185" t="s">
        <v>7721</v>
      </c>
      <c r="G12" s="185" t="s">
        <v>2313</v>
      </c>
      <c r="H12" s="185" t="s">
        <v>2314</v>
      </c>
      <c r="I12" s="185" t="s">
        <v>972</v>
      </c>
      <c r="J12" s="187" t="s">
        <v>2256</v>
      </c>
      <c r="K12" s="187" t="s">
        <v>7722</v>
      </c>
      <c r="L12" s="185" t="s">
        <v>2084</v>
      </c>
      <c r="M12" s="185" t="s">
        <v>25</v>
      </c>
      <c r="N12" s="185" t="s">
        <v>2085</v>
      </c>
      <c r="O12" s="186" t="s">
        <v>7704</v>
      </c>
    </row>
    <row r="13" spans="1:15" hidden="1">
      <c r="A13" s="182" t="s">
        <v>5</v>
      </c>
      <c r="B13" s="185">
        <v>2037</v>
      </c>
      <c r="C13" s="185">
        <v>10</v>
      </c>
      <c r="D13" s="185">
        <v>83</v>
      </c>
      <c r="E13" s="185" t="s">
        <v>25</v>
      </c>
      <c r="F13" s="185" t="s">
        <v>7723</v>
      </c>
      <c r="G13" s="185" t="s">
        <v>2190</v>
      </c>
      <c r="H13" s="185" t="s">
        <v>2190</v>
      </c>
      <c r="I13" s="185" t="s">
        <v>1303</v>
      </c>
      <c r="J13" s="191" t="s">
        <v>7708</v>
      </c>
      <c r="K13" s="186" t="s">
        <v>7724</v>
      </c>
      <c r="L13" s="185" t="s">
        <v>2084</v>
      </c>
      <c r="M13" s="185" t="s">
        <v>25</v>
      </c>
      <c r="N13" s="183" t="s">
        <v>2085</v>
      </c>
      <c r="O13" s="184" t="s">
        <v>7725</v>
      </c>
    </row>
    <row r="14" spans="1:15" ht="15.75" hidden="1" thickBot="1">
      <c r="A14" s="182" t="s">
        <v>5</v>
      </c>
      <c r="B14" s="192">
        <v>2043</v>
      </c>
      <c r="C14" s="185">
        <v>10</v>
      </c>
      <c r="D14" s="192">
        <v>83</v>
      </c>
      <c r="E14" s="185" t="s">
        <v>25</v>
      </c>
      <c r="F14" s="192" t="s">
        <v>7726</v>
      </c>
      <c r="G14" s="192" t="s">
        <v>2216</v>
      </c>
      <c r="H14" s="192" t="s">
        <v>2216</v>
      </c>
      <c r="I14" s="192" t="s">
        <v>1305</v>
      </c>
      <c r="J14" s="193" t="s">
        <v>7708</v>
      </c>
      <c r="K14" s="186" t="s">
        <v>7727</v>
      </c>
      <c r="L14" s="192" t="s">
        <v>2084</v>
      </c>
      <c r="M14" s="185" t="s">
        <v>25</v>
      </c>
      <c r="N14" s="194" t="s">
        <v>2085</v>
      </c>
      <c r="O14" s="195" t="s">
        <v>7700</v>
      </c>
    </row>
    <row r="15" spans="1:15" hidden="1">
      <c r="A15" s="182" t="s">
        <v>5</v>
      </c>
      <c r="B15" s="183">
        <v>2816</v>
      </c>
      <c r="C15" s="183">
        <v>10</v>
      </c>
      <c r="D15" s="183">
        <v>83</v>
      </c>
      <c r="E15" s="183" t="s">
        <v>25</v>
      </c>
      <c r="F15" s="183" t="s">
        <v>7728</v>
      </c>
      <c r="G15" s="183" t="s">
        <v>2742</v>
      </c>
      <c r="H15" s="183" t="s">
        <v>2678</v>
      </c>
      <c r="I15" s="183" t="s">
        <v>2743</v>
      </c>
      <c r="J15" s="184" t="s">
        <v>2269</v>
      </c>
      <c r="K15" s="184" t="s">
        <v>7729</v>
      </c>
      <c r="L15" s="183" t="s">
        <v>2112</v>
      </c>
      <c r="M15" s="183" t="s">
        <v>305</v>
      </c>
      <c r="N15" s="183" t="s">
        <v>2085</v>
      </c>
      <c r="O15" s="188" t="s">
        <v>7700</v>
      </c>
    </row>
    <row r="16" spans="1:15" hidden="1">
      <c r="A16" s="182" t="s">
        <v>5</v>
      </c>
      <c r="B16" s="185">
        <v>2817</v>
      </c>
      <c r="C16" s="185">
        <v>10</v>
      </c>
      <c r="D16" s="185">
        <v>83</v>
      </c>
      <c r="E16" s="185" t="s">
        <v>25</v>
      </c>
      <c r="F16" s="185" t="s">
        <v>7728</v>
      </c>
      <c r="G16" s="185" t="s">
        <v>2742</v>
      </c>
      <c r="H16" s="185" t="s">
        <v>2678</v>
      </c>
      <c r="I16" s="185" t="s">
        <v>2743</v>
      </c>
      <c r="J16" s="189" t="s">
        <v>2111</v>
      </c>
      <c r="K16" s="189" t="s">
        <v>7729</v>
      </c>
      <c r="L16" s="185" t="s">
        <v>2112</v>
      </c>
      <c r="M16" s="185" t="s">
        <v>305</v>
      </c>
      <c r="N16" s="185" t="s">
        <v>2085</v>
      </c>
      <c r="O16" s="196">
        <v>41308</v>
      </c>
    </row>
    <row r="17" spans="1:15" hidden="1">
      <c r="A17" s="182" t="s">
        <v>5</v>
      </c>
      <c r="B17" s="183">
        <v>2580</v>
      </c>
      <c r="C17" s="183">
        <v>10</v>
      </c>
      <c r="D17" s="183">
        <v>83</v>
      </c>
      <c r="E17" s="183" t="s">
        <v>25</v>
      </c>
      <c r="F17" s="183" t="s">
        <v>7730</v>
      </c>
      <c r="G17" s="183" t="s">
        <v>2640</v>
      </c>
      <c r="H17" s="183" t="s">
        <v>2255</v>
      </c>
      <c r="I17" s="183" t="s">
        <v>1092</v>
      </c>
      <c r="J17" s="188" t="s">
        <v>2256</v>
      </c>
      <c r="K17" s="184"/>
      <c r="L17" s="183" t="s">
        <v>2084</v>
      </c>
      <c r="M17" s="183" t="s">
        <v>25</v>
      </c>
      <c r="N17" s="183" t="s">
        <v>2118</v>
      </c>
      <c r="O17" s="197">
        <v>41308</v>
      </c>
    </row>
    <row r="18" spans="1:15" hidden="1">
      <c r="A18" s="182" t="s">
        <v>5</v>
      </c>
      <c r="B18" s="183">
        <v>2192</v>
      </c>
      <c r="C18" s="183">
        <v>10</v>
      </c>
      <c r="D18" s="183">
        <v>83</v>
      </c>
      <c r="E18" s="183" t="s">
        <v>25</v>
      </c>
      <c r="F18" s="183" t="s">
        <v>7731</v>
      </c>
      <c r="G18" s="183" t="s">
        <v>2331</v>
      </c>
      <c r="H18" s="183" t="s">
        <v>2092</v>
      </c>
      <c r="I18" s="183" t="s">
        <v>910</v>
      </c>
      <c r="J18" s="198" t="s">
        <v>2256</v>
      </c>
      <c r="K18" s="198" t="s">
        <v>7732</v>
      </c>
      <c r="L18" s="183" t="s">
        <v>2084</v>
      </c>
      <c r="M18" s="183" t="s">
        <v>25</v>
      </c>
      <c r="N18" s="185" t="s">
        <v>2085</v>
      </c>
      <c r="O18" s="186" t="s">
        <v>7704</v>
      </c>
    </row>
    <row r="19" spans="1:15" hidden="1">
      <c r="A19" s="182" t="s">
        <v>5</v>
      </c>
      <c r="B19" s="183">
        <v>2842</v>
      </c>
      <c r="C19" s="183">
        <v>10</v>
      </c>
      <c r="D19" s="183">
        <v>83</v>
      </c>
      <c r="E19" s="183" t="s">
        <v>25</v>
      </c>
      <c r="F19" s="183" t="s">
        <v>7733</v>
      </c>
      <c r="G19" s="183" t="s">
        <v>2768</v>
      </c>
      <c r="H19" s="183" t="s">
        <v>2359</v>
      </c>
      <c r="I19" s="183" t="s">
        <v>936</v>
      </c>
      <c r="J19" s="184" t="s">
        <v>2269</v>
      </c>
      <c r="K19" s="184" t="s">
        <v>7734</v>
      </c>
      <c r="L19" s="183" t="s">
        <v>2112</v>
      </c>
      <c r="M19" s="183" t="s">
        <v>305</v>
      </c>
      <c r="N19" s="183" t="s">
        <v>2085</v>
      </c>
      <c r="O19" s="184" t="s">
        <v>7710</v>
      </c>
    </row>
    <row r="20" spans="1:15" hidden="1">
      <c r="A20" s="182" t="s">
        <v>5</v>
      </c>
      <c r="B20" s="183">
        <v>2393</v>
      </c>
      <c r="C20" s="183">
        <v>10</v>
      </c>
      <c r="D20" s="183">
        <v>83</v>
      </c>
      <c r="E20" s="183" t="s">
        <v>25</v>
      </c>
      <c r="F20" s="183" t="s">
        <v>7735</v>
      </c>
      <c r="G20" s="183" t="s">
        <v>2558</v>
      </c>
      <c r="H20" s="183" t="s">
        <v>2410</v>
      </c>
      <c r="I20" s="183" t="s">
        <v>1119</v>
      </c>
      <c r="J20" s="188" t="s">
        <v>2111</v>
      </c>
      <c r="K20" s="198" t="s">
        <v>7736</v>
      </c>
      <c r="L20" s="183" t="s">
        <v>2084</v>
      </c>
      <c r="M20" s="183" t="s">
        <v>25</v>
      </c>
      <c r="N20" s="185" t="s">
        <v>2085</v>
      </c>
      <c r="O20" s="186" t="s">
        <v>7704</v>
      </c>
    </row>
    <row r="21" spans="1:15" ht="15.75" hidden="1" customHeight="1">
      <c r="A21" s="182" t="s">
        <v>5</v>
      </c>
      <c r="B21" s="183">
        <v>2044</v>
      </c>
      <c r="C21" s="183">
        <v>10</v>
      </c>
      <c r="D21" s="183">
        <v>83</v>
      </c>
      <c r="E21" s="183" t="s">
        <v>25</v>
      </c>
      <c r="F21" s="183" t="s">
        <v>7737</v>
      </c>
      <c r="G21" s="183" t="s">
        <v>2221</v>
      </c>
      <c r="H21" s="183" t="s">
        <v>2221</v>
      </c>
      <c r="I21" s="183" t="s">
        <v>1307</v>
      </c>
      <c r="J21" s="190" t="s">
        <v>7708</v>
      </c>
      <c r="K21" s="188" t="s">
        <v>7738</v>
      </c>
      <c r="L21" s="183" t="s">
        <v>2084</v>
      </c>
      <c r="M21" s="183" t="s">
        <v>25</v>
      </c>
      <c r="N21" s="183" t="s">
        <v>2085</v>
      </c>
      <c r="O21" s="184" t="s">
        <v>7710</v>
      </c>
    </row>
    <row r="22" spans="1:15" ht="15.75" hidden="1" customHeight="1">
      <c r="A22" s="182" t="s">
        <v>5</v>
      </c>
      <c r="B22" s="185">
        <v>2035</v>
      </c>
      <c r="C22" s="185">
        <v>10</v>
      </c>
      <c r="D22" s="185">
        <v>83</v>
      </c>
      <c r="E22" s="185" t="s">
        <v>25</v>
      </c>
      <c r="F22" s="185" t="s">
        <v>7739</v>
      </c>
      <c r="G22" s="185" t="s">
        <v>2181</v>
      </c>
      <c r="H22" s="185" t="s">
        <v>2181</v>
      </c>
      <c r="I22" s="185" t="s">
        <v>1309</v>
      </c>
      <c r="J22" s="191" t="s">
        <v>7708</v>
      </c>
      <c r="K22" s="186" t="s">
        <v>7740</v>
      </c>
      <c r="L22" s="185" t="s">
        <v>2084</v>
      </c>
      <c r="M22" s="185" t="s">
        <v>25</v>
      </c>
      <c r="N22" s="185" t="s">
        <v>2085</v>
      </c>
      <c r="O22" s="189" t="s">
        <v>7710</v>
      </c>
    </row>
    <row r="23" spans="1:15" ht="15.75" customHeight="1">
      <c r="A23" s="182" t="s">
        <v>5</v>
      </c>
      <c r="B23" s="185">
        <v>2650</v>
      </c>
      <c r="C23" s="185">
        <v>10</v>
      </c>
      <c r="D23" s="185">
        <v>83</v>
      </c>
      <c r="E23" s="185" t="s">
        <v>25</v>
      </c>
      <c r="F23" s="185" t="s">
        <v>7741</v>
      </c>
      <c r="G23" s="185" t="s">
        <v>2678</v>
      </c>
      <c r="H23" s="185" t="s">
        <v>2678</v>
      </c>
      <c r="I23" s="185" t="s">
        <v>1311</v>
      </c>
      <c r="J23" s="189" t="s">
        <v>7708</v>
      </c>
      <c r="K23" s="189" t="s">
        <v>7742</v>
      </c>
      <c r="L23" s="185" t="s">
        <v>2112</v>
      </c>
      <c r="M23" s="185" t="s">
        <v>305</v>
      </c>
      <c r="N23" s="183" t="s">
        <v>2085</v>
      </c>
      <c r="O23" s="188" t="s">
        <v>7700</v>
      </c>
    </row>
    <row r="24" spans="1:15" ht="15.75" customHeight="1">
      <c r="A24" s="182" t="s">
        <v>5</v>
      </c>
      <c r="B24" s="185">
        <v>2690</v>
      </c>
      <c r="C24" s="185">
        <v>10</v>
      </c>
      <c r="D24" s="185">
        <v>83</v>
      </c>
      <c r="E24" s="185" t="s">
        <v>25</v>
      </c>
      <c r="F24" s="185" t="s">
        <v>7741</v>
      </c>
      <c r="G24" s="185" t="s">
        <v>2678</v>
      </c>
      <c r="H24" s="185" t="s">
        <v>2678</v>
      </c>
      <c r="I24" s="185" t="s">
        <v>1311</v>
      </c>
      <c r="J24" s="189" t="s">
        <v>7743</v>
      </c>
      <c r="K24" s="189" t="s">
        <v>7742</v>
      </c>
      <c r="L24" s="185" t="s">
        <v>2112</v>
      </c>
      <c r="M24" s="185" t="s">
        <v>305</v>
      </c>
      <c r="N24" s="185" t="s">
        <v>2085</v>
      </c>
      <c r="O24" s="186" t="s">
        <v>7700</v>
      </c>
    </row>
    <row r="25" spans="1:15" ht="15.75" customHeight="1">
      <c r="A25" s="182" t="s">
        <v>5</v>
      </c>
      <c r="B25" s="183">
        <v>2691</v>
      </c>
      <c r="C25" s="183">
        <v>10</v>
      </c>
      <c r="D25" s="183">
        <v>83</v>
      </c>
      <c r="E25" s="183" t="s">
        <v>25</v>
      </c>
      <c r="F25" s="183" t="s">
        <v>7741</v>
      </c>
      <c r="G25" s="183" t="s">
        <v>2678</v>
      </c>
      <c r="H25" s="183" t="s">
        <v>2678</v>
      </c>
      <c r="I25" s="183" t="s">
        <v>1311</v>
      </c>
      <c r="J25" s="184" t="s">
        <v>7744</v>
      </c>
      <c r="K25" s="184" t="s">
        <v>7742</v>
      </c>
      <c r="L25" s="183" t="s">
        <v>2112</v>
      </c>
      <c r="M25" s="183" t="s">
        <v>305</v>
      </c>
      <c r="N25" s="183" t="s">
        <v>2085</v>
      </c>
      <c r="O25" s="188" t="s">
        <v>7700</v>
      </c>
    </row>
    <row r="26" spans="1:15" ht="15.75" customHeight="1">
      <c r="A26" s="182" t="s">
        <v>5</v>
      </c>
      <c r="B26" s="185">
        <v>2692</v>
      </c>
      <c r="C26" s="185">
        <v>10</v>
      </c>
      <c r="D26" s="185">
        <v>83</v>
      </c>
      <c r="E26" s="185" t="s">
        <v>25</v>
      </c>
      <c r="F26" s="185" t="s">
        <v>7741</v>
      </c>
      <c r="G26" s="185" t="s">
        <v>2678</v>
      </c>
      <c r="H26" s="185" t="s">
        <v>2678</v>
      </c>
      <c r="I26" s="185" t="s">
        <v>1311</v>
      </c>
      <c r="J26" s="189" t="s">
        <v>7704</v>
      </c>
      <c r="K26" s="189" t="s">
        <v>7742</v>
      </c>
      <c r="L26" s="185" t="s">
        <v>2112</v>
      </c>
      <c r="M26" s="185" t="s">
        <v>305</v>
      </c>
      <c r="N26" s="185" t="s">
        <v>2085</v>
      </c>
      <c r="O26" s="186" t="s">
        <v>7700</v>
      </c>
    </row>
    <row r="27" spans="1:15" ht="15.75" hidden="1" customHeight="1">
      <c r="A27" s="182" t="s">
        <v>5</v>
      </c>
      <c r="B27" s="183">
        <v>2189</v>
      </c>
      <c r="C27" s="183">
        <v>10</v>
      </c>
      <c r="D27" s="183">
        <v>83</v>
      </c>
      <c r="E27" s="183" t="s">
        <v>25</v>
      </c>
      <c r="F27" s="183" t="s">
        <v>7745</v>
      </c>
      <c r="G27" s="183" t="s">
        <v>2319</v>
      </c>
      <c r="H27" s="183" t="s">
        <v>2286</v>
      </c>
      <c r="I27" s="183" t="s">
        <v>2320</v>
      </c>
      <c r="J27" s="198" t="s">
        <v>2256</v>
      </c>
      <c r="K27" s="198" t="s">
        <v>7746</v>
      </c>
      <c r="L27" s="183" t="s">
        <v>2084</v>
      </c>
      <c r="M27" s="183" t="s">
        <v>25</v>
      </c>
      <c r="N27" s="183" t="s">
        <v>2085</v>
      </c>
      <c r="O27" s="188" t="s">
        <v>7700</v>
      </c>
    </row>
    <row r="28" spans="1:15" ht="15.75" hidden="1" customHeight="1">
      <c r="A28" s="182" t="s">
        <v>5</v>
      </c>
      <c r="B28" s="185">
        <v>2517</v>
      </c>
      <c r="C28" s="185">
        <v>10</v>
      </c>
      <c r="D28" s="185">
        <v>83</v>
      </c>
      <c r="E28" s="185" t="s">
        <v>25</v>
      </c>
      <c r="F28" s="185" t="s">
        <v>7745</v>
      </c>
      <c r="G28" s="185" t="s">
        <v>2319</v>
      </c>
      <c r="H28" s="185" t="s">
        <v>2286</v>
      </c>
      <c r="I28" s="185" t="s">
        <v>2320</v>
      </c>
      <c r="J28" s="189" t="s">
        <v>2111</v>
      </c>
      <c r="K28" s="186" t="s">
        <v>7746</v>
      </c>
      <c r="L28" s="185" t="s">
        <v>2084</v>
      </c>
      <c r="M28" s="185" t="s">
        <v>25</v>
      </c>
      <c r="N28" s="185" t="s">
        <v>2118</v>
      </c>
      <c r="O28" s="187" t="s">
        <v>7710</v>
      </c>
    </row>
    <row r="29" spans="1:15" ht="15.75" hidden="1" customHeight="1">
      <c r="A29" s="182" t="s">
        <v>5</v>
      </c>
      <c r="B29" s="185">
        <v>2116</v>
      </c>
      <c r="C29" s="185">
        <v>10</v>
      </c>
      <c r="D29" s="185">
        <v>83</v>
      </c>
      <c r="E29" s="185" t="s">
        <v>25</v>
      </c>
      <c r="F29" s="185" t="s">
        <v>7747</v>
      </c>
      <c r="G29" s="185" t="s">
        <v>2254</v>
      </c>
      <c r="H29" s="185" t="s">
        <v>2255</v>
      </c>
      <c r="I29" s="185" t="s">
        <v>1104</v>
      </c>
      <c r="J29" s="187" t="s">
        <v>2256</v>
      </c>
      <c r="K29" s="186" t="s">
        <v>7748</v>
      </c>
      <c r="L29" s="185" t="s">
        <v>2084</v>
      </c>
      <c r="M29" s="185" t="s">
        <v>25</v>
      </c>
      <c r="N29" s="183" t="s">
        <v>2118</v>
      </c>
      <c r="O29" s="198" t="s">
        <v>7710</v>
      </c>
    </row>
    <row r="30" spans="1:15" ht="15.75" hidden="1" customHeight="1">
      <c r="A30" s="182" t="s">
        <v>5</v>
      </c>
      <c r="B30" s="183">
        <v>2042</v>
      </c>
      <c r="C30" s="183">
        <v>10</v>
      </c>
      <c r="D30" s="183">
        <v>83</v>
      </c>
      <c r="E30" s="183" t="s">
        <v>25</v>
      </c>
      <c r="F30" s="183" t="s">
        <v>7749</v>
      </c>
      <c r="G30" s="183" t="s">
        <v>2211</v>
      </c>
      <c r="H30" s="183" t="s">
        <v>2211</v>
      </c>
      <c r="I30" s="183" t="s">
        <v>1314</v>
      </c>
      <c r="J30" s="190" t="s">
        <v>7708</v>
      </c>
      <c r="K30" s="188" t="s">
        <v>7750</v>
      </c>
      <c r="L30" s="183" t="s">
        <v>2084</v>
      </c>
      <c r="M30" s="183" t="s">
        <v>25</v>
      </c>
      <c r="N30" s="185" t="s">
        <v>2118</v>
      </c>
      <c r="O30" s="187" t="s">
        <v>7710</v>
      </c>
    </row>
    <row r="31" spans="1:15" ht="15.75" hidden="1" customHeight="1">
      <c r="A31" s="182" t="s">
        <v>5</v>
      </c>
      <c r="B31" s="183">
        <v>2923</v>
      </c>
      <c r="C31" s="183">
        <v>10</v>
      </c>
      <c r="D31" s="183">
        <v>83</v>
      </c>
      <c r="E31" s="183" t="s">
        <v>25</v>
      </c>
      <c r="F31" s="183" t="s">
        <v>7751</v>
      </c>
      <c r="G31" s="183" t="s">
        <v>2211</v>
      </c>
      <c r="H31" s="183" t="s">
        <v>2211</v>
      </c>
      <c r="I31" s="183" t="s">
        <v>1314</v>
      </c>
      <c r="J31" s="198" t="s">
        <v>7744</v>
      </c>
      <c r="K31" s="199" t="s">
        <v>7750</v>
      </c>
      <c r="L31" s="183" t="s">
        <v>2084</v>
      </c>
      <c r="M31" s="183" t="s">
        <v>25</v>
      </c>
      <c r="N31" s="183" t="s">
        <v>2085</v>
      </c>
      <c r="O31" s="188" t="s">
        <v>7700</v>
      </c>
    </row>
    <row r="32" spans="1:15" ht="15.75" hidden="1" customHeight="1">
      <c r="A32" s="182" t="s">
        <v>5</v>
      </c>
      <c r="B32" s="185">
        <v>2924</v>
      </c>
      <c r="C32" s="185">
        <v>10</v>
      </c>
      <c r="D32" s="185">
        <v>83</v>
      </c>
      <c r="E32" s="185" t="s">
        <v>25</v>
      </c>
      <c r="F32" s="185" t="s">
        <v>7751</v>
      </c>
      <c r="G32" s="185" t="s">
        <v>2211</v>
      </c>
      <c r="H32" s="185" t="s">
        <v>2211</v>
      </c>
      <c r="I32" s="185" t="s">
        <v>1314</v>
      </c>
      <c r="J32" s="187" t="s">
        <v>7704</v>
      </c>
      <c r="K32" s="200" t="s">
        <v>7750</v>
      </c>
      <c r="L32" s="185" t="s">
        <v>2084</v>
      </c>
      <c r="M32" s="185" t="s">
        <v>25</v>
      </c>
      <c r="N32" s="185" t="s">
        <v>2085</v>
      </c>
      <c r="O32" s="186" t="s">
        <v>7700</v>
      </c>
    </row>
    <row r="33" spans="1:15" ht="15.75" hidden="1" customHeight="1">
      <c r="A33" s="182" t="s">
        <v>5</v>
      </c>
      <c r="B33" s="183">
        <v>2036</v>
      </c>
      <c r="C33" s="183">
        <v>10</v>
      </c>
      <c r="D33" s="183">
        <v>83</v>
      </c>
      <c r="E33" s="183" t="s">
        <v>25</v>
      </c>
      <c r="F33" s="183" t="s">
        <v>7752</v>
      </c>
      <c r="G33" s="183" t="s">
        <v>2185</v>
      </c>
      <c r="H33" s="183" t="s">
        <v>2185</v>
      </c>
      <c r="I33" s="183" t="s">
        <v>1316</v>
      </c>
      <c r="J33" s="190" t="s">
        <v>7708</v>
      </c>
      <c r="K33" s="188" t="s">
        <v>7753</v>
      </c>
      <c r="L33" s="183" t="s">
        <v>2084</v>
      </c>
      <c r="M33" s="183" t="s">
        <v>25</v>
      </c>
      <c r="N33" s="183" t="s">
        <v>2085</v>
      </c>
      <c r="O33" s="201" t="s">
        <v>7725</v>
      </c>
    </row>
    <row r="34" spans="1:15" ht="15.75" hidden="1" customHeight="1">
      <c r="A34" s="182" t="s">
        <v>5</v>
      </c>
      <c r="B34" s="185">
        <v>2027</v>
      </c>
      <c r="C34" s="185">
        <v>10</v>
      </c>
      <c r="D34" s="185">
        <v>83</v>
      </c>
      <c r="E34" s="185" t="s">
        <v>25</v>
      </c>
      <c r="F34" s="185" t="s">
        <v>7754</v>
      </c>
      <c r="G34" s="185" t="s">
        <v>2140</v>
      </c>
      <c r="H34" s="185" t="s">
        <v>2140</v>
      </c>
      <c r="I34" s="185" t="s">
        <v>1318</v>
      </c>
      <c r="J34" s="191" t="s">
        <v>7708</v>
      </c>
      <c r="K34" s="186" t="s">
        <v>7755</v>
      </c>
      <c r="L34" s="185" t="s">
        <v>2084</v>
      </c>
      <c r="M34" s="185" t="s">
        <v>25</v>
      </c>
      <c r="N34" s="185" t="s">
        <v>2085</v>
      </c>
      <c r="O34" s="186" t="s">
        <v>7700</v>
      </c>
    </row>
    <row r="35" spans="1:15" ht="15.75" hidden="1" customHeight="1">
      <c r="A35" s="182" t="s">
        <v>5</v>
      </c>
      <c r="B35" s="185">
        <v>2033</v>
      </c>
      <c r="C35" s="185">
        <v>10</v>
      </c>
      <c r="D35" s="185">
        <v>83</v>
      </c>
      <c r="E35" s="185" t="s">
        <v>25</v>
      </c>
      <c r="F35" s="185" t="s">
        <v>7756</v>
      </c>
      <c r="G35" s="185" t="s">
        <v>2171</v>
      </c>
      <c r="H35" s="185" t="s">
        <v>2171</v>
      </c>
      <c r="I35" s="185" t="s">
        <v>806</v>
      </c>
      <c r="J35" s="191" t="s">
        <v>7708</v>
      </c>
      <c r="K35" s="186" t="s">
        <v>7757</v>
      </c>
      <c r="L35" s="185" t="s">
        <v>2084</v>
      </c>
      <c r="M35" s="185" t="s">
        <v>25</v>
      </c>
      <c r="N35" s="183" t="s">
        <v>2085</v>
      </c>
      <c r="O35" s="188" t="s">
        <v>7700</v>
      </c>
    </row>
    <row r="36" spans="1:15" ht="15.75" hidden="1" customHeight="1">
      <c r="A36" s="182" t="s">
        <v>5</v>
      </c>
      <c r="B36" s="183">
        <v>2117</v>
      </c>
      <c r="C36" s="183">
        <v>10</v>
      </c>
      <c r="D36" s="183">
        <v>83</v>
      </c>
      <c r="E36" s="183" t="s">
        <v>25</v>
      </c>
      <c r="F36" s="183" t="s">
        <v>7758</v>
      </c>
      <c r="G36" s="183" t="s">
        <v>2261</v>
      </c>
      <c r="H36" s="183" t="s">
        <v>2262</v>
      </c>
      <c r="I36" s="183" t="s">
        <v>1128</v>
      </c>
      <c r="J36" s="198" t="s">
        <v>2256</v>
      </c>
      <c r="K36" s="188" t="s">
        <v>7759</v>
      </c>
      <c r="L36" s="183" t="s">
        <v>2084</v>
      </c>
      <c r="M36" s="183" t="s">
        <v>25</v>
      </c>
      <c r="N36" s="185" t="s">
        <v>2085</v>
      </c>
      <c r="O36" s="186" t="s">
        <v>7700</v>
      </c>
    </row>
    <row r="37" spans="1:15" ht="15.75" hidden="1" customHeight="1">
      <c r="A37" s="182" t="s">
        <v>5</v>
      </c>
      <c r="B37" s="183">
        <v>2032</v>
      </c>
      <c r="C37" s="183">
        <v>10</v>
      </c>
      <c r="D37" s="183">
        <v>83</v>
      </c>
      <c r="E37" s="183" t="s">
        <v>25</v>
      </c>
      <c r="F37" s="183" t="s">
        <v>7760</v>
      </c>
      <c r="G37" s="183" t="s">
        <v>2166</v>
      </c>
      <c r="H37" s="183" t="s">
        <v>2166</v>
      </c>
      <c r="I37" s="183" t="s">
        <v>1321</v>
      </c>
      <c r="J37" s="190" t="s">
        <v>7708</v>
      </c>
      <c r="K37" s="188" t="s">
        <v>7761</v>
      </c>
      <c r="L37" s="183" t="s">
        <v>2112</v>
      </c>
      <c r="M37" s="183" t="s">
        <v>305</v>
      </c>
      <c r="N37" s="183" t="s">
        <v>2085</v>
      </c>
      <c r="O37" s="188" t="s">
        <v>7700</v>
      </c>
    </row>
    <row r="38" spans="1:15" ht="15.75" hidden="1" customHeight="1">
      <c r="A38" s="182" t="s">
        <v>5</v>
      </c>
      <c r="B38" s="183">
        <v>2016</v>
      </c>
      <c r="C38" s="183">
        <v>10</v>
      </c>
      <c r="D38" s="183">
        <v>83</v>
      </c>
      <c r="E38" s="183" t="s">
        <v>25</v>
      </c>
      <c r="F38" s="183" t="s">
        <v>7762</v>
      </c>
      <c r="G38" s="183" t="s">
        <v>2117</v>
      </c>
      <c r="H38" s="183" t="s">
        <v>2117</v>
      </c>
      <c r="I38" s="183" t="s">
        <v>1325</v>
      </c>
      <c r="J38" s="202" t="s">
        <v>7744</v>
      </c>
      <c r="K38" s="188" t="s">
        <v>7763</v>
      </c>
      <c r="L38" s="183" t="s">
        <v>2112</v>
      </c>
      <c r="M38" s="183" t="s">
        <v>305</v>
      </c>
      <c r="N38" s="185" t="s">
        <v>2085</v>
      </c>
      <c r="O38" s="186" t="s">
        <v>7700</v>
      </c>
    </row>
    <row r="39" spans="1:15" ht="15.75" hidden="1" customHeight="1">
      <c r="A39" s="182" t="s">
        <v>5</v>
      </c>
      <c r="B39" s="185">
        <v>2894</v>
      </c>
      <c r="C39" s="185">
        <v>10</v>
      </c>
      <c r="D39" s="185">
        <v>83</v>
      </c>
      <c r="E39" s="185" t="s">
        <v>25</v>
      </c>
      <c r="F39" s="185" t="s">
        <v>7764</v>
      </c>
      <c r="G39" s="185" t="s">
        <v>2262</v>
      </c>
      <c r="H39" s="185" t="s">
        <v>2262</v>
      </c>
      <c r="I39" s="185" t="s">
        <v>1327</v>
      </c>
      <c r="J39" s="189" t="s">
        <v>7708</v>
      </c>
      <c r="K39" s="189" t="s">
        <v>7765</v>
      </c>
      <c r="L39" s="185" t="s">
        <v>2084</v>
      </c>
      <c r="M39" s="185" t="s">
        <v>25</v>
      </c>
      <c r="N39" s="183" t="s">
        <v>2118</v>
      </c>
      <c r="O39" s="198" t="s">
        <v>7710</v>
      </c>
    </row>
    <row r="40" spans="1:15" ht="15.75" hidden="1" customHeight="1">
      <c r="A40" s="182" t="s">
        <v>5</v>
      </c>
      <c r="B40" s="183">
        <v>2198</v>
      </c>
      <c r="C40" s="183">
        <v>10</v>
      </c>
      <c r="D40" s="183">
        <v>83</v>
      </c>
      <c r="E40" s="183" t="s">
        <v>25</v>
      </c>
      <c r="F40" s="183" t="s">
        <v>7766</v>
      </c>
      <c r="G40" s="183" t="s">
        <v>2364</v>
      </c>
      <c r="H40" s="183" t="s">
        <v>2364</v>
      </c>
      <c r="I40" s="183" t="s">
        <v>1329</v>
      </c>
      <c r="J40" s="198" t="s">
        <v>7708</v>
      </c>
      <c r="K40" s="198" t="s">
        <v>7767</v>
      </c>
      <c r="L40" s="183" t="s">
        <v>2112</v>
      </c>
      <c r="M40" s="183" t="s">
        <v>305</v>
      </c>
      <c r="N40" s="185" t="s">
        <v>2085</v>
      </c>
      <c r="O40" s="186" t="s">
        <v>7700</v>
      </c>
    </row>
    <row r="41" spans="1:15" ht="15.75" hidden="1" customHeight="1">
      <c r="A41" s="182" t="s">
        <v>5</v>
      </c>
      <c r="B41" s="183">
        <v>2895</v>
      </c>
      <c r="C41" s="183">
        <v>10</v>
      </c>
      <c r="D41" s="183">
        <v>83</v>
      </c>
      <c r="E41" s="183" t="s">
        <v>25</v>
      </c>
      <c r="F41" s="183" t="s">
        <v>7768</v>
      </c>
      <c r="G41" s="183" t="s">
        <v>2109</v>
      </c>
      <c r="H41" s="183" t="s">
        <v>2109</v>
      </c>
      <c r="I41" s="183" t="s">
        <v>1331</v>
      </c>
      <c r="J41" s="184" t="s">
        <v>7744</v>
      </c>
      <c r="K41" s="184" t="s">
        <v>7769</v>
      </c>
      <c r="L41" s="183" t="s">
        <v>2112</v>
      </c>
      <c r="M41" s="183" t="s">
        <v>305</v>
      </c>
      <c r="N41" s="183" t="s">
        <v>2085</v>
      </c>
      <c r="O41" s="188" t="s">
        <v>7700</v>
      </c>
    </row>
    <row r="42" spans="1:15" ht="15.75" hidden="1" customHeight="1">
      <c r="A42" s="182" t="s">
        <v>5</v>
      </c>
      <c r="B42" s="183">
        <v>2050</v>
      </c>
      <c r="C42" s="183">
        <v>10</v>
      </c>
      <c r="D42" s="183">
        <v>83</v>
      </c>
      <c r="E42" s="183" t="s">
        <v>25</v>
      </c>
      <c r="F42" s="183" t="s">
        <v>7770</v>
      </c>
      <c r="G42" s="183" t="s">
        <v>2250</v>
      </c>
      <c r="H42" s="183" t="s">
        <v>2250</v>
      </c>
      <c r="I42" s="183" t="s">
        <v>1333</v>
      </c>
      <c r="J42" s="190" t="s">
        <v>7708</v>
      </c>
      <c r="K42" s="188" t="s">
        <v>7771</v>
      </c>
      <c r="L42" s="183" t="s">
        <v>2112</v>
      </c>
      <c r="M42" s="183" t="s">
        <v>305</v>
      </c>
      <c r="N42" s="185" t="s">
        <v>2085</v>
      </c>
      <c r="O42" s="186" t="s">
        <v>7700</v>
      </c>
    </row>
    <row r="43" spans="1:15" ht="15.75" hidden="1" customHeight="1">
      <c r="A43" s="182" t="s">
        <v>5</v>
      </c>
      <c r="B43" s="183">
        <v>2626</v>
      </c>
      <c r="C43" s="183">
        <v>10</v>
      </c>
      <c r="D43" s="183">
        <v>83</v>
      </c>
      <c r="E43" s="183" t="s">
        <v>25</v>
      </c>
      <c r="F43" s="183" t="s">
        <v>7772</v>
      </c>
      <c r="G43" s="183" t="s">
        <v>2250</v>
      </c>
      <c r="H43" s="183" t="s">
        <v>2250</v>
      </c>
      <c r="I43" s="183" t="s">
        <v>1333</v>
      </c>
      <c r="J43" s="188"/>
      <c r="K43" s="184" t="s">
        <v>7771</v>
      </c>
      <c r="L43" s="183" t="s">
        <v>2112</v>
      </c>
      <c r="M43" s="183" t="s">
        <v>305</v>
      </c>
      <c r="N43" s="183" t="s">
        <v>2085</v>
      </c>
      <c r="O43" s="188" t="s">
        <v>7700</v>
      </c>
    </row>
    <row r="44" spans="1:15" ht="15.75" hidden="1" customHeight="1">
      <c r="A44" s="182" t="s">
        <v>5</v>
      </c>
      <c r="B44" s="203">
        <v>2013</v>
      </c>
      <c r="C44" s="185">
        <v>10</v>
      </c>
      <c r="D44" s="203">
        <v>83</v>
      </c>
      <c r="E44" s="185" t="s">
        <v>25</v>
      </c>
      <c r="F44" s="203" t="s">
        <v>7773</v>
      </c>
      <c r="G44" s="203" t="s">
        <v>2097</v>
      </c>
      <c r="H44" s="203" t="s">
        <v>2097</v>
      </c>
      <c r="I44" s="203" t="s">
        <v>1335</v>
      </c>
      <c r="J44" s="204" t="s">
        <v>7744</v>
      </c>
      <c r="K44" s="186" t="s">
        <v>7774</v>
      </c>
      <c r="L44" s="203" t="s">
        <v>2084</v>
      </c>
      <c r="M44" s="185" t="s">
        <v>25</v>
      </c>
      <c r="N44" s="185" t="s">
        <v>2085</v>
      </c>
      <c r="O44" s="186" t="s">
        <v>7700</v>
      </c>
    </row>
    <row r="45" spans="1:15" ht="15.75" hidden="1" customHeight="1">
      <c r="A45" s="182" t="s">
        <v>5</v>
      </c>
      <c r="B45" s="185">
        <v>2190</v>
      </c>
      <c r="C45" s="185">
        <v>10</v>
      </c>
      <c r="D45" s="185">
        <v>83</v>
      </c>
      <c r="E45" s="185" t="s">
        <v>25</v>
      </c>
      <c r="F45" s="185" t="s">
        <v>7775</v>
      </c>
      <c r="G45" s="185" t="s">
        <v>2325</v>
      </c>
      <c r="H45" s="185" t="s">
        <v>2326</v>
      </c>
      <c r="I45" s="185" t="s">
        <v>1239</v>
      </c>
      <c r="J45" s="187" t="s">
        <v>2256</v>
      </c>
      <c r="K45" s="187" t="s">
        <v>7776</v>
      </c>
      <c r="L45" s="185" t="s">
        <v>2084</v>
      </c>
      <c r="M45" s="185" t="s">
        <v>25</v>
      </c>
      <c r="N45" s="183" t="s">
        <v>2085</v>
      </c>
      <c r="O45" s="188" t="s">
        <v>7700</v>
      </c>
    </row>
    <row r="46" spans="1:15" ht="15.75" hidden="1" customHeight="1">
      <c r="A46" s="182" t="s">
        <v>5</v>
      </c>
      <c r="B46" s="183">
        <v>2856</v>
      </c>
      <c r="C46" s="183">
        <v>10</v>
      </c>
      <c r="D46" s="183">
        <v>83</v>
      </c>
      <c r="E46" s="183" t="s">
        <v>25</v>
      </c>
      <c r="F46" s="183" t="s">
        <v>7777</v>
      </c>
      <c r="G46" s="183" t="s">
        <v>2782</v>
      </c>
      <c r="H46" s="183" t="s">
        <v>2083</v>
      </c>
      <c r="I46" s="183" t="s">
        <v>1164</v>
      </c>
      <c r="J46" s="184" t="s">
        <v>2269</v>
      </c>
      <c r="K46" s="199"/>
      <c r="L46" s="183"/>
      <c r="M46" s="183"/>
      <c r="N46" s="185" t="s">
        <v>2085</v>
      </c>
      <c r="O46" s="186" t="s">
        <v>7700</v>
      </c>
    </row>
    <row r="47" spans="1:15" ht="15.75" hidden="1" customHeight="1">
      <c r="A47" s="182" t="s">
        <v>5</v>
      </c>
      <c r="B47" s="185">
        <v>2209</v>
      </c>
      <c r="C47" s="185">
        <v>10</v>
      </c>
      <c r="D47" s="185">
        <v>83</v>
      </c>
      <c r="E47" s="185" t="s">
        <v>25</v>
      </c>
      <c r="F47" s="185" t="s">
        <v>7778</v>
      </c>
      <c r="G47" s="185" t="s">
        <v>2420</v>
      </c>
      <c r="H47" s="185" t="s">
        <v>2255</v>
      </c>
      <c r="I47" s="185" t="s">
        <v>1100</v>
      </c>
      <c r="J47" s="187" t="s">
        <v>2256</v>
      </c>
      <c r="K47" s="187" t="s">
        <v>7779</v>
      </c>
      <c r="L47" s="185" t="s">
        <v>2084</v>
      </c>
      <c r="M47" s="185" t="s">
        <v>25</v>
      </c>
      <c r="N47" s="183" t="s">
        <v>2085</v>
      </c>
      <c r="O47" s="188" t="s">
        <v>7700</v>
      </c>
    </row>
    <row r="48" spans="1:15" ht="15.75" hidden="1" customHeight="1">
      <c r="A48" s="182" t="s">
        <v>5</v>
      </c>
      <c r="B48" s="185">
        <v>2610</v>
      </c>
      <c r="C48" s="185">
        <v>10</v>
      </c>
      <c r="D48" s="185">
        <v>83</v>
      </c>
      <c r="E48" s="185" t="s">
        <v>25</v>
      </c>
      <c r="F48" s="185" t="s">
        <v>7778</v>
      </c>
      <c r="G48" s="185" t="s">
        <v>2420</v>
      </c>
      <c r="H48" s="185" t="s">
        <v>2255</v>
      </c>
      <c r="I48" s="185" t="s">
        <v>1100</v>
      </c>
      <c r="J48" s="186" t="s">
        <v>2256</v>
      </c>
      <c r="K48" s="189" t="s">
        <v>7779</v>
      </c>
      <c r="L48" s="185" t="s">
        <v>2084</v>
      </c>
      <c r="M48" s="185" t="s">
        <v>25</v>
      </c>
      <c r="N48" s="185" t="s">
        <v>2085</v>
      </c>
      <c r="O48" s="186" t="s">
        <v>7700</v>
      </c>
    </row>
    <row r="49" spans="1:15" ht="15.75" hidden="1" customHeight="1">
      <c r="A49" s="182" t="s">
        <v>5</v>
      </c>
      <c r="B49" s="183">
        <v>2125</v>
      </c>
      <c r="C49" s="183">
        <v>10</v>
      </c>
      <c r="D49" s="183">
        <v>83</v>
      </c>
      <c r="E49" s="183" t="s">
        <v>25</v>
      </c>
      <c r="F49" s="183" t="s">
        <v>7780</v>
      </c>
      <c r="G49" s="183" t="s">
        <v>2296</v>
      </c>
      <c r="H49" s="183" t="s">
        <v>2296</v>
      </c>
      <c r="I49" s="183" t="s">
        <v>1337</v>
      </c>
      <c r="J49" s="198" t="s">
        <v>7708</v>
      </c>
      <c r="K49" s="188" t="s">
        <v>7781</v>
      </c>
      <c r="L49" s="183" t="s">
        <v>2084</v>
      </c>
      <c r="M49" s="183" t="s">
        <v>25</v>
      </c>
      <c r="N49" s="183" t="s">
        <v>2085</v>
      </c>
      <c r="O49" s="188" t="s">
        <v>7700</v>
      </c>
    </row>
    <row r="50" spans="1:15" ht="15.75" hidden="1" customHeight="1">
      <c r="A50" s="182" t="s">
        <v>5</v>
      </c>
      <c r="B50" s="185">
        <v>2226</v>
      </c>
      <c r="C50" s="185">
        <v>10</v>
      </c>
      <c r="D50" s="185">
        <v>83</v>
      </c>
      <c r="E50" s="185" t="s">
        <v>25</v>
      </c>
      <c r="F50" s="185" t="s">
        <v>7780</v>
      </c>
      <c r="G50" s="185" t="s">
        <v>2296</v>
      </c>
      <c r="H50" s="185" t="s">
        <v>2296</v>
      </c>
      <c r="I50" s="185" t="s">
        <v>1337</v>
      </c>
      <c r="J50" s="187" t="s">
        <v>7782</v>
      </c>
      <c r="K50" s="187" t="s">
        <v>7781</v>
      </c>
      <c r="L50" s="185" t="s">
        <v>2084</v>
      </c>
      <c r="M50" s="185" t="s">
        <v>25</v>
      </c>
      <c r="N50" s="185" t="s">
        <v>2085</v>
      </c>
      <c r="O50" s="186" t="s">
        <v>7704</v>
      </c>
    </row>
    <row r="51" spans="1:15" ht="15.75" hidden="1" customHeight="1">
      <c r="A51" s="182" t="s">
        <v>5</v>
      </c>
      <c r="B51" s="185">
        <v>2193</v>
      </c>
      <c r="C51" s="185">
        <v>10</v>
      </c>
      <c r="D51" s="185">
        <v>83</v>
      </c>
      <c r="E51" s="185" t="s">
        <v>25</v>
      </c>
      <c r="F51" s="185" t="s">
        <v>7783</v>
      </c>
      <c r="G51" s="185" t="s">
        <v>2336</v>
      </c>
      <c r="H51" s="185" t="s">
        <v>2336</v>
      </c>
      <c r="I51" s="185" t="s">
        <v>2337</v>
      </c>
      <c r="J51" s="187" t="s">
        <v>7708</v>
      </c>
      <c r="K51" s="187" t="s">
        <v>7784</v>
      </c>
      <c r="L51" s="185" t="s">
        <v>2084</v>
      </c>
      <c r="M51" s="185" t="s">
        <v>25</v>
      </c>
      <c r="N51" s="183" t="s">
        <v>2085</v>
      </c>
      <c r="O51" s="188" t="s">
        <v>7704</v>
      </c>
    </row>
    <row r="52" spans="1:15" ht="15.75" hidden="1" customHeight="1">
      <c r="A52" s="182" t="s">
        <v>5</v>
      </c>
      <c r="B52" s="205">
        <v>2243</v>
      </c>
      <c r="C52" s="183">
        <v>10</v>
      </c>
      <c r="D52" s="183">
        <v>83</v>
      </c>
      <c r="E52" s="183" t="s">
        <v>25</v>
      </c>
      <c r="F52" s="183" t="s">
        <v>7785</v>
      </c>
      <c r="G52" s="183" t="s">
        <v>2467</v>
      </c>
      <c r="H52" s="183" t="s">
        <v>2083</v>
      </c>
      <c r="I52" s="183" t="s">
        <v>1123</v>
      </c>
      <c r="J52" s="198" t="s">
        <v>2462</v>
      </c>
      <c r="K52" s="198" t="s">
        <v>7786</v>
      </c>
      <c r="L52" s="183" t="s">
        <v>2084</v>
      </c>
      <c r="M52" s="183" t="s">
        <v>25</v>
      </c>
      <c r="N52" s="185" t="s">
        <v>2085</v>
      </c>
      <c r="O52" s="187" t="s">
        <v>7725</v>
      </c>
    </row>
    <row r="53" spans="1:15" ht="15.75" hidden="1" customHeight="1">
      <c r="A53" s="182" t="s">
        <v>5</v>
      </c>
      <c r="B53" s="205">
        <v>2443</v>
      </c>
      <c r="C53" s="205">
        <v>10</v>
      </c>
      <c r="D53" s="185">
        <v>83</v>
      </c>
      <c r="E53" s="185" t="s">
        <v>25</v>
      </c>
      <c r="F53" s="205" t="s">
        <v>7785</v>
      </c>
      <c r="G53" s="205" t="s">
        <v>2467</v>
      </c>
      <c r="H53" s="205" t="s">
        <v>2083</v>
      </c>
      <c r="I53" s="205" t="s">
        <v>1123</v>
      </c>
      <c r="J53" s="186" t="s">
        <v>2256</v>
      </c>
      <c r="K53" s="187" t="s">
        <v>7786</v>
      </c>
      <c r="L53" s="205" t="s">
        <v>2084</v>
      </c>
      <c r="M53" s="185" t="s">
        <v>25</v>
      </c>
      <c r="N53" s="183" t="s">
        <v>2085</v>
      </c>
      <c r="O53" s="188" t="s">
        <v>7704</v>
      </c>
    </row>
    <row r="54" spans="1:15" ht="15.75" hidden="1" customHeight="1">
      <c r="A54" s="182" t="s">
        <v>5</v>
      </c>
      <c r="B54" s="183">
        <v>2286</v>
      </c>
      <c r="C54" s="183">
        <v>10</v>
      </c>
      <c r="D54" s="183">
        <v>83</v>
      </c>
      <c r="E54" s="183" t="s">
        <v>25</v>
      </c>
      <c r="F54" s="183" t="s">
        <v>7787</v>
      </c>
      <c r="G54" s="183" t="s">
        <v>2506</v>
      </c>
      <c r="H54" s="183" t="s">
        <v>2506</v>
      </c>
      <c r="I54" s="183" t="s">
        <v>1340</v>
      </c>
      <c r="J54" s="198" t="s">
        <v>7708</v>
      </c>
      <c r="K54" s="198" t="s">
        <v>7788</v>
      </c>
      <c r="L54" s="183" t="s">
        <v>2084</v>
      </c>
      <c r="M54" s="183" t="s">
        <v>25</v>
      </c>
      <c r="N54" s="185" t="s">
        <v>2085</v>
      </c>
      <c r="O54" s="186" t="s">
        <v>7704</v>
      </c>
    </row>
    <row r="55" spans="1:15" ht="15.75" hidden="1" customHeight="1">
      <c r="A55" s="182" t="s">
        <v>5</v>
      </c>
      <c r="B55" s="185">
        <v>2685</v>
      </c>
      <c r="C55" s="185">
        <v>10</v>
      </c>
      <c r="D55" s="185">
        <v>83</v>
      </c>
      <c r="E55" s="185" t="s">
        <v>25</v>
      </c>
      <c r="F55" s="185" t="s">
        <v>7789</v>
      </c>
      <c r="G55" s="185" t="s">
        <v>2275</v>
      </c>
      <c r="H55" s="185" t="s">
        <v>2275</v>
      </c>
      <c r="I55" s="185" t="s">
        <v>1342</v>
      </c>
      <c r="J55" s="189" t="s">
        <v>7744</v>
      </c>
      <c r="K55" s="189" t="s">
        <v>7790</v>
      </c>
      <c r="L55" s="185" t="s">
        <v>2084</v>
      </c>
      <c r="M55" s="185" t="s">
        <v>25</v>
      </c>
      <c r="N55" s="183" t="s">
        <v>2085</v>
      </c>
      <c r="O55" s="188" t="s">
        <v>7704</v>
      </c>
    </row>
    <row r="56" spans="1:15" ht="15.75" hidden="1" customHeight="1">
      <c r="A56" s="182" t="s">
        <v>5</v>
      </c>
      <c r="B56" s="185">
        <v>2304</v>
      </c>
      <c r="C56" s="185">
        <v>10</v>
      </c>
      <c r="D56" s="185">
        <v>83</v>
      </c>
      <c r="E56" s="185" t="s">
        <v>25</v>
      </c>
      <c r="F56" s="185" t="s">
        <v>7791</v>
      </c>
      <c r="G56" s="185" t="s">
        <v>2511</v>
      </c>
      <c r="H56" s="185" t="s">
        <v>2103</v>
      </c>
      <c r="I56" s="185" t="s">
        <v>1261</v>
      </c>
      <c r="J56" s="189" t="s">
        <v>2256</v>
      </c>
      <c r="K56" s="187" t="s">
        <v>7792</v>
      </c>
      <c r="L56" s="185" t="s">
        <v>2084</v>
      </c>
      <c r="M56" s="185" t="s">
        <v>25</v>
      </c>
      <c r="N56" s="185" t="s">
        <v>2085</v>
      </c>
      <c r="O56" s="186" t="s">
        <v>7704</v>
      </c>
    </row>
    <row r="57" spans="1:15" ht="15.75" hidden="1" customHeight="1">
      <c r="A57" s="182" t="s">
        <v>5</v>
      </c>
      <c r="B57" s="183">
        <v>2372</v>
      </c>
      <c r="C57" s="183">
        <v>10</v>
      </c>
      <c r="D57" s="183">
        <v>83</v>
      </c>
      <c r="E57" s="183" t="s">
        <v>25</v>
      </c>
      <c r="F57" s="183" t="s">
        <v>7793</v>
      </c>
      <c r="G57" s="183" t="s">
        <v>2552</v>
      </c>
      <c r="H57" s="183" t="s">
        <v>2103</v>
      </c>
      <c r="I57" s="183" t="s">
        <v>908</v>
      </c>
      <c r="J57" s="184" t="s">
        <v>2111</v>
      </c>
      <c r="K57" s="198" t="s">
        <v>7794</v>
      </c>
      <c r="L57" s="183" t="s">
        <v>2084</v>
      </c>
      <c r="M57" s="183" t="s">
        <v>25</v>
      </c>
      <c r="N57" s="183" t="s">
        <v>2085</v>
      </c>
      <c r="O57" s="198" t="s">
        <v>7725</v>
      </c>
    </row>
    <row r="58" spans="1:15" ht="15.75" hidden="1" customHeight="1">
      <c r="A58" s="182" t="s">
        <v>5</v>
      </c>
      <c r="B58" s="183">
        <v>2305</v>
      </c>
      <c r="C58" s="183">
        <v>10</v>
      </c>
      <c r="D58" s="183">
        <v>83</v>
      </c>
      <c r="E58" s="183" t="s">
        <v>25</v>
      </c>
      <c r="F58" s="183" t="s">
        <v>7795</v>
      </c>
      <c r="G58" s="183" t="s">
        <v>2516</v>
      </c>
      <c r="H58" s="183" t="s">
        <v>2516</v>
      </c>
      <c r="I58" s="183" t="s">
        <v>1344</v>
      </c>
      <c r="J58" s="198" t="s">
        <v>7708</v>
      </c>
      <c r="K58" s="198" t="s">
        <v>7796</v>
      </c>
      <c r="L58" s="183" t="s">
        <v>2084</v>
      </c>
      <c r="M58" s="183" t="s">
        <v>25</v>
      </c>
      <c r="N58" s="185" t="s">
        <v>2085</v>
      </c>
      <c r="O58" s="187" t="s">
        <v>7704</v>
      </c>
    </row>
    <row r="59" spans="1:15" ht="15.75" hidden="1" customHeight="1">
      <c r="A59" s="182" t="s">
        <v>5</v>
      </c>
      <c r="B59" s="183">
        <v>2028</v>
      </c>
      <c r="C59" s="183">
        <v>10</v>
      </c>
      <c r="D59" s="183">
        <v>83</v>
      </c>
      <c r="E59" s="183" t="s">
        <v>25</v>
      </c>
      <c r="F59" s="183" t="s">
        <v>7797</v>
      </c>
      <c r="G59" s="183" t="s">
        <v>2145</v>
      </c>
      <c r="H59" s="183" t="s">
        <v>2145</v>
      </c>
      <c r="I59" s="183" t="s">
        <v>1348</v>
      </c>
      <c r="J59" s="190" t="s">
        <v>7708</v>
      </c>
      <c r="K59" s="188" t="s">
        <v>7798</v>
      </c>
      <c r="L59" s="183" t="s">
        <v>2084</v>
      </c>
      <c r="M59" s="183" t="s">
        <v>25</v>
      </c>
      <c r="N59" s="183" t="s">
        <v>2085</v>
      </c>
      <c r="O59" s="198" t="s">
        <v>7704</v>
      </c>
    </row>
    <row r="60" spans="1:15" ht="15.75" hidden="1" customHeight="1">
      <c r="A60" s="182" t="s">
        <v>5</v>
      </c>
      <c r="B60" s="185">
        <v>2395</v>
      </c>
      <c r="C60" s="185">
        <v>10</v>
      </c>
      <c r="D60" s="185">
        <v>83</v>
      </c>
      <c r="E60" s="185" t="s">
        <v>25</v>
      </c>
      <c r="F60" s="185" t="s">
        <v>7799</v>
      </c>
      <c r="G60" s="185" t="s">
        <v>2562</v>
      </c>
      <c r="H60" s="185" t="s">
        <v>2342</v>
      </c>
      <c r="I60" s="185" t="s">
        <v>1249</v>
      </c>
      <c r="J60" s="186" t="s">
        <v>2111</v>
      </c>
      <c r="K60" s="187" t="s">
        <v>7800</v>
      </c>
      <c r="L60" s="185" t="s">
        <v>2084</v>
      </c>
      <c r="M60" s="185" t="s">
        <v>25</v>
      </c>
      <c r="N60" s="185" t="s">
        <v>2085</v>
      </c>
      <c r="O60" s="187" t="s">
        <v>7704</v>
      </c>
    </row>
    <row r="61" spans="1:15" ht="15.75" hidden="1" customHeight="1">
      <c r="A61" s="182" t="s">
        <v>5</v>
      </c>
      <c r="B61" s="185">
        <v>2045</v>
      </c>
      <c r="C61" s="185">
        <v>10</v>
      </c>
      <c r="D61" s="185">
        <v>83</v>
      </c>
      <c r="E61" s="185" t="s">
        <v>25</v>
      </c>
      <c r="F61" s="185" t="s">
        <v>7801</v>
      </c>
      <c r="G61" s="185" t="s">
        <v>2226</v>
      </c>
      <c r="H61" s="185" t="s">
        <v>2226</v>
      </c>
      <c r="I61" s="185" t="s">
        <v>1350</v>
      </c>
      <c r="J61" s="191" t="s">
        <v>7708</v>
      </c>
      <c r="K61" s="186" t="s">
        <v>7802</v>
      </c>
      <c r="L61" s="185" t="s">
        <v>2084</v>
      </c>
      <c r="M61" s="185" t="s">
        <v>25</v>
      </c>
      <c r="N61" s="183" t="s">
        <v>2085</v>
      </c>
      <c r="O61" s="198" t="s">
        <v>7704</v>
      </c>
    </row>
    <row r="62" spans="1:15" ht="15.75" hidden="1" customHeight="1">
      <c r="A62" s="182" t="s">
        <v>5</v>
      </c>
      <c r="B62" s="183">
        <v>2210</v>
      </c>
      <c r="C62" s="183">
        <v>10</v>
      </c>
      <c r="D62" s="183">
        <v>83</v>
      </c>
      <c r="E62" s="183" t="s">
        <v>25</v>
      </c>
      <c r="F62" s="183" t="s">
        <v>7803</v>
      </c>
      <c r="G62" s="183" t="s">
        <v>2425</v>
      </c>
      <c r="H62" s="183" t="s">
        <v>2425</v>
      </c>
      <c r="I62" s="183" t="s">
        <v>1352</v>
      </c>
      <c r="J62" s="198" t="s">
        <v>7708</v>
      </c>
      <c r="K62" s="198" t="s">
        <v>7804</v>
      </c>
      <c r="L62" s="183" t="s">
        <v>2084</v>
      </c>
      <c r="M62" s="183" t="s">
        <v>25</v>
      </c>
      <c r="N62" s="185" t="s">
        <v>2085</v>
      </c>
      <c r="O62" s="187" t="s">
        <v>7704</v>
      </c>
    </row>
    <row r="63" spans="1:15" ht="15.75" hidden="1" customHeight="1">
      <c r="A63" s="182" t="s">
        <v>5</v>
      </c>
      <c r="B63" s="183">
        <v>2774</v>
      </c>
      <c r="C63" s="183">
        <v>10</v>
      </c>
      <c r="D63" s="183">
        <v>83</v>
      </c>
      <c r="E63" s="183" t="s">
        <v>25</v>
      </c>
      <c r="F63" s="183" t="s">
        <v>7805</v>
      </c>
      <c r="G63" s="183" t="s">
        <v>2722</v>
      </c>
      <c r="H63" s="183" t="s">
        <v>2359</v>
      </c>
      <c r="I63" s="183" t="s">
        <v>1044</v>
      </c>
      <c r="J63" s="188" t="s">
        <v>2256</v>
      </c>
      <c r="K63" s="184" t="s">
        <v>7806</v>
      </c>
      <c r="L63" s="183" t="s">
        <v>2112</v>
      </c>
      <c r="M63" s="183" t="s">
        <v>305</v>
      </c>
      <c r="N63" s="183" t="s">
        <v>2085</v>
      </c>
      <c r="O63" s="198" t="s">
        <v>7704</v>
      </c>
    </row>
    <row r="64" spans="1:15" ht="15.75" hidden="1" customHeight="1">
      <c r="A64" s="182" t="s">
        <v>5</v>
      </c>
      <c r="B64" s="183">
        <v>2024</v>
      </c>
      <c r="C64" s="183">
        <v>10</v>
      </c>
      <c r="D64" s="183">
        <v>83</v>
      </c>
      <c r="E64" s="183" t="s">
        <v>25</v>
      </c>
      <c r="F64" s="183" t="s">
        <v>7807</v>
      </c>
      <c r="G64" s="183" t="s">
        <v>2122</v>
      </c>
      <c r="H64" s="183" t="s">
        <v>2122</v>
      </c>
      <c r="I64" s="183" t="s">
        <v>1354</v>
      </c>
      <c r="J64" s="198" t="s">
        <v>7782</v>
      </c>
      <c r="K64" s="188" t="s">
        <v>7808</v>
      </c>
      <c r="L64" s="183" t="s">
        <v>2084</v>
      </c>
      <c r="M64" s="183" t="s">
        <v>25</v>
      </c>
      <c r="N64" s="185" t="s">
        <v>2085</v>
      </c>
      <c r="O64" s="187" t="s">
        <v>7704</v>
      </c>
    </row>
    <row r="65" spans="1:15" ht="15.75" hidden="1" customHeight="1">
      <c r="A65" s="182" t="s">
        <v>5</v>
      </c>
      <c r="B65" s="185">
        <v>3001</v>
      </c>
      <c r="C65" s="185">
        <v>20</v>
      </c>
      <c r="G65" s="185" t="s">
        <v>2122</v>
      </c>
      <c r="H65" s="185" t="s">
        <v>2122</v>
      </c>
      <c r="J65" s="189" t="s">
        <v>7708</v>
      </c>
      <c r="M65" s="183"/>
      <c r="N65" s="183" t="s">
        <v>2085</v>
      </c>
      <c r="O65" s="198" t="s">
        <v>7704</v>
      </c>
    </row>
    <row r="66" spans="1:15" ht="15.75" hidden="1" customHeight="1">
      <c r="A66" s="182" t="s">
        <v>5</v>
      </c>
      <c r="B66" s="185">
        <v>2744</v>
      </c>
      <c r="C66" s="185">
        <v>10</v>
      </c>
      <c r="D66" s="185">
        <v>83</v>
      </c>
      <c r="E66" s="185" t="s">
        <v>25</v>
      </c>
      <c r="F66" s="185" t="s">
        <v>7809</v>
      </c>
      <c r="G66" s="185" t="s">
        <v>2717</v>
      </c>
      <c r="H66" s="185" t="s">
        <v>2410</v>
      </c>
      <c r="I66" s="185" t="s">
        <v>1150</v>
      </c>
      <c r="J66" s="189" t="s">
        <v>2111</v>
      </c>
      <c r="K66" s="187" t="s">
        <v>7810</v>
      </c>
      <c r="L66" s="185" t="s">
        <v>2084</v>
      </c>
      <c r="M66" s="185" t="s">
        <v>25</v>
      </c>
      <c r="N66" s="185" t="s">
        <v>2085</v>
      </c>
      <c r="O66" s="187" t="s">
        <v>7704</v>
      </c>
    </row>
    <row r="67" spans="1:15" ht="15.75" hidden="1" customHeight="1">
      <c r="A67" s="182" t="s">
        <v>5</v>
      </c>
      <c r="B67" s="185">
        <v>2365</v>
      </c>
      <c r="C67" s="185">
        <v>10</v>
      </c>
      <c r="D67" s="185">
        <v>83</v>
      </c>
      <c r="E67" s="185" t="s">
        <v>25</v>
      </c>
      <c r="F67" s="185" t="s">
        <v>7811</v>
      </c>
      <c r="G67" s="185" t="s">
        <v>2538</v>
      </c>
      <c r="H67" s="185" t="s">
        <v>2226</v>
      </c>
      <c r="I67" s="185" t="s">
        <v>938</v>
      </c>
      <c r="J67" s="186" t="s">
        <v>2111</v>
      </c>
      <c r="K67" s="187" t="s">
        <v>7812</v>
      </c>
      <c r="L67" s="185" t="s">
        <v>2527</v>
      </c>
      <c r="M67" s="185" t="s">
        <v>25</v>
      </c>
      <c r="N67" s="183" t="s">
        <v>2085</v>
      </c>
      <c r="O67" s="198" t="s">
        <v>7704</v>
      </c>
    </row>
    <row r="68" spans="1:15" ht="15.75" hidden="1" customHeight="1">
      <c r="A68" s="182" t="s">
        <v>5</v>
      </c>
      <c r="B68" s="183">
        <v>2026</v>
      </c>
      <c r="C68" s="183">
        <v>10</v>
      </c>
      <c r="D68" s="183">
        <v>83</v>
      </c>
      <c r="E68" s="183" t="s">
        <v>25</v>
      </c>
      <c r="F68" s="183" t="s">
        <v>7813</v>
      </c>
      <c r="G68" s="183" t="s">
        <v>2134</v>
      </c>
      <c r="H68" s="183" t="s">
        <v>2134</v>
      </c>
      <c r="I68" s="183" t="s">
        <v>1356</v>
      </c>
      <c r="J68" s="198" t="s">
        <v>7744</v>
      </c>
      <c r="K68" s="188" t="s">
        <v>7814</v>
      </c>
      <c r="L68" s="183" t="s">
        <v>2084</v>
      </c>
      <c r="M68" s="183" t="s">
        <v>25</v>
      </c>
      <c r="N68" s="185" t="s">
        <v>2085</v>
      </c>
      <c r="O68" s="187" t="s">
        <v>7704</v>
      </c>
    </row>
    <row r="69" spans="1:15" ht="15.75" hidden="1" customHeight="1">
      <c r="A69" s="182" t="s">
        <v>5</v>
      </c>
      <c r="B69" s="183">
        <v>2409</v>
      </c>
      <c r="C69" s="183">
        <v>10</v>
      </c>
      <c r="D69" s="183">
        <v>83</v>
      </c>
      <c r="E69" s="183" t="s">
        <v>25</v>
      </c>
      <c r="F69" s="183" t="s">
        <v>7815</v>
      </c>
      <c r="G69" s="183" t="s">
        <v>2569</v>
      </c>
      <c r="H69" s="183" t="s">
        <v>2353</v>
      </c>
      <c r="I69" s="183" t="s">
        <v>948</v>
      </c>
      <c r="J69" s="188" t="s">
        <v>2111</v>
      </c>
      <c r="K69" s="198" t="s">
        <v>7816</v>
      </c>
      <c r="L69" s="183" t="s">
        <v>2084</v>
      </c>
      <c r="M69" s="183" t="s">
        <v>25</v>
      </c>
      <c r="N69" s="183" t="s">
        <v>2085</v>
      </c>
      <c r="O69" s="198" t="s">
        <v>7704</v>
      </c>
    </row>
    <row r="70" spans="1:15" ht="15.75" hidden="1" customHeight="1">
      <c r="A70" s="182" t="s">
        <v>5</v>
      </c>
      <c r="B70" s="185">
        <v>2732</v>
      </c>
      <c r="C70" s="185">
        <v>10</v>
      </c>
      <c r="D70" s="185">
        <v>83</v>
      </c>
      <c r="E70" s="185" t="s">
        <v>25</v>
      </c>
      <c r="F70" s="185" t="s">
        <v>7815</v>
      </c>
      <c r="G70" s="185" t="s">
        <v>2569</v>
      </c>
      <c r="H70" s="185" t="s">
        <v>2353</v>
      </c>
      <c r="I70" s="185" t="s">
        <v>948</v>
      </c>
      <c r="J70" s="189" t="s">
        <v>2256</v>
      </c>
      <c r="K70" s="187" t="s">
        <v>7816</v>
      </c>
      <c r="L70" s="185" t="s">
        <v>2084</v>
      </c>
      <c r="M70" s="185" t="s">
        <v>25</v>
      </c>
      <c r="N70" s="185" t="s">
        <v>2085</v>
      </c>
      <c r="O70" s="187" t="s">
        <v>7704</v>
      </c>
    </row>
    <row r="71" spans="1:15" ht="15.75" hidden="1" customHeight="1">
      <c r="A71" s="182" t="s">
        <v>5</v>
      </c>
      <c r="B71" s="183">
        <v>2733</v>
      </c>
      <c r="C71" s="183">
        <v>10</v>
      </c>
      <c r="D71" s="183">
        <v>83</v>
      </c>
      <c r="E71" s="183" t="s">
        <v>25</v>
      </c>
      <c r="F71" s="183" t="s">
        <v>7815</v>
      </c>
      <c r="G71" s="183" t="s">
        <v>2569</v>
      </c>
      <c r="H71" s="183" t="s">
        <v>2353</v>
      </c>
      <c r="I71" s="183" t="s">
        <v>948</v>
      </c>
      <c r="J71" s="184" t="s">
        <v>2269</v>
      </c>
      <c r="K71" s="198" t="s">
        <v>7816</v>
      </c>
      <c r="L71" s="183" t="s">
        <v>2084</v>
      </c>
      <c r="M71" s="183" t="s">
        <v>25</v>
      </c>
      <c r="N71" s="183" t="s">
        <v>2085</v>
      </c>
      <c r="O71" s="184" t="s">
        <v>7710</v>
      </c>
    </row>
    <row r="72" spans="1:15" ht="15.75" hidden="1" customHeight="1">
      <c r="A72" s="182" t="s">
        <v>5</v>
      </c>
      <c r="B72" s="185">
        <v>2126</v>
      </c>
      <c r="C72" s="185">
        <v>10</v>
      </c>
      <c r="D72" s="185">
        <v>83</v>
      </c>
      <c r="E72" s="185" t="s">
        <v>25</v>
      </c>
      <c r="F72" s="185" t="s">
        <v>7817</v>
      </c>
      <c r="G72" s="185" t="s">
        <v>2302</v>
      </c>
      <c r="H72" s="185" t="s">
        <v>2302</v>
      </c>
      <c r="I72" s="185" t="s">
        <v>1358</v>
      </c>
      <c r="J72" s="187" t="s">
        <v>7744</v>
      </c>
      <c r="K72" s="186" t="s">
        <v>7818</v>
      </c>
      <c r="L72" s="185" t="s">
        <v>2084</v>
      </c>
      <c r="M72" s="185" t="s">
        <v>25</v>
      </c>
      <c r="N72" s="185" t="s">
        <v>2085</v>
      </c>
      <c r="O72" s="189" t="s">
        <v>7710</v>
      </c>
    </row>
    <row r="73" spans="1:15" ht="15.75" hidden="1" customHeight="1">
      <c r="A73" s="182" t="s">
        <v>5</v>
      </c>
      <c r="B73" s="185">
        <v>2246</v>
      </c>
      <c r="C73" s="185">
        <v>10</v>
      </c>
      <c r="D73" s="185">
        <v>83</v>
      </c>
      <c r="E73" s="185" t="s">
        <v>25</v>
      </c>
      <c r="F73" s="185" t="s">
        <v>7817</v>
      </c>
      <c r="G73" s="185" t="s">
        <v>2302</v>
      </c>
      <c r="H73" s="185" t="s">
        <v>2302</v>
      </c>
      <c r="I73" s="185" t="s">
        <v>1358</v>
      </c>
      <c r="J73" s="187" t="s">
        <v>7704</v>
      </c>
      <c r="K73" s="187" t="s">
        <v>7818</v>
      </c>
      <c r="L73" s="185" t="s">
        <v>2112</v>
      </c>
      <c r="M73" s="185" t="s">
        <v>305</v>
      </c>
      <c r="N73" s="183" t="s">
        <v>2085</v>
      </c>
      <c r="O73" s="184" t="s">
        <v>7710</v>
      </c>
    </row>
    <row r="74" spans="1:15" ht="15.75" hidden="1" customHeight="1">
      <c r="A74" s="182" t="s">
        <v>5</v>
      </c>
      <c r="B74" s="183">
        <v>2278</v>
      </c>
      <c r="C74" s="183">
        <v>10</v>
      </c>
      <c r="D74" s="183">
        <v>83</v>
      </c>
      <c r="E74" s="183" t="s">
        <v>25</v>
      </c>
      <c r="F74" s="183" t="s">
        <v>7819</v>
      </c>
      <c r="G74" s="183" t="s">
        <v>2501</v>
      </c>
      <c r="H74" s="183" t="s">
        <v>2202</v>
      </c>
      <c r="I74" s="183" t="s">
        <v>1247</v>
      </c>
      <c r="J74" s="198" t="s">
        <v>2256</v>
      </c>
      <c r="K74" s="198" t="s">
        <v>7820</v>
      </c>
      <c r="L74" s="183" t="s">
        <v>2112</v>
      </c>
      <c r="M74" s="183" t="s">
        <v>305</v>
      </c>
      <c r="N74" s="185" t="s">
        <v>2085</v>
      </c>
      <c r="O74" s="189" t="s">
        <v>7710</v>
      </c>
    </row>
    <row r="75" spans="1:15" ht="15.75" hidden="1" customHeight="1">
      <c r="A75" s="182" t="s">
        <v>5</v>
      </c>
      <c r="B75" s="183">
        <v>2196</v>
      </c>
      <c r="C75" s="183">
        <v>10</v>
      </c>
      <c r="D75" s="183">
        <v>83</v>
      </c>
      <c r="E75" s="183" t="s">
        <v>25</v>
      </c>
      <c r="F75" s="183" t="s">
        <v>7821</v>
      </c>
      <c r="G75" s="183" t="s">
        <v>2352</v>
      </c>
      <c r="H75" s="183" t="s">
        <v>2353</v>
      </c>
      <c r="I75" s="183" t="s">
        <v>950</v>
      </c>
      <c r="J75" s="198" t="s">
        <v>2256</v>
      </c>
      <c r="K75" s="198" t="s">
        <v>7822</v>
      </c>
      <c r="L75" s="183" t="s">
        <v>2084</v>
      </c>
      <c r="M75" s="183" t="s">
        <v>25</v>
      </c>
      <c r="N75" s="183" t="s">
        <v>2085</v>
      </c>
      <c r="O75" s="198" t="s">
        <v>7704</v>
      </c>
    </row>
    <row r="76" spans="1:15" ht="15.75" hidden="1" customHeight="1">
      <c r="A76" s="182" t="s">
        <v>5</v>
      </c>
      <c r="B76" s="185">
        <v>2199</v>
      </c>
      <c r="C76" s="185">
        <v>10</v>
      </c>
      <c r="D76" s="185">
        <v>83</v>
      </c>
      <c r="E76" s="185" t="s">
        <v>25</v>
      </c>
      <c r="F76" s="185" t="s">
        <v>7823</v>
      </c>
      <c r="G76" s="185" t="s">
        <v>2369</v>
      </c>
      <c r="H76" s="185" t="s">
        <v>2369</v>
      </c>
      <c r="I76" s="185" t="s">
        <v>1360</v>
      </c>
      <c r="J76" s="187" t="s">
        <v>7708</v>
      </c>
      <c r="K76" s="187" t="s">
        <v>7824</v>
      </c>
      <c r="L76" s="185" t="s">
        <v>2112</v>
      </c>
      <c r="M76" s="185" t="s">
        <v>305</v>
      </c>
      <c r="N76" s="185" t="s">
        <v>2085</v>
      </c>
      <c r="O76" s="187" t="s">
        <v>7704</v>
      </c>
    </row>
    <row r="77" spans="1:15" ht="15.75" hidden="1" customHeight="1">
      <c r="A77" s="182" t="s">
        <v>5</v>
      </c>
      <c r="B77" s="185">
        <v>2248</v>
      </c>
      <c r="C77" s="185">
        <v>10</v>
      </c>
      <c r="D77" s="185">
        <v>83</v>
      </c>
      <c r="E77" s="185" t="s">
        <v>25</v>
      </c>
      <c r="F77" s="185" t="s">
        <v>7825</v>
      </c>
      <c r="G77" s="185" t="s">
        <v>2480</v>
      </c>
      <c r="H77" s="185" t="s">
        <v>2286</v>
      </c>
      <c r="I77" s="185" t="s">
        <v>1233</v>
      </c>
      <c r="J77" s="187" t="s">
        <v>2256</v>
      </c>
      <c r="K77" s="187" t="s">
        <v>7826</v>
      </c>
      <c r="L77" s="185" t="s">
        <v>2084</v>
      </c>
      <c r="M77" s="185" t="s">
        <v>25</v>
      </c>
      <c r="N77" s="183" t="s">
        <v>2085</v>
      </c>
      <c r="O77" s="198" t="s">
        <v>7704</v>
      </c>
    </row>
    <row r="78" spans="1:15" ht="15.75" hidden="1" customHeight="1">
      <c r="A78" s="182" t="s">
        <v>5</v>
      </c>
      <c r="B78" s="185">
        <v>2410</v>
      </c>
      <c r="C78" s="185">
        <v>10</v>
      </c>
      <c r="D78" s="185">
        <v>83</v>
      </c>
      <c r="E78" s="185" t="s">
        <v>25</v>
      </c>
      <c r="F78" s="185" t="s">
        <v>7827</v>
      </c>
      <c r="G78" s="185" t="s">
        <v>2573</v>
      </c>
      <c r="H78" s="185" t="s">
        <v>2286</v>
      </c>
      <c r="I78" s="185" t="s">
        <v>1231</v>
      </c>
      <c r="J78" s="186" t="s">
        <v>2111</v>
      </c>
      <c r="K78" s="187" t="s">
        <v>7828</v>
      </c>
      <c r="L78" s="185" t="s">
        <v>2084</v>
      </c>
      <c r="M78" s="185" t="s">
        <v>25</v>
      </c>
      <c r="N78" s="185" t="s">
        <v>2085</v>
      </c>
      <c r="O78" s="189" t="s">
        <v>7710</v>
      </c>
    </row>
    <row r="79" spans="1:15" ht="15.75" hidden="1" customHeight="1">
      <c r="A79" s="182" t="s">
        <v>5</v>
      </c>
      <c r="B79" s="183">
        <v>2518</v>
      </c>
      <c r="C79" s="183">
        <v>10</v>
      </c>
      <c r="D79" s="183">
        <v>83</v>
      </c>
      <c r="E79" s="183" t="s">
        <v>25</v>
      </c>
      <c r="F79" s="183" t="s">
        <v>7829</v>
      </c>
      <c r="G79" s="183" t="s">
        <v>2598</v>
      </c>
      <c r="H79" s="183" t="s">
        <v>2599</v>
      </c>
      <c r="I79" s="183" t="s">
        <v>1086</v>
      </c>
      <c r="J79" s="184" t="s">
        <v>2111</v>
      </c>
      <c r="K79" s="188" t="s">
        <v>7830</v>
      </c>
      <c r="L79" s="183" t="s">
        <v>2084</v>
      </c>
      <c r="M79" s="183" t="s">
        <v>25</v>
      </c>
      <c r="N79" s="183" t="s">
        <v>2085</v>
      </c>
      <c r="O79" s="198" t="s">
        <v>7725</v>
      </c>
    </row>
    <row r="80" spans="1:15" ht="15.75" hidden="1" customHeight="1">
      <c r="A80" s="182" t="s">
        <v>5</v>
      </c>
      <c r="B80" s="185">
        <v>2041</v>
      </c>
      <c r="C80" s="185">
        <v>10</v>
      </c>
      <c r="D80" s="185">
        <v>83</v>
      </c>
      <c r="E80" s="185" t="s">
        <v>25</v>
      </c>
      <c r="F80" s="185" t="s">
        <v>7831</v>
      </c>
      <c r="G80" s="185" t="s">
        <v>2206</v>
      </c>
      <c r="H80" s="185" t="s">
        <v>2206</v>
      </c>
      <c r="I80" s="185" t="s">
        <v>1362</v>
      </c>
      <c r="J80" s="191" t="s">
        <v>7708</v>
      </c>
      <c r="K80" s="186" t="s">
        <v>7832</v>
      </c>
      <c r="L80" s="185" t="s">
        <v>2084</v>
      </c>
      <c r="M80" s="185" t="s">
        <v>25</v>
      </c>
      <c r="N80" s="185" t="s">
        <v>2085</v>
      </c>
      <c r="O80" s="189" t="s">
        <v>7710</v>
      </c>
    </row>
    <row r="81" spans="1:15" ht="15.75" hidden="1" customHeight="1">
      <c r="A81" s="182" t="s">
        <v>5</v>
      </c>
      <c r="B81" s="183">
        <v>2802</v>
      </c>
      <c r="C81" s="183">
        <v>10</v>
      </c>
      <c r="D81" s="183">
        <v>83</v>
      </c>
      <c r="E81" s="183" t="s">
        <v>25</v>
      </c>
      <c r="F81" s="183" t="s">
        <v>7833</v>
      </c>
      <c r="G81" s="183" t="s">
        <v>2737</v>
      </c>
      <c r="H81" s="183" t="s">
        <v>2336</v>
      </c>
      <c r="I81" s="183" t="s">
        <v>2738</v>
      </c>
      <c r="J81" s="184" t="s">
        <v>2269</v>
      </c>
      <c r="K81" s="184" t="s">
        <v>7834</v>
      </c>
      <c r="L81" s="183" t="s">
        <v>2084</v>
      </c>
      <c r="M81" s="183" t="s">
        <v>25</v>
      </c>
      <c r="N81" s="183" t="s">
        <v>2085</v>
      </c>
      <c r="O81" s="184" t="s">
        <v>7710</v>
      </c>
    </row>
    <row r="82" spans="1:15" ht="15.75" hidden="1" customHeight="1">
      <c r="A82" s="182" t="s">
        <v>5</v>
      </c>
      <c r="B82" s="185">
        <v>2519</v>
      </c>
      <c r="C82" s="185">
        <v>10</v>
      </c>
      <c r="D82" s="185">
        <v>83</v>
      </c>
      <c r="E82" s="185" t="s">
        <v>25</v>
      </c>
      <c r="F82" s="185" t="s">
        <v>7835</v>
      </c>
      <c r="G82" s="185" t="s">
        <v>2604</v>
      </c>
      <c r="H82" s="185" t="s">
        <v>2286</v>
      </c>
      <c r="I82" s="185" t="s">
        <v>1052</v>
      </c>
      <c r="J82" s="186" t="s">
        <v>2256</v>
      </c>
      <c r="K82" s="186" t="s">
        <v>7836</v>
      </c>
      <c r="L82" s="185" t="s">
        <v>2084</v>
      </c>
      <c r="M82" s="185" t="s">
        <v>25</v>
      </c>
      <c r="N82" s="185" t="s">
        <v>2085</v>
      </c>
      <c r="O82" s="187" t="s">
        <v>7704</v>
      </c>
    </row>
    <row r="83" spans="1:15" ht="15.75" hidden="1" customHeight="1">
      <c r="A83" s="182" t="s">
        <v>5</v>
      </c>
      <c r="B83" s="185">
        <v>2172</v>
      </c>
      <c r="C83" s="185">
        <v>10</v>
      </c>
      <c r="D83" s="185">
        <v>83</v>
      </c>
      <c r="E83" s="185" t="s">
        <v>25</v>
      </c>
      <c r="F83" s="185" t="s">
        <v>7837</v>
      </c>
      <c r="G83" s="185" t="s">
        <v>2286</v>
      </c>
      <c r="H83" s="185" t="s">
        <v>2286</v>
      </c>
      <c r="I83" s="185" t="s">
        <v>1364</v>
      </c>
      <c r="J83" s="187" t="s">
        <v>7708</v>
      </c>
      <c r="K83" s="187" t="s">
        <v>7838</v>
      </c>
      <c r="L83" s="185" t="s">
        <v>2084</v>
      </c>
      <c r="M83" s="185" t="s">
        <v>25</v>
      </c>
      <c r="N83" s="183" t="s">
        <v>2085</v>
      </c>
      <c r="O83" s="198" t="s">
        <v>7725</v>
      </c>
    </row>
    <row r="84" spans="1:15" ht="15.75" hidden="1" customHeight="1">
      <c r="A84" s="182" t="s">
        <v>5</v>
      </c>
      <c r="B84" s="183">
        <v>2227</v>
      </c>
      <c r="C84" s="183">
        <v>10</v>
      </c>
      <c r="D84" s="183">
        <v>83</v>
      </c>
      <c r="E84" s="183" t="s">
        <v>25</v>
      </c>
      <c r="F84" s="183" t="s">
        <v>7837</v>
      </c>
      <c r="G84" s="183" t="s">
        <v>2286</v>
      </c>
      <c r="H84" s="183" t="s">
        <v>2286</v>
      </c>
      <c r="I84" s="183" t="s">
        <v>1364</v>
      </c>
      <c r="J84" s="198" t="s">
        <v>7782</v>
      </c>
      <c r="K84" s="198" t="s">
        <v>7838</v>
      </c>
      <c r="L84" s="183" t="s">
        <v>2084</v>
      </c>
      <c r="M84" s="183" t="s">
        <v>25</v>
      </c>
      <c r="N84" s="185" t="s">
        <v>2085</v>
      </c>
      <c r="O84" s="189" t="s">
        <v>7710</v>
      </c>
    </row>
    <row r="85" spans="1:15" ht="15.75" hidden="1" customHeight="1">
      <c r="A85" s="182" t="s">
        <v>5</v>
      </c>
      <c r="B85" s="185">
        <v>2049</v>
      </c>
      <c r="C85" s="185">
        <v>10</v>
      </c>
      <c r="D85" s="185">
        <v>83</v>
      </c>
      <c r="E85" s="185" t="s">
        <v>25</v>
      </c>
      <c r="F85" s="185" t="s">
        <v>7839</v>
      </c>
      <c r="G85" s="185" t="s">
        <v>2245</v>
      </c>
      <c r="H85" s="185" t="s">
        <v>2245</v>
      </c>
      <c r="I85" s="185" t="s">
        <v>1368</v>
      </c>
      <c r="J85" s="191" t="s">
        <v>7708</v>
      </c>
      <c r="K85" s="186" t="s">
        <v>7840</v>
      </c>
      <c r="L85" s="185" t="s">
        <v>2112</v>
      </c>
      <c r="M85" s="185" t="s">
        <v>305</v>
      </c>
      <c r="N85" s="183" t="s">
        <v>2085</v>
      </c>
      <c r="O85" s="198" t="s">
        <v>7725</v>
      </c>
    </row>
    <row r="86" spans="1:15" ht="15.75" hidden="1" customHeight="1">
      <c r="A86" s="182" t="s">
        <v>5</v>
      </c>
      <c r="B86" s="185">
        <v>2345</v>
      </c>
      <c r="C86" s="185">
        <v>10</v>
      </c>
      <c r="D86" s="185">
        <v>83</v>
      </c>
      <c r="E86" s="185" t="s">
        <v>25</v>
      </c>
      <c r="F86" s="185" t="s">
        <v>7841</v>
      </c>
      <c r="G86" s="185" t="s">
        <v>2532</v>
      </c>
      <c r="H86" s="185" t="s">
        <v>2286</v>
      </c>
      <c r="I86" s="185" t="s">
        <v>2533</v>
      </c>
      <c r="J86" s="187" t="s">
        <v>2111</v>
      </c>
      <c r="K86" s="187" t="s">
        <v>7842</v>
      </c>
      <c r="L86" s="185" t="s">
        <v>2084</v>
      </c>
      <c r="M86" s="185" t="s">
        <v>25</v>
      </c>
      <c r="N86" s="185" t="s">
        <v>2085</v>
      </c>
      <c r="O86" s="187" t="s">
        <v>7704</v>
      </c>
    </row>
    <row r="87" spans="1:15" ht="15.75" hidden="1" customHeight="1">
      <c r="A87" s="182" t="s">
        <v>5</v>
      </c>
      <c r="B87" s="183">
        <v>2046</v>
      </c>
      <c r="C87" s="183">
        <v>10</v>
      </c>
      <c r="D87" s="183">
        <v>83</v>
      </c>
      <c r="E87" s="183" t="s">
        <v>25</v>
      </c>
      <c r="F87" s="183" t="s">
        <v>7843</v>
      </c>
      <c r="G87" s="183" t="s">
        <v>2231</v>
      </c>
      <c r="H87" s="183" t="s">
        <v>2231</v>
      </c>
      <c r="I87" s="183" t="s">
        <v>1370</v>
      </c>
      <c r="J87" s="190" t="s">
        <v>7708</v>
      </c>
      <c r="K87" s="188" t="s">
        <v>7844</v>
      </c>
      <c r="L87" s="183" t="s">
        <v>2084</v>
      </c>
      <c r="M87" s="183" t="s">
        <v>25</v>
      </c>
      <c r="N87" s="183" t="s">
        <v>2085</v>
      </c>
      <c r="O87" s="184" t="s">
        <v>7710</v>
      </c>
    </row>
    <row r="88" spans="1:15" ht="15.75" hidden="1" customHeight="1">
      <c r="A88" s="182" t="s">
        <v>5</v>
      </c>
      <c r="B88" s="183">
        <v>2002</v>
      </c>
      <c r="C88" s="183">
        <v>10</v>
      </c>
      <c r="D88" s="183">
        <v>83</v>
      </c>
      <c r="E88" s="183" t="s">
        <v>25</v>
      </c>
      <c r="F88" s="183" t="s">
        <v>7845</v>
      </c>
      <c r="G88" s="183" t="s">
        <v>2092</v>
      </c>
      <c r="H88" s="183" t="s">
        <v>2092</v>
      </c>
      <c r="I88" s="183" t="s">
        <v>1372</v>
      </c>
      <c r="J88" s="198" t="s">
        <v>7708</v>
      </c>
      <c r="K88" s="188" t="s">
        <v>7846</v>
      </c>
      <c r="L88" s="183" t="s">
        <v>2084</v>
      </c>
      <c r="M88" s="183" t="s">
        <v>25</v>
      </c>
      <c r="N88" s="185" t="s">
        <v>2085</v>
      </c>
      <c r="O88" s="189" t="s">
        <v>7710</v>
      </c>
    </row>
    <row r="89" spans="1:15" ht="15.75" hidden="1" customHeight="1">
      <c r="A89" s="182" t="s">
        <v>5</v>
      </c>
      <c r="B89" s="183">
        <v>2040</v>
      </c>
      <c r="C89" s="183">
        <v>10</v>
      </c>
      <c r="D89" s="183">
        <v>83</v>
      </c>
      <c r="E89" s="183" t="s">
        <v>25</v>
      </c>
      <c r="F89" s="183" t="s">
        <v>7847</v>
      </c>
      <c r="G89" s="183" t="s">
        <v>2202</v>
      </c>
      <c r="H89" s="183" t="s">
        <v>2202</v>
      </c>
      <c r="I89" s="183" t="s">
        <v>1376</v>
      </c>
      <c r="J89" s="190" t="s">
        <v>7708</v>
      </c>
      <c r="K89" s="188" t="s">
        <v>7848</v>
      </c>
      <c r="L89" s="183" t="s">
        <v>2112</v>
      </c>
      <c r="M89" s="183" t="s">
        <v>305</v>
      </c>
      <c r="N89" s="183" t="s">
        <v>2085</v>
      </c>
      <c r="O89" s="184" t="s">
        <v>7710</v>
      </c>
    </row>
    <row r="90" spans="1:15" ht="15.75" hidden="1" customHeight="1">
      <c r="A90" s="182" t="s">
        <v>5</v>
      </c>
      <c r="B90" s="183">
        <v>2194</v>
      </c>
      <c r="C90" s="183">
        <v>10</v>
      </c>
      <c r="D90" s="183">
        <v>83</v>
      </c>
      <c r="E90" s="183" t="s">
        <v>25</v>
      </c>
      <c r="F90" s="183" t="s">
        <v>7849</v>
      </c>
      <c r="G90" s="183" t="s">
        <v>2342</v>
      </c>
      <c r="H90" s="183" t="s">
        <v>2342</v>
      </c>
      <c r="I90" s="183" t="s">
        <v>1378</v>
      </c>
      <c r="J90" s="198" t="s">
        <v>7708</v>
      </c>
      <c r="K90" s="198" t="s">
        <v>7850</v>
      </c>
      <c r="L90" s="183" t="s">
        <v>2084</v>
      </c>
      <c r="M90" s="183" t="s">
        <v>25</v>
      </c>
      <c r="N90" s="185" t="s">
        <v>2085</v>
      </c>
      <c r="O90" s="187" t="s">
        <v>7704</v>
      </c>
    </row>
    <row r="91" spans="1:15" ht="15.75" hidden="1" customHeight="1">
      <c r="A91" s="182" t="s">
        <v>5</v>
      </c>
      <c r="B91" s="183">
        <v>2520</v>
      </c>
      <c r="C91" s="183">
        <v>10</v>
      </c>
      <c r="D91" s="183">
        <v>83</v>
      </c>
      <c r="E91" s="183" t="s">
        <v>25</v>
      </c>
      <c r="F91" s="183" t="s">
        <v>7851</v>
      </c>
      <c r="G91" s="183" t="s">
        <v>2608</v>
      </c>
      <c r="H91" s="183" t="s">
        <v>2296</v>
      </c>
      <c r="I91" s="183" t="s">
        <v>1204</v>
      </c>
      <c r="J91" s="184" t="s">
        <v>2600</v>
      </c>
      <c r="K91" s="188" t="s">
        <v>7852</v>
      </c>
      <c r="L91" s="183" t="s">
        <v>2084</v>
      </c>
      <c r="M91" s="183" t="s">
        <v>25</v>
      </c>
      <c r="N91" s="183" t="s">
        <v>2085</v>
      </c>
      <c r="O91" s="184" t="s">
        <v>7710</v>
      </c>
    </row>
    <row r="92" spans="1:15" ht="15.75" hidden="1" customHeight="1">
      <c r="A92" s="182" t="s">
        <v>5</v>
      </c>
      <c r="B92" s="185">
        <v>2118</v>
      </c>
      <c r="C92" s="185">
        <v>10</v>
      </c>
      <c r="D92" s="185">
        <v>83</v>
      </c>
      <c r="E92" s="185" t="s">
        <v>25</v>
      </c>
      <c r="F92" s="185" t="s">
        <v>7853</v>
      </c>
      <c r="G92" s="185" t="s">
        <v>2267</v>
      </c>
      <c r="H92" s="185" t="s">
        <v>2268</v>
      </c>
      <c r="I92" s="185" t="s">
        <v>1192</v>
      </c>
      <c r="J92" s="187" t="s">
        <v>2269</v>
      </c>
      <c r="K92" s="186" t="s">
        <v>7854</v>
      </c>
      <c r="L92" s="185" t="s">
        <v>2084</v>
      </c>
      <c r="M92" s="185" t="s">
        <v>25</v>
      </c>
      <c r="N92" s="185" t="s">
        <v>2085</v>
      </c>
      <c r="O92" s="189" t="s">
        <v>7710</v>
      </c>
    </row>
    <row r="93" spans="1:15" ht="15.75" hidden="1" customHeight="1">
      <c r="A93" s="182" t="s">
        <v>5</v>
      </c>
      <c r="B93" s="183">
        <v>3002</v>
      </c>
      <c r="C93" s="183">
        <v>20</v>
      </c>
      <c r="G93" s="183" t="s">
        <v>2267</v>
      </c>
      <c r="H93" s="222" t="s">
        <v>906</v>
      </c>
      <c r="J93" s="223" t="s">
        <v>2256</v>
      </c>
      <c r="M93" s="183"/>
      <c r="N93" s="183" t="s">
        <v>2085</v>
      </c>
      <c r="O93" s="184" t="s">
        <v>7710</v>
      </c>
    </row>
    <row r="94" spans="1:15" ht="15.75" hidden="1" customHeight="1">
      <c r="A94" s="182" t="s">
        <v>5</v>
      </c>
      <c r="B94" s="185">
        <v>2577</v>
      </c>
      <c r="C94" s="185">
        <v>10</v>
      </c>
      <c r="D94" s="185">
        <v>83</v>
      </c>
      <c r="E94" s="185" t="s">
        <v>25</v>
      </c>
      <c r="F94" s="185" t="s">
        <v>7855</v>
      </c>
      <c r="G94" s="185" t="s">
        <v>2623</v>
      </c>
      <c r="H94" s="185" t="s">
        <v>2353</v>
      </c>
      <c r="I94" s="185" t="s">
        <v>2624</v>
      </c>
      <c r="J94" s="186" t="s">
        <v>2256</v>
      </c>
      <c r="K94" s="189" t="s">
        <v>7856</v>
      </c>
      <c r="L94" s="185" t="s">
        <v>2084</v>
      </c>
      <c r="M94" s="185" t="s">
        <v>25</v>
      </c>
      <c r="N94" s="185" t="s">
        <v>2085</v>
      </c>
      <c r="O94" s="187" t="s">
        <v>7704</v>
      </c>
    </row>
    <row r="95" spans="1:15" ht="15.75" hidden="1" customHeight="1">
      <c r="A95" s="182" t="s">
        <v>5</v>
      </c>
      <c r="B95" s="185">
        <v>2015</v>
      </c>
      <c r="C95" s="185">
        <v>10</v>
      </c>
      <c r="D95" s="185">
        <v>83</v>
      </c>
      <c r="E95" s="185" t="s">
        <v>25</v>
      </c>
      <c r="F95" s="185" t="s">
        <v>7857</v>
      </c>
      <c r="G95" s="185" t="s">
        <v>2108</v>
      </c>
      <c r="H95" s="185" t="s">
        <v>2109</v>
      </c>
      <c r="I95" s="185" t="s">
        <v>2110</v>
      </c>
      <c r="J95" s="191" t="s">
        <v>2111</v>
      </c>
      <c r="K95" s="186" t="s">
        <v>7858</v>
      </c>
      <c r="L95" s="185" t="s">
        <v>2112</v>
      </c>
      <c r="M95" s="185" t="s">
        <v>305</v>
      </c>
      <c r="N95" s="206" t="s">
        <v>2085</v>
      </c>
      <c r="O95" s="198" t="s">
        <v>7704</v>
      </c>
    </row>
    <row r="96" spans="1:15" ht="15.75" hidden="1" customHeight="1">
      <c r="A96" s="182" t="s">
        <v>5</v>
      </c>
      <c r="B96" s="185">
        <v>2734</v>
      </c>
      <c r="C96" s="185">
        <v>10</v>
      </c>
      <c r="D96" s="185">
        <v>83</v>
      </c>
      <c r="E96" s="185" t="s">
        <v>25</v>
      </c>
      <c r="F96" s="185" t="s">
        <v>7859</v>
      </c>
      <c r="G96" s="185" t="s">
        <v>2108</v>
      </c>
      <c r="H96" s="185" t="s">
        <v>2109</v>
      </c>
      <c r="I96" s="185" t="s">
        <v>2110</v>
      </c>
      <c r="J96" s="189" t="s">
        <v>2269</v>
      </c>
      <c r="K96" s="200"/>
      <c r="L96" s="185" t="s">
        <v>2112</v>
      </c>
      <c r="M96" s="185" t="s">
        <v>305</v>
      </c>
      <c r="N96" s="185" t="s">
        <v>2085</v>
      </c>
      <c r="O96" s="187" t="s">
        <v>7700</v>
      </c>
    </row>
    <row r="97" spans="1:15" ht="15.75" hidden="1" customHeight="1">
      <c r="A97" s="182" t="s">
        <v>5</v>
      </c>
      <c r="B97" s="185">
        <v>2835</v>
      </c>
      <c r="C97" s="185">
        <v>10</v>
      </c>
      <c r="D97" s="185">
        <v>83</v>
      </c>
      <c r="E97" s="185" t="s">
        <v>25</v>
      </c>
      <c r="F97" s="185" t="s">
        <v>7859</v>
      </c>
      <c r="G97" s="185" t="s">
        <v>2108</v>
      </c>
      <c r="H97" s="185" t="s">
        <v>2109</v>
      </c>
      <c r="I97" s="185" t="s">
        <v>2110</v>
      </c>
      <c r="J97" s="189"/>
      <c r="K97" s="200"/>
      <c r="L97" s="185" t="s">
        <v>2112</v>
      </c>
      <c r="M97" s="185" t="s">
        <v>305</v>
      </c>
      <c r="N97" s="183" t="s">
        <v>2085</v>
      </c>
      <c r="O97" s="198" t="s">
        <v>7700</v>
      </c>
    </row>
    <row r="98" spans="1:15" ht="15.75" hidden="1" customHeight="1">
      <c r="A98" s="182" t="s">
        <v>5</v>
      </c>
      <c r="B98" s="183">
        <v>2202</v>
      </c>
      <c r="C98" s="183">
        <v>10</v>
      </c>
      <c r="D98" s="183">
        <v>83</v>
      </c>
      <c r="E98" s="183" t="s">
        <v>25</v>
      </c>
      <c r="F98" s="183" t="s">
        <v>7860</v>
      </c>
      <c r="G98" s="183" t="s">
        <v>2384</v>
      </c>
      <c r="H98" s="183" t="s">
        <v>2384</v>
      </c>
      <c r="I98" s="183" t="s">
        <v>1380</v>
      </c>
      <c r="J98" s="198" t="s">
        <v>7708</v>
      </c>
      <c r="K98" s="198" t="s">
        <v>7861</v>
      </c>
      <c r="L98" s="183" t="s">
        <v>2112</v>
      </c>
      <c r="M98" s="183" t="s">
        <v>305</v>
      </c>
      <c r="N98" s="185" t="s">
        <v>2085</v>
      </c>
      <c r="O98" s="187" t="s">
        <v>7700</v>
      </c>
    </row>
    <row r="99" spans="1:15" ht="15.75" hidden="1" customHeight="1">
      <c r="A99" s="182" t="s">
        <v>5</v>
      </c>
      <c r="B99" s="183">
        <v>2276</v>
      </c>
      <c r="C99" s="183">
        <v>10</v>
      </c>
      <c r="D99" s="183">
        <v>83</v>
      </c>
      <c r="E99" s="183" t="s">
        <v>305</v>
      </c>
      <c r="F99" s="183" t="s">
        <v>4332</v>
      </c>
      <c r="G99" s="183" t="s">
        <v>2496</v>
      </c>
      <c r="H99" s="183" t="s">
        <v>2359</v>
      </c>
      <c r="I99" s="183" t="s">
        <v>1040</v>
      </c>
      <c r="J99" s="198" t="s">
        <v>2256</v>
      </c>
      <c r="K99" s="198" t="s">
        <v>7862</v>
      </c>
      <c r="L99" s="183" t="s">
        <v>2112</v>
      </c>
      <c r="M99" s="183" t="s">
        <v>305</v>
      </c>
      <c r="N99" s="183" t="s">
        <v>2085</v>
      </c>
      <c r="O99" s="198" t="s">
        <v>7700</v>
      </c>
    </row>
    <row r="100" spans="1:15" ht="15.75" hidden="1" customHeight="1">
      <c r="A100" s="182" t="s">
        <v>5</v>
      </c>
      <c r="B100" s="183">
        <v>2778</v>
      </c>
      <c r="C100" s="183">
        <v>10</v>
      </c>
      <c r="D100" s="183">
        <v>83</v>
      </c>
      <c r="E100" s="183" t="s">
        <v>25</v>
      </c>
      <c r="F100" s="183" t="s">
        <v>7863</v>
      </c>
      <c r="G100" s="183" t="s">
        <v>2630</v>
      </c>
      <c r="H100" s="183" t="s">
        <v>2630</v>
      </c>
      <c r="I100" s="183" t="s">
        <v>1382</v>
      </c>
      <c r="J100" s="188" t="s">
        <v>7708</v>
      </c>
      <c r="K100" s="184" t="s">
        <v>7864</v>
      </c>
      <c r="L100" s="183" t="s">
        <v>2084</v>
      </c>
      <c r="M100" s="183" t="s">
        <v>25</v>
      </c>
      <c r="N100" s="185" t="s">
        <v>2085</v>
      </c>
      <c r="O100" s="187" t="s">
        <v>7700</v>
      </c>
    </row>
    <row r="101" spans="1:15" ht="15.75" hidden="1" customHeight="1">
      <c r="A101" s="182" t="s">
        <v>5</v>
      </c>
      <c r="B101" s="185">
        <v>2122</v>
      </c>
      <c r="C101" s="185">
        <v>10</v>
      </c>
      <c r="D101" s="185">
        <v>83</v>
      </c>
      <c r="E101" s="185" t="s">
        <v>25</v>
      </c>
      <c r="F101" s="185" t="s">
        <v>7865</v>
      </c>
      <c r="G101" s="185" t="s">
        <v>2291</v>
      </c>
      <c r="H101" s="185" t="s">
        <v>2291</v>
      </c>
      <c r="I101" s="185" t="s">
        <v>1384</v>
      </c>
      <c r="J101" s="191" t="s">
        <v>7708</v>
      </c>
      <c r="K101" s="186" t="s">
        <v>7866</v>
      </c>
      <c r="L101" s="185" t="s">
        <v>2084</v>
      </c>
      <c r="M101" s="185" t="s">
        <v>25</v>
      </c>
      <c r="N101" s="183" t="s">
        <v>2085</v>
      </c>
      <c r="O101" s="198" t="s">
        <v>7700</v>
      </c>
    </row>
    <row r="102" spans="1:15" ht="15.75" hidden="1" customHeight="1">
      <c r="A102" s="182" t="s">
        <v>5</v>
      </c>
      <c r="B102" s="183">
        <v>2411</v>
      </c>
      <c r="C102" s="183">
        <v>10</v>
      </c>
      <c r="D102" s="183">
        <v>83</v>
      </c>
      <c r="E102" s="183" t="s">
        <v>25</v>
      </c>
      <c r="F102" s="183" t="s">
        <v>7867</v>
      </c>
      <c r="G102" s="183" t="s">
        <v>2577</v>
      </c>
      <c r="H102" s="183" t="s">
        <v>2262</v>
      </c>
      <c r="I102" s="183" t="s">
        <v>926</v>
      </c>
      <c r="J102" s="188" t="s">
        <v>2111</v>
      </c>
      <c r="K102" s="198" t="s">
        <v>7868</v>
      </c>
      <c r="L102" s="183" t="s">
        <v>2084</v>
      </c>
      <c r="M102" s="183" t="s">
        <v>25</v>
      </c>
      <c r="N102" s="185" t="s">
        <v>2085</v>
      </c>
      <c r="O102" s="187" t="s">
        <v>7700</v>
      </c>
    </row>
    <row r="103" spans="1:15" ht="15.75" hidden="1" customHeight="1">
      <c r="A103" s="182" t="s">
        <v>5</v>
      </c>
      <c r="B103" s="185">
        <v>2858</v>
      </c>
      <c r="C103" s="185">
        <v>10</v>
      </c>
      <c r="D103" s="185">
        <v>83</v>
      </c>
      <c r="E103" s="185" t="s">
        <v>25</v>
      </c>
      <c r="F103" s="185" t="s">
        <v>7869</v>
      </c>
      <c r="G103" s="185" t="s">
        <v>2785</v>
      </c>
      <c r="H103" s="185" t="s">
        <v>2359</v>
      </c>
      <c r="I103" s="185" t="s">
        <v>934</v>
      </c>
      <c r="J103" s="189" t="s">
        <v>2269</v>
      </c>
      <c r="K103" s="200"/>
      <c r="L103" s="185" t="s">
        <v>2112</v>
      </c>
      <c r="M103" s="185" t="s">
        <v>305</v>
      </c>
      <c r="N103" s="183" t="s">
        <v>2118</v>
      </c>
      <c r="O103" s="198" t="s">
        <v>7710</v>
      </c>
    </row>
    <row r="104" spans="1:15" ht="15.75" hidden="1" customHeight="1">
      <c r="A104" s="182" t="s">
        <v>5</v>
      </c>
      <c r="B104" s="185">
        <v>2039</v>
      </c>
      <c r="C104" s="185">
        <v>10</v>
      </c>
      <c r="D104" s="185">
        <v>83</v>
      </c>
      <c r="E104" s="185" t="s">
        <v>25</v>
      </c>
      <c r="F104" s="185" t="s">
        <v>7870</v>
      </c>
      <c r="G104" s="185" t="s">
        <v>2198</v>
      </c>
      <c r="H104" s="185" t="s">
        <v>2198</v>
      </c>
      <c r="I104" s="185" t="s">
        <v>1386</v>
      </c>
      <c r="J104" s="191" t="s">
        <v>7708</v>
      </c>
      <c r="K104" s="186" t="s">
        <v>7871</v>
      </c>
      <c r="L104" s="185" t="s">
        <v>2084</v>
      </c>
      <c r="M104" s="185" t="s">
        <v>25</v>
      </c>
      <c r="N104" s="185" t="s">
        <v>2085</v>
      </c>
      <c r="O104" s="187" t="s">
        <v>7876</v>
      </c>
    </row>
    <row r="105" spans="1:15" ht="15.75" hidden="1" customHeight="1">
      <c r="A105" s="182" t="s">
        <v>5</v>
      </c>
      <c r="B105" s="185">
        <v>2521</v>
      </c>
      <c r="C105" s="185">
        <v>10</v>
      </c>
      <c r="D105" s="185">
        <v>83</v>
      </c>
      <c r="E105" s="185" t="s">
        <v>25</v>
      </c>
      <c r="F105" s="185" t="s">
        <v>7872</v>
      </c>
      <c r="G105" s="185" t="s">
        <v>2612</v>
      </c>
      <c r="H105" s="185" t="s">
        <v>2353</v>
      </c>
      <c r="I105" s="185" t="s">
        <v>1074</v>
      </c>
      <c r="J105" s="186" t="s">
        <v>2256</v>
      </c>
      <c r="K105" s="186" t="s">
        <v>7873</v>
      </c>
      <c r="L105" s="185" t="s">
        <v>2084</v>
      </c>
      <c r="M105" s="185" t="s">
        <v>25</v>
      </c>
      <c r="N105" s="183" t="s">
        <v>2085</v>
      </c>
      <c r="O105" s="198" t="s">
        <v>7700</v>
      </c>
    </row>
    <row r="106" spans="1:15" ht="15.75" hidden="1" customHeight="1">
      <c r="A106" s="182" t="s">
        <v>5</v>
      </c>
      <c r="B106" s="185">
        <v>2211</v>
      </c>
      <c r="C106" s="185">
        <v>10</v>
      </c>
      <c r="D106" s="185">
        <v>83</v>
      </c>
      <c r="E106" s="185" t="s">
        <v>25</v>
      </c>
      <c r="F106" s="185" t="s">
        <v>7874</v>
      </c>
      <c r="G106" s="185" t="s">
        <v>2430</v>
      </c>
      <c r="H106" s="185" t="s">
        <v>2430</v>
      </c>
      <c r="I106" s="185" t="s">
        <v>1388</v>
      </c>
      <c r="J106" s="187" t="s">
        <v>7708</v>
      </c>
      <c r="K106" s="187" t="s">
        <v>7875</v>
      </c>
      <c r="L106" s="185" t="s">
        <v>2084</v>
      </c>
      <c r="M106" s="185" t="s">
        <v>25</v>
      </c>
      <c r="N106" s="185" t="s">
        <v>2085</v>
      </c>
      <c r="O106" s="187" t="s">
        <v>7700</v>
      </c>
    </row>
    <row r="107" spans="1:15" ht="15.75" hidden="1" customHeight="1">
      <c r="A107" s="182" t="s">
        <v>5</v>
      </c>
      <c r="B107" s="185">
        <v>2335</v>
      </c>
      <c r="C107" s="185">
        <v>10</v>
      </c>
      <c r="D107" s="185">
        <v>83</v>
      </c>
      <c r="E107" s="185" t="s">
        <v>25</v>
      </c>
      <c r="F107" s="185" t="s">
        <v>7877</v>
      </c>
      <c r="G107" s="185" t="s">
        <v>2521</v>
      </c>
      <c r="H107" s="185" t="s">
        <v>2521</v>
      </c>
      <c r="I107" s="185" t="s">
        <v>81</v>
      </c>
      <c r="J107" s="187" t="s">
        <v>7744</v>
      </c>
      <c r="K107" s="187" t="s">
        <v>7878</v>
      </c>
      <c r="L107" s="185" t="s">
        <v>2112</v>
      </c>
      <c r="M107" s="185" t="s">
        <v>305</v>
      </c>
      <c r="N107" s="183" t="s">
        <v>2085</v>
      </c>
      <c r="O107" s="198" t="s">
        <v>7700</v>
      </c>
    </row>
    <row r="108" spans="1:15" ht="15.75" hidden="1" customHeight="1">
      <c r="A108" s="182" t="s">
        <v>5</v>
      </c>
      <c r="B108" s="185">
        <v>2367</v>
      </c>
      <c r="C108" s="185">
        <v>10</v>
      </c>
      <c r="D108" s="185">
        <v>83</v>
      </c>
      <c r="E108" s="185" t="s">
        <v>25</v>
      </c>
      <c r="F108" s="185" t="s">
        <v>7879</v>
      </c>
      <c r="G108" s="185" t="s">
        <v>2548</v>
      </c>
      <c r="H108" s="185" t="s">
        <v>2226</v>
      </c>
      <c r="I108" s="185" t="s">
        <v>1223</v>
      </c>
      <c r="J108" s="186" t="s">
        <v>2111</v>
      </c>
      <c r="K108" s="187" t="s">
        <v>7880</v>
      </c>
      <c r="L108" s="185" t="s">
        <v>2084</v>
      </c>
      <c r="M108" s="185" t="s">
        <v>25</v>
      </c>
      <c r="N108" s="185" t="s">
        <v>2085</v>
      </c>
      <c r="O108" s="187" t="s">
        <v>7704</v>
      </c>
    </row>
    <row r="109" spans="1:15" ht="15.75" hidden="1" customHeight="1">
      <c r="A109" s="182" t="s">
        <v>5</v>
      </c>
      <c r="B109" s="183">
        <v>2366</v>
      </c>
      <c r="C109" s="183">
        <v>10</v>
      </c>
      <c r="D109" s="183">
        <v>83</v>
      </c>
      <c r="E109" s="183" t="s">
        <v>25</v>
      </c>
      <c r="F109" s="183" t="s">
        <v>7881</v>
      </c>
      <c r="G109" s="183" t="s">
        <v>2543</v>
      </c>
      <c r="H109" s="183" t="s">
        <v>2083</v>
      </c>
      <c r="I109" s="183" t="s">
        <v>976</v>
      </c>
      <c r="J109" s="184" t="s">
        <v>2111</v>
      </c>
      <c r="K109" s="198" t="s">
        <v>7882</v>
      </c>
      <c r="L109" s="183" t="s">
        <v>2084</v>
      </c>
      <c r="M109" s="183" t="s">
        <v>25</v>
      </c>
      <c r="N109" s="183" t="s">
        <v>2085</v>
      </c>
      <c r="O109" s="198" t="s">
        <v>7704</v>
      </c>
    </row>
    <row r="110" spans="1:15" ht="15.75" hidden="1" customHeight="1">
      <c r="A110" s="182" t="s">
        <v>5</v>
      </c>
      <c r="B110" s="185">
        <v>2819</v>
      </c>
      <c r="C110" s="185">
        <v>10</v>
      </c>
      <c r="D110" s="185">
        <v>83</v>
      </c>
      <c r="E110" s="185" t="s">
        <v>25</v>
      </c>
      <c r="F110" s="185" t="s">
        <v>7883</v>
      </c>
      <c r="G110" s="185" t="s">
        <v>2748</v>
      </c>
      <c r="H110" s="185" t="s">
        <v>2250</v>
      </c>
      <c r="I110" s="185" t="s">
        <v>2749</v>
      </c>
      <c r="J110" s="189" t="s">
        <v>2269</v>
      </c>
      <c r="K110" s="189" t="s">
        <v>7884</v>
      </c>
      <c r="L110" s="185" t="s">
        <v>2112</v>
      </c>
      <c r="M110" s="185" t="s">
        <v>305</v>
      </c>
      <c r="N110" s="185" t="s">
        <v>2085</v>
      </c>
      <c r="O110" s="187" t="s">
        <v>7704</v>
      </c>
    </row>
    <row r="111" spans="1:15" ht="15.75" hidden="1" customHeight="1">
      <c r="A111" s="182" t="s">
        <v>5</v>
      </c>
      <c r="B111" s="183">
        <v>2014</v>
      </c>
      <c r="C111" s="183">
        <v>10</v>
      </c>
      <c r="D111" s="183">
        <v>83</v>
      </c>
      <c r="E111" s="183" t="s">
        <v>25</v>
      </c>
      <c r="F111" s="183" t="s">
        <v>7885</v>
      </c>
      <c r="G111" s="183" t="s">
        <v>2103</v>
      </c>
      <c r="H111" s="183" t="s">
        <v>2103</v>
      </c>
      <c r="I111" s="183" t="s">
        <v>1391</v>
      </c>
      <c r="J111" s="202" t="s">
        <v>7744</v>
      </c>
      <c r="K111" s="188" t="s">
        <v>7886</v>
      </c>
      <c r="L111" s="183" t="s">
        <v>2084</v>
      </c>
      <c r="M111" s="183" t="s">
        <v>25</v>
      </c>
      <c r="N111" s="183" t="s">
        <v>2085</v>
      </c>
      <c r="O111" s="198" t="s">
        <v>7704</v>
      </c>
    </row>
    <row r="112" spans="1:15" ht="15.75" hidden="1" customHeight="1">
      <c r="A112" s="182" t="s">
        <v>5</v>
      </c>
      <c r="B112" s="185">
        <v>2399</v>
      </c>
      <c r="C112" s="185">
        <v>10</v>
      </c>
      <c r="D112" s="185">
        <v>83</v>
      </c>
      <c r="E112" s="185" t="s">
        <v>25</v>
      </c>
      <c r="F112" s="185" t="s">
        <v>7887</v>
      </c>
      <c r="G112" s="185" t="s">
        <v>2103</v>
      </c>
      <c r="H112" s="185" t="s">
        <v>2103</v>
      </c>
      <c r="I112" s="185" t="s">
        <v>1391</v>
      </c>
      <c r="J112" s="189" t="s">
        <v>7704</v>
      </c>
      <c r="K112" s="186" t="s">
        <v>7886</v>
      </c>
      <c r="L112" s="185" t="s">
        <v>2084</v>
      </c>
      <c r="M112" s="185" t="s">
        <v>25</v>
      </c>
      <c r="N112" s="185" t="s">
        <v>2085</v>
      </c>
      <c r="O112" s="187" t="s">
        <v>7704</v>
      </c>
    </row>
    <row r="113" spans="1:15" ht="15.75" hidden="1" customHeight="1">
      <c r="A113" s="182" t="s">
        <v>5</v>
      </c>
      <c r="B113" s="183">
        <v>2119</v>
      </c>
      <c r="C113" s="183">
        <v>10</v>
      </c>
      <c r="D113" s="183">
        <v>83</v>
      </c>
      <c r="E113" s="183" t="s">
        <v>25</v>
      </c>
      <c r="F113" s="183" t="s">
        <v>7888</v>
      </c>
      <c r="G113" s="183" t="s">
        <v>2274</v>
      </c>
      <c r="H113" s="183" t="s">
        <v>2275</v>
      </c>
      <c r="I113" s="183" t="s">
        <v>1036</v>
      </c>
      <c r="J113" s="198" t="s">
        <v>2256</v>
      </c>
      <c r="K113" s="188" t="s">
        <v>7889</v>
      </c>
      <c r="L113" s="183" t="s">
        <v>2084</v>
      </c>
      <c r="M113" s="183" t="s">
        <v>25</v>
      </c>
      <c r="N113" s="183" t="s">
        <v>2085</v>
      </c>
      <c r="O113" s="198" t="s">
        <v>7704</v>
      </c>
    </row>
    <row r="114" spans="1:15" ht="15.75" hidden="1" customHeight="1">
      <c r="A114" s="182" t="s">
        <v>5</v>
      </c>
      <c r="B114" s="185">
        <v>2120</v>
      </c>
      <c r="C114" s="185">
        <v>10</v>
      </c>
      <c r="D114" s="185">
        <v>83</v>
      </c>
      <c r="E114" s="185" t="s">
        <v>25</v>
      </c>
      <c r="F114" s="185" t="s">
        <v>7890</v>
      </c>
      <c r="G114" s="185" t="s">
        <v>2280</v>
      </c>
      <c r="H114" s="185" t="s">
        <v>2255</v>
      </c>
      <c r="I114" s="185" t="s">
        <v>1160</v>
      </c>
      <c r="J114" s="187" t="s">
        <v>2256</v>
      </c>
      <c r="K114" s="186" t="s">
        <v>7891</v>
      </c>
      <c r="L114" s="185" t="s">
        <v>2084</v>
      </c>
      <c r="M114" s="185" t="s">
        <v>25</v>
      </c>
      <c r="N114" s="185" t="s">
        <v>2085</v>
      </c>
      <c r="O114" s="187" t="s">
        <v>7704</v>
      </c>
    </row>
    <row r="115" spans="1:15" ht="15.75" hidden="1" customHeight="1">
      <c r="A115" s="182" t="s">
        <v>5</v>
      </c>
      <c r="B115" s="183">
        <v>2430</v>
      </c>
      <c r="C115" s="183">
        <v>10</v>
      </c>
      <c r="D115" s="183">
        <v>83</v>
      </c>
      <c r="E115" s="183" t="s">
        <v>25</v>
      </c>
      <c r="F115" s="183" t="s">
        <v>7890</v>
      </c>
      <c r="G115" s="183" t="s">
        <v>2280</v>
      </c>
      <c r="H115" s="183" t="s">
        <v>2255</v>
      </c>
      <c r="I115" s="183" t="s">
        <v>1160</v>
      </c>
      <c r="J115" s="188" t="s">
        <v>2256</v>
      </c>
      <c r="K115" s="198" t="s">
        <v>7891</v>
      </c>
      <c r="L115" s="183" t="s">
        <v>2084</v>
      </c>
      <c r="M115" s="183" t="s">
        <v>25</v>
      </c>
      <c r="N115" s="183" t="s">
        <v>2085</v>
      </c>
      <c r="O115" s="198" t="s">
        <v>7704</v>
      </c>
    </row>
    <row r="116" spans="1:15" ht="15.75" hidden="1" customHeight="1">
      <c r="A116" s="182" t="s">
        <v>5</v>
      </c>
      <c r="B116" s="185">
        <v>2029</v>
      </c>
      <c r="C116" s="185">
        <v>10</v>
      </c>
      <c r="D116" s="185">
        <v>83</v>
      </c>
      <c r="E116" s="185" t="s">
        <v>25</v>
      </c>
      <c r="F116" s="185" t="s">
        <v>7892</v>
      </c>
      <c r="G116" s="185" t="s">
        <v>2150</v>
      </c>
      <c r="H116" s="185" t="s">
        <v>2150</v>
      </c>
      <c r="I116" s="185" t="s">
        <v>2151</v>
      </c>
      <c r="J116" s="191" t="s">
        <v>7708</v>
      </c>
      <c r="K116" s="186" t="s">
        <v>7893</v>
      </c>
      <c r="L116" s="185" t="s">
        <v>2112</v>
      </c>
      <c r="M116" s="185" t="s">
        <v>305</v>
      </c>
      <c r="N116" s="185" t="s">
        <v>2085</v>
      </c>
      <c r="O116" s="187" t="s">
        <v>7704</v>
      </c>
    </row>
    <row r="117" spans="1:15" ht="15.75" hidden="1" customHeight="1">
      <c r="A117" s="182" t="s">
        <v>5</v>
      </c>
      <c r="B117" s="183">
        <v>2206</v>
      </c>
      <c r="C117" s="183">
        <v>10</v>
      </c>
      <c r="D117" s="183">
        <v>83</v>
      </c>
      <c r="E117" s="183" t="s">
        <v>25</v>
      </c>
      <c r="F117" s="183" t="s">
        <v>7894</v>
      </c>
      <c r="G117" s="183" t="s">
        <v>2390</v>
      </c>
      <c r="H117" s="183" t="s">
        <v>2390</v>
      </c>
      <c r="I117" s="183" t="s">
        <v>1397</v>
      </c>
      <c r="J117" s="198" t="s">
        <v>7708</v>
      </c>
      <c r="K117" s="198" t="s">
        <v>7895</v>
      </c>
      <c r="L117" s="183" t="s">
        <v>2084</v>
      </c>
      <c r="M117" s="183" t="s">
        <v>25</v>
      </c>
      <c r="N117" s="183" t="s">
        <v>2085</v>
      </c>
      <c r="O117" s="198" t="s">
        <v>7704</v>
      </c>
    </row>
    <row r="118" spans="1:15" ht="15.75" hidden="1" customHeight="1">
      <c r="A118" s="182" t="s">
        <v>5</v>
      </c>
      <c r="B118" s="185">
        <v>2025</v>
      </c>
      <c r="C118" s="185">
        <v>10</v>
      </c>
      <c r="D118" s="185">
        <v>83</v>
      </c>
      <c r="E118" s="185" t="s">
        <v>25</v>
      </c>
      <c r="F118" s="185" t="s">
        <v>7896</v>
      </c>
      <c r="G118" s="185" t="s">
        <v>2128</v>
      </c>
      <c r="H118" s="185" t="s">
        <v>2128</v>
      </c>
      <c r="I118" s="185" t="s">
        <v>2129</v>
      </c>
      <c r="J118" s="191" t="s">
        <v>7708</v>
      </c>
      <c r="K118" s="186" t="s">
        <v>7897</v>
      </c>
      <c r="L118" s="185" t="s">
        <v>2084</v>
      </c>
      <c r="M118" s="185" t="s">
        <v>25</v>
      </c>
      <c r="N118" s="185" t="s">
        <v>2085</v>
      </c>
      <c r="O118" s="187" t="s">
        <v>7725</v>
      </c>
    </row>
    <row r="119" spans="1:15" ht="15.75" hidden="1" customHeight="1">
      <c r="A119" s="182" t="s">
        <v>5</v>
      </c>
      <c r="B119" s="185">
        <v>2203</v>
      </c>
      <c r="C119" s="185">
        <v>10</v>
      </c>
      <c r="D119" s="185">
        <v>83</v>
      </c>
      <c r="E119" s="185" t="s">
        <v>25</v>
      </c>
      <c r="F119" s="185" t="s">
        <v>7898</v>
      </c>
      <c r="G119" s="185" t="s">
        <v>2389</v>
      </c>
      <c r="H119" s="185" t="s">
        <v>2390</v>
      </c>
      <c r="I119" s="185" t="s">
        <v>942</v>
      </c>
      <c r="J119" s="187" t="s">
        <v>2256</v>
      </c>
      <c r="K119" s="187" t="s">
        <v>7899</v>
      </c>
      <c r="L119" s="185" t="s">
        <v>2084</v>
      </c>
      <c r="M119" s="185" t="s">
        <v>25</v>
      </c>
      <c r="N119" s="183" t="s">
        <v>2085</v>
      </c>
      <c r="O119" s="198" t="s">
        <v>7704</v>
      </c>
    </row>
    <row r="120" spans="1:15" ht="15.75" hidden="1" customHeight="1">
      <c r="A120" s="182" t="s">
        <v>5</v>
      </c>
      <c r="B120" s="183">
        <v>2127</v>
      </c>
      <c r="C120" s="183">
        <v>10</v>
      </c>
      <c r="D120" s="183">
        <v>83</v>
      </c>
      <c r="E120" s="183" t="s">
        <v>25</v>
      </c>
      <c r="F120" s="183" t="s">
        <v>7900</v>
      </c>
      <c r="G120" s="183" t="s">
        <v>2306</v>
      </c>
      <c r="H120" s="183" t="s">
        <v>2306</v>
      </c>
      <c r="I120" s="183" t="s">
        <v>1403</v>
      </c>
      <c r="J120" s="198" t="s">
        <v>7708</v>
      </c>
      <c r="K120" s="188" t="s">
        <v>7901</v>
      </c>
      <c r="L120" s="183" t="s">
        <v>2112</v>
      </c>
      <c r="M120" s="183" t="s">
        <v>305</v>
      </c>
      <c r="N120" s="185" t="s">
        <v>2085</v>
      </c>
      <c r="O120" s="187" t="s">
        <v>7704</v>
      </c>
    </row>
    <row r="121" spans="1:15" ht="15.75" hidden="1" customHeight="1">
      <c r="A121" s="182" t="s">
        <v>5</v>
      </c>
      <c r="B121" s="185">
        <v>2207</v>
      </c>
      <c r="C121" s="185">
        <v>10</v>
      </c>
      <c r="D121" s="185">
        <v>83</v>
      </c>
      <c r="E121" s="185" t="s">
        <v>25</v>
      </c>
      <c r="F121" s="185" t="s">
        <v>7902</v>
      </c>
      <c r="G121" s="185" t="s">
        <v>2410</v>
      </c>
      <c r="H121" s="185" t="s">
        <v>2410</v>
      </c>
      <c r="I121" s="185" t="s">
        <v>1405</v>
      </c>
      <c r="J121" s="187" t="s">
        <v>7708</v>
      </c>
      <c r="K121" s="187" t="s">
        <v>7903</v>
      </c>
      <c r="L121" s="185" t="s">
        <v>2084</v>
      </c>
      <c r="M121" s="185" t="s">
        <v>25</v>
      </c>
      <c r="N121" s="183" t="s">
        <v>2085</v>
      </c>
      <c r="O121" s="198" t="s">
        <v>7704</v>
      </c>
    </row>
    <row r="122" spans="1:15" ht="15.75" hidden="1" customHeight="1">
      <c r="A122" s="182" t="s">
        <v>5</v>
      </c>
      <c r="B122" s="205">
        <v>2579</v>
      </c>
      <c r="C122" s="185">
        <v>10</v>
      </c>
      <c r="D122" s="185">
        <v>83</v>
      </c>
      <c r="E122" s="185" t="s">
        <v>25</v>
      </c>
      <c r="F122" s="185" t="s">
        <v>7904</v>
      </c>
      <c r="G122" s="185" t="s">
        <v>2635</v>
      </c>
      <c r="H122" s="185" t="s">
        <v>2461</v>
      </c>
      <c r="I122" s="185" t="s">
        <v>992</v>
      </c>
      <c r="J122" s="186" t="s">
        <v>2256</v>
      </c>
      <c r="K122" s="189" t="s">
        <v>7905</v>
      </c>
      <c r="L122" s="185" t="s">
        <v>2084</v>
      </c>
      <c r="M122" s="185" t="s">
        <v>25</v>
      </c>
      <c r="N122" s="185" t="s">
        <v>2085</v>
      </c>
      <c r="O122" s="187" t="s">
        <v>7704</v>
      </c>
    </row>
    <row r="123" spans="1:15" ht="15.75" hidden="1" customHeight="1">
      <c r="A123" s="182" t="s">
        <v>5</v>
      </c>
      <c r="B123" s="183">
        <v>2204</v>
      </c>
      <c r="C123" s="183">
        <v>10</v>
      </c>
      <c r="D123" s="183">
        <v>83</v>
      </c>
      <c r="E123" s="183" t="s">
        <v>25</v>
      </c>
      <c r="F123" s="183" t="s">
        <v>7906</v>
      </c>
      <c r="G123" s="183" t="s">
        <v>2395</v>
      </c>
      <c r="H123" s="183" t="s">
        <v>2395</v>
      </c>
      <c r="I123" s="183" t="s">
        <v>2396</v>
      </c>
      <c r="J123" s="198" t="s">
        <v>7708</v>
      </c>
      <c r="K123" s="198" t="s">
        <v>7907</v>
      </c>
      <c r="L123" s="183" t="s">
        <v>2112</v>
      </c>
      <c r="M123" s="183" t="s">
        <v>305</v>
      </c>
      <c r="N123" s="183" t="s">
        <v>2085</v>
      </c>
      <c r="O123" s="184" t="s">
        <v>7710</v>
      </c>
    </row>
    <row r="124" spans="1:15" ht="15.75" hidden="1" customHeight="1">
      <c r="A124" s="182" t="s">
        <v>5</v>
      </c>
      <c r="B124" s="185">
        <v>2254</v>
      </c>
      <c r="C124" s="185">
        <v>10</v>
      </c>
      <c r="D124" s="185">
        <v>83</v>
      </c>
      <c r="E124" s="185" t="s">
        <v>25</v>
      </c>
      <c r="F124" s="185" t="s">
        <v>7908</v>
      </c>
      <c r="G124" s="207" t="s">
        <v>2485</v>
      </c>
      <c r="H124" s="207" t="s">
        <v>2485</v>
      </c>
      <c r="I124" s="207" t="s">
        <v>2486</v>
      </c>
      <c r="J124" s="187" t="s">
        <v>7708</v>
      </c>
      <c r="K124" s="187" t="s">
        <v>7909</v>
      </c>
      <c r="L124" s="207" t="s">
        <v>2084</v>
      </c>
      <c r="M124" s="207" t="s">
        <v>25</v>
      </c>
      <c r="N124" s="207" t="s">
        <v>2085</v>
      </c>
      <c r="O124" s="187" t="s">
        <v>7704</v>
      </c>
    </row>
    <row r="125" spans="1:15" ht="15.75" hidden="1" customHeight="1">
      <c r="A125" s="182" t="s">
        <v>5</v>
      </c>
      <c r="B125" s="183">
        <v>2225</v>
      </c>
      <c r="C125" s="183">
        <v>10</v>
      </c>
      <c r="D125" s="183">
        <v>83</v>
      </c>
      <c r="E125" s="183" t="s">
        <v>25</v>
      </c>
      <c r="F125" s="183" t="s">
        <v>7910</v>
      </c>
      <c r="G125" s="183" t="s">
        <v>2449</v>
      </c>
      <c r="H125" s="183" t="s">
        <v>2286</v>
      </c>
      <c r="I125" s="183" t="s">
        <v>1056</v>
      </c>
      <c r="J125" s="198" t="s">
        <v>2256</v>
      </c>
      <c r="K125" s="198" t="s">
        <v>7911</v>
      </c>
      <c r="L125" s="183" t="s">
        <v>2084</v>
      </c>
      <c r="M125" s="183" t="s">
        <v>25</v>
      </c>
      <c r="N125" s="183" t="s">
        <v>2085</v>
      </c>
      <c r="O125" s="198" t="s">
        <v>7725</v>
      </c>
    </row>
    <row r="126" spans="1:15" ht="15.75" hidden="1" customHeight="1">
      <c r="A126" s="182" t="s">
        <v>5</v>
      </c>
      <c r="B126" s="183">
        <v>2578</v>
      </c>
      <c r="C126" s="183">
        <v>10</v>
      </c>
      <c r="D126" s="183">
        <v>83</v>
      </c>
      <c r="E126" s="183" t="s">
        <v>25</v>
      </c>
      <c r="F126" s="183" t="s">
        <v>7912</v>
      </c>
      <c r="G126" s="183" t="s">
        <v>2629</v>
      </c>
      <c r="H126" s="183" t="s">
        <v>2630</v>
      </c>
      <c r="I126" s="183" t="s">
        <v>1068</v>
      </c>
      <c r="J126" s="188" t="s">
        <v>2256</v>
      </c>
      <c r="K126" s="184" t="s">
        <v>7913</v>
      </c>
      <c r="L126" s="183" t="s">
        <v>2084</v>
      </c>
      <c r="M126" s="183" t="s">
        <v>25</v>
      </c>
      <c r="N126" s="185" t="s">
        <v>2085</v>
      </c>
      <c r="O126" s="187" t="s">
        <v>7704</v>
      </c>
    </row>
    <row r="127" spans="1:15" ht="15.75" hidden="1" customHeight="1">
      <c r="A127" s="182" t="s">
        <v>5</v>
      </c>
      <c r="B127" s="185">
        <v>2637</v>
      </c>
      <c r="C127" s="185">
        <v>10</v>
      </c>
      <c r="D127" s="185">
        <v>83</v>
      </c>
      <c r="E127" s="185" t="s">
        <v>25</v>
      </c>
      <c r="F127" s="185" t="s">
        <v>7914</v>
      </c>
      <c r="G127" s="185" t="s">
        <v>2663</v>
      </c>
      <c r="H127" s="185" t="s">
        <v>2255</v>
      </c>
      <c r="I127" s="185" t="s">
        <v>1098</v>
      </c>
      <c r="J127" s="186" t="s">
        <v>2256</v>
      </c>
      <c r="K127" s="189" t="s">
        <v>7915</v>
      </c>
      <c r="L127" s="185" t="s">
        <v>2084</v>
      </c>
      <c r="M127" s="185" t="s">
        <v>25</v>
      </c>
      <c r="N127" s="183" t="s">
        <v>2085</v>
      </c>
      <c r="O127" s="198" t="s">
        <v>7704</v>
      </c>
    </row>
    <row r="128" spans="1:15" ht="15.75" hidden="1" customHeight="1">
      <c r="A128" s="182" t="s">
        <v>5</v>
      </c>
      <c r="B128" s="183">
        <v>2212</v>
      </c>
      <c r="C128" s="183">
        <v>10</v>
      </c>
      <c r="D128" s="183">
        <v>83</v>
      </c>
      <c r="E128" s="183" t="s">
        <v>25</v>
      </c>
      <c r="F128" s="183" t="s">
        <v>7916</v>
      </c>
      <c r="G128" s="183" t="s">
        <v>2435</v>
      </c>
      <c r="H128" s="183" t="s">
        <v>2255</v>
      </c>
      <c r="I128" s="183" t="s">
        <v>1096</v>
      </c>
      <c r="J128" s="198" t="s">
        <v>2256</v>
      </c>
      <c r="K128" s="198" t="s">
        <v>7917</v>
      </c>
      <c r="L128" s="183" t="s">
        <v>2084</v>
      </c>
      <c r="M128" s="183" t="s">
        <v>25</v>
      </c>
      <c r="N128" s="185" t="s">
        <v>2085</v>
      </c>
      <c r="O128" s="187" t="s">
        <v>7704</v>
      </c>
    </row>
    <row r="129" spans="1:15" ht="15.75" hidden="1" customHeight="1">
      <c r="A129" s="182" t="s">
        <v>5</v>
      </c>
      <c r="B129" s="183">
        <v>2200</v>
      </c>
      <c r="C129" s="183">
        <v>10</v>
      </c>
      <c r="D129" s="183">
        <v>83</v>
      </c>
      <c r="E129" s="183" t="s">
        <v>25</v>
      </c>
      <c r="F129" s="183" t="s">
        <v>7918</v>
      </c>
      <c r="G129" s="183" t="s">
        <v>2374</v>
      </c>
      <c r="H129" s="183" t="s">
        <v>2255</v>
      </c>
      <c r="I129" s="183" t="s">
        <v>968</v>
      </c>
      <c r="J129" s="198" t="s">
        <v>2256</v>
      </c>
      <c r="K129" s="198" t="s">
        <v>7919</v>
      </c>
      <c r="L129" s="183" t="s">
        <v>2084</v>
      </c>
      <c r="M129" s="183" t="s">
        <v>25</v>
      </c>
      <c r="N129" s="183" t="s">
        <v>2085</v>
      </c>
      <c r="O129" s="198" t="s">
        <v>7704</v>
      </c>
    </row>
    <row r="130" spans="1:15" ht="15.75" hidden="1" customHeight="1">
      <c r="A130" s="182" t="s">
        <v>5</v>
      </c>
      <c r="B130" s="185">
        <v>2342</v>
      </c>
      <c r="C130" s="185">
        <v>10</v>
      </c>
      <c r="D130" s="185">
        <v>83</v>
      </c>
      <c r="E130" s="185" t="s">
        <v>25</v>
      </c>
      <c r="F130" s="185" t="s">
        <v>7920</v>
      </c>
      <c r="G130" s="185" t="s">
        <v>2526</v>
      </c>
      <c r="H130" s="185" t="s">
        <v>2083</v>
      </c>
      <c r="I130" s="185" t="s">
        <v>1114</v>
      </c>
      <c r="J130" s="187" t="s">
        <v>2111</v>
      </c>
      <c r="K130" s="187" t="s">
        <v>7921</v>
      </c>
      <c r="L130" s="185" t="s">
        <v>2084</v>
      </c>
      <c r="M130" s="185" t="s">
        <v>25</v>
      </c>
      <c r="N130" s="185" t="s">
        <v>2085</v>
      </c>
      <c r="O130" s="189" t="s">
        <v>7710</v>
      </c>
    </row>
    <row r="131" spans="1:15" ht="15.75" hidden="1" customHeight="1">
      <c r="A131" s="182" t="s">
        <v>5</v>
      </c>
      <c r="B131" s="183">
        <v>2038</v>
      </c>
      <c r="C131" s="183">
        <v>10</v>
      </c>
      <c r="D131" s="183">
        <v>83</v>
      </c>
      <c r="E131" s="183" t="s">
        <v>25</v>
      </c>
      <c r="F131" s="183" t="s">
        <v>7922</v>
      </c>
      <c r="G131" s="183" t="s">
        <v>2194</v>
      </c>
      <c r="H131" s="183" t="s">
        <v>2194</v>
      </c>
      <c r="I131" s="183" t="s">
        <v>1414</v>
      </c>
      <c r="J131" s="190" t="s">
        <v>7708</v>
      </c>
      <c r="K131" s="188" t="s">
        <v>7923</v>
      </c>
      <c r="L131" s="183" t="s">
        <v>2084</v>
      </c>
      <c r="M131" s="183" t="s">
        <v>25</v>
      </c>
      <c r="N131" s="183" t="s">
        <v>2085</v>
      </c>
      <c r="O131" s="198" t="s">
        <v>7876</v>
      </c>
    </row>
    <row r="132" spans="1:15" ht="15.75" hidden="1" customHeight="1">
      <c r="A132" s="182" t="s">
        <v>5</v>
      </c>
      <c r="B132" s="185">
        <v>2047</v>
      </c>
      <c r="C132" s="185">
        <v>10</v>
      </c>
      <c r="D132" s="185">
        <v>83</v>
      </c>
      <c r="E132" s="185" t="s">
        <v>25</v>
      </c>
      <c r="F132" s="185" t="s">
        <v>7924</v>
      </c>
      <c r="G132" s="185" t="s">
        <v>2236</v>
      </c>
      <c r="H132" s="185" t="s">
        <v>2236</v>
      </c>
      <c r="I132" s="185" t="s">
        <v>1416</v>
      </c>
      <c r="J132" s="191" t="s">
        <v>7708</v>
      </c>
      <c r="K132" s="186" t="s">
        <v>7925</v>
      </c>
      <c r="L132" s="185" t="s">
        <v>2084</v>
      </c>
      <c r="M132" s="185" t="s">
        <v>25</v>
      </c>
      <c r="N132" s="185" t="s">
        <v>2085</v>
      </c>
      <c r="O132" s="187" t="s">
        <v>7876</v>
      </c>
    </row>
    <row r="133" spans="1:15" ht="15.75" hidden="1" customHeight="1">
      <c r="A133" s="182" t="s">
        <v>5</v>
      </c>
      <c r="B133" s="185">
        <v>2775</v>
      </c>
      <c r="C133" s="185">
        <v>10</v>
      </c>
      <c r="D133" s="185">
        <v>83</v>
      </c>
      <c r="E133" s="185" t="s">
        <v>25</v>
      </c>
      <c r="F133" s="185" t="s">
        <v>7926</v>
      </c>
      <c r="G133" s="185" t="s">
        <v>2727</v>
      </c>
      <c r="H133" s="185" t="s">
        <v>2097</v>
      </c>
      <c r="I133" s="185" t="s">
        <v>1018</v>
      </c>
      <c r="J133" s="186" t="s">
        <v>2269</v>
      </c>
      <c r="K133" s="189" t="s">
        <v>7927</v>
      </c>
      <c r="L133" s="185" t="s">
        <v>2084</v>
      </c>
      <c r="M133" s="185" t="s">
        <v>25</v>
      </c>
      <c r="N133" s="183" t="s">
        <v>2085</v>
      </c>
      <c r="O133" s="198" t="s">
        <v>7876</v>
      </c>
    </row>
    <row r="134" spans="1:15" ht="15.75" hidden="1" customHeight="1">
      <c r="A134" s="182" t="s">
        <v>5</v>
      </c>
      <c r="B134" s="183">
        <v>2255</v>
      </c>
      <c r="C134" s="183">
        <v>10</v>
      </c>
      <c r="D134" s="183">
        <v>83</v>
      </c>
      <c r="E134" s="183" t="s">
        <v>25</v>
      </c>
      <c r="F134" s="183" t="s">
        <v>7928</v>
      </c>
      <c r="G134" s="183" t="s">
        <v>2491</v>
      </c>
      <c r="H134" s="183" t="s">
        <v>2491</v>
      </c>
      <c r="I134" s="183" t="s">
        <v>1418</v>
      </c>
      <c r="J134" s="198" t="s">
        <v>7708</v>
      </c>
      <c r="K134" s="198" t="s">
        <v>7929</v>
      </c>
      <c r="L134" s="183" t="s">
        <v>2084</v>
      </c>
      <c r="M134" s="183" t="s">
        <v>25</v>
      </c>
      <c r="N134" s="185" t="s">
        <v>2085</v>
      </c>
      <c r="O134" s="187" t="s">
        <v>7876</v>
      </c>
    </row>
    <row r="135" spans="1:15" ht="15.75" hidden="1" customHeight="1">
      <c r="A135" s="182" t="s">
        <v>5</v>
      </c>
      <c r="B135" s="185">
        <v>2031</v>
      </c>
      <c r="C135" s="185">
        <v>10</v>
      </c>
      <c r="D135" s="185">
        <v>83</v>
      </c>
      <c r="E135" s="185" t="s">
        <v>25</v>
      </c>
      <c r="F135" s="185" t="s">
        <v>7930</v>
      </c>
      <c r="G135" s="185" t="s">
        <v>2161</v>
      </c>
      <c r="H135" s="185" t="s">
        <v>2161</v>
      </c>
      <c r="I135" s="185" t="s">
        <v>1420</v>
      </c>
      <c r="J135" s="191" t="s">
        <v>7708</v>
      </c>
      <c r="K135" s="186" t="s">
        <v>7931</v>
      </c>
      <c r="L135" s="185" t="s">
        <v>2112</v>
      </c>
      <c r="M135" s="185" t="s">
        <v>305</v>
      </c>
      <c r="N135" s="183" t="s">
        <v>2085</v>
      </c>
      <c r="O135" s="198" t="s">
        <v>7876</v>
      </c>
    </row>
    <row r="136" spans="1:15" ht="15.75" hidden="1" customHeight="1">
      <c r="A136" s="182" t="s">
        <v>5</v>
      </c>
      <c r="B136" s="185">
        <v>2213</v>
      </c>
      <c r="C136" s="185">
        <v>10</v>
      </c>
      <c r="D136" s="185">
        <v>83</v>
      </c>
      <c r="E136" s="185" t="s">
        <v>25</v>
      </c>
      <c r="F136" s="185" t="s">
        <v>7932</v>
      </c>
      <c r="G136" s="185" t="s">
        <v>2255</v>
      </c>
      <c r="H136" s="185" t="s">
        <v>2255</v>
      </c>
      <c r="I136" s="185" t="s">
        <v>1422</v>
      </c>
      <c r="J136" s="187" t="s">
        <v>7708</v>
      </c>
      <c r="K136" s="187" t="s">
        <v>7933</v>
      </c>
      <c r="L136" s="185" t="s">
        <v>2084</v>
      </c>
      <c r="M136" s="185" t="s">
        <v>25</v>
      </c>
      <c r="N136" s="185" t="s">
        <v>2085</v>
      </c>
      <c r="O136" s="187" t="s">
        <v>7876</v>
      </c>
    </row>
    <row r="137" spans="1:15" ht="15.75" hidden="1" customHeight="1">
      <c r="A137" s="182" t="s">
        <v>5</v>
      </c>
      <c r="B137" s="183">
        <v>2121</v>
      </c>
      <c r="C137" s="183">
        <v>10</v>
      </c>
      <c r="D137" s="183">
        <v>83</v>
      </c>
      <c r="E137" s="183" t="s">
        <v>25</v>
      </c>
      <c r="F137" s="183" t="s">
        <v>7934</v>
      </c>
      <c r="G137" s="183" t="s">
        <v>2285</v>
      </c>
      <c r="H137" s="183" t="s">
        <v>2286</v>
      </c>
      <c r="I137" s="183" t="s">
        <v>1054</v>
      </c>
      <c r="J137" s="198" t="s">
        <v>2256</v>
      </c>
      <c r="K137" s="188" t="s">
        <v>7935</v>
      </c>
      <c r="L137" s="183" t="s">
        <v>2084</v>
      </c>
      <c r="M137" s="183" t="s">
        <v>25</v>
      </c>
      <c r="N137" s="183" t="s">
        <v>2085</v>
      </c>
      <c r="O137" s="198" t="s">
        <v>7876</v>
      </c>
    </row>
    <row r="138" spans="1:15" ht="15.75" hidden="1" customHeight="1">
      <c r="A138" s="182" t="s">
        <v>5</v>
      </c>
      <c r="B138" s="185">
        <v>2201</v>
      </c>
      <c r="C138" s="185">
        <v>10</v>
      </c>
      <c r="D138" s="185">
        <v>83</v>
      </c>
      <c r="E138" s="185" t="s">
        <v>25</v>
      </c>
      <c r="F138" s="185" t="s">
        <v>7936</v>
      </c>
      <c r="G138" s="185" t="s">
        <v>2379</v>
      </c>
      <c r="H138" s="185" t="s">
        <v>2379</v>
      </c>
      <c r="I138" s="185" t="s">
        <v>1424</v>
      </c>
      <c r="J138" s="187" t="s">
        <v>7708</v>
      </c>
      <c r="K138" s="187" t="s">
        <v>7937</v>
      </c>
      <c r="L138" s="185" t="s">
        <v>2084</v>
      </c>
      <c r="M138" s="185" t="s">
        <v>25</v>
      </c>
      <c r="N138" s="185" t="s">
        <v>2085</v>
      </c>
      <c r="O138" s="187" t="s">
        <v>7876</v>
      </c>
    </row>
    <row r="139" spans="1:15" ht="15.75" hidden="1" customHeight="1">
      <c r="A139" s="182" t="s">
        <v>5</v>
      </c>
      <c r="B139" s="183">
        <v>2523</v>
      </c>
      <c r="C139" s="183">
        <v>10</v>
      </c>
      <c r="D139" s="183">
        <v>83</v>
      </c>
      <c r="E139" s="183" t="s">
        <v>25</v>
      </c>
      <c r="F139" s="183" t="s">
        <v>7938</v>
      </c>
      <c r="G139" s="183" t="s">
        <v>2617</v>
      </c>
      <c r="H139" s="183" t="s">
        <v>2618</v>
      </c>
      <c r="I139" s="183" t="s">
        <v>1263</v>
      </c>
      <c r="J139" s="188" t="s">
        <v>2256</v>
      </c>
      <c r="K139" s="188" t="s">
        <v>7939</v>
      </c>
      <c r="L139" s="183" t="s">
        <v>2084</v>
      </c>
      <c r="M139" s="183" t="s">
        <v>25</v>
      </c>
      <c r="N139" s="183" t="s">
        <v>2085</v>
      </c>
      <c r="O139" s="198" t="s">
        <v>7876</v>
      </c>
    </row>
    <row r="140" spans="1:15" ht="15.75" hidden="1" customHeight="1">
      <c r="A140" s="182" t="s">
        <v>5</v>
      </c>
      <c r="B140" s="183">
        <v>2208</v>
      </c>
      <c r="C140" s="183">
        <v>10</v>
      </c>
      <c r="D140" s="183">
        <v>83</v>
      </c>
      <c r="E140" s="183" t="s">
        <v>25</v>
      </c>
      <c r="F140" s="183" t="s">
        <v>7940</v>
      </c>
      <c r="G140" s="183" t="s">
        <v>2415</v>
      </c>
      <c r="H140" s="183" t="s">
        <v>2415</v>
      </c>
      <c r="I140" s="183" t="s">
        <v>1426</v>
      </c>
      <c r="J140" s="198" t="s">
        <v>7708</v>
      </c>
      <c r="K140" s="198" t="s">
        <v>7941</v>
      </c>
      <c r="L140" s="183" t="s">
        <v>2084</v>
      </c>
      <c r="M140" s="183" t="s">
        <v>25</v>
      </c>
      <c r="N140" s="185" t="s">
        <v>2085</v>
      </c>
      <c r="O140" s="187" t="s">
        <v>7876</v>
      </c>
    </row>
    <row r="141" spans="1:15" ht="15.75" hidden="1" customHeight="1">
      <c r="A141" s="182" t="s">
        <v>5</v>
      </c>
      <c r="B141" s="183">
        <v>2647</v>
      </c>
      <c r="C141" s="183">
        <v>10</v>
      </c>
      <c r="D141" s="183">
        <v>83</v>
      </c>
      <c r="E141" s="183" t="s">
        <v>25</v>
      </c>
      <c r="F141" s="183" t="s">
        <v>7942</v>
      </c>
      <c r="G141" s="183" t="s">
        <v>2314</v>
      </c>
      <c r="H141" s="183" t="s">
        <v>2314</v>
      </c>
      <c r="I141" s="183" t="s">
        <v>1428</v>
      </c>
      <c r="J141" s="188"/>
      <c r="K141" s="184" t="s">
        <v>7943</v>
      </c>
      <c r="L141" s="183" t="s">
        <v>2084</v>
      </c>
      <c r="M141" s="183" t="s">
        <v>25</v>
      </c>
      <c r="N141" s="183" t="s">
        <v>2085</v>
      </c>
      <c r="O141" s="198" t="s">
        <v>7876</v>
      </c>
    </row>
    <row r="142" spans="1:15" ht="15.75" hidden="1" customHeight="1">
      <c r="A142" s="182" t="s">
        <v>5</v>
      </c>
      <c r="B142" s="183">
        <v>2649</v>
      </c>
      <c r="C142" s="183">
        <v>10</v>
      </c>
      <c r="D142" s="183">
        <v>83</v>
      </c>
      <c r="E142" s="183" t="s">
        <v>25</v>
      </c>
      <c r="F142" s="183" t="s">
        <v>7942</v>
      </c>
      <c r="G142" s="183" t="s">
        <v>2314</v>
      </c>
      <c r="H142" s="183" t="s">
        <v>2314</v>
      </c>
      <c r="I142" s="183" t="s">
        <v>1428</v>
      </c>
      <c r="J142" s="188"/>
      <c r="K142" s="184" t="s">
        <v>7943</v>
      </c>
      <c r="L142" s="183" t="s">
        <v>2084</v>
      </c>
      <c r="M142" s="183" t="s">
        <v>25</v>
      </c>
      <c r="N142" s="185" t="s">
        <v>2085</v>
      </c>
      <c r="O142" s="187" t="s">
        <v>7704</v>
      </c>
    </row>
    <row r="143" spans="1:15" ht="15.75" hidden="1" customHeight="1">
      <c r="A143" s="182" t="s">
        <v>5</v>
      </c>
      <c r="B143" s="183">
        <v>2247</v>
      </c>
      <c r="C143" s="183">
        <v>10</v>
      </c>
      <c r="D143" s="183">
        <v>83</v>
      </c>
      <c r="E143" s="183" t="s">
        <v>25</v>
      </c>
      <c r="F143" s="183" t="s">
        <v>7944</v>
      </c>
      <c r="G143" s="183" t="s">
        <v>2475</v>
      </c>
      <c r="H143" s="183" t="s">
        <v>2475</v>
      </c>
      <c r="I143" s="183" t="s">
        <v>1430</v>
      </c>
      <c r="J143" s="198" t="s">
        <v>7744</v>
      </c>
      <c r="K143" s="198" t="s">
        <v>7945</v>
      </c>
      <c r="L143" s="183" t="s">
        <v>2112</v>
      </c>
      <c r="M143" s="183" t="s">
        <v>305</v>
      </c>
      <c r="N143" s="183" t="s">
        <v>2085</v>
      </c>
      <c r="O143" s="198" t="s">
        <v>7704</v>
      </c>
    </row>
    <row r="144" spans="1:15" ht="15.75" hidden="1" customHeight="1">
      <c r="A144" s="182" t="s">
        <v>5</v>
      </c>
      <c r="B144" s="183">
        <v>2034</v>
      </c>
      <c r="C144" s="183">
        <v>10</v>
      </c>
      <c r="D144" s="183">
        <v>83</v>
      </c>
      <c r="E144" s="183" t="s">
        <v>25</v>
      </c>
      <c r="F144" s="183" t="s">
        <v>7946</v>
      </c>
      <c r="G144" s="183" t="s">
        <v>2176</v>
      </c>
      <c r="H144" s="183" t="s">
        <v>2176</v>
      </c>
      <c r="I144" s="183" t="s">
        <v>1432</v>
      </c>
      <c r="J144" s="190" t="s">
        <v>7708</v>
      </c>
      <c r="K144" s="188" t="s">
        <v>7947</v>
      </c>
      <c r="L144" s="183" t="s">
        <v>2084</v>
      </c>
      <c r="M144" s="183" t="s">
        <v>25</v>
      </c>
      <c r="N144" s="185" t="s">
        <v>2085</v>
      </c>
      <c r="O144" s="187" t="s">
        <v>7710</v>
      </c>
    </row>
    <row r="145" spans="1:15" ht="15.75" hidden="1" customHeight="1">
      <c r="A145" s="182" t="s">
        <v>5</v>
      </c>
      <c r="B145" s="183">
        <v>2820</v>
      </c>
      <c r="C145" s="183">
        <v>10</v>
      </c>
      <c r="D145" s="183">
        <v>83</v>
      </c>
      <c r="E145" s="183" t="s">
        <v>25</v>
      </c>
      <c r="F145" s="183" t="s">
        <v>7948</v>
      </c>
      <c r="G145" s="183" t="s">
        <v>2754</v>
      </c>
      <c r="H145" s="183" t="s">
        <v>2678</v>
      </c>
      <c r="I145" s="183" t="s">
        <v>2755</v>
      </c>
      <c r="J145" s="184" t="s">
        <v>2111</v>
      </c>
      <c r="K145" s="184" t="s">
        <v>7949</v>
      </c>
      <c r="L145" s="183" t="s">
        <v>2112</v>
      </c>
      <c r="M145" s="183" t="s">
        <v>305</v>
      </c>
      <c r="N145" s="183" t="s">
        <v>2085</v>
      </c>
      <c r="O145" s="198" t="s">
        <v>7704</v>
      </c>
    </row>
    <row r="146" spans="1:15" ht="15.75" hidden="1" customHeight="1">
      <c r="A146" s="182" t="s">
        <v>5</v>
      </c>
      <c r="B146" s="183">
        <v>2684</v>
      </c>
      <c r="C146" s="183">
        <v>10</v>
      </c>
      <c r="D146" s="183">
        <v>83</v>
      </c>
      <c r="E146" s="183" t="s">
        <v>25</v>
      </c>
      <c r="F146" s="183" t="s">
        <v>7950</v>
      </c>
      <c r="G146" s="183" t="s">
        <v>2684</v>
      </c>
      <c r="H146" s="183" t="s">
        <v>2092</v>
      </c>
      <c r="I146" s="183" t="s">
        <v>1243</v>
      </c>
      <c r="J146" s="184" t="s">
        <v>2256</v>
      </c>
      <c r="K146" s="184"/>
      <c r="L146" s="183"/>
      <c r="M146" s="183"/>
      <c r="N146" s="185" t="s">
        <v>2085</v>
      </c>
      <c r="O146" s="187" t="s">
        <v>7704</v>
      </c>
    </row>
    <row r="147" spans="1:15" ht="15.75" hidden="1" customHeight="1">
      <c r="A147" s="182" t="s">
        <v>5</v>
      </c>
      <c r="B147" s="183">
        <v>2859</v>
      </c>
      <c r="C147" s="183">
        <v>10</v>
      </c>
      <c r="D147" s="183">
        <v>83</v>
      </c>
      <c r="E147" s="183" t="s">
        <v>25</v>
      </c>
      <c r="F147" s="183" t="s">
        <v>7951</v>
      </c>
      <c r="G147" s="183" t="s">
        <v>6372</v>
      </c>
      <c r="H147" s="183" t="s">
        <v>2599</v>
      </c>
      <c r="I147" s="183" t="s">
        <v>1279</v>
      </c>
      <c r="J147" s="184" t="s">
        <v>2269</v>
      </c>
      <c r="K147" s="199"/>
      <c r="L147" s="183" t="s">
        <v>2084</v>
      </c>
      <c r="M147" s="183" t="s">
        <v>25</v>
      </c>
      <c r="N147" s="183" t="s">
        <v>2085</v>
      </c>
      <c r="O147" s="198" t="s">
        <v>7704</v>
      </c>
    </row>
    <row r="148" spans="1:15" ht="15.75" hidden="1" customHeight="1">
      <c r="A148" s="182" t="s">
        <v>5</v>
      </c>
      <c r="B148" s="185">
        <v>2224</v>
      </c>
      <c r="C148" s="185">
        <v>10</v>
      </c>
      <c r="D148" s="185">
        <v>83</v>
      </c>
      <c r="E148" s="185" t="s">
        <v>25</v>
      </c>
      <c r="F148" s="185" t="s">
        <v>7952</v>
      </c>
      <c r="G148" s="185" t="s">
        <v>2444</v>
      </c>
      <c r="H148" s="185" t="s">
        <v>2103</v>
      </c>
      <c r="I148" s="185" t="s">
        <v>1257</v>
      </c>
      <c r="J148" s="187" t="s">
        <v>2256</v>
      </c>
      <c r="K148" s="187"/>
      <c r="L148" s="185" t="s">
        <v>2084</v>
      </c>
      <c r="M148" s="185" t="s">
        <v>25</v>
      </c>
      <c r="N148" s="185" t="s">
        <v>2085</v>
      </c>
      <c r="O148" s="187" t="s">
        <v>7704</v>
      </c>
    </row>
    <row r="149" spans="1:15" ht="15.75" hidden="1" customHeight="1">
      <c r="A149" s="182" t="s">
        <v>5</v>
      </c>
      <c r="B149" s="185">
        <v>2205</v>
      </c>
      <c r="C149" s="185">
        <v>10</v>
      </c>
      <c r="D149" s="185">
        <v>83</v>
      </c>
      <c r="E149" s="185" t="s">
        <v>25</v>
      </c>
      <c r="F149" s="185" t="s">
        <v>7953</v>
      </c>
      <c r="G149" s="185" t="s">
        <v>2401</v>
      </c>
      <c r="H149" s="185" t="s">
        <v>2326</v>
      </c>
      <c r="I149" s="185" t="s">
        <v>1058</v>
      </c>
      <c r="J149" s="187" t="s">
        <v>2256</v>
      </c>
      <c r="K149" s="187" t="s">
        <v>7954</v>
      </c>
      <c r="L149" s="185" t="s">
        <v>2084</v>
      </c>
      <c r="M149" s="185" t="s">
        <v>25</v>
      </c>
      <c r="N149" s="183" t="s">
        <v>2085</v>
      </c>
      <c r="O149" s="198" t="s">
        <v>7704</v>
      </c>
    </row>
    <row r="150" spans="1:15" ht="15.75" hidden="1" customHeight="1">
      <c r="A150" s="182" t="s">
        <v>5</v>
      </c>
      <c r="B150" s="185">
        <v>2195</v>
      </c>
      <c r="C150" s="185">
        <v>10</v>
      </c>
      <c r="D150" s="185">
        <v>83</v>
      </c>
      <c r="E150" s="185" t="s">
        <v>25</v>
      </c>
      <c r="F150" s="185" t="s">
        <v>7955</v>
      </c>
      <c r="G150" s="185" t="s">
        <v>2347</v>
      </c>
      <c r="H150" s="185" t="s">
        <v>2314</v>
      </c>
      <c r="I150" s="185" t="s">
        <v>1108</v>
      </c>
      <c r="J150" s="187" t="s">
        <v>2256</v>
      </c>
      <c r="K150" s="187" t="s">
        <v>7956</v>
      </c>
      <c r="L150" s="185" t="s">
        <v>2084</v>
      </c>
      <c r="M150" s="185" t="s">
        <v>25</v>
      </c>
      <c r="N150" s="185" t="s">
        <v>2085</v>
      </c>
      <c r="O150" s="187" t="s">
        <v>7700</v>
      </c>
    </row>
    <row r="151" spans="1:15" ht="15.75" hidden="1" customHeight="1">
      <c r="A151" s="182" t="s">
        <v>5</v>
      </c>
      <c r="B151" s="185">
        <v>2524</v>
      </c>
      <c r="C151" s="185">
        <v>10</v>
      </c>
      <c r="D151" s="185">
        <v>66</v>
      </c>
      <c r="E151" s="185" t="s">
        <v>127</v>
      </c>
      <c r="F151" s="185" t="s">
        <v>3594</v>
      </c>
      <c r="G151" s="185" t="s">
        <v>3595</v>
      </c>
      <c r="H151" s="185" t="s">
        <v>3047</v>
      </c>
      <c r="I151" s="185" t="s">
        <v>3596</v>
      </c>
      <c r="J151" s="186" t="s">
        <v>2256</v>
      </c>
      <c r="K151" s="186"/>
      <c r="L151" s="185" t="s">
        <v>2527</v>
      </c>
      <c r="M151" s="185" t="s">
        <v>127</v>
      </c>
      <c r="N151" s="183" t="s">
        <v>2085</v>
      </c>
      <c r="O151" s="198" t="s">
        <v>7876</v>
      </c>
    </row>
    <row r="152" spans="1:15" ht="15.75" hidden="1" customHeight="1">
      <c r="A152" s="182" t="s">
        <v>5</v>
      </c>
      <c r="B152" s="185">
        <v>2437</v>
      </c>
      <c r="C152" s="185">
        <v>10</v>
      </c>
      <c r="D152" s="185">
        <v>66</v>
      </c>
      <c r="E152" s="185" t="s">
        <v>127</v>
      </c>
      <c r="F152" s="185" t="s">
        <v>3491</v>
      </c>
      <c r="G152" s="185" t="s">
        <v>3492</v>
      </c>
      <c r="H152" s="185" t="s">
        <v>3492</v>
      </c>
      <c r="I152" s="185" t="s">
        <v>3493</v>
      </c>
      <c r="J152" s="186"/>
      <c r="K152" s="187" t="s">
        <v>7957</v>
      </c>
      <c r="L152" s="185" t="s">
        <v>2527</v>
      </c>
      <c r="M152" s="185" t="s">
        <v>127</v>
      </c>
      <c r="N152" s="185" t="s">
        <v>2085</v>
      </c>
      <c r="O152" s="187" t="s">
        <v>7876</v>
      </c>
    </row>
    <row r="153" spans="1:15" ht="15.75" hidden="1" customHeight="1">
      <c r="A153" s="182" t="s">
        <v>5</v>
      </c>
      <c r="B153" s="183">
        <v>2334</v>
      </c>
      <c r="C153" s="183">
        <v>10</v>
      </c>
      <c r="D153" s="183">
        <v>66</v>
      </c>
      <c r="E153" s="183" t="s">
        <v>127</v>
      </c>
      <c r="F153" s="183" t="s">
        <v>3286</v>
      </c>
      <c r="G153" s="183" t="s">
        <v>3287</v>
      </c>
      <c r="H153" s="183" t="s">
        <v>3287</v>
      </c>
      <c r="I153" s="183" t="s">
        <v>3288</v>
      </c>
      <c r="J153" s="198" t="s">
        <v>7782</v>
      </c>
      <c r="K153" s="198" t="s">
        <v>7958</v>
      </c>
      <c r="L153" s="183" t="s">
        <v>2527</v>
      </c>
      <c r="M153" s="183" t="s">
        <v>127</v>
      </c>
      <c r="N153" s="183" t="s">
        <v>2085</v>
      </c>
      <c r="O153" s="198" t="s">
        <v>7876</v>
      </c>
    </row>
    <row r="154" spans="1:15" ht="15.75" hidden="1" customHeight="1">
      <c r="A154" s="182" t="s">
        <v>5</v>
      </c>
      <c r="B154" s="185">
        <v>3013</v>
      </c>
      <c r="C154" s="185">
        <v>20</v>
      </c>
      <c r="G154" s="185" t="s">
        <v>3287</v>
      </c>
      <c r="H154" s="185" t="s">
        <v>3287</v>
      </c>
      <c r="J154" s="186" t="s">
        <v>7708</v>
      </c>
      <c r="M154" s="183"/>
      <c r="N154" s="185" t="s">
        <v>2085</v>
      </c>
      <c r="O154" s="187" t="s">
        <v>7876</v>
      </c>
    </row>
    <row r="155" spans="1:15" ht="15.75" hidden="1" customHeight="1">
      <c r="A155" s="182" t="s">
        <v>5</v>
      </c>
      <c r="B155" s="183">
        <v>2499</v>
      </c>
      <c r="C155" s="183">
        <v>10</v>
      </c>
      <c r="D155" s="183">
        <v>66</v>
      </c>
      <c r="E155" s="183" t="s">
        <v>127</v>
      </c>
      <c r="F155" s="183" t="s">
        <v>3541</v>
      </c>
      <c r="G155" s="183" t="s">
        <v>3542</v>
      </c>
      <c r="H155" s="183" t="s">
        <v>3542</v>
      </c>
      <c r="I155" s="183" t="s">
        <v>3543</v>
      </c>
      <c r="J155" s="184" t="s">
        <v>7708</v>
      </c>
      <c r="K155" s="188" t="s">
        <v>7959</v>
      </c>
      <c r="L155" s="183" t="s">
        <v>2527</v>
      </c>
      <c r="M155" s="183" t="s">
        <v>127</v>
      </c>
      <c r="N155" s="183" t="s">
        <v>2085</v>
      </c>
      <c r="O155" s="198" t="s">
        <v>7876</v>
      </c>
    </row>
    <row r="156" spans="1:15" ht="15.75" hidden="1" customHeight="1">
      <c r="A156" s="182" t="s">
        <v>5</v>
      </c>
      <c r="B156" s="183">
        <v>2723</v>
      </c>
      <c r="C156" s="183">
        <v>10</v>
      </c>
      <c r="D156" s="183">
        <v>66</v>
      </c>
      <c r="E156" s="183" t="s">
        <v>127</v>
      </c>
      <c r="F156" s="183" t="s">
        <v>3541</v>
      </c>
      <c r="G156" s="183" t="s">
        <v>3542</v>
      </c>
      <c r="H156" s="183" t="s">
        <v>3542</v>
      </c>
      <c r="I156" s="183" t="s">
        <v>3543</v>
      </c>
      <c r="J156" s="202" t="s">
        <v>7782</v>
      </c>
      <c r="K156" s="188" t="s">
        <v>7959</v>
      </c>
      <c r="L156" s="183" t="s">
        <v>2527</v>
      </c>
      <c r="M156" s="183" t="s">
        <v>127</v>
      </c>
      <c r="N156" s="185" t="s">
        <v>2085</v>
      </c>
      <c r="O156" s="187" t="s">
        <v>7876</v>
      </c>
    </row>
    <row r="157" spans="1:15" ht="15.75" hidden="1" customHeight="1">
      <c r="A157" s="182" t="s">
        <v>5</v>
      </c>
      <c r="B157" s="183">
        <v>3034</v>
      </c>
      <c r="C157" s="183">
        <v>20</v>
      </c>
      <c r="G157" s="183" t="s">
        <v>3542</v>
      </c>
      <c r="H157" s="183" t="s">
        <v>3542</v>
      </c>
      <c r="J157" s="184" t="s">
        <v>7744</v>
      </c>
      <c r="M157" s="183"/>
      <c r="N157" s="183" t="s">
        <v>2085</v>
      </c>
      <c r="O157" s="198" t="s">
        <v>7876</v>
      </c>
    </row>
    <row r="158" spans="1:15" ht="15.75" hidden="1" customHeight="1">
      <c r="A158" s="182" t="s">
        <v>5</v>
      </c>
      <c r="B158" s="185">
        <v>2803</v>
      </c>
      <c r="C158" s="185">
        <v>10</v>
      </c>
      <c r="D158" s="185">
        <v>66</v>
      </c>
      <c r="E158" s="185" t="s">
        <v>127</v>
      </c>
      <c r="F158" s="185" t="s">
        <v>3922</v>
      </c>
      <c r="G158" s="185" t="s">
        <v>3923</v>
      </c>
      <c r="H158" s="185" t="s">
        <v>2825</v>
      </c>
      <c r="I158" s="185" t="s">
        <v>1495</v>
      </c>
      <c r="J158" s="189" t="s">
        <v>2269</v>
      </c>
      <c r="K158" s="189" t="s">
        <v>7960</v>
      </c>
      <c r="L158" s="185" t="s">
        <v>2527</v>
      </c>
      <c r="M158" s="185" t="s">
        <v>127</v>
      </c>
      <c r="N158" s="185" t="s">
        <v>2085</v>
      </c>
      <c r="O158" s="189" t="s">
        <v>7710</v>
      </c>
    </row>
    <row r="159" spans="1:15" ht="15.75" hidden="1" customHeight="1">
      <c r="A159" s="182" t="s">
        <v>5</v>
      </c>
      <c r="B159" s="183">
        <v>2438</v>
      </c>
      <c r="C159" s="183">
        <v>10</v>
      </c>
      <c r="D159" s="183">
        <v>66</v>
      </c>
      <c r="E159" s="183" t="s">
        <v>127</v>
      </c>
      <c r="F159" s="183" t="s">
        <v>3497</v>
      </c>
      <c r="G159" s="183" t="s">
        <v>3498</v>
      </c>
      <c r="H159" s="183" t="s">
        <v>2796</v>
      </c>
      <c r="I159" s="183" t="s">
        <v>3499</v>
      </c>
      <c r="J159" s="188" t="s">
        <v>2256</v>
      </c>
      <c r="K159" s="198" t="s">
        <v>7961</v>
      </c>
      <c r="L159" s="183" t="s">
        <v>2527</v>
      </c>
      <c r="M159" s="183" t="s">
        <v>127</v>
      </c>
      <c r="N159" s="183" t="s">
        <v>2085</v>
      </c>
      <c r="O159" s="198" t="s">
        <v>7704</v>
      </c>
    </row>
    <row r="160" spans="1:15" ht="15.75" hidden="1" customHeight="1">
      <c r="A160" s="182" t="s">
        <v>5</v>
      </c>
      <c r="B160" s="183">
        <v>2735</v>
      </c>
      <c r="C160" s="183">
        <v>10</v>
      </c>
      <c r="D160" s="183">
        <v>66</v>
      </c>
      <c r="E160" s="183" t="s">
        <v>127</v>
      </c>
      <c r="F160" s="183" t="s">
        <v>3497</v>
      </c>
      <c r="G160" s="183" t="s">
        <v>3498</v>
      </c>
      <c r="H160" s="183" t="s">
        <v>2796</v>
      </c>
      <c r="I160" s="183" t="s">
        <v>3499</v>
      </c>
      <c r="J160" s="184" t="s">
        <v>2269</v>
      </c>
      <c r="K160" s="199"/>
      <c r="L160" s="183" t="s">
        <v>2527</v>
      </c>
      <c r="M160" s="183" t="s">
        <v>127</v>
      </c>
      <c r="N160" s="185" t="s">
        <v>2085</v>
      </c>
      <c r="O160" s="189" t="s">
        <v>7710</v>
      </c>
    </row>
    <row r="161" spans="1:15" ht="15.75" hidden="1" customHeight="1">
      <c r="A161" s="182" t="s">
        <v>5</v>
      </c>
      <c r="B161" s="185">
        <v>2099</v>
      </c>
      <c r="C161" s="185">
        <v>10</v>
      </c>
      <c r="D161" s="185">
        <v>66</v>
      </c>
      <c r="E161" s="185" t="s">
        <v>127</v>
      </c>
      <c r="F161" s="185" t="s">
        <v>2975</v>
      </c>
      <c r="G161" s="185" t="s">
        <v>2976</v>
      </c>
      <c r="H161" s="185" t="s">
        <v>2977</v>
      </c>
      <c r="I161" s="185" t="s">
        <v>2978</v>
      </c>
      <c r="J161" s="187" t="s">
        <v>2256</v>
      </c>
      <c r="K161" s="186" t="s">
        <v>7962</v>
      </c>
      <c r="L161" s="185" t="s">
        <v>2527</v>
      </c>
      <c r="M161" s="185" t="s">
        <v>127</v>
      </c>
      <c r="N161" s="183" t="s">
        <v>2085</v>
      </c>
      <c r="O161" s="184" t="s">
        <v>7710</v>
      </c>
    </row>
    <row r="162" spans="1:15" ht="15.75" hidden="1" customHeight="1">
      <c r="A162" s="182" t="s">
        <v>5</v>
      </c>
      <c r="B162" s="185">
        <v>2922</v>
      </c>
      <c r="C162" s="185">
        <v>10</v>
      </c>
      <c r="D162" s="185">
        <v>66</v>
      </c>
      <c r="E162" s="185" t="s">
        <v>127</v>
      </c>
      <c r="F162" s="185" t="s">
        <v>4072</v>
      </c>
      <c r="G162" s="185" t="s">
        <v>3246</v>
      </c>
      <c r="H162" s="185" t="s">
        <v>3246</v>
      </c>
      <c r="I162" s="185" t="s">
        <v>4073</v>
      </c>
      <c r="J162" s="187" t="s">
        <v>7744</v>
      </c>
      <c r="K162" s="200"/>
      <c r="L162" s="185" t="s">
        <v>2527</v>
      </c>
      <c r="M162" s="185" t="s">
        <v>127</v>
      </c>
      <c r="N162" s="185" t="s">
        <v>2085</v>
      </c>
      <c r="O162" s="187" t="s">
        <v>7704</v>
      </c>
    </row>
    <row r="163" spans="1:15" ht="15.75" hidden="1" customHeight="1">
      <c r="A163" s="182" t="s">
        <v>5</v>
      </c>
      <c r="B163" s="185">
        <v>2285</v>
      </c>
      <c r="C163" s="185">
        <v>10</v>
      </c>
      <c r="D163" s="185">
        <v>66</v>
      </c>
      <c r="E163" s="185" t="s">
        <v>127</v>
      </c>
      <c r="F163" s="185" t="s">
        <v>3208</v>
      </c>
      <c r="G163" s="185" t="s">
        <v>3209</v>
      </c>
      <c r="H163" s="185" t="s">
        <v>3181</v>
      </c>
      <c r="I163" s="185" t="s">
        <v>3210</v>
      </c>
      <c r="J163" s="187" t="s">
        <v>2256</v>
      </c>
      <c r="K163" s="187" t="s">
        <v>7963</v>
      </c>
      <c r="L163" s="185" t="s">
        <v>2527</v>
      </c>
      <c r="M163" s="185" t="s">
        <v>127</v>
      </c>
      <c r="N163" s="183" t="s">
        <v>2085</v>
      </c>
      <c r="O163" s="184" t="s">
        <v>7710</v>
      </c>
    </row>
    <row r="164" spans="1:15" ht="15.75" hidden="1" customHeight="1">
      <c r="A164" s="182" t="s">
        <v>5</v>
      </c>
      <c r="B164" s="185">
        <v>2069</v>
      </c>
      <c r="C164" s="185">
        <v>10</v>
      </c>
      <c r="D164" s="185">
        <v>66</v>
      </c>
      <c r="E164" s="185" t="s">
        <v>127</v>
      </c>
      <c r="F164" s="185" t="s">
        <v>2926</v>
      </c>
      <c r="G164" s="185" t="s">
        <v>2927</v>
      </c>
      <c r="H164" s="185" t="s">
        <v>2927</v>
      </c>
      <c r="I164" s="185" t="s">
        <v>2928</v>
      </c>
      <c r="J164" s="191" t="s">
        <v>7708</v>
      </c>
      <c r="K164" s="186" t="s">
        <v>7964</v>
      </c>
      <c r="L164" s="185" t="s">
        <v>2527</v>
      </c>
      <c r="M164" s="185" t="s">
        <v>127</v>
      </c>
      <c r="N164" s="185" t="s">
        <v>2085</v>
      </c>
      <c r="O164" s="187" t="s">
        <v>7704</v>
      </c>
    </row>
    <row r="165" spans="1:15" ht="15.75" hidden="1" customHeight="1">
      <c r="A165" s="182" t="s">
        <v>5</v>
      </c>
      <c r="B165" s="185">
        <v>2780</v>
      </c>
      <c r="C165" s="185">
        <v>10</v>
      </c>
      <c r="D165" s="185">
        <v>66</v>
      </c>
      <c r="E165" s="185" t="s">
        <v>127</v>
      </c>
      <c r="F165" s="185" t="s">
        <v>3889</v>
      </c>
      <c r="G165" s="185" t="s">
        <v>3890</v>
      </c>
      <c r="H165" s="185" t="s">
        <v>3253</v>
      </c>
      <c r="I165" s="185" t="s">
        <v>1008</v>
      </c>
      <c r="J165" s="186" t="s">
        <v>2269</v>
      </c>
      <c r="K165" s="189" t="s">
        <v>7965</v>
      </c>
      <c r="L165" s="185" t="s">
        <v>2527</v>
      </c>
      <c r="M165" s="185" t="s">
        <v>127</v>
      </c>
      <c r="N165" s="183" t="s">
        <v>2085</v>
      </c>
      <c r="O165" s="184" t="s">
        <v>7710</v>
      </c>
    </row>
    <row r="166" spans="1:15" ht="15.75" hidden="1" customHeight="1">
      <c r="A166" s="182" t="s">
        <v>5</v>
      </c>
      <c r="B166" s="185">
        <v>2143</v>
      </c>
      <c r="C166" s="185">
        <v>10</v>
      </c>
      <c r="D166" s="185">
        <v>66</v>
      </c>
      <c r="E166" s="185" t="s">
        <v>127</v>
      </c>
      <c r="F166" s="185" t="s">
        <v>3038</v>
      </c>
      <c r="G166" s="185" t="s">
        <v>3039</v>
      </c>
      <c r="H166" s="185" t="s">
        <v>3040</v>
      </c>
      <c r="I166" s="185" t="s">
        <v>7966</v>
      </c>
      <c r="J166" s="187" t="s">
        <v>2111</v>
      </c>
      <c r="K166" s="187" t="s">
        <v>7967</v>
      </c>
      <c r="L166" s="185" t="s">
        <v>2527</v>
      </c>
      <c r="M166" s="185" t="s">
        <v>7968</v>
      </c>
      <c r="N166" s="185" t="s">
        <v>2085</v>
      </c>
      <c r="O166" s="187" t="s">
        <v>7700</v>
      </c>
    </row>
    <row r="167" spans="1:15" ht="15.75" hidden="1" customHeight="1">
      <c r="A167" s="182" t="s">
        <v>5</v>
      </c>
      <c r="B167" s="183">
        <v>2062</v>
      </c>
      <c r="C167" s="183">
        <v>10</v>
      </c>
      <c r="D167" s="183">
        <v>66</v>
      </c>
      <c r="E167" s="183" t="s">
        <v>127</v>
      </c>
      <c r="F167" s="183" t="s">
        <v>2880</v>
      </c>
      <c r="G167" s="183" t="s">
        <v>2881</v>
      </c>
      <c r="H167" s="183" t="s">
        <v>2881</v>
      </c>
      <c r="I167" s="183" t="s">
        <v>2882</v>
      </c>
      <c r="J167" s="198" t="s">
        <v>7744</v>
      </c>
      <c r="K167" s="188" t="s">
        <v>7969</v>
      </c>
      <c r="L167" s="183" t="s">
        <v>2527</v>
      </c>
      <c r="M167" s="183" t="s">
        <v>127</v>
      </c>
      <c r="N167" s="183" t="s">
        <v>2085</v>
      </c>
      <c r="O167" s="198" t="s">
        <v>7700</v>
      </c>
    </row>
    <row r="168" spans="1:15" ht="15.75" hidden="1" customHeight="1">
      <c r="A168" s="182" t="s">
        <v>5</v>
      </c>
      <c r="B168" s="183">
        <v>3014</v>
      </c>
      <c r="C168" s="183">
        <v>20</v>
      </c>
      <c r="G168" s="183" t="s">
        <v>2881</v>
      </c>
      <c r="H168" s="183" t="s">
        <v>2881</v>
      </c>
      <c r="J168" s="188" t="s">
        <v>7708</v>
      </c>
      <c r="M168" s="183"/>
      <c r="N168" s="185" t="s">
        <v>2085</v>
      </c>
      <c r="O168" s="187" t="s">
        <v>7700</v>
      </c>
    </row>
    <row r="169" spans="1:15" ht="15.75" hidden="1" customHeight="1">
      <c r="A169" s="182" t="s">
        <v>5</v>
      </c>
      <c r="B169" s="183">
        <v>2436</v>
      </c>
      <c r="C169" s="183">
        <v>10</v>
      </c>
      <c r="D169" s="183">
        <v>66</v>
      </c>
      <c r="E169" s="183" t="s">
        <v>127</v>
      </c>
      <c r="F169" s="183" t="s">
        <v>3485</v>
      </c>
      <c r="G169" s="183" t="s">
        <v>3486</v>
      </c>
      <c r="H169" s="183" t="s">
        <v>3166</v>
      </c>
      <c r="I169" s="183" t="s">
        <v>3487</v>
      </c>
      <c r="J169" s="188" t="s">
        <v>2256</v>
      </c>
      <c r="K169" s="198"/>
      <c r="L169" s="183" t="s">
        <v>2527</v>
      </c>
      <c r="M169" s="183" t="s">
        <v>127</v>
      </c>
      <c r="N169" s="183" t="s">
        <v>2085</v>
      </c>
      <c r="O169" s="198" t="s">
        <v>7700</v>
      </c>
    </row>
    <row r="170" spans="1:15" ht="15.75" hidden="1" customHeight="1">
      <c r="A170" s="182" t="s">
        <v>5</v>
      </c>
      <c r="B170" s="185">
        <v>2725</v>
      </c>
      <c r="C170" s="185">
        <v>10</v>
      </c>
      <c r="D170" s="185">
        <v>66</v>
      </c>
      <c r="E170" s="185" t="s">
        <v>127</v>
      </c>
      <c r="F170" s="185" t="s">
        <v>3851</v>
      </c>
      <c r="G170" s="185" t="s">
        <v>3782</v>
      </c>
      <c r="H170" s="185" t="s">
        <v>3782</v>
      </c>
      <c r="I170" s="185" t="s">
        <v>3852</v>
      </c>
      <c r="J170" s="208" t="s">
        <v>7708</v>
      </c>
      <c r="K170" s="186" t="s">
        <v>7970</v>
      </c>
      <c r="L170" s="185" t="s">
        <v>2527</v>
      </c>
      <c r="M170" s="185" t="s">
        <v>127</v>
      </c>
      <c r="N170" s="185" t="s">
        <v>2085</v>
      </c>
      <c r="O170" s="187" t="s">
        <v>7700</v>
      </c>
    </row>
    <row r="171" spans="1:15" ht="15.75" hidden="1" customHeight="1">
      <c r="A171" s="182" t="s">
        <v>5</v>
      </c>
      <c r="B171" s="185">
        <v>2513</v>
      </c>
      <c r="C171" s="185">
        <v>10</v>
      </c>
      <c r="D171" s="185">
        <v>66</v>
      </c>
      <c r="E171" s="185" t="s">
        <v>127</v>
      </c>
      <c r="F171" s="185" t="s">
        <v>3581</v>
      </c>
      <c r="G171" s="185" t="s">
        <v>3582</v>
      </c>
      <c r="H171" s="185" t="s">
        <v>3582</v>
      </c>
      <c r="I171" s="185" t="s">
        <v>3583</v>
      </c>
      <c r="J171" s="186"/>
      <c r="K171" s="186" t="s">
        <v>7971</v>
      </c>
      <c r="L171" s="185" t="s">
        <v>2527</v>
      </c>
      <c r="M171" s="185" t="s">
        <v>127</v>
      </c>
      <c r="N171" s="183" t="s">
        <v>2085</v>
      </c>
      <c r="O171" s="198" t="s">
        <v>7700</v>
      </c>
    </row>
    <row r="172" spans="1:15" ht="15.75" hidden="1" customHeight="1">
      <c r="A172" s="182" t="s">
        <v>5</v>
      </c>
      <c r="B172" s="185">
        <v>2498</v>
      </c>
      <c r="C172" s="185">
        <v>10</v>
      </c>
      <c r="D172" s="185">
        <v>66</v>
      </c>
      <c r="E172" s="185" t="s">
        <v>127</v>
      </c>
      <c r="F172" s="185" t="s">
        <v>3535</v>
      </c>
      <c r="G172" s="185" t="s">
        <v>3536</v>
      </c>
      <c r="H172" s="185" t="s">
        <v>3040</v>
      </c>
      <c r="I172" s="185" t="s">
        <v>1117</v>
      </c>
      <c r="J172" s="186" t="s">
        <v>2256</v>
      </c>
      <c r="K172" s="186" t="s">
        <v>7972</v>
      </c>
      <c r="L172" s="185" t="s">
        <v>2527</v>
      </c>
      <c r="M172" s="185" t="s">
        <v>127</v>
      </c>
      <c r="N172" s="185" t="s">
        <v>2085</v>
      </c>
      <c r="O172" s="187" t="s">
        <v>7700</v>
      </c>
    </row>
    <row r="173" spans="1:15" ht="15.75" hidden="1" customHeight="1">
      <c r="A173" s="182" t="s">
        <v>5</v>
      </c>
      <c r="B173" s="185">
        <v>2805</v>
      </c>
      <c r="C173" s="185">
        <v>10</v>
      </c>
      <c r="D173" s="185">
        <v>66</v>
      </c>
      <c r="E173" s="185" t="s">
        <v>127</v>
      </c>
      <c r="F173" s="185" t="s">
        <v>3935</v>
      </c>
      <c r="G173" s="185" t="s">
        <v>3936</v>
      </c>
      <c r="H173" s="185" t="s">
        <v>3937</v>
      </c>
      <c r="I173" s="185" t="s">
        <v>3938</v>
      </c>
      <c r="J173" s="189" t="s">
        <v>2269</v>
      </c>
      <c r="K173" s="189" t="s">
        <v>7973</v>
      </c>
      <c r="L173" s="185" t="s">
        <v>2527</v>
      </c>
      <c r="M173" s="185" t="s">
        <v>127</v>
      </c>
      <c r="N173" s="183" t="s">
        <v>2085</v>
      </c>
      <c r="O173" s="198" t="s">
        <v>7700</v>
      </c>
    </row>
    <row r="174" spans="1:15" ht="15.75" hidden="1" customHeight="1">
      <c r="A174" s="182" t="s">
        <v>5</v>
      </c>
      <c r="B174" s="183">
        <v>2382</v>
      </c>
      <c r="C174" s="183">
        <v>10</v>
      </c>
      <c r="D174" s="183">
        <v>66</v>
      </c>
      <c r="E174" s="183" t="s">
        <v>127</v>
      </c>
      <c r="F174" s="183" t="s">
        <v>3348</v>
      </c>
      <c r="G174" s="183" t="s">
        <v>3349</v>
      </c>
      <c r="H174" s="183" t="s">
        <v>3350</v>
      </c>
      <c r="I174" s="183" t="s">
        <v>3351</v>
      </c>
      <c r="J174" s="184" t="s">
        <v>2111</v>
      </c>
      <c r="K174" s="198" t="s">
        <v>7974</v>
      </c>
      <c r="L174" s="183" t="s">
        <v>2527</v>
      </c>
      <c r="M174" s="183" t="s">
        <v>127</v>
      </c>
      <c r="N174" s="185" t="s">
        <v>2085</v>
      </c>
      <c r="O174" s="187" t="s">
        <v>7725</v>
      </c>
    </row>
    <row r="175" spans="1:15" ht="15.75" hidden="1" customHeight="1">
      <c r="A175" s="182" t="s">
        <v>5</v>
      </c>
      <c r="B175" s="183">
        <v>2595</v>
      </c>
      <c r="C175" s="183">
        <v>10</v>
      </c>
      <c r="D175" s="183">
        <v>66</v>
      </c>
      <c r="E175" s="183" t="s">
        <v>127</v>
      </c>
      <c r="F175" s="183" t="s">
        <v>3685</v>
      </c>
      <c r="G175" s="183" t="s">
        <v>3114</v>
      </c>
      <c r="H175" s="183" t="s">
        <v>3114</v>
      </c>
      <c r="I175" s="183" t="s">
        <v>3686</v>
      </c>
      <c r="J175" s="188"/>
      <c r="K175" s="184" t="s">
        <v>7975</v>
      </c>
      <c r="L175" s="183" t="s">
        <v>2527</v>
      </c>
      <c r="M175" s="183" t="s">
        <v>127</v>
      </c>
      <c r="N175" s="183" t="s">
        <v>2085</v>
      </c>
      <c r="O175" s="198" t="s">
        <v>7700</v>
      </c>
    </row>
    <row r="176" spans="1:15" ht="15.75" hidden="1" customHeight="1">
      <c r="A176" s="182" t="s">
        <v>5</v>
      </c>
      <c r="B176" s="183">
        <v>2629</v>
      </c>
      <c r="C176" s="183">
        <v>10</v>
      </c>
      <c r="D176" s="183">
        <v>66</v>
      </c>
      <c r="E176" s="183" t="s">
        <v>127</v>
      </c>
      <c r="F176" s="183" t="s">
        <v>3685</v>
      </c>
      <c r="G176" s="183" t="s">
        <v>3114</v>
      </c>
      <c r="H176" s="183" t="s">
        <v>3114</v>
      </c>
      <c r="I176" s="183" t="s">
        <v>3686</v>
      </c>
      <c r="J176" s="188"/>
      <c r="K176" s="184" t="s">
        <v>7975</v>
      </c>
      <c r="L176" s="183" t="s">
        <v>2527</v>
      </c>
      <c r="M176" s="183" t="s">
        <v>127</v>
      </c>
      <c r="N176" s="185" t="s">
        <v>2085</v>
      </c>
      <c r="O176" s="187" t="s">
        <v>7700</v>
      </c>
    </row>
    <row r="177" spans="1:15" ht="15.75" hidden="1" customHeight="1">
      <c r="A177" s="182" t="s">
        <v>5</v>
      </c>
      <c r="B177" s="185">
        <v>2168</v>
      </c>
      <c r="C177" s="185">
        <v>10</v>
      </c>
      <c r="D177" s="185">
        <v>66</v>
      </c>
      <c r="E177" s="185" t="s">
        <v>127</v>
      </c>
      <c r="F177" s="185" t="s">
        <v>3098</v>
      </c>
      <c r="G177" s="185" t="s">
        <v>3099</v>
      </c>
      <c r="H177" s="185" t="s">
        <v>3040</v>
      </c>
      <c r="I177" s="185" t="s">
        <v>7976</v>
      </c>
      <c r="J177" s="187" t="s">
        <v>2256</v>
      </c>
      <c r="K177" s="187" t="s">
        <v>7977</v>
      </c>
      <c r="L177" s="185" t="s">
        <v>2527</v>
      </c>
      <c r="M177" s="185" t="s">
        <v>127</v>
      </c>
      <c r="N177" s="183" t="s">
        <v>2085</v>
      </c>
      <c r="O177" s="198" t="s">
        <v>7700</v>
      </c>
    </row>
    <row r="178" spans="1:15" ht="15.75" hidden="1" customHeight="1">
      <c r="A178" s="182" t="s">
        <v>5</v>
      </c>
      <c r="B178" s="185">
        <v>2287</v>
      </c>
      <c r="C178" s="185">
        <v>10</v>
      </c>
      <c r="D178" s="185">
        <v>66</v>
      </c>
      <c r="E178" s="185" t="s">
        <v>127</v>
      </c>
      <c r="F178" s="185" t="s">
        <v>3215</v>
      </c>
      <c r="G178" s="185" t="s">
        <v>3216</v>
      </c>
      <c r="H178" s="185" t="s">
        <v>2977</v>
      </c>
      <c r="I178" s="185" t="s">
        <v>1445</v>
      </c>
      <c r="J178" s="187" t="s">
        <v>2256</v>
      </c>
      <c r="K178" s="187" t="s">
        <v>7978</v>
      </c>
      <c r="L178" s="185" t="s">
        <v>2527</v>
      </c>
      <c r="M178" s="185" t="s">
        <v>127</v>
      </c>
      <c r="N178" s="185" t="s">
        <v>2085</v>
      </c>
      <c r="O178" s="187" t="s">
        <v>7700</v>
      </c>
    </row>
    <row r="179" spans="1:15" ht="15.75" hidden="1" customHeight="1">
      <c r="A179" s="182" t="s">
        <v>5</v>
      </c>
      <c r="B179" s="183">
        <v>2781</v>
      </c>
      <c r="C179" s="183">
        <v>10</v>
      </c>
      <c r="D179" s="183">
        <v>66</v>
      </c>
      <c r="E179" s="183" t="s">
        <v>127</v>
      </c>
      <c r="F179" s="183" t="s">
        <v>3895</v>
      </c>
      <c r="G179" s="183" t="s">
        <v>3896</v>
      </c>
      <c r="H179" s="183" t="s">
        <v>3765</v>
      </c>
      <c r="I179" s="183" t="s">
        <v>3897</v>
      </c>
      <c r="J179" s="184" t="s">
        <v>2269</v>
      </c>
      <c r="K179" s="184" t="s">
        <v>7979</v>
      </c>
      <c r="L179" s="183" t="s">
        <v>2527</v>
      </c>
      <c r="M179" s="183" t="s">
        <v>127</v>
      </c>
      <c r="N179" s="183" t="s">
        <v>2085</v>
      </c>
      <c r="O179" s="198" t="s">
        <v>7700</v>
      </c>
    </row>
    <row r="180" spans="1:15" ht="15.75" hidden="1" customHeight="1">
      <c r="A180" s="182" t="s">
        <v>5</v>
      </c>
      <c r="B180" s="183">
        <v>2397</v>
      </c>
      <c r="C180" s="183">
        <v>10</v>
      </c>
      <c r="D180" s="183">
        <v>66</v>
      </c>
      <c r="E180" s="183" t="s">
        <v>127</v>
      </c>
      <c r="F180" s="183" t="s">
        <v>3404</v>
      </c>
      <c r="G180" s="183" t="s">
        <v>3405</v>
      </c>
      <c r="H180" s="183" t="s">
        <v>3406</v>
      </c>
      <c r="I180" s="183" t="s">
        <v>3407</v>
      </c>
      <c r="J180" s="188" t="s">
        <v>2111</v>
      </c>
      <c r="K180" s="198" t="s">
        <v>7980</v>
      </c>
      <c r="L180" s="183" t="s">
        <v>2527</v>
      </c>
      <c r="M180" s="183" t="s">
        <v>127</v>
      </c>
      <c r="N180" s="185" t="s">
        <v>2085</v>
      </c>
      <c r="O180" s="187" t="s">
        <v>7700</v>
      </c>
    </row>
    <row r="181" spans="1:15" ht="15.75" hidden="1" customHeight="1">
      <c r="A181" s="182" t="s">
        <v>5</v>
      </c>
      <c r="B181" s="185">
        <v>2843</v>
      </c>
      <c r="C181" s="185">
        <v>10</v>
      </c>
      <c r="D181" s="185">
        <v>66</v>
      </c>
      <c r="E181" s="185" t="s">
        <v>127</v>
      </c>
      <c r="F181" s="185" t="s">
        <v>3974</v>
      </c>
      <c r="G181" s="185" t="s">
        <v>3975</v>
      </c>
      <c r="H181" s="185" t="s">
        <v>2977</v>
      </c>
      <c r="I181" s="185" t="s">
        <v>1530</v>
      </c>
      <c r="J181" s="189" t="s">
        <v>2269</v>
      </c>
      <c r="K181" s="189" t="s">
        <v>7981</v>
      </c>
      <c r="L181" s="185" t="s">
        <v>2527</v>
      </c>
      <c r="M181" s="185" t="s">
        <v>127</v>
      </c>
      <c r="N181" s="183" t="s">
        <v>2085</v>
      </c>
      <c r="O181" s="198" t="s">
        <v>7700</v>
      </c>
    </row>
    <row r="182" spans="1:15" ht="15.75" hidden="1" customHeight="1">
      <c r="A182" s="182" t="s">
        <v>5</v>
      </c>
      <c r="B182" s="183">
        <v>2844</v>
      </c>
      <c r="C182" s="183">
        <v>10</v>
      </c>
      <c r="D182" s="183">
        <v>66</v>
      </c>
      <c r="E182" s="183" t="s">
        <v>127</v>
      </c>
      <c r="F182" s="183" t="s">
        <v>3974</v>
      </c>
      <c r="G182" s="183" t="s">
        <v>3975</v>
      </c>
      <c r="H182" s="183" t="s">
        <v>2977</v>
      </c>
      <c r="I182" s="183" t="s">
        <v>1530</v>
      </c>
      <c r="J182" s="184" t="s">
        <v>2111</v>
      </c>
      <c r="K182" s="184" t="s">
        <v>7981</v>
      </c>
      <c r="L182" s="183" t="s">
        <v>2527</v>
      </c>
      <c r="M182" s="183" t="s">
        <v>127</v>
      </c>
      <c r="N182" s="185" t="s">
        <v>2085</v>
      </c>
      <c r="O182" s="187" t="s">
        <v>7725</v>
      </c>
    </row>
    <row r="183" spans="1:15" ht="15.75" hidden="1" customHeight="1">
      <c r="A183" s="182" t="s">
        <v>5</v>
      </c>
      <c r="B183" s="185">
        <v>2618</v>
      </c>
      <c r="C183" s="185">
        <v>10</v>
      </c>
      <c r="D183" s="185">
        <v>66</v>
      </c>
      <c r="E183" s="185" t="s">
        <v>127</v>
      </c>
      <c r="F183" s="185" t="s">
        <v>3722</v>
      </c>
      <c r="G183" s="185" t="s">
        <v>3723</v>
      </c>
      <c r="H183" s="185" t="s">
        <v>3350</v>
      </c>
      <c r="I183" s="185" t="s">
        <v>3724</v>
      </c>
      <c r="J183" s="186" t="s">
        <v>2256</v>
      </c>
      <c r="K183" s="189" t="s">
        <v>7982</v>
      </c>
      <c r="L183" s="185" t="s">
        <v>2527</v>
      </c>
      <c r="M183" s="185" t="s">
        <v>127</v>
      </c>
      <c r="N183" s="183" t="s">
        <v>2085</v>
      </c>
      <c r="O183" s="198" t="s">
        <v>7700</v>
      </c>
    </row>
    <row r="184" spans="1:15" ht="15.75" hidden="1" customHeight="1">
      <c r="A184" s="182" t="s">
        <v>5</v>
      </c>
      <c r="B184" s="185">
        <v>2412</v>
      </c>
      <c r="C184" s="185">
        <v>10</v>
      </c>
      <c r="D184" s="185">
        <v>66</v>
      </c>
      <c r="E184" s="185" t="s">
        <v>127</v>
      </c>
      <c r="F184" s="185" t="s">
        <v>3411</v>
      </c>
      <c r="G184" s="185" t="s">
        <v>3189</v>
      </c>
      <c r="H184" s="185" t="s">
        <v>3189</v>
      </c>
      <c r="I184" s="185" t="s">
        <v>3412</v>
      </c>
      <c r="J184" s="186" t="s">
        <v>7744</v>
      </c>
      <c r="K184" s="187" t="s">
        <v>7983</v>
      </c>
      <c r="L184" s="185" t="s">
        <v>2527</v>
      </c>
      <c r="M184" s="185" t="s">
        <v>127</v>
      </c>
      <c r="N184" s="185" t="s">
        <v>2085</v>
      </c>
      <c r="O184" s="187" t="s">
        <v>7700</v>
      </c>
    </row>
    <row r="185" spans="1:15" ht="15.75" hidden="1" customHeight="1">
      <c r="A185" s="182" t="s">
        <v>5</v>
      </c>
      <c r="B185" s="183">
        <v>2617</v>
      </c>
      <c r="C185" s="183">
        <v>10</v>
      </c>
      <c r="D185" s="183">
        <v>66</v>
      </c>
      <c r="E185" s="183" t="s">
        <v>127</v>
      </c>
      <c r="F185" s="183" t="s">
        <v>3717</v>
      </c>
      <c r="G185" s="183" t="s">
        <v>3174</v>
      </c>
      <c r="H185" s="183" t="s">
        <v>3174</v>
      </c>
      <c r="I185" s="183" t="s">
        <v>3718</v>
      </c>
      <c r="J185" s="184" t="s">
        <v>7744</v>
      </c>
      <c r="K185" s="184" t="s">
        <v>7984</v>
      </c>
      <c r="L185" s="183" t="s">
        <v>2527</v>
      </c>
      <c r="M185" s="183" t="s">
        <v>127</v>
      </c>
      <c r="N185" s="183" t="s">
        <v>2085</v>
      </c>
      <c r="O185" s="198" t="s">
        <v>7700</v>
      </c>
    </row>
    <row r="186" spans="1:15" ht="15.75" hidden="1" customHeight="1">
      <c r="A186" s="182" t="s">
        <v>5</v>
      </c>
      <c r="B186" s="185">
        <v>2501</v>
      </c>
      <c r="C186" s="185">
        <v>10</v>
      </c>
      <c r="D186" s="185">
        <v>66</v>
      </c>
      <c r="E186" s="185" t="s">
        <v>127</v>
      </c>
      <c r="F186" s="185" t="s">
        <v>3548</v>
      </c>
      <c r="G186" s="185" t="s">
        <v>3549</v>
      </c>
      <c r="H186" s="185" t="s">
        <v>3189</v>
      </c>
      <c r="I186" s="185" t="s">
        <v>1489</v>
      </c>
      <c r="J186" s="186" t="s">
        <v>2256</v>
      </c>
      <c r="K186" s="186" t="s">
        <v>7985</v>
      </c>
      <c r="L186" s="185" t="s">
        <v>2527</v>
      </c>
      <c r="M186" s="185" t="s">
        <v>127</v>
      </c>
      <c r="N186" s="185" t="s">
        <v>2085</v>
      </c>
      <c r="O186" s="187" t="s">
        <v>7700</v>
      </c>
    </row>
    <row r="187" spans="1:15" ht="15.75" hidden="1" customHeight="1">
      <c r="A187" s="182" t="s">
        <v>5</v>
      </c>
      <c r="B187" s="185">
        <v>2503</v>
      </c>
      <c r="C187" s="185">
        <v>10</v>
      </c>
      <c r="D187" s="185">
        <v>66</v>
      </c>
      <c r="E187" s="185" t="s">
        <v>127</v>
      </c>
      <c r="F187" s="185" t="s">
        <v>3548</v>
      </c>
      <c r="G187" s="185" t="s">
        <v>3549</v>
      </c>
      <c r="H187" s="185" t="s">
        <v>3189</v>
      </c>
      <c r="I187" s="185" t="s">
        <v>1489</v>
      </c>
      <c r="J187" s="186" t="s">
        <v>2256</v>
      </c>
      <c r="K187" s="186" t="s">
        <v>7985</v>
      </c>
      <c r="L187" s="185" t="s">
        <v>2527</v>
      </c>
      <c r="M187" s="185" t="s">
        <v>127</v>
      </c>
      <c r="N187" s="183" t="s">
        <v>2085</v>
      </c>
      <c r="O187" s="198" t="s">
        <v>7700</v>
      </c>
    </row>
    <row r="188" spans="1:15" ht="15.75" hidden="1" customHeight="1">
      <c r="A188" s="182" t="s">
        <v>5</v>
      </c>
      <c r="B188" s="185">
        <v>2914</v>
      </c>
      <c r="C188" s="185">
        <v>10</v>
      </c>
      <c r="D188" s="185">
        <v>66</v>
      </c>
      <c r="E188" s="185" t="s">
        <v>127</v>
      </c>
      <c r="F188" s="185" t="s">
        <v>4060</v>
      </c>
      <c r="G188" s="185" t="s">
        <v>3150</v>
      </c>
      <c r="H188" s="185" t="s">
        <v>3150</v>
      </c>
      <c r="I188" s="185" t="s">
        <v>4061</v>
      </c>
      <c r="J188" s="189" t="s">
        <v>7708</v>
      </c>
      <c r="K188" s="200"/>
      <c r="L188" s="185" t="s">
        <v>2527</v>
      </c>
      <c r="M188" s="185" t="s">
        <v>127</v>
      </c>
      <c r="N188" s="185" t="s">
        <v>2085</v>
      </c>
      <c r="O188" s="187" t="s">
        <v>7700</v>
      </c>
    </row>
    <row r="189" spans="1:15" ht="15.75" hidden="1" customHeight="1">
      <c r="A189" s="182" t="s">
        <v>5</v>
      </c>
      <c r="B189" s="183">
        <v>2068</v>
      </c>
      <c r="C189" s="183">
        <v>10</v>
      </c>
      <c r="D189" s="183">
        <v>66</v>
      </c>
      <c r="E189" s="183" t="s">
        <v>127</v>
      </c>
      <c r="F189" s="183" t="s">
        <v>2920</v>
      </c>
      <c r="G189" s="183" t="s">
        <v>2921</v>
      </c>
      <c r="H189" s="183" t="s">
        <v>2921</v>
      </c>
      <c r="I189" s="183" t="s">
        <v>2922</v>
      </c>
      <c r="J189" s="190" t="s">
        <v>7708</v>
      </c>
      <c r="K189" s="188" t="s">
        <v>7986</v>
      </c>
      <c r="L189" s="183" t="s">
        <v>2527</v>
      </c>
      <c r="M189" s="183" t="s">
        <v>127</v>
      </c>
      <c r="N189" s="183" t="s">
        <v>2085</v>
      </c>
      <c r="O189" s="198" t="s">
        <v>7700</v>
      </c>
    </row>
    <row r="190" spans="1:15" ht="15.75" hidden="1" customHeight="1">
      <c r="A190" s="182" t="s">
        <v>5</v>
      </c>
      <c r="B190" s="185">
        <v>2061</v>
      </c>
      <c r="C190" s="185">
        <v>10</v>
      </c>
      <c r="D190" s="185">
        <v>66</v>
      </c>
      <c r="E190" s="185" t="s">
        <v>127</v>
      </c>
      <c r="F190" s="185" t="s">
        <v>2873</v>
      </c>
      <c r="G190" s="185" t="s">
        <v>2874</v>
      </c>
      <c r="H190" s="185" t="s">
        <v>2874</v>
      </c>
      <c r="I190" s="185" t="s">
        <v>2875</v>
      </c>
      <c r="J190" s="191" t="s">
        <v>7708</v>
      </c>
      <c r="K190" s="186" t="s">
        <v>7987</v>
      </c>
      <c r="L190" s="185" t="s">
        <v>2527</v>
      </c>
      <c r="M190" s="185" t="s">
        <v>127</v>
      </c>
      <c r="N190" s="185" t="s">
        <v>2085</v>
      </c>
      <c r="O190" s="187" t="s">
        <v>7700</v>
      </c>
    </row>
    <row r="191" spans="1:15" ht="15.75" hidden="1" customHeight="1">
      <c r="A191" s="182" t="s">
        <v>5</v>
      </c>
      <c r="B191" s="185">
        <v>2316</v>
      </c>
      <c r="C191" s="185">
        <v>10</v>
      </c>
      <c r="D191" s="185">
        <v>66</v>
      </c>
      <c r="E191" s="185" t="s">
        <v>127</v>
      </c>
      <c r="F191" s="185" t="s">
        <v>3252</v>
      </c>
      <c r="G191" s="185" t="s">
        <v>3253</v>
      </c>
      <c r="H191" s="185" t="s">
        <v>3253</v>
      </c>
      <c r="I191" s="185" t="s">
        <v>3254</v>
      </c>
      <c r="J191" s="187" t="s">
        <v>7782</v>
      </c>
      <c r="K191" s="187" t="s">
        <v>7988</v>
      </c>
      <c r="L191" s="185" t="s">
        <v>2527</v>
      </c>
      <c r="M191" s="185" t="s">
        <v>127</v>
      </c>
      <c r="N191" s="209" t="s">
        <v>2118</v>
      </c>
      <c r="O191" s="198" t="s">
        <v>7710</v>
      </c>
    </row>
    <row r="192" spans="1:15" ht="15.75" hidden="1" customHeight="1">
      <c r="A192" s="182" t="s">
        <v>5</v>
      </c>
      <c r="B192" s="185">
        <v>3021</v>
      </c>
      <c r="C192" s="185">
        <v>20</v>
      </c>
      <c r="G192" s="185" t="s">
        <v>3253</v>
      </c>
      <c r="H192" s="185" t="s">
        <v>3253</v>
      </c>
      <c r="J192" s="186" t="s">
        <v>7708</v>
      </c>
      <c r="M192" s="183"/>
      <c r="N192" s="185" t="s">
        <v>2085</v>
      </c>
      <c r="O192" s="187" t="s">
        <v>7876</v>
      </c>
    </row>
    <row r="193" spans="1:15" ht="15.75" hidden="1" customHeight="1">
      <c r="A193" s="182" t="s">
        <v>5</v>
      </c>
      <c r="B193" s="183">
        <v>2052</v>
      </c>
      <c r="C193" s="183">
        <v>10</v>
      </c>
      <c r="D193" s="183">
        <v>66</v>
      </c>
      <c r="E193" s="183" t="s">
        <v>127</v>
      </c>
      <c r="F193" s="183" t="s">
        <v>2824</v>
      </c>
      <c r="G193" s="183" t="s">
        <v>2825</v>
      </c>
      <c r="H193" s="183" t="s">
        <v>2825</v>
      </c>
      <c r="I193" s="183" t="s">
        <v>2826</v>
      </c>
      <c r="J193" s="190" t="s">
        <v>7708</v>
      </c>
      <c r="K193" s="188" t="s">
        <v>7989</v>
      </c>
      <c r="L193" s="183" t="s">
        <v>2527</v>
      </c>
      <c r="M193" s="183" t="s">
        <v>127</v>
      </c>
      <c r="N193" s="183" t="s">
        <v>2085</v>
      </c>
      <c r="O193" s="198" t="s">
        <v>7876</v>
      </c>
    </row>
    <row r="194" spans="1:15" ht="15.75" hidden="1" customHeight="1">
      <c r="A194" s="182" t="s">
        <v>5</v>
      </c>
      <c r="B194" s="185">
        <v>2128</v>
      </c>
      <c r="C194" s="185">
        <v>10</v>
      </c>
      <c r="D194" s="185">
        <v>66</v>
      </c>
      <c r="E194" s="185" t="s">
        <v>127</v>
      </c>
      <c r="F194" s="185" t="s">
        <v>2983</v>
      </c>
      <c r="G194" s="185" t="s">
        <v>2825</v>
      </c>
      <c r="H194" s="185" t="s">
        <v>2825</v>
      </c>
      <c r="I194" s="185" t="s">
        <v>2826</v>
      </c>
      <c r="J194" s="187" t="s">
        <v>7782</v>
      </c>
      <c r="K194" s="186" t="s">
        <v>7989</v>
      </c>
      <c r="L194" s="185" t="s">
        <v>2527</v>
      </c>
      <c r="M194" s="185" t="s">
        <v>127</v>
      </c>
      <c r="N194" s="185" t="s">
        <v>2085</v>
      </c>
      <c r="O194" s="187" t="s">
        <v>7876</v>
      </c>
    </row>
    <row r="195" spans="1:15" ht="15.75" hidden="1" customHeight="1">
      <c r="A195" s="182" t="s">
        <v>5</v>
      </c>
      <c r="B195" s="183">
        <v>2317</v>
      </c>
      <c r="C195" s="183">
        <v>10</v>
      </c>
      <c r="D195" s="183">
        <v>66</v>
      </c>
      <c r="E195" s="183" t="s">
        <v>127</v>
      </c>
      <c r="F195" s="183" t="s">
        <v>3259</v>
      </c>
      <c r="G195" s="183" t="s">
        <v>3260</v>
      </c>
      <c r="H195" s="183" t="s">
        <v>3189</v>
      </c>
      <c r="I195" s="183" t="s">
        <v>1449</v>
      </c>
      <c r="J195" s="198" t="s">
        <v>2256</v>
      </c>
      <c r="K195" s="198" t="s">
        <v>7990</v>
      </c>
      <c r="L195" s="183" t="s">
        <v>2527</v>
      </c>
      <c r="M195" s="183" t="s">
        <v>127</v>
      </c>
      <c r="N195" s="183" t="s">
        <v>2085</v>
      </c>
      <c r="O195" s="198" t="s">
        <v>7876</v>
      </c>
    </row>
    <row r="196" spans="1:15" ht="15.75" hidden="1" customHeight="1">
      <c r="A196" s="182" t="s">
        <v>5</v>
      </c>
      <c r="B196" s="183">
        <v>2420</v>
      </c>
      <c r="C196" s="183">
        <v>10</v>
      </c>
      <c r="D196" s="183">
        <v>66</v>
      </c>
      <c r="E196" s="183" t="s">
        <v>127</v>
      </c>
      <c r="F196" s="183" t="s">
        <v>3448</v>
      </c>
      <c r="G196" s="183" t="s">
        <v>3449</v>
      </c>
      <c r="H196" s="183" t="s">
        <v>3189</v>
      </c>
      <c r="I196" s="183" t="s">
        <v>1491</v>
      </c>
      <c r="J196" s="188" t="s">
        <v>2111</v>
      </c>
      <c r="K196" s="198" t="s">
        <v>7991</v>
      </c>
      <c r="L196" s="183" t="s">
        <v>2527</v>
      </c>
      <c r="M196" s="183" t="s">
        <v>127</v>
      </c>
      <c r="N196" s="185" t="s">
        <v>2085</v>
      </c>
      <c r="O196" s="187" t="s">
        <v>7710</v>
      </c>
    </row>
    <row r="197" spans="1:15" ht="15.75" hidden="1" customHeight="1">
      <c r="A197" s="182" t="s">
        <v>5</v>
      </c>
      <c r="B197" s="185">
        <v>2739</v>
      </c>
      <c r="C197" s="185">
        <v>10</v>
      </c>
      <c r="D197" s="185">
        <v>66</v>
      </c>
      <c r="E197" s="185" t="s">
        <v>127</v>
      </c>
      <c r="F197" s="185" t="s">
        <v>3448</v>
      </c>
      <c r="G197" s="185" t="s">
        <v>3449</v>
      </c>
      <c r="H197" s="185" t="s">
        <v>3189</v>
      </c>
      <c r="I197" s="185" t="s">
        <v>1491</v>
      </c>
      <c r="J197" s="189" t="s">
        <v>2462</v>
      </c>
      <c r="K197" s="187" t="s">
        <v>7991</v>
      </c>
      <c r="L197" s="185" t="s">
        <v>2527</v>
      </c>
      <c r="M197" s="185" t="s">
        <v>127</v>
      </c>
      <c r="N197" s="183" t="s">
        <v>2085</v>
      </c>
      <c r="O197" s="198" t="s">
        <v>7876</v>
      </c>
    </row>
    <row r="198" spans="1:15" ht="15.75" hidden="1" customHeight="1">
      <c r="A198" s="182" t="s">
        <v>5</v>
      </c>
      <c r="B198" s="185">
        <v>2414</v>
      </c>
      <c r="C198" s="185">
        <v>10</v>
      </c>
      <c r="D198" s="185">
        <v>66</v>
      </c>
      <c r="E198" s="185" t="s">
        <v>127</v>
      </c>
      <c r="F198" s="185" t="s">
        <v>3423</v>
      </c>
      <c r="G198" s="185" t="s">
        <v>3424</v>
      </c>
      <c r="H198" s="185" t="s">
        <v>3425</v>
      </c>
      <c r="I198" s="185" t="s">
        <v>3426</v>
      </c>
      <c r="J198" s="186" t="s">
        <v>2111</v>
      </c>
      <c r="K198" s="187" t="s">
        <v>7992</v>
      </c>
      <c r="L198" s="185" t="s">
        <v>2527</v>
      </c>
      <c r="M198" s="185" t="s">
        <v>127</v>
      </c>
      <c r="N198" s="185" t="s">
        <v>2085</v>
      </c>
      <c r="O198" s="187" t="s">
        <v>7704</v>
      </c>
    </row>
    <row r="199" spans="1:15" ht="15.75" hidden="1" customHeight="1">
      <c r="A199" s="182" t="s">
        <v>5</v>
      </c>
      <c r="B199" s="185">
        <v>2845</v>
      </c>
      <c r="C199" s="185">
        <v>10</v>
      </c>
      <c r="D199" s="185">
        <v>66</v>
      </c>
      <c r="E199" s="185" t="s">
        <v>127</v>
      </c>
      <c r="F199" s="185" t="s">
        <v>3963</v>
      </c>
      <c r="G199" s="185" t="s">
        <v>3964</v>
      </c>
      <c r="H199" s="185" t="s">
        <v>2977</v>
      </c>
      <c r="I199" s="185" t="s">
        <v>3965</v>
      </c>
      <c r="J199" s="189" t="s">
        <v>2111</v>
      </c>
      <c r="K199" s="200"/>
      <c r="L199" s="185" t="s">
        <v>2527</v>
      </c>
      <c r="M199" s="185" t="s">
        <v>127</v>
      </c>
      <c r="N199" s="183" t="s">
        <v>2085</v>
      </c>
      <c r="O199" s="198" t="s">
        <v>7704</v>
      </c>
    </row>
    <row r="200" spans="1:15" ht="15.75" hidden="1" customHeight="1">
      <c r="A200" s="182" t="s">
        <v>5</v>
      </c>
      <c r="B200" s="183">
        <v>2138</v>
      </c>
      <c r="C200" s="183">
        <v>10</v>
      </c>
      <c r="D200" s="183">
        <v>66</v>
      </c>
      <c r="E200" s="183" t="s">
        <v>127</v>
      </c>
      <c r="F200" s="183" t="s">
        <v>3004</v>
      </c>
      <c r="G200" s="183" t="s">
        <v>3005</v>
      </c>
      <c r="H200" s="183" t="s">
        <v>3005</v>
      </c>
      <c r="I200" s="183" t="s">
        <v>7993</v>
      </c>
      <c r="J200" s="198" t="s">
        <v>7708</v>
      </c>
      <c r="K200" s="188" t="s">
        <v>7994</v>
      </c>
      <c r="L200" s="183" t="s">
        <v>2527</v>
      </c>
      <c r="M200" s="183" t="s">
        <v>7968</v>
      </c>
      <c r="N200" s="185" t="s">
        <v>2085</v>
      </c>
      <c r="O200" s="187" t="s">
        <v>7700</v>
      </c>
    </row>
    <row r="201" spans="1:15" ht="15.75" hidden="1" customHeight="1">
      <c r="A201" s="182" t="s">
        <v>5</v>
      </c>
      <c r="B201" s="183">
        <v>2169</v>
      </c>
      <c r="C201" s="183">
        <v>10</v>
      </c>
      <c r="D201" s="183">
        <v>66</v>
      </c>
      <c r="E201" s="183" t="s">
        <v>127</v>
      </c>
      <c r="F201" s="183" t="s">
        <v>3105</v>
      </c>
      <c r="G201" s="183" t="s">
        <v>3106</v>
      </c>
      <c r="H201" s="183" t="s">
        <v>2977</v>
      </c>
      <c r="I201" s="183" t="s">
        <v>3107</v>
      </c>
      <c r="J201" s="198" t="s">
        <v>2256</v>
      </c>
      <c r="K201" s="198" t="s">
        <v>7995</v>
      </c>
      <c r="L201" s="183" t="s">
        <v>2527</v>
      </c>
      <c r="M201" s="183" t="s">
        <v>127</v>
      </c>
      <c r="N201" s="183" t="s">
        <v>2085</v>
      </c>
      <c r="O201" s="198" t="s">
        <v>7700</v>
      </c>
    </row>
    <row r="202" spans="1:15" ht="15.75" hidden="1" customHeight="1">
      <c r="A202" s="182" t="s">
        <v>5</v>
      </c>
      <c r="B202" s="185">
        <v>2682</v>
      </c>
      <c r="C202" s="185">
        <v>10</v>
      </c>
      <c r="D202" s="185">
        <v>66</v>
      </c>
      <c r="E202" s="185" t="s">
        <v>127</v>
      </c>
      <c r="F202" s="185" t="s">
        <v>3819</v>
      </c>
      <c r="G202" s="185" t="s">
        <v>3820</v>
      </c>
      <c r="H202" s="185" t="s">
        <v>3608</v>
      </c>
      <c r="I202" s="185" t="s">
        <v>1469</v>
      </c>
      <c r="J202" s="189" t="s">
        <v>2256</v>
      </c>
      <c r="K202" s="189"/>
      <c r="L202" s="185" t="s">
        <v>2527</v>
      </c>
      <c r="M202" s="185" t="s">
        <v>127</v>
      </c>
      <c r="N202" s="185" t="s">
        <v>2085</v>
      </c>
      <c r="O202" s="187" t="s">
        <v>7700</v>
      </c>
    </row>
    <row r="203" spans="1:15" ht="15.75" hidden="1" customHeight="1">
      <c r="A203" s="182" t="s">
        <v>5</v>
      </c>
      <c r="B203" s="185">
        <v>2279</v>
      </c>
      <c r="C203" s="185">
        <v>10</v>
      </c>
      <c r="D203" s="185">
        <v>66</v>
      </c>
      <c r="E203" s="185" t="s">
        <v>127</v>
      </c>
      <c r="F203" s="185" t="s">
        <v>3195</v>
      </c>
      <c r="G203" s="185" t="s">
        <v>3196</v>
      </c>
      <c r="H203" s="185" t="s">
        <v>2825</v>
      </c>
      <c r="I203" s="185" t="s">
        <v>1455</v>
      </c>
      <c r="J203" s="187" t="s">
        <v>2256</v>
      </c>
      <c r="K203" s="187" t="s">
        <v>7996</v>
      </c>
      <c r="L203" s="185" t="s">
        <v>2527</v>
      </c>
      <c r="M203" s="185" t="s">
        <v>127</v>
      </c>
      <c r="N203" s="183" t="s">
        <v>2085</v>
      </c>
      <c r="O203" s="198" t="s">
        <v>7700</v>
      </c>
    </row>
    <row r="204" spans="1:15" ht="15.75" hidden="1" customHeight="1">
      <c r="A204" s="182" t="s">
        <v>5</v>
      </c>
      <c r="B204" s="185">
        <v>2507</v>
      </c>
      <c r="C204" s="185">
        <v>10</v>
      </c>
      <c r="D204" s="185">
        <v>66</v>
      </c>
      <c r="E204" s="185" t="s">
        <v>127</v>
      </c>
      <c r="F204" s="185" t="s">
        <v>3564</v>
      </c>
      <c r="G204" s="185" t="s">
        <v>3565</v>
      </c>
      <c r="H204" s="185" t="s">
        <v>3062</v>
      </c>
      <c r="I204" s="185" t="s">
        <v>3566</v>
      </c>
      <c r="J204" s="186" t="s">
        <v>2256</v>
      </c>
      <c r="K204" s="186" t="s">
        <v>7997</v>
      </c>
      <c r="L204" s="185" t="s">
        <v>2527</v>
      </c>
      <c r="M204" s="185" t="s">
        <v>127</v>
      </c>
      <c r="N204" s="185" t="s">
        <v>2085</v>
      </c>
      <c r="O204" s="189" t="s">
        <v>7710</v>
      </c>
    </row>
    <row r="205" spans="1:15" ht="15.75" hidden="1" customHeight="1">
      <c r="A205" s="182" t="s">
        <v>5</v>
      </c>
      <c r="B205" s="185">
        <v>2277</v>
      </c>
      <c r="C205" s="185">
        <v>10</v>
      </c>
      <c r="D205" s="185">
        <v>66</v>
      </c>
      <c r="E205" s="185" t="s">
        <v>127</v>
      </c>
      <c r="F205" s="185" t="s">
        <v>3187</v>
      </c>
      <c r="G205" s="185" t="s">
        <v>3188</v>
      </c>
      <c r="H205" s="185" t="s">
        <v>3189</v>
      </c>
      <c r="I205" s="185" t="s">
        <v>3190</v>
      </c>
      <c r="J205" s="187" t="s">
        <v>2256</v>
      </c>
      <c r="K205" s="187" t="s">
        <v>7998</v>
      </c>
      <c r="L205" s="185" t="s">
        <v>2527</v>
      </c>
      <c r="M205" s="185" t="s">
        <v>127</v>
      </c>
      <c r="N205" s="183" t="s">
        <v>2085</v>
      </c>
      <c r="O205" s="184" t="s">
        <v>7710</v>
      </c>
    </row>
    <row r="206" spans="1:15" ht="15.75" hidden="1" customHeight="1">
      <c r="A206" s="182" t="s">
        <v>5</v>
      </c>
      <c r="B206" s="183">
        <v>2149</v>
      </c>
      <c r="C206" s="183">
        <v>10</v>
      </c>
      <c r="D206" s="183">
        <v>66</v>
      </c>
      <c r="E206" s="183" t="s">
        <v>127</v>
      </c>
      <c r="F206" s="183" t="s">
        <v>3054</v>
      </c>
      <c r="G206" s="183" t="s">
        <v>3055</v>
      </c>
      <c r="H206" s="183" t="s">
        <v>3055</v>
      </c>
      <c r="I206" s="183" t="s">
        <v>3056</v>
      </c>
      <c r="J206" s="198" t="s">
        <v>7708</v>
      </c>
      <c r="K206" s="198" t="s">
        <v>7999</v>
      </c>
      <c r="L206" s="183" t="s">
        <v>2527</v>
      </c>
      <c r="M206" s="183" t="s">
        <v>127</v>
      </c>
      <c r="N206" s="185" t="s">
        <v>2085</v>
      </c>
      <c r="O206" s="189" t="s">
        <v>7710</v>
      </c>
    </row>
    <row r="207" spans="1:15" ht="15.75" hidden="1" customHeight="1">
      <c r="A207" s="182" t="s">
        <v>5</v>
      </c>
      <c r="B207" s="185">
        <v>2051</v>
      </c>
      <c r="C207" s="185">
        <v>10</v>
      </c>
      <c r="D207" s="185">
        <v>66</v>
      </c>
      <c r="E207" s="185" t="s">
        <v>127</v>
      </c>
      <c r="F207" s="185" t="s">
        <v>2818</v>
      </c>
      <c r="G207" s="185" t="s">
        <v>2819</v>
      </c>
      <c r="H207" s="185" t="s">
        <v>2819</v>
      </c>
      <c r="I207" s="185" t="s">
        <v>1106</v>
      </c>
      <c r="J207" s="191" t="s">
        <v>7708</v>
      </c>
      <c r="K207" s="186" t="s">
        <v>8000</v>
      </c>
      <c r="L207" s="185" t="s">
        <v>2527</v>
      </c>
      <c r="M207" s="185" t="s">
        <v>127</v>
      </c>
      <c r="N207" s="183" t="s">
        <v>2085</v>
      </c>
      <c r="O207" s="184" t="s">
        <v>7710</v>
      </c>
    </row>
    <row r="208" spans="1:15" ht="15.75" hidden="1" customHeight="1">
      <c r="A208" s="182" t="s">
        <v>5</v>
      </c>
      <c r="B208" s="185">
        <v>2067</v>
      </c>
      <c r="C208" s="185">
        <v>10</v>
      </c>
      <c r="D208" s="185">
        <v>66</v>
      </c>
      <c r="E208" s="185" t="s">
        <v>127</v>
      </c>
      <c r="F208" s="185" t="s">
        <v>2914</v>
      </c>
      <c r="G208" s="185" t="s">
        <v>2915</v>
      </c>
      <c r="H208" s="185" t="s">
        <v>2915</v>
      </c>
      <c r="I208" s="185" t="s">
        <v>2916</v>
      </c>
      <c r="J208" s="191" t="s">
        <v>7708</v>
      </c>
      <c r="K208" s="186" t="s">
        <v>8001</v>
      </c>
      <c r="L208" s="185" t="s">
        <v>2527</v>
      </c>
      <c r="M208" s="185" t="s">
        <v>127</v>
      </c>
      <c r="N208" s="185" t="s">
        <v>2085</v>
      </c>
      <c r="O208" s="189" t="s">
        <v>7710</v>
      </c>
    </row>
    <row r="209" spans="1:15" ht="15.75" hidden="1" customHeight="1">
      <c r="A209" s="182" t="s">
        <v>5</v>
      </c>
      <c r="B209" s="183">
        <v>2288</v>
      </c>
      <c r="C209" s="183">
        <v>10</v>
      </c>
      <c r="D209" s="183">
        <v>66</v>
      </c>
      <c r="E209" s="183" t="s">
        <v>127</v>
      </c>
      <c r="F209" s="183" t="s">
        <v>3221</v>
      </c>
      <c r="G209" s="183" t="s">
        <v>3222</v>
      </c>
      <c r="H209" s="183" t="s">
        <v>3222</v>
      </c>
      <c r="I209" s="183" t="s">
        <v>3223</v>
      </c>
      <c r="J209" s="198" t="s">
        <v>7782</v>
      </c>
      <c r="K209" s="198" t="s">
        <v>8002</v>
      </c>
      <c r="L209" s="183" t="s">
        <v>2527</v>
      </c>
      <c r="M209" s="183" t="s">
        <v>127</v>
      </c>
      <c r="N209" s="183" t="s">
        <v>2085</v>
      </c>
      <c r="O209" s="184" t="s">
        <v>7710</v>
      </c>
    </row>
    <row r="210" spans="1:15" ht="15.75" hidden="1" customHeight="1">
      <c r="A210" s="182" t="s">
        <v>5</v>
      </c>
      <c r="B210" s="185">
        <v>3015</v>
      </c>
      <c r="C210" s="185">
        <v>20</v>
      </c>
      <c r="G210" s="185" t="s">
        <v>3222</v>
      </c>
      <c r="H210" s="185" t="s">
        <v>3222</v>
      </c>
      <c r="J210" s="186" t="s">
        <v>7708</v>
      </c>
      <c r="M210" s="183"/>
      <c r="N210" s="185" t="s">
        <v>2085</v>
      </c>
      <c r="O210" s="187" t="s">
        <v>7704</v>
      </c>
    </row>
    <row r="211" spans="1:15" ht="15.75" hidden="1" customHeight="1">
      <c r="A211" s="182" t="s">
        <v>5</v>
      </c>
      <c r="B211" s="183">
        <v>2131</v>
      </c>
      <c r="C211" s="183">
        <v>10</v>
      </c>
      <c r="D211" s="183">
        <v>66</v>
      </c>
      <c r="E211" s="183" t="s">
        <v>127</v>
      </c>
      <c r="F211" s="183" t="s">
        <v>2994</v>
      </c>
      <c r="G211" s="183" t="s">
        <v>2995</v>
      </c>
      <c r="H211" s="183" t="s">
        <v>2995</v>
      </c>
      <c r="I211" s="183" t="s">
        <v>2996</v>
      </c>
      <c r="J211" s="198" t="s">
        <v>7708</v>
      </c>
      <c r="K211" s="188" t="s">
        <v>8003</v>
      </c>
      <c r="L211" s="183" t="s">
        <v>2527</v>
      </c>
      <c r="M211" s="183" t="s">
        <v>127</v>
      </c>
      <c r="N211" s="183" t="s">
        <v>2085</v>
      </c>
      <c r="O211" s="184" t="s">
        <v>7710</v>
      </c>
    </row>
    <row r="212" spans="1:15" ht="15.75" hidden="1" customHeight="1">
      <c r="A212" s="182" t="s">
        <v>5</v>
      </c>
      <c r="B212" s="183">
        <v>2434</v>
      </c>
      <c r="C212" s="183">
        <v>10</v>
      </c>
      <c r="D212" s="183">
        <v>66</v>
      </c>
      <c r="E212" s="183" t="s">
        <v>127</v>
      </c>
      <c r="F212" s="183" t="s">
        <v>2994</v>
      </c>
      <c r="G212" s="183" t="s">
        <v>2995</v>
      </c>
      <c r="H212" s="183" t="s">
        <v>2995</v>
      </c>
      <c r="I212" s="183" t="s">
        <v>2996</v>
      </c>
      <c r="J212" s="188"/>
      <c r="K212" s="198" t="s">
        <v>8003</v>
      </c>
      <c r="L212" s="183" t="s">
        <v>2527</v>
      </c>
      <c r="M212" s="183" t="s">
        <v>127</v>
      </c>
      <c r="N212" s="185" t="s">
        <v>2085</v>
      </c>
      <c r="O212" s="189" t="s">
        <v>7710</v>
      </c>
    </row>
    <row r="213" spans="1:15" ht="15.75" hidden="1" customHeight="1">
      <c r="A213" s="182" t="s">
        <v>5</v>
      </c>
      <c r="B213" s="185">
        <v>2823</v>
      </c>
      <c r="C213" s="185">
        <v>10</v>
      </c>
      <c r="D213" s="185">
        <v>66</v>
      </c>
      <c r="E213" s="185" t="s">
        <v>127</v>
      </c>
      <c r="F213" s="185" t="s">
        <v>3956</v>
      </c>
      <c r="G213" s="185" t="s">
        <v>3957</v>
      </c>
      <c r="H213" s="185" t="s">
        <v>3937</v>
      </c>
      <c r="I213" s="185" t="s">
        <v>3958</v>
      </c>
      <c r="J213" s="189" t="s">
        <v>2111</v>
      </c>
      <c r="K213" s="189" t="s">
        <v>8004</v>
      </c>
      <c r="L213" s="185" t="s">
        <v>2527</v>
      </c>
      <c r="M213" s="185" t="s">
        <v>127</v>
      </c>
      <c r="N213" s="183" t="s">
        <v>2085</v>
      </c>
      <c r="O213" s="198" t="s">
        <v>7725</v>
      </c>
    </row>
    <row r="214" spans="1:15" ht="15.75" hidden="1" customHeight="1">
      <c r="A214" s="182" t="s">
        <v>5</v>
      </c>
      <c r="B214" s="185">
        <v>2166</v>
      </c>
      <c r="C214" s="185">
        <v>10</v>
      </c>
      <c r="D214" s="185">
        <v>66</v>
      </c>
      <c r="E214" s="185" t="s">
        <v>127</v>
      </c>
      <c r="F214" s="185" t="s">
        <v>3084</v>
      </c>
      <c r="G214" s="185" t="s">
        <v>3085</v>
      </c>
      <c r="H214" s="185" t="s">
        <v>3086</v>
      </c>
      <c r="I214" s="185" t="s">
        <v>3087</v>
      </c>
      <c r="J214" s="187" t="s">
        <v>2256</v>
      </c>
      <c r="K214" s="187" t="s">
        <v>8005</v>
      </c>
      <c r="L214" s="185" t="s">
        <v>2527</v>
      </c>
      <c r="M214" s="185" t="s">
        <v>127</v>
      </c>
      <c r="N214" s="185" t="s">
        <v>2085</v>
      </c>
      <c r="O214" s="187" t="s">
        <v>7704</v>
      </c>
    </row>
    <row r="215" spans="1:15" ht="15.75" hidden="1" customHeight="1">
      <c r="A215" s="182" t="s">
        <v>5</v>
      </c>
      <c r="B215" s="183">
        <v>2502</v>
      </c>
      <c r="C215" s="183">
        <v>10</v>
      </c>
      <c r="D215" s="183">
        <v>66</v>
      </c>
      <c r="E215" s="183" t="s">
        <v>127</v>
      </c>
      <c r="F215" s="183" t="s">
        <v>3554</v>
      </c>
      <c r="G215" s="183" t="s">
        <v>3555</v>
      </c>
      <c r="H215" s="183" t="s">
        <v>3555</v>
      </c>
      <c r="I215" s="183" t="s">
        <v>3556</v>
      </c>
      <c r="J215" s="184" t="s">
        <v>7782</v>
      </c>
      <c r="K215" s="188" t="s">
        <v>8006</v>
      </c>
      <c r="L215" s="183" t="s">
        <v>2527</v>
      </c>
      <c r="M215" s="183" t="s">
        <v>127</v>
      </c>
      <c r="N215" s="183" t="s">
        <v>2085</v>
      </c>
      <c r="O215" s="198" t="s">
        <v>7725</v>
      </c>
    </row>
    <row r="216" spans="1:15" ht="15.75" hidden="1" customHeight="1">
      <c r="A216" s="182" t="s">
        <v>5</v>
      </c>
      <c r="B216" s="183">
        <v>3022</v>
      </c>
      <c r="C216" s="183">
        <v>20</v>
      </c>
      <c r="G216" s="183" t="s">
        <v>3555</v>
      </c>
      <c r="H216" s="183" t="s">
        <v>3555</v>
      </c>
      <c r="J216" s="188" t="s">
        <v>7708</v>
      </c>
      <c r="M216" s="183"/>
      <c r="N216" s="185" t="s">
        <v>2085</v>
      </c>
      <c r="O216" s="187" t="s">
        <v>7700</v>
      </c>
    </row>
    <row r="217" spans="1:15" ht="15.75" hidden="1" customHeight="1">
      <c r="A217" s="182" t="s">
        <v>5</v>
      </c>
      <c r="B217" s="185">
        <v>2596</v>
      </c>
      <c r="C217" s="185">
        <v>10</v>
      </c>
      <c r="D217" s="185">
        <v>66</v>
      </c>
      <c r="E217" s="185" t="s">
        <v>127</v>
      </c>
      <c r="F217" s="185" t="s">
        <v>3141</v>
      </c>
      <c r="G217" s="185" t="s">
        <v>3691</v>
      </c>
      <c r="H217" s="185" t="s">
        <v>3691</v>
      </c>
      <c r="I217" s="185" t="s">
        <v>3143</v>
      </c>
      <c r="J217" s="186"/>
      <c r="K217" s="189" t="s">
        <v>8007</v>
      </c>
      <c r="L217" s="185" t="s">
        <v>2527</v>
      </c>
      <c r="M217" s="185" t="s">
        <v>127</v>
      </c>
      <c r="N217" s="183" t="s">
        <v>2085</v>
      </c>
      <c r="O217" s="198" t="s">
        <v>7700</v>
      </c>
    </row>
    <row r="218" spans="1:15" ht="15.75" hidden="1" customHeight="1">
      <c r="A218" s="182" t="s">
        <v>5</v>
      </c>
      <c r="B218" s="185">
        <v>2351</v>
      </c>
      <c r="C218" s="185">
        <v>10</v>
      </c>
      <c r="D218" s="185">
        <v>66</v>
      </c>
      <c r="E218" s="185" t="s">
        <v>127</v>
      </c>
      <c r="F218" s="185" t="s">
        <v>3312</v>
      </c>
      <c r="G218" s="185" t="s">
        <v>3313</v>
      </c>
      <c r="H218" s="185" t="s">
        <v>3313</v>
      </c>
      <c r="I218" s="185" t="s">
        <v>3314</v>
      </c>
      <c r="J218" s="187" t="s">
        <v>7744</v>
      </c>
      <c r="K218" s="187" t="s">
        <v>8008</v>
      </c>
      <c r="L218" s="185" t="s">
        <v>2527</v>
      </c>
      <c r="M218" s="185" t="s">
        <v>127</v>
      </c>
      <c r="N218" s="185" t="s">
        <v>2085</v>
      </c>
      <c r="O218" s="187"/>
    </row>
    <row r="219" spans="1:15" ht="15.75" hidden="1" customHeight="1">
      <c r="A219" s="182" t="s">
        <v>5</v>
      </c>
      <c r="B219" s="183">
        <v>2921</v>
      </c>
      <c r="C219" s="183">
        <v>10</v>
      </c>
      <c r="D219" s="183">
        <v>66</v>
      </c>
      <c r="E219" s="183" t="s">
        <v>127</v>
      </c>
      <c r="F219" s="183" t="s">
        <v>4068</v>
      </c>
      <c r="G219" s="183" t="s">
        <v>3313</v>
      </c>
      <c r="H219" s="183" t="s">
        <v>3313</v>
      </c>
      <c r="I219" s="183" t="s">
        <v>4069</v>
      </c>
      <c r="J219" s="198" t="s">
        <v>7704</v>
      </c>
      <c r="K219" s="198" t="s">
        <v>8008</v>
      </c>
      <c r="L219" s="183" t="s">
        <v>2527</v>
      </c>
      <c r="M219" s="183" t="s">
        <v>127</v>
      </c>
      <c r="N219" s="183" t="s">
        <v>2085</v>
      </c>
      <c r="O219" s="198" t="s">
        <v>7876</v>
      </c>
    </row>
    <row r="220" spans="1:15" ht="15.75" hidden="1" customHeight="1">
      <c r="A220" s="182" t="s">
        <v>5</v>
      </c>
      <c r="B220" s="183">
        <v>3016</v>
      </c>
      <c r="C220" s="183">
        <v>20</v>
      </c>
      <c r="G220" s="183" t="s">
        <v>3313</v>
      </c>
      <c r="H220" s="183" t="s">
        <v>3313</v>
      </c>
      <c r="J220" s="188" t="s">
        <v>7708</v>
      </c>
      <c r="M220" s="183"/>
      <c r="N220" s="185" t="s">
        <v>2085</v>
      </c>
      <c r="O220" s="187" t="s">
        <v>7700</v>
      </c>
    </row>
    <row r="221" spans="1:15" ht="15.75" hidden="1" customHeight="1">
      <c r="A221" s="182" t="s">
        <v>5</v>
      </c>
      <c r="B221" s="185">
        <v>2055</v>
      </c>
      <c r="C221" s="185">
        <v>10</v>
      </c>
      <c r="D221" s="185">
        <v>66</v>
      </c>
      <c r="E221" s="185" t="s">
        <v>127</v>
      </c>
      <c r="F221" s="185" t="s">
        <v>2845</v>
      </c>
      <c r="G221" s="185" t="s">
        <v>2846</v>
      </c>
      <c r="H221" s="185" t="s">
        <v>2846</v>
      </c>
      <c r="I221" s="185" t="s">
        <v>2847</v>
      </c>
      <c r="J221" s="191" t="s">
        <v>7708</v>
      </c>
      <c r="K221" s="186" t="s">
        <v>8009</v>
      </c>
      <c r="L221" s="185" t="s">
        <v>2527</v>
      </c>
      <c r="M221" s="185" t="s">
        <v>127</v>
      </c>
      <c r="N221" s="183" t="s">
        <v>2085</v>
      </c>
      <c r="O221" s="198" t="s">
        <v>7700</v>
      </c>
    </row>
    <row r="222" spans="1:15" ht="15.75" hidden="1" customHeight="1">
      <c r="A222" s="182" t="s">
        <v>5</v>
      </c>
      <c r="B222" s="183">
        <v>2390</v>
      </c>
      <c r="C222" s="183">
        <v>10</v>
      </c>
      <c r="D222" s="183">
        <v>66</v>
      </c>
      <c r="E222" s="183" t="s">
        <v>127</v>
      </c>
      <c r="F222" s="183" t="s">
        <v>3390</v>
      </c>
      <c r="G222" s="183" t="s">
        <v>3391</v>
      </c>
      <c r="H222" s="183" t="s">
        <v>3392</v>
      </c>
      <c r="I222" s="183" t="s">
        <v>3393</v>
      </c>
      <c r="J222" s="188" t="s">
        <v>2111</v>
      </c>
      <c r="K222" s="198" t="s">
        <v>8010</v>
      </c>
      <c r="L222" s="183" t="s">
        <v>2527</v>
      </c>
      <c r="M222" s="183" t="s">
        <v>127</v>
      </c>
      <c r="N222" s="185" t="s">
        <v>2085</v>
      </c>
      <c r="O222" s="187" t="s">
        <v>7700</v>
      </c>
    </row>
    <row r="223" spans="1:15" ht="15.75" hidden="1" customHeight="1">
      <c r="A223" s="182" t="s">
        <v>5</v>
      </c>
      <c r="B223" s="183">
        <v>3024</v>
      </c>
      <c r="C223" s="183">
        <v>20</v>
      </c>
      <c r="G223" s="183" t="s">
        <v>7472</v>
      </c>
      <c r="H223" s="183" t="s">
        <v>7472</v>
      </c>
      <c r="J223" s="184" t="s">
        <v>7744</v>
      </c>
      <c r="M223" s="183"/>
      <c r="N223" s="183" t="s">
        <v>2085</v>
      </c>
      <c r="O223" s="198" t="s">
        <v>7876</v>
      </c>
    </row>
    <row r="224" spans="1:15" ht="15.75" hidden="1" customHeight="1">
      <c r="A224" s="182" t="s">
        <v>5</v>
      </c>
      <c r="B224" s="183">
        <v>2418</v>
      </c>
      <c r="C224" s="183">
        <v>10</v>
      </c>
      <c r="D224" s="183">
        <v>66</v>
      </c>
      <c r="E224" s="183" t="s">
        <v>127</v>
      </c>
      <c r="F224" s="183" t="s">
        <v>3442</v>
      </c>
      <c r="G224" s="183" t="s">
        <v>3443</v>
      </c>
      <c r="H224" s="183" t="s">
        <v>3443</v>
      </c>
      <c r="I224" s="183" t="s">
        <v>3444</v>
      </c>
      <c r="J224" s="188" t="s">
        <v>7744</v>
      </c>
      <c r="K224" s="198" t="s">
        <v>8011</v>
      </c>
      <c r="L224" s="183" t="s">
        <v>2527</v>
      </c>
      <c r="M224" s="183" t="s">
        <v>127</v>
      </c>
      <c r="N224" s="185" t="s">
        <v>2085</v>
      </c>
      <c r="O224" s="187" t="s">
        <v>7876</v>
      </c>
    </row>
    <row r="225" spans="1:15" ht="15.75" hidden="1" customHeight="1">
      <c r="A225" s="182" t="s">
        <v>5</v>
      </c>
      <c r="B225" s="185">
        <v>3017</v>
      </c>
      <c r="C225" s="185">
        <v>20</v>
      </c>
      <c r="G225" s="185" t="s">
        <v>7431</v>
      </c>
      <c r="H225" s="182" t="s">
        <v>3608</v>
      </c>
      <c r="J225" s="227" t="s">
        <v>2256</v>
      </c>
      <c r="M225" s="183"/>
      <c r="N225" s="183" t="s">
        <v>2085</v>
      </c>
      <c r="O225" s="198" t="s">
        <v>8022</v>
      </c>
    </row>
    <row r="226" spans="1:15" ht="15.75" hidden="1" customHeight="1">
      <c r="A226" s="182" t="s">
        <v>5</v>
      </c>
      <c r="B226" s="183">
        <v>2354</v>
      </c>
      <c r="C226" s="183">
        <v>10</v>
      </c>
      <c r="D226" s="183">
        <v>66</v>
      </c>
      <c r="E226" s="183" t="s">
        <v>127</v>
      </c>
      <c r="F226" s="183" t="s">
        <v>3319</v>
      </c>
      <c r="G226" s="183" t="s">
        <v>3320</v>
      </c>
      <c r="H226" s="183" t="s">
        <v>3320</v>
      </c>
      <c r="I226" s="183" t="s">
        <v>3321</v>
      </c>
      <c r="J226" s="198" t="s">
        <v>7708</v>
      </c>
      <c r="K226" s="198" t="s">
        <v>8012</v>
      </c>
      <c r="L226" s="183" t="s">
        <v>2527</v>
      </c>
      <c r="M226" s="183" t="s">
        <v>127</v>
      </c>
      <c r="N226" s="185" t="s">
        <v>2085</v>
      </c>
      <c r="O226" s="187" t="s">
        <v>7876</v>
      </c>
    </row>
    <row r="227" spans="1:15" ht="15.75" hidden="1" customHeight="1">
      <c r="A227" s="182" t="s">
        <v>5</v>
      </c>
      <c r="B227" s="185">
        <v>2222</v>
      </c>
      <c r="C227" s="185">
        <v>10</v>
      </c>
      <c r="D227" s="185">
        <v>66</v>
      </c>
      <c r="E227" s="185" t="s">
        <v>127</v>
      </c>
      <c r="F227" s="185" t="s">
        <v>3120</v>
      </c>
      <c r="G227" s="185" t="s">
        <v>3121</v>
      </c>
      <c r="H227" s="185" t="s">
        <v>2796</v>
      </c>
      <c r="I227" s="185" t="s">
        <v>3122</v>
      </c>
      <c r="J227" s="187" t="s">
        <v>2256</v>
      </c>
      <c r="K227" s="187" t="s">
        <v>8013</v>
      </c>
      <c r="L227" s="185" t="s">
        <v>2527</v>
      </c>
      <c r="M227" s="185" t="s">
        <v>127</v>
      </c>
      <c r="N227" s="183" t="s">
        <v>2085</v>
      </c>
      <c r="O227" s="198" t="s">
        <v>7876</v>
      </c>
    </row>
    <row r="228" spans="1:15" ht="15.75" hidden="1" customHeight="1">
      <c r="A228" s="182" t="s">
        <v>5</v>
      </c>
      <c r="B228" s="185">
        <v>2439</v>
      </c>
      <c r="C228" s="185">
        <v>10</v>
      </c>
      <c r="D228" s="185">
        <v>66</v>
      </c>
      <c r="E228" s="185" t="s">
        <v>127</v>
      </c>
      <c r="F228" s="185" t="s">
        <v>3503</v>
      </c>
      <c r="G228" s="185" t="s">
        <v>3504</v>
      </c>
      <c r="H228" s="185" t="s">
        <v>3047</v>
      </c>
      <c r="I228" s="185" t="s">
        <v>1233</v>
      </c>
      <c r="J228" s="186" t="s">
        <v>2256</v>
      </c>
      <c r="K228" s="187" t="s">
        <v>8014</v>
      </c>
      <c r="L228" s="185" t="s">
        <v>2527</v>
      </c>
      <c r="M228" s="185" t="s">
        <v>127</v>
      </c>
      <c r="N228" s="185" t="s">
        <v>2085</v>
      </c>
      <c r="O228" s="187" t="s">
        <v>7700</v>
      </c>
    </row>
    <row r="229" spans="1:15" ht="15.75" hidden="1" customHeight="1">
      <c r="A229" s="182" t="s">
        <v>5</v>
      </c>
      <c r="B229" s="183">
        <v>2497</v>
      </c>
      <c r="C229" s="183">
        <v>10</v>
      </c>
      <c r="D229" s="183">
        <v>66</v>
      </c>
      <c r="E229" s="183" t="s">
        <v>127</v>
      </c>
      <c r="F229" s="183" t="s">
        <v>3528</v>
      </c>
      <c r="G229" s="183" t="s">
        <v>3529</v>
      </c>
      <c r="H229" s="183" t="s">
        <v>3529</v>
      </c>
      <c r="I229" s="183" t="s">
        <v>3530</v>
      </c>
      <c r="J229" s="184" t="s">
        <v>7708</v>
      </c>
      <c r="K229" s="188" t="s">
        <v>8015</v>
      </c>
      <c r="L229" s="183" t="s">
        <v>2527</v>
      </c>
      <c r="M229" s="183" t="s">
        <v>127</v>
      </c>
      <c r="N229" s="183" t="s">
        <v>2085</v>
      </c>
      <c r="O229" s="198" t="s">
        <v>7700</v>
      </c>
    </row>
    <row r="230" spans="1:15" ht="15.75" hidden="1" customHeight="1">
      <c r="A230" s="182" t="s">
        <v>5</v>
      </c>
      <c r="B230" s="183">
        <v>2223</v>
      </c>
      <c r="C230" s="183">
        <v>10</v>
      </c>
      <c r="D230" s="183">
        <v>66</v>
      </c>
      <c r="E230" s="183" t="s">
        <v>127</v>
      </c>
      <c r="F230" s="183" t="s">
        <v>3127</v>
      </c>
      <c r="G230" s="183" t="s">
        <v>3128</v>
      </c>
      <c r="H230" s="183" t="s">
        <v>3128</v>
      </c>
      <c r="I230" s="183" t="s">
        <v>252</v>
      </c>
      <c r="J230" s="198" t="s">
        <v>7708</v>
      </c>
      <c r="K230" s="198" t="s">
        <v>8016</v>
      </c>
      <c r="L230" s="183" t="s">
        <v>2527</v>
      </c>
      <c r="M230" s="183" t="s">
        <v>127</v>
      </c>
      <c r="N230" s="185" t="s">
        <v>2085</v>
      </c>
      <c r="O230" s="187" t="s">
        <v>7704</v>
      </c>
    </row>
    <row r="231" spans="1:15" ht="15.75" hidden="1" customHeight="1">
      <c r="A231" s="182" t="s">
        <v>5</v>
      </c>
      <c r="B231" s="183">
        <v>2070</v>
      </c>
      <c r="C231" s="183">
        <v>10</v>
      </c>
      <c r="D231" s="183">
        <v>66</v>
      </c>
      <c r="E231" s="183" t="s">
        <v>127</v>
      </c>
      <c r="F231" s="183" t="s">
        <v>2933</v>
      </c>
      <c r="G231" s="183" t="s">
        <v>2934</v>
      </c>
      <c r="H231" s="183" t="s">
        <v>2934</v>
      </c>
      <c r="I231" s="183" t="s">
        <v>2935</v>
      </c>
      <c r="J231" s="190" t="s">
        <v>7708</v>
      </c>
      <c r="K231" s="188" t="s">
        <v>8017</v>
      </c>
      <c r="L231" s="183" t="s">
        <v>2527</v>
      </c>
      <c r="M231" s="183" t="s">
        <v>127</v>
      </c>
      <c r="N231" s="183" t="s">
        <v>2085</v>
      </c>
      <c r="O231" s="198" t="s">
        <v>7876</v>
      </c>
    </row>
    <row r="232" spans="1:15" ht="15.75" hidden="1" customHeight="1">
      <c r="A232" s="182" t="s">
        <v>5</v>
      </c>
      <c r="B232" s="183">
        <v>2576</v>
      </c>
      <c r="C232" s="183">
        <v>10</v>
      </c>
      <c r="D232" s="183">
        <v>66</v>
      </c>
      <c r="E232" s="183" t="s">
        <v>127</v>
      </c>
      <c r="F232" s="183" t="s">
        <v>3634</v>
      </c>
      <c r="G232" s="183" t="s">
        <v>3635</v>
      </c>
      <c r="H232" s="183" t="s">
        <v>3055</v>
      </c>
      <c r="I232" s="183" t="s">
        <v>3636</v>
      </c>
      <c r="J232" s="184" t="s">
        <v>2269</v>
      </c>
      <c r="K232" s="184" t="s">
        <v>8018</v>
      </c>
      <c r="L232" s="183" t="s">
        <v>2527</v>
      </c>
      <c r="M232" s="183" t="s">
        <v>127</v>
      </c>
      <c r="N232" s="185" t="s">
        <v>2085</v>
      </c>
      <c r="O232" s="189" t="s">
        <v>7710</v>
      </c>
    </row>
    <row r="233" spans="1:15" ht="15.75" hidden="1" customHeight="1">
      <c r="A233" s="182" t="s">
        <v>5</v>
      </c>
      <c r="B233" s="183">
        <v>2384</v>
      </c>
      <c r="C233" s="183">
        <v>10</v>
      </c>
      <c r="D233" s="183">
        <v>66</v>
      </c>
      <c r="E233" s="183" t="s">
        <v>127</v>
      </c>
      <c r="F233" s="183" t="s">
        <v>3363</v>
      </c>
      <c r="G233" s="183" t="s">
        <v>3364</v>
      </c>
      <c r="H233" s="183" t="s">
        <v>2874</v>
      </c>
      <c r="I233" s="183" t="s">
        <v>3365</v>
      </c>
      <c r="J233" s="184" t="s">
        <v>2111</v>
      </c>
      <c r="K233" s="198" t="s">
        <v>8019</v>
      </c>
      <c r="L233" s="183" t="s">
        <v>2527</v>
      </c>
      <c r="M233" s="183" t="s">
        <v>127</v>
      </c>
      <c r="N233" s="183" t="s">
        <v>2085</v>
      </c>
      <c r="O233" s="184" t="s">
        <v>7710</v>
      </c>
    </row>
    <row r="234" spans="1:15" ht="15.75" hidden="1" customHeight="1">
      <c r="A234" s="182" t="s">
        <v>5</v>
      </c>
      <c r="B234" s="185">
        <v>2256</v>
      </c>
      <c r="C234" s="185">
        <v>10</v>
      </c>
      <c r="D234" s="185">
        <v>66</v>
      </c>
      <c r="E234" s="185" t="s">
        <v>127</v>
      </c>
      <c r="F234" s="185" t="s">
        <v>3148</v>
      </c>
      <c r="G234" s="185" t="s">
        <v>3149</v>
      </c>
      <c r="H234" s="185" t="s">
        <v>3150</v>
      </c>
      <c r="I234" s="185" t="s">
        <v>3151</v>
      </c>
      <c r="J234" s="187" t="s">
        <v>2256</v>
      </c>
      <c r="K234" s="187" t="s">
        <v>8020</v>
      </c>
      <c r="L234" s="185" t="s">
        <v>2527</v>
      </c>
      <c r="M234" s="185" t="s">
        <v>127</v>
      </c>
      <c r="N234" s="185" t="s">
        <v>2085</v>
      </c>
      <c r="O234" s="187" t="s">
        <v>7704</v>
      </c>
    </row>
    <row r="235" spans="1:15" ht="15.75" hidden="1" customHeight="1">
      <c r="A235" s="182" t="s">
        <v>5</v>
      </c>
      <c r="B235" s="185">
        <v>2813</v>
      </c>
      <c r="C235" s="185">
        <v>10</v>
      </c>
      <c r="D235" s="185">
        <v>66</v>
      </c>
      <c r="E235" s="185" t="s">
        <v>127</v>
      </c>
      <c r="F235" s="185" t="s">
        <v>3943</v>
      </c>
      <c r="G235" s="185" t="s">
        <v>3944</v>
      </c>
      <c r="H235" s="185" t="s">
        <v>3417</v>
      </c>
      <c r="I235" s="185" t="s">
        <v>3945</v>
      </c>
      <c r="J235" s="189" t="s">
        <v>2269</v>
      </c>
      <c r="K235" s="189" t="s">
        <v>8021</v>
      </c>
      <c r="L235" s="185" t="s">
        <v>2527</v>
      </c>
      <c r="M235" s="185" t="s">
        <v>127</v>
      </c>
      <c r="N235" s="183" t="s">
        <v>2085</v>
      </c>
      <c r="O235" s="184" t="s">
        <v>7710</v>
      </c>
    </row>
    <row r="236" spans="1:15" ht="15.75" hidden="1" customHeight="1">
      <c r="A236" s="182" t="s">
        <v>5</v>
      </c>
      <c r="B236" s="183">
        <v>2814</v>
      </c>
      <c r="C236" s="183">
        <v>10</v>
      </c>
      <c r="D236" s="183">
        <v>66</v>
      </c>
      <c r="E236" s="183" t="s">
        <v>127</v>
      </c>
      <c r="F236" s="183" t="s">
        <v>3943</v>
      </c>
      <c r="G236" s="183" t="s">
        <v>3944</v>
      </c>
      <c r="H236" s="183" t="s">
        <v>3417</v>
      </c>
      <c r="I236" s="183" t="s">
        <v>3945</v>
      </c>
      <c r="J236" s="184" t="s">
        <v>2111</v>
      </c>
      <c r="K236" s="184" t="s">
        <v>8021</v>
      </c>
      <c r="L236" s="183" t="s">
        <v>2527</v>
      </c>
      <c r="M236" s="183" t="s">
        <v>127</v>
      </c>
      <c r="N236" s="185" t="s">
        <v>2085</v>
      </c>
      <c r="O236" s="189" t="s">
        <v>7710</v>
      </c>
    </row>
    <row r="237" spans="1:15" ht="15.75" hidden="1" customHeight="1">
      <c r="A237" s="182" t="s">
        <v>5</v>
      </c>
      <c r="B237" s="185">
        <v>2815</v>
      </c>
      <c r="C237" s="185">
        <v>10</v>
      </c>
      <c r="D237" s="185">
        <v>66</v>
      </c>
      <c r="E237" s="185" t="s">
        <v>127</v>
      </c>
      <c r="F237" s="185" t="s">
        <v>3943</v>
      </c>
      <c r="G237" s="185" t="s">
        <v>3944</v>
      </c>
      <c r="H237" s="185" t="s">
        <v>3417</v>
      </c>
      <c r="I237" s="185" t="s">
        <v>3945</v>
      </c>
      <c r="J237" s="189" t="s">
        <v>2462</v>
      </c>
      <c r="K237" s="189" t="s">
        <v>8021</v>
      </c>
      <c r="L237" s="185" t="s">
        <v>2527</v>
      </c>
      <c r="M237" s="185" t="s">
        <v>127</v>
      </c>
      <c r="N237" s="183" t="s">
        <v>2085</v>
      </c>
      <c r="O237" s="198" t="s">
        <v>7876</v>
      </c>
    </row>
    <row r="238" spans="1:15" ht="15.75" hidden="1" customHeight="1">
      <c r="A238" s="182" t="s">
        <v>5</v>
      </c>
      <c r="B238" s="183">
        <v>2066</v>
      </c>
      <c r="C238" s="183">
        <v>10</v>
      </c>
      <c r="D238" s="183">
        <v>66</v>
      </c>
      <c r="E238" s="183" t="s">
        <v>127</v>
      </c>
      <c r="F238" s="183" t="s">
        <v>2907</v>
      </c>
      <c r="G238" s="183" t="s">
        <v>2908</v>
      </c>
      <c r="H238" s="183" t="s">
        <v>2908</v>
      </c>
      <c r="I238" s="183" t="s">
        <v>2909</v>
      </c>
      <c r="J238" s="190" t="s">
        <v>7708</v>
      </c>
      <c r="K238" s="188" t="s">
        <v>8023</v>
      </c>
      <c r="L238" s="183" t="s">
        <v>2527</v>
      </c>
      <c r="M238" s="183" t="s">
        <v>127</v>
      </c>
      <c r="N238" s="185" t="s">
        <v>2118</v>
      </c>
      <c r="O238" s="187" t="s">
        <v>7710</v>
      </c>
    </row>
    <row r="239" spans="1:15" ht="15.75" hidden="1" customHeight="1">
      <c r="A239" s="182" t="s">
        <v>5</v>
      </c>
      <c r="B239" s="185">
        <v>2139</v>
      </c>
      <c r="C239" s="185">
        <v>10</v>
      </c>
      <c r="D239" s="185">
        <v>66</v>
      </c>
      <c r="E239" s="185" t="s">
        <v>127</v>
      </c>
      <c r="F239" s="185" t="s">
        <v>3010</v>
      </c>
      <c r="G239" s="185" t="s">
        <v>3011</v>
      </c>
      <c r="H239" s="185" t="s">
        <v>3011</v>
      </c>
      <c r="I239" s="185" t="s">
        <v>8024</v>
      </c>
      <c r="J239" s="187" t="s">
        <v>7708</v>
      </c>
      <c r="K239" s="186" t="s">
        <v>8025</v>
      </c>
      <c r="L239" s="185" t="s">
        <v>2527</v>
      </c>
      <c r="M239" s="185" t="s">
        <v>7968</v>
      </c>
      <c r="N239" s="183" t="s">
        <v>2085</v>
      </c>
      <c r="O239" s="198" t="s">
        <v>7876</v>
      </c>
    </row>
    <row r="240" spans="1:15" ht="15.75" hidden="1" customHeight="1">
      <c r="A240" s="182" t="s">
        <v>5</v>
      </c>
      <c r="B240" s="210">
        <v>2648</v>
      </c>
      <c r="C240" s="210">
        <v>10</v>
      </c>
      <c r="D240" s="210">
        <v>66</v>
      </c>
      <c r="E240" s="210" t="s">
        <v>127</v>
      </c>
      <c r="F240" s="210" t="s">
        <v>3770</v>
      </c>
      <c r="G240" s="210" t="s">
        <v>3011</v>
      </c>
      <c r="H240" s="210" t="s">
        <v>3011</v>
      </c>
      <c r="I240" s="210" t="s">
        <v>3012</v>
      </c>
      <c r="J240" s="211" t="s">
        <v>7708</v>
      </c>
      <c r="K240" s="212" t="s">
        <v>8025</v>
      </c>
      <c r="L240" s="210" t="s">
        <v>2527</v>
      </c>
      <c r="M240" s="210" t="s">
        <v>127</v>
      </c>
      <c r="N240" s="185" t="s">
        <v>2085</v>
      </c>
      <c r="O240" s="187" t="s">
        <v>7876</v>
      </c>
    </row>
    <row r="241" spans="1:15" ht="15.75" hidden="1" customHeight="1">
      <c r="A241" s="182" t="s">
        <v>5</v>
      </c>
      <c r="B241" s="183">
        <v>2140</v>
      </c>
      <c r="C241" s="183">
        <v>10</v>
      </c>
      <c r="D241" s="183">
        <v>66</v>
      </c>
      <c r="E241" s="183" t="s">
        <v>127</v>
      </c>
      <c r="F241" s="183" t="s">
        <v>3016</v>
      </c>
      <c r="G241" s="183" t="s">
        <v>3017</v>
      </c>
      <c r="H241" s="183" t="s">
        <v>3017</v>
      </c>
      <c r="I241" s="183" t="s">
        <v>3018</v>
      </c>
      <c r="J241" s="198" t="s">
        <v>7708</v>
      </c>
      <c r="K241" s="188" t="s">
        <v>8026</v>
      </c>
      <c r="L241" s="183" t="s">
        <v>2527</v>
      </c>
      <c r="M241" s="183" t="s">
        <v>7968</v>
      </c>
      <c r="N241" s="183" t="s">
        <v>2085</v>
      </c>
      <c r="O241" s="184" t="s">
        <v>7710</v>
      </c>
    </row>
    <row r="242" spans="1:15" ht="15.75" hidden="1" customHeight="1">
      <c r="A242" s="182" t="s">
        <v>5</v>
      </c>
      <c r="B242" s="183">
        <v>2741</v>
      </c>
      <c r="C242" s="183">
        <v>10</v>
      </c>
      <c r="D242" s="183">
        <v>66</v>
      </c>
      <c r="E242" s="183" t="s">
        <v>127</v>
      </c>
      <c r="F242" s="183" t="s">
        <v>3016</v>
      </c>
      <c r="G242" s="183" t="s">
        <v>3017</v>
      </c>
      <c r="H242" s="183" t="s">
        <v>3017</v>
      </c>
      <c r="I242" s="183" t="s">
        <v>3018</v>
      </c>
      <c r="J242" s="198" t="s">
        <v>7782</v>
      </c>
      <c r="K242" s="188" t="s">
        <v>8026</v>
      </c>
      <c r="L242" s="183" t="s">
        <v>2527</v>
      </c>
      <c r="M242" s="183" t="s">
        <v>127</v>
      </c>
      <c r="N242" s="185" t="s">
        <v>2085</v>
      </c>
      <c r="O242" s="187" t="s">
        <v>7704</v>
      </c>
    </row>
    <row r="243" spans="1:15" ht="15.75" hidden="1" customHeight="1">
      <c r="A243" s="182" t="s">
        <v>5</v>
      </c>
      <c r="B243" s="183">
        <v>2167</v>
      </c>
      <c r="C243" s="183">
        <v>10</v>
      </c>
      <c r="D243" s="183">
        <v>66</v>
      </c>
      <c r="E243" s="183" t="s">
        <v>127</v>
      </c>
      <c r="F243" s="183" t="s">
        <v>3092</v>
      </c>
      <c r="G243" s="183" t="s">
        <v>3093</v>
      </c>
      <c r="H243" s="183" t="s">
        <v>2977</v>
      </c>
      <c r="I243" s="183" t="s">
        <v>1528</v>
      </c>
      <c r="J243" s="198" t="s">
        <v>2256</v>
      </c>
      <c r="K243" s="198" t="s">
        <v>8027</v>
      </c>
      <c r="L243" s="183" t="s">
        <v>2527</v>
      </c>
      <c r="M243" s="183" t="s">
        <v>127</v>
      </c>
      <c r="N243" s="183" t="s">
        <v>2085</v>
      </c>
      <c r="O243" s="184" t="s">
        <v>7710</v>
      </c>
    </row>
    <row r="244" spans="1:15" ht="15.75" hidden="1" customHeight="1">
      <c r="A244" s="182" t="s">
        <v>5</v>
      </c>
      <c r="B244" s="205">
        <v>2340</v>
      </c>
      <c r="C244" s="183">
        <v>10</v>
      </c>
      <c r="D244" s="183">
        <v>66</v>
      </c>
      <c r="E244" s="183" t="s">
        <v>127</v>
      </c>
      <c r="F244" s="183" t="s">
        <v>3299</v>
      </c>
      <c r="G244" s="183" t="s">
        <v>3166</v>
      </c>
      <c r="H244" s="183" t="s">
        <v>3166</v>
      </c>
      <c r="I244" s="183" t="s">
        <v>3300</v>
      </c>
      <c r="J244" s="190" t="s">
        <v>7708</v>
      </c>
      <c r="K244" s="188" t="s">
        <v>8028</v>
      </c>
      <c r="L244" s="183" t="s">
        <v>2527</v>
      </c>
      <c r="M244" s="183" t="s">
        <v>127</v>
      </c>
      <c r="N244" s="185" t="s">
        <v>2085</v>
      </c>
      <c r="O244" s="189" t="s">
        <v>7710</v>
      </c>
    </row>
    <row r="245" spans="1:15" ht="15.75" hidden="1" customHeight="1">
      <c r="A245" s="182" t="s">
        <v>5</v>
      </c>
      <c r="B245" s="185">
        <v>2053</v>
      </c>
      <c r="C245" s="185">
        <v>10</v>
      </c>
      <c r="D245" s="185">
        <v>66</v>
      </c>
      <c r="E245" s="185" t="s">
        <v>127</v>
      </c>
      <c r="F245" s="185" t="s">
        <v>2831</v>
      </c>
      <c r="G245" s="185" t="s">
        <v>2832</v>
      </c>
      <c r="H245" s="185" t="s">
        <v>2832</v>
      </c>
      <c r="I245" s="185" t="s">
        <v>2833</v>
      </c>
      <c r="J245" s="191" t="s">
        <v>7708</v>
      </c>
      <c r="K245" s="186" t="s">
        <v>8029</v>
      </c>
      <c r="L245" s="185" t="s">
        <v>2527</v>
      </c>
      <c r="M245" s="185" t="s">
        <v>127</v>
      </c>
      <c r="N245" s="183" t="s">
        <v>2085</v>
      </c>
      <c r="O245" s="198" t="s">
        <v>7704</v>
      </c>
    </row>
    <row r="246" spans="1:15" ht="15.75" hidden="1" customHeight="1">
      <c r="A246" s="182" t="s">
        <v>5</v>
      </c>
      <c r="B246" s="185">
        <v>2065</v>
      </c>
      <c r="C246" s="185">
        <v>10</v>
      </c>
      <c r="D246" s="185">
        <v>66</v>
      </c>
      <c r="E246" s="185" t="s">
        <v>127</v>
      </c>
      <c r="F246" s="185" t="s">
        <v>2901</v>
      </c>
      <c r="G246" s="185" t="s">
        <v>2902</v>
      </c>
      <c r="H246" s="185" t="s">
        <v>2902</v>
      </c>
      <c r="I246" s="185" t="s">
        <v>2903</v>
      </c>
      <c r="J246" s="191" t="s">
        <v>7708</v>
      </c>
      <c r="K246" s="186" t="s">
        <v>8030</v>
      </c>
      <c r="L246" s="185" t="s">
        <v>2527</v>
      </c>
      <c r="M246" s="185" t="s">
        <v>127</v>
      </c>
      <c r="N246" s="185" t="s">
        <v>2085</v>
      </c>
      <c r="O246" s="187" t="s">
        <v>7704</v>
      </c>
    </row>
    <row r="247" spans="1:15" ht="15.75" hidden="1" customHeight="1">
      <c r="A247" s="182" t="s">
        <v>5</v>
      </c>
      <c r="B247" s="185">
        <v>2150</v>
      </c>
      <c r="C247" s="185">
        <v>10</v>
      </c>
      <c r="D247" s="185">
        <v>66</v>
      </c>
      <c r="E247" s="185" t="s">
        <v>127</v>
      </c>
      <c r="F247" s="185" t="s">
        <v>3061</v>
      </c>
      <c r="G247" s="185" t="s">
        <v>3062</v>
      </c>
      <c r="H247" s="185" t="s">
        <v>3062</v>
      </c>
      <c r="I247" s="185" t="s">
        <v>3063</v>
      </c>
      <c r="J247" s="187" t="s">
        <v>7744</v>
      </c>
      <c r="K247" s="187" t="s">
        <v>8031</v>
      </c>
      <c r="L247" s="185" t="s">
        <v>2527</v>
      </c>
      <c r="M247" s="185" t="s">
        <v>127</v>
      </c>
      <c r="N247" s="183" t="s">
        <v>2085</v>
      </c>
      <c r="O247" s="198" t="s">
        <v>7704</v>
      </c>
    </row>
    <row r="248" spans="1:15" ht="15.75" hidden="1" customHeight="1">
      <c r="A248" s="182" t="s">
        <v>5</v>
      </c>
      <c r="B248" s="183">
        <v>2915</v>
      </c>
      <c r="C248" s="183">
        <v>10</v>
      </c>
      <c r="D248" s="183">
        <v>66</v>
      </c>
      <c r="E248" s="183" t="s">
        <v>127</v>
      </c>
      <c r="F248" s="183" t="s">
        <v>3061</v>
      </c>
      <c r="G248" s="183" t="s">
        <v>3062</v>
      </c>
      <c r="H248" s="183" t="s">
        <v>3062</v>
      </c>
      <c r="I248" s="183" t="s">
        <v>3063</v>
      </c>
      <c r="J248" s="184" t="s">
        <v>7708</v>
      </c>
      <c r="K248" s="199" t="s">
        <v>8031</v>
      </c>
      <c r="L248" s="183" t="s">
        <v>2527</v>
      </c>
      <c r="M248" s="183" t="s">
        <v>127</v>
      </c>
      <c r="N248" s="185" t="s">
        <v>2085</v>
      </c>
      <c r="O248" s="187" t="s">
        <v>7876</v>
      </c>
    </row>
    <row r="249" spans="1:15" ht="15.75" hidden="1" customHeight="1">
      <c r="A249" s="182" t="s">
        <v>5</v>
      </c>
      <c r="B249" s="183">
        <v>2272</v>
      </c>
      <c r="C249" s="183">
        <v>10</v>
      </c>
      <c r="D249" s="183">
        <v>66</v>
      </c>
      <c r="E249" s="183" t="s">
        <v>127</v>
      </c>
      <c r="F249" s="183" t="s">
        <v>3164</v>
      </c>
      <c r="G249" s="183" t="s">
        <v>3165</v>
      </c>
      <c r="H249" s="183" t="s">
        <v>3166</v>
      </c>
      <c r="I249" s="183" t="s">
        <v>3167</v>
      </c>
      <c r="J249" s="198" t="s">
        <v>2256</v>
      </c>
      <c r="K249" s="198" t="s">
        <v>8032</v>
      </c>
      <c r="L249" s="183" t="s">
        <v>2527</v>
      </c>
      <c r="M249" s="183" t="s">
        <v>127</v>
      </c>
      <c r="N249" s="183" t="s">
        <v>2085</v>
      </c>
      <c r="O249" s="198" t="s">
        <v>7725</v>
      </c>
    </row>
    <row r="250" spans="1:15" ht="15.75" hidden="1" customHeight="1">
      <c r="A250" s="182" t="s">
        <v>5</v>
      </c>
      <c r="B250" s="185">
        <v>2273</v>
      </c>
      <c r="C250" s="185">
        <v>10</v>
      </c>
      <c r="D250" s="185">
        <v>66</v>
      </c>
      <c r="E250" s="185" t="s">
        <v>127</v>
      </c>
      <c r="F250" s="185" t="s">
        <v>3172</v>
      </c>
      <c r="G250" s="185" t="s">
        <v>3173</v>
      </c>
      <c r="H250" s="185" t="s">
        <v>3174</v>
      </c>
      <c r="I250" s="185" t="s">
        <v>3175</v>
      </c>
      <c r="J250" s="187" t="s">
        <v>2256</v>
      </c>
      <c r="K250" s="187" t="s">
        <v>8033</v>
      </c>
      <c r="L250" s="185" t="s">
        <v>2527</v>
      </c>
      <c r="M250" s="185" t="s">
        <v>127</v>
      </c>
      <c r="N250" s="185" t="s">
        <v>2085</v>
      </c>
      <c r="O250" s="187" t="s">
        <v>7704</v>
      </c>
    </row>
    <row r="251" spans="1:15" ht="15.75" hidden="1" customHeight="1">
      <c r="A251" s="182" t="s">
        <v>5</v>
      </c>
      <c r="B251" s="183">
        <v>2747</v>
      </c>
      <c r="C251" s="183">
        <v>10</v>
      </c>
      <c r="D251" s="183">
        <v>66</v>
      </c>
      <c r="E251" s="183" t="s">
        <v>127</v>
      </c>
      <c r="F251" s="183" t="s">
        <v>3873</v>
      </c>
      <c r="G251" s="183" t="s">
        <v>3350</v>
      </c>
      <c r="H251" s="183" t="s">
        <v>3350</v>
      </c>
      <c r="I251" s="183" t="s">
        <v>3874</v>
      </c>
      <c r="J251" s="198" t="s">
        <v>7744</v>
      </c>
      <c r="K251" s="198" t="s">
        <v>8034</v>
      </c>
      <c r="L251" s="183" t="s">
        <v>2527</v>
      </c>
      <c r="M251" s="183" t="s">
        <v>127</v>
      </c>
      <c r="N251" s="183" t="s">
        <v>2085</v>
      </c>
      <c r="O251" s="198" t="s">
        <v>7700</v>
      </c>
    </row>
    <row r="252" spans="1:15" ht="15.75" hidden="1" customHeight="1">
      <c r="A252" s="182" t="s">
        <v>5</v>
      </c>
      <c r="B252" s="183">
        <v>2525</v>
      </c>
      <c r="C252" s="183">
        <v>10</v>
      </c>
      <c r="D252" s="183">
        <v>66</v>
      </c>
      <c r="E252" s="183" t="s">
        <v>127</v>
      </c>
      <c r="F252" s="183" t="s">
        <v>3601</v>
      </c>
      <c r="G252" s="183" t="s">
        <v>3602</v>
      </c>
      <c r="H252" s="183" t="s">
        <v>2803</v>
      </c>
      <c r="I252" s="183" t="s">
        <v>1388</v>
      </c>
      <c r="J252" s="188" t="s">
        <v>2256</v>
      </c>
      <c r="K252" s="188" t="s">
        <v>8035</v>
      </c>
      <c r="L252" s="183" t="s">
        <v>2527</v>
      </c>
      <c r="M252" s="183" t="s">
        <v>127</v>
      </c>
      <c r="N252" s="185" t="s">
        <v>2085</v>
      </c>
      <c r="O252" s="187" t="s">
        <v>7704</v>
      </c>
    </row>
    <row r="253" spans="1:15" ht="15.75" hidden="1" customHeight="1">
      <c r="A253" s="182" t="s">
        <v>5</v>
      </c>
      <c r="B253" s="185">
        <v>2622</v>
      </c>
      <c r="C253" s="185">
        <v>10</v>
      </c>
      <c r="D253" s="185">
        <v>66</v>
      </c>
      <c r="E253" s="185" t="s">
        <v>127</v>
      </c>
      <c r="F253" s="185" t="s">
        <v>3734</v>
      </c>
      <c r="G253" s="185" t="s">
        <v>3735</v>
      </c>
      <c r="H253" s="185" t="s">
        <v>3230</v>
      </c>
      <c r="I253" s="185" t="s">
        <v>1459</v>
      </c>
      <c r="J253" s="186" t="s">
        <v>2256</v>
      </c>
      <c r="K253" s="189" t="s">
        <v>8036</v>
      </c>
      <c r="L253" s="185" t="s">
        <v>2527</v>
      </c>
      <c r="M253" s="185" t="s">
        <v>127</v>
      </c>
      <c r="N253" s="183" t="s">
        <v>2085</v>
      </c>
      <c r="O253" s="198" t="s">
        <v>7704</v>
      </c>
    </row>
    <row r="254" spans="1:15" ht="15.75" hidden="1" customHeight="1">
      <c r="A254" s="182" t="s">
        <v>5</v>
      </c>
      <c r="B254" s="185">
        <v>2862</v>
      </c>
      <c r="C254" s="185">
        <v>10</v>
      </c>
      <c r="D254" s="185">
        <v>66</v>
      </c>
      <c r="E254" s="185" t="s">
        <v>127</v>
      </c>
      <c r="F254" s="185" t="s">
        <v>3995</v>
      </c>
      <c r="G254" s="185" t="s">
        <v>3996</v>
      </c>
      <c r="H254" s="185" t="s">
        <v>2915</v>
      </c>
      <c r="I254" s="185" t="s">
        <v>1501</v>
      </c>
      <c r="J254" s="189" t="s">
        <v>2269</v>
      </c>
      <c r="K254" s="189" t="s">
        <v>8037</v>
      </c>
      <c r="L254" s="185" t="s">
        <v>2527</v>
      </c>
      <c r="M254" s="185" t="s">
        <v>127</v>
      </c>
      <c r="N254" s="185" t="s">
        <v>2085</v>
      </c>
      <c r="O254" s="187" t="s">
        <v>7876</v>
      </c>
    </row>
    <row r="255" spans="1:15" ht="15.75" hidden="1" customHeight="1">
      <c r="A255" s="182" t="s">
        <v>5</v>
      </c>
      <c r="B255" s="185">
        <v>2170</v>
      </c>
      <c r="C255" s="185">
        <v>10</v>
      </c>
      <c r="D255" s="185">
        <v>66</v>
      </c>
      <c r="E255" s="185" t="s">
        <v>127</v>
      </c>
      <c r="F255" s="185" t="s">
        <v>3112</v>
      </c>
      <c r="G255" s="185" t="s">
        <v>3113</v>
      </c>
      <c r="H255" s="185" t="s">
        <v>3114</v>
      </c>
      <c r="I255" s="185" t="s">
        <v>8038</v>
      </c>
      <c r="J255" s="187" t="s">
        <v>2256</v>
      </c>
      <c r="K255" s="187" t="s">
        <v>8039</v>
      </c>
      <c r="L255" s="185" t="s">
        <v>2527</v>
      </c>
      <c r="M255" s="185" t="s">
        <v>127</v>
      </c>
      <c r="N255" s="183" t="s">
        <v>2085</v>
      </c>
      <c r="O255" s="198" t="s">
        <v>7876</v>
      </c>
    </row>
    <row r="256" spans="1:15" ht="15.75" hidden="1" customHeight="1">
      <c r="A256" s="182" t="s">
        <v>5</v>
      </c>
      <c r="B256" s="183">
        <v>2863</v>
      </c>
      <c r="C256" s="183">
        <v>10</v>
      </c>
      <c r="D256" s="183">
        <v>66</v>
      </c>
      <c r="E256" s="183" t="s">
        <v>127</v>
      </c>
      <c r="F256" s="183" t="s">
        <v>4001</v>
      </c>
      <c r="G256" s="183" t="s">
        <v>4002</v>
      </c>
      <c r="H256" s="183" t="s">
        <v>2832</v>
      </c>
      <c r="I256" s="183" t="s">
        <v>4003</v>
      </c>
      <c r="J256" s="184" t="s">
        <v>2269</v>
      </c>
      <c r="K256" s="199"/>
      <c r="L256" s="183"/>
      <c r="M256" s="183"/>
      <c r="N256" s="185" t="s">
        <v>2085</v>
      </c>
      <c r="O256" s="187" t="s">
        <v>7704</v>
      </c>
    </row>
    <row r="257" spans="1:15" ht="15.75" hidden="1" customHeight="1">
      <c r="A257" s="182" t="s">
        <v>5</v>
      </c>
      <c r="B257" s="185">
        <v>2680</v>
      </c>
      <c r="C257" s="185">
        <v>10</v>
      </c>
      <c r="D257" s="185">
        <v>66</v>
      </c>
      <c r="E257" s="185" t="s">
        <v>127</v>
      </c>
      <c r="F257" s="185" t="s">
        <v>3809</v>
      </c>
      <c r="G257" s="185" t="s">
        <v>3810</v>
      </c>
      <c r="H257" s="185" t="s">
        <v>2832</v>
      </c>
      <c r="I257" s="185" t="s">
        <v>3811</v>
      </c>
      <c r="J257" s="189" t="s">
        <v>2256</v>
      </c>
      <c r="K257" s="189"/>
      <c r="L257" s="185"/>
      <c r="M257" s="185"/>
      <c r="N257" s="183" t="s">
        <v>2085</v>
      </c>
      <c r="O257" s="198" t="s">
        <v>7700</v>
      </c>
    </row>
    <row r="258" spans="1:15" ht="15.75" hidden="1" customHeight="1">
      <c r="A258" s="182" t="s">
        <v>5</v>
      </c>
      <c r="B258" s="185">
        <v>2318</v>
      </c>
      <c r="C258" s="185">
        <v>10</v>
      </c>
      <c r="D258" s="185">
        <v>66</v>
      </c>
      <c r="E258" s="185" t="s">
        <v>127</v>
      </c>
      <c r="F258" s="185" t="s">
        <v>3265</v>
      </c>
      <c r="G258" s="185" t="s">
        <v>3266</v>
      </c>
      <c r="H258" s="185" t="s">
        <v>3266</v>
      </c>
      <c r="I258" s="185" t="s">
        <v>3267</v>
      </c>
      <c r="J258" s="187" t="s">
        <v>7708</v>
      </c>
      <c r="K258" s="187" t="s">
        <v>8040</v>
      </c>
      <c r="L258" s="185" t="s">
        <v>2527</v>
      </c>
      <c r="M258" s="185" t="s">
        <v>127</v>
      </c>
      <c r="N258" s="185" t="s">
        <v>2085</v>
      </c>
      <c r="O258" s="187" t="s">
        <v>7704</v>
      </c>
    </row>
    <row r="259" spans="1:15" ht="15.75" hidden="1" customHeight="1">
      <c r="A259" s="182" t="s">
        <v>5</v>
      </c>
      <c r="B259" s="185">
        <v>2385</v>
      </c>
      <c r="C259" s="185">
        <v>10</v>
      </c>
      <c r="D259" s="185">
        <v>66</v>
      </c>
      <c r="E259" s="185" t="s">
        <v>127</v>
      </c>
      <c r="F259" s="185" t="s">
        <v>3370</v>
      </c>
      <c r="G259" s="185" t="s">
        <v>3371</v>
      </c>
      <c r="H259" s="185" t="s">
        <v>2977</v>
      </c>
      <c r="I259" s="185" t="s">
        <v>3372</v>
      </c>
      <c r="J259" s="189" t="s">
        <v>2111</v>
      </c>
      <c r="K259" s="187" t="s">
        <v>8041</v>
      </c>
      <c r="L259" s="185" t="s">
        <v>2527</v>
      </c>
      <c r="M259" s="185" t="s">
        <v>127</v>
      </c>
      <c r="N259" s="183" t="s">
        <v>2085</v>
      </c>
      <c r="O259" s="198" t="s">
        <v>7704</v>
      </c>
    </row>
    <row r="260" spans="1:15" ht="15.75" hidden="1" customHeight="1">
      <c r="A260" s="182" t="s">
        <v>5</v>
      </c>
      <c r="B260" s="183">
        <v>2165</v>
      </c>
      <c r="C260" s="183">
        <v>10</v>
      </c>
      <c r="D260" s="183">
        <v>66</v>
      </c>
      <c r="E260" s="183" t="s">
        <v>127</v>
      </c>
      <c r="F260" s="183" t="s">
        <v>3077</v>
      </c>
      <c r="G260" s="183" t="s">
        <v>3078</v>
      </c>
      <c r="H260" s="183" t="s">
        <v>3078</v>
      </c>
      <c r="I260" s="183" t="s">
        <v>3079</v>
      </c>
      <c r="J260" s="198" t="s">
        <v>7708</v>
      </c>
      <c r="K260" s="198" t="s">
        <v>8042</v>
      </c>
      <c r="L260" s="183" t="s">
        <v>2527</v>
      </c>
      <c r="M260" s="183" t="s">
        <v>127</v>
      </c>
      <c r="N260" s="185" t="s">
        <v>2085</v>
      </c>
      <c r="O260" s="187" t="s">
        <v>7710</v>
      </c>
    </row>
    <row r="261" spans="1:15" ht="15.75" hidden="1" customHeight="1">
      <c r="A261" s="182" t="s">
        <v>5</v>
      </c>
      <c r="B261" s="183">
        <v>2059</v>
      </c>
      <c r="C261" s="183">
        <v>10</v>
      </c>
      <c r="D261" s="183">
        <v>66</v>
      </c>
      <c r="E261" s="183" t="s">
        <v>127</v>
      </c>
      <c r="F261" s="183" t="s">
        <v>2866</v>
      </c>
      <c r="G261" s="183" t="s">
        <v>2867</v>
      </c>
      <c r="H261" s="183" t="s">
        <v>2867</v>
      </c>
      <c r="I261" s="183" t="s">
        <v>2868</v>
      </c>
      <c r="J261" s="190" t="s">
        <v>7708</v>
      </c>
      <c r="K261" s="188" t="s">
        <v>8043</v>
      </c>
      <c r="L261" s="183" t="s">
        <v>2527</v>
      </c>
      <c r="M261" s="183" t="s">
        <v>127</v>
      </c>
      <c r="N261" s="183" t="s">
        <v>2085</v>
      </c>
      <c r="O261" s="198" t="s">
        <v>7704</v>
      </c>
    </row>
    <row r="262" spans="1:15" ht="15.75" hidden="1" customHeight="1">
      <c r="A262" s="182" t="s">
        <v>5</v>
      </c>
      <c r="B262" s="183">
        <v>2902</v>
      </c>
      <c r="C262" s="183">
        <v>10</v>
      </c>
      <c r="D262" s="183">
        <v>66</v>
      </c>
      <c r="E262" s="183" t="s">
        <v>127</v>
      </c>
      <c r="F262" s="183" t="s">
        <v>4034</v>
      </c>
      <c r="G262" s="183" t="s">
        <v>4035</v>
      </c>
      <c r="H262" s="183" t="s">
        <v>3608</v>
      </c>
      <c r="I262" s="183" t="s">
        <v>1515</v>
      </c>
      <c r="J262" s="184" t="s">
        <v>2111</v>
      </c>
      <c r="K262" s="184" t="s">
        <v>8044</v>
      </c>
      <c r="L262" s="183" t="s">
        <v>2527</v>
      </c>
      <c r="M262" s="183" t="s">
        <v>127</v>
      </c>
      <c r="N262" s="185" t="s">
        <v>2085</v>
      </c>
      <c r="O262" s="187" t="s">
        <v>7704</v>
      </c>
    </row>
    <row r="263" spans="1:15" ht="15.75" hidden="1" customHeight="1">
      <c r="A263" s="182" t="s">
        <v>5</v>
      </c>
      <c r="B263" s="183">
        <v>2072</v>
      </c>
      <c r="C263" s="183">
        <v>10</v>
      </c>
      <c r="D263" s="183">
        <v>66</v>
      </c>
      <c r="E263" s="183" t="s">
        <v>127</v>
      </c>
      <c r="F263" s="183" t="s">
        <v>2947</v>
      </c>
      <c r="G263" s="183" t="s">
        <v>2948</v>
      </c>
      <c r="H263" s="183" t="s">
        <v>2948</v>
      </c>
      <c r="I263" s="183" t="s">
        <v>2949</v>
      </c>
      <c r="J263" s="198" t="s">
        <v>7744</v>
      </c>
      <c r="K263" s="188" t="s">
        <v>8045</v>
      </c>
      <c r="L263" s="183" t="s">
        <v>2527</v>
      </c>
      <c r="M263" s="183" t="s">
        <v>127</v>
      </c>
      <c r="N263" s="183" t="s">
        <v>2085</v>
      </c>
      <c r="O263" s="184" t="s">
        <v>7710</v>
      </c>
    </row>
    <row r="264" spans="1:15" ht="15.75" hidden="1" customHeight="1">
      <c r="A264" s="182" t="s">
        <v>5</v>
      </c>
      <c r="B264" s="183">
        <v>2364</v>
      </c>
      <c r="C264" s="183">
        <v>10</v>
      </c>
      <c r="D264" s="183">
        <v>66</v>
      </c>
      <c r="E264" s="183" t="s">
        <v>127</v>
      </c>
      <c r="F264" s="183" t="s">
        <v>3333</v>
      </c>
      <c r="G264" s="183" t="s">
        <v>3334</v>
      </c>
      <c r="H264" s="183" t="s">
        <v>3335</v>
      </c>
      <c r="I264" s="183" t="s">
        <v>3336</v>
      </c>
      <c r="J264" s="184" t="s">
        <v>2256</v>
      </c>
      <c r="K264" s="198" t="s">
        <v>8046</v>
      </c>
      <c r="L264" s="183" t="s">
        <v>2527</v>
      </c>
      <c r="M264" s="183" t="s">
        <v>127</v>
      </c>
      <c r="N264" s="185" t="s">
        <v>2085</v>
      </c>
      <c r="O264" s="187" t="s">
        <v>7704</v>
      </c>
    </row>
    <row r="265" spans="1:15" ht="15.75" hidden="1" customHeight="1">
      <c r="A265" s="182" t="s">
        <v>5</v>
      </c>
      <c r="B265" s="185">
        <v>2526</v>
      </c>
      <c r="C265" s="185">
        <v>10</v>
      </c>
      <c r="D265" s="185">
        <v>66</v>
      </c>
      <c r="E265" s="185" t="s">
        <v>127</v>
      </c>
      <c r="F265" s="185" t="s">
        <v>3606</v>
      </c>
      <c r="G265" s="185" t="s">
        <v>3607</v>
      </c>
      <c r="H265" s="185" t="s">
        <v>3608</v>
      </c>
      <c r="I265" s="185" t="s">
        <v>1513</v>
      </c>
      <c r="J265" s="186" t="s">
        <v>2256</v>
      </c>
      <c r="K265" s="186" t="s">
        <v>8047</v>
      </c>
      <c r="L265" s="185" t="s">
        <v>2527</v>
      </c>
      <c r="M265" s="185" t="s">
        <v>127</v>
      </c>
      <c r="N265" s="183" t="s">
        <v>2085</v>
      </c>
      <c r="O265" s="198" t="s">
        <v>7704</v>
      </c>
    </row>
    <row r="266" spans="1:15" ht="15.75" hidden="1" customHeight="1">
      <c r="A266" s="182" t="s">
        <v>5</v>
      </c>
      <c r="B266" s="183">
        <v>2679</v>
      </c>
      <c r="C266" s="183">
        <v>10</v>
      </c>
      <c r="D266" s="183">
        <v>66</v>
      </c>
      <c r="E266" s="183" t="s">
        <v>127</v>
      </c>
      <c r="F266" s="183" t="s">
        <v>3803</v>
      </c>
      <c r="G266" s="183" t="s">
        <v>3804</v>
      </c>
      <c r="H266" s="183" t="s">
        <v>2825</v>
      </c>
      <c r="I266" s="183" t="s">
        <v>1497</v>
      </c>
      <c r="J266" s="184" t="s">
        <v>2256</v>
      </c>
      <c r="K266" s="184"/>
      <c r="L266" s="183"/>
      <c r="M266" s="183"/>
      <c r="N266" s="185" t="s">
        <v>2085</v>
      </c>
      <c r="O266" s="187" t="s">
        <v>7704</v>
      </c>
    </row>
    <row r="267" spans="1:15" ht="15.75" hidden="1" customHeight="1">
      <c r="A267" s="182" t="s">
        <v>5</v>
      </c>
      <c r="B267" s="183">
        <v>2432</v>
      </c>
      <c r="C267" s="183">
        <v>10</v>
      </c>
      <c r="D267" s="183">
        <v>66</v>
      </c>
      <c r="E267" s="183" t="s">
        <v>127</v>
      </c>
      <c r="F267" s="183" t="s">
        <v>3460</v>
      </c>
      <c r="G267" s="183" t="s">
        <v>3461</v>
      </c>
      <c r="H267" s="183" t="s">
        <v>3461</v>
      </c>
      <c r="I267" s="183" t="s">
        <v>3462</v>
      </c>
      <c r="J267" s="188"/>
      <c r="K267" s="198" t="s">
        <v>8048</v>
      </c>
      <c r="L267" s="183" t="s">
        <v>2527</v>
      </c>
      <c r="M267" s="183" t="s">
        <v>127</v>
      </c>
      <c r="N267" s="183" t="s">
        <v>2085</v>
      </c>
      <c r="O267" s="184" t="s">
        <v>7710</v>
      </c>
    </row>
    <row r="268" spans="1:15" ht="15.75" hidden="1" customHeight="1">
      <c r="A268" s="182" t="s">
        <v>5</v>
      </c>
      <c r="B268" s="185">
        <v>2586</v>
      </c>
      <c r="C268" s="185">
        <v>10</v>
      </c>
      <c r="D268" s="185">
        <v>66</v>
      </c>
      <c r="E268" s="185" t="s">
        <v>127</v>
      </c>
      <c r="F268" s="185" t="s">
        <v>3648</v>
      </c>
      <c r="G268" s="185" t="s">
        <v>3649</v>
      </c>
      <c r="H268" s="185" t="s">
        <v>2948</v>
      </c>
      <c r="I268" s="185" t="s">
        <v>3650</v>
      </c>
      <c r="J268" s="186" t="s">
        <v>2256</v>
      </c>
      <c r="K268" s="189"/>
      <c r="L268" s="185" t="s">
        <v>2527</v>
      </c>
      <c r="M268" s="185" t="s">
        <v>127</v>
      </c>
      <c r="N268" s="185" t="s">
        <v>2085</v>
      </c>
      <c r="O268" s="189" t="s">
        <v>7710</v>
      </c>
    </row>
    <row r="269" spans="1:15" ht="15.75" hidden="1" customHeight="1">
      <c r="A269" s="182" t="s">
        <v>5</v>
      </c>
      <c r="B269" s="183">
        <v>2804</v>
      </c>
      <c r="C269" s="183">
        <v>10</v>
      </c>
      <c r="D269" s="183">
        <v>66</v>
      </c>
      <c r="E269" s="183" t="s">
        <v>127</v>
      </c>
      <c r="F269" s="183" t="s">
        <v>3928</v>
      </c>
      <c r="G269" s="183" t="s">
        <v>3929</v>
      </c>
      <c r="H269" s="183" t="s">
        <v>3555</v>
      </c>
      <c r="I269" s="183" t="s">
        <v>3930</v>
      </c>
      <c r="J269" s="184" t="s">
        <v>2269</v>
      </c>
      <c r="K269" s="184" t="s">
        <v>8049</v>
      </c>
      <c r="L269" s="183" t="s">
        <v>2527</v>
      </c>
      <c r="M269" s="183" t="s">
        <v>127</v>
      </c>
      <c r="N269" s="183" t="s">
        <v>2085</v>
      </c>
      <c r="O269" s="184" t="s">
        <v>7710</v>
      </c>
    </row>
    <row r="270" spans="1:15" ht="15.75" hidden="1" customHeight="1">
      <c r="A270" s="182" t="s">
        <v>5</v>
      </c>
      <c r="B270" s="185">
        <v>2864</v>
      </c>
      <c r="C270" s="185">
        <v>10</v>
      </c>
      <c r="D270" s="185">
        <v>66</v>
      </c>
      <c r="E270" s="185" t="s">
        <v>127</v>
      </c>
      <c r="F270" s="185" t="s">
        <v>4008</v>
      </c>
      <c r="G270" s="185" t="s">
        <v>4009</v>
      </c>
      <c r="H270" s="185" t="s">
        <v>3608</v>
      </c>
      <c r="I270" s="185" t="s">
        <v>4010</v>
      </c>
      <c r="J270" s="189" t="s">
        <v>2111</v>
      </c>
      <c r="K270" s="189" t="s">
        <v>8050</v>
      </c>
      <c r="L270" s="185" t="s">
        <v>2527</v>
      </c>
      <c r="M270" s="185" t="s">
        <v>127</v>
      </c>
      <c r="N270" s="185" t="s">
        <v>2085</v>
      </c>
      <c r="O270" s="187" t="s">
        <v>7700</v>
      </c>
    </row>
    <row r="271" spans="1:15" ht="15.75" hidden="1" customHeight="1">
      <c r="A271" s="182" t="s">
        <v>5</v>
      </c>
      <c r="B271" s="185">
        <v>2593</v>
      </c>
      <c r="C271" s="185">
        <v>10</v>
      </c>
      <c r="D271" s="185">
        <v>66</v>
      </c>
      <c r="E271" s="185" t="s">
        <v>127</v>
      </c>
      <c r="F271" s="185" t="s">
        <v>3679</v>
      </c>
      <c r="G271" s="185" t="s">
        <v>3680</v>
      </c>
      <c r="H271" s="185" t="s">
        <v>2915</v>
      </c>
      <c r="I271" s="185" t="s">
        <v>1503</v>
      </c>
      <c r="J271" s="186" t="s">
        <v>2256</v>
      </c>
      <c r="K271" s="189" t="s">
        <v>8051</v>
      </c>
      <c r="L271" s="185" t="s">
        <v>2527</v>
      </c>
      <c r="M271" s="185" t="s">
        <v>127</v>
      </c>
      <c r="N271" s="183" t="s">
        <v>2085</v>
      </c>
      <c r="O271" s="198" t="s">
        <v>7700</v>
      </c>
    </row>
    <row r="272" spans="1:15" ht="15.75" hidden="1" customHeight="1">
      <c r="A272" s="182" t="s">
        <v>5</v>
      </c>
      <c r="B272" s="183">
        <v>2527</v>
      </c>
      <c r="C272" s="183">
        <v>10</v>
      </c>
      <c r="D272" s="183">
        <v>66</v>
      </c>
      <c r="E272" s="183" t="s">
        <v>127</v>
      </c>
      <c r="F272" s="183" t="s">
        <v>3612</v>
      </c>
      <c r="G272" s="183" t="s">
        <v>3613</v>
      </c>
      <c r="H272" s="183" t="s">
        <v>3443</v>
      </c>
      <c r="I272" s="183" t="s">
        <v>3614</v>
      </c>
      <c r="J272" s="188" t="s">
        <v>2256</v>
      </c>
      <c r="K272" s="188" t="s">
        <v>8052</v>
      </c>
      <c r="L272" s="183" t="s">
        <v>2527</v>
      </c>
      <c r="M272" s="183" t="s">
        <v>127</v>
      </c>
      <c r="N272" s="185" t="s">
        <v>2085</v>
      </c>
      <c r="O272" s="187" t="s">
        <v>7710</v>
      </c>
    </row>
    <row r="273" spans="1:15" ht="15.75" hidden="1" customHeight="1">
      <c r="A273" s="182" t="s">
        <v>5</v>
      </c>
      <c r="B273" s="185">
        <v>2736</v>
      </c>
      <c r="C273" s="185">
        <v>10</v>
      </c>
      <c r="D273" s="185">
        <v>66</v>
      </c>
      <c r="E273" s="185" t="s">
        <v>127</v>
      </c>
      <c r="F273" s="185" t="s">
        <v>3612</v>
      </c>
      <c r="G273" s="185" t="s">
        <v>3613</v>
      </c>
      <c r="H273" s="185" t="s">
        <v>3443</v>
      </c>
      <c r="I273" s="185" t="s">
        <v>3614</v>
      </c>
      <c r="J273" s="189" t="s">
        <v>2269</v>
      </c>
      <c r="K273" s="200"/>
      <c r="L273" s="185" t="s">
        <v>2527</v>
      </c>
      <c r="M273" s="185" t="s">
        <v>127</v>
      </c>
      <c r="N273" s="183" t="s">
        <v>2085</v>
      </c>
      <c r="O273" s="198" t="s">
        <v>7876</v>
      </c>
    </row>
    <row r="274" spans="1:15" ht="15.75" hidden="1" customHeight="1">
      <c r="A274" s="182" t="s">
        <v>5</v>
      </c>
      <c r="B274" s="185">
        <v>2645</v>
      </c>
      <c r="C274" s="185">
        <v>10</v>
      </c>
      <c r="D274" s="185">
        <v>66</v>
      </c>
      <c r="E274" s="185" t="s">
        <v>127</v>
      </c>
      <c r="F274" s="185" t="s">
        <v>3757</v>
      </c>
      <c r="G274" s="185" t="s">
        <v>3608</v>
      </c>
      <c r="H274" s="185" t="s">
        <v>3608</v>
      </c>
      <c r="I274" s="185" t="s">
        <v>3758</v>
      </c>
      <c r="J274" s="189" t="s">
        <v>7708</v>
      </c>
      <c r="K274" s="189" t="s">
        <v>8053</v>
      </c>
      <c r="L274" s="185" t="s">
        <v>2527</v>
      </c>
      <c r="M274" s="185" t="s">
        <v>127</v>
      </c>
      <c r="N274" s="185" t="s">
        <v>2085</v>
      </c>
      <c r="O274" s="187" t="s">
        <v>7876</v>
      </c>
    </row>
    <row r="275" spans="1:15" ht="15.75" hidden="1" customHeight="1">
      <c r="A275" s="182" t="s">
        <v>5</v>
      </c>
      <c r="B275" s="185">
        <v>2905</v>
      </c>
      <c r="C275" s="185">
        <v>10</v>
      </c>
      <c r="D275" s="185">
        <v>66</v>
      </c>
      <c r="E275" s="185" t="s">
        <v>127</v>
      </c>
      <c r="F275" s="185" t="s">
        <v>3757</v>
      </c>
      <c r="G275" s="185" t="s">
        <v>3608</v>
      </c>
      <c r="H275" s="185" t="s">
        <v>3608</v>
      </c>
      <c r="I275" s="185" t="s">
        <v>3758</v>
      </c>
      <c r="J275" s="189" t="s">
        <v>7782</v>
      </c>
      <c r="K275" s="189" t="s">
        <v>8053</v>
      </c>
      <c r="L275" s="185" t="s">
        <v>2527</v>
      </c>
      <c r="M275" s="185" t="s">
        <v>127</v>
      </c>
      <c r="N275" s="183" t="s">
        <v>2085</v>
      </c>
      <c r="O275" s="198" t="s">
        <v>7704</v>
      </c>
    </row>
    <row r="276" spans="1:15" ht="15.75" hidden="1" customHeight="1">
      <c r="A276" s="182" t="s">
        <v>5</v>
      </c>
      <c r="B276" s="183">
        <v>2912</v>
      </c>
      <c r="C276" s="183">
        <v>10</v>
      </c>
      <c r="D276" s="183">
        <v>66</v>
      </c>
      <c r="E276" s="183" t="s">
        <v>127</v>
      </c>
      <c r="F276" s="183" t="s">
        <v>4056</v>
      </c>
      <c r="G276" s="183" t="s">
        <v>3335</v>
      </c>
      <c r="H276" s="183" t="s">
        <v>3335</v>
      </c>
      <c r="I276" s="183" t="s">
        <v>4057</v>
      </c>
      <c r="J276" s="184" t="s">
        <v>7744</v>
      </c>
      <c r="K276" s="199" t="s">
        <v>8054</v>
      </c>
      <c r="L276" s="183" t="s">
        <v>2527</v>
      </c>
      <c r="M276" s="183" t="s">
        <v>127</v>
      </c>
      <c r="N276" s="185" t="s">
        <v>2085</v>
      </c>
      <c r="O276" s="187" t="s">
        <v>8022</v>
      </c>
    </row>
    <row r="277" spans="1:15" ht="15.75" hidden="1" customHeight="1">
      <c r="A277" s="182" t="s">
        <v>5</v>
      </c>
      <c r="B277" s="183">
        <v>4001</v>
      </c>
      <c r="C277" s="185">
        <v>40</v>
      </c>
      <c r="G277" s="185" t="s">
        <v>3335</v>
      </c>
      <c r="H277" s="185" t="s">
        <v>3335</v>
      </c>
      <c r="J277" s="200" t="s">
        <v>7708</v>
      </c>
      <c r="N277" s="183" t="s">
        <v>2085</v>
      </c>
      <c r="O277" s="198" t="s">
        <v>7704</v>
      </c>
    </row>
    <row r="278" spans="1:15" ht="15.75" hidden="1" customHeight="1">
      <c r="A278" s="182" t="s">
        <v>5</v>
      </c>
      <c r="B278" s="185">
        <v>2290</v>
      </c>
      <c r="C278" s="185">
        <v>10</v>
      </c>
      <c r="D278" s="185">
        <v>66</v>
      </c>
      <c r="E278" s="185" t="s">
        <v>127</v>
      </c>
      <c r="F278" s="185" t="s">
        <v>3228</v>
      </c>
      <c r="G278" s="185" t="s">
        <v>3229</v>
      </c>
      <c r="H278" s="185" t="s">
        <v>3230</v>
      </c>
      <c r="I278" s="185" t="s">
        <v>3231</v>
      </c>
      <c r="J278" s="187" t="s">
        <v>2256</v>
      </c>
      <c r="K278" s="187" t="s">
        <v>8055</v>
      </c>
      <c r="L278" s="185" t="s">
        <v>2527</v>
      </c>
      <c r="M278" s="185" t="s">
        <v>127</v>
      </c>
      <c r="N278" s="185" t="s">
        <v>2085</v>
      </c>
      <c r="O278" s="189" t="s">
        <v>7710</v>
      </c>
    </row>
    <row r="279" spans="1:15" ht="15.75" hidden="1" customHeight="1">
      <c r="A279" s="182" t="s">
        <v>5</v>
      </c>
      <c r="B279" s="183">
        <v>2319</v>
      </c>
      <c r="C279" s="183">
        <v>10</v>
      </c>
      <c r="D279" s="183">
        <v>66</v>
      </c>
      <c r="E279" s="183" t="s">
        <v>127</v>
      </c>
      <c r="F279" s="183" t="s">
        <v>3272</v>
      </c>
      <c r="G279" s="183" t="s">
        <v>3273</v>
      </c>
      <c r="H279" s="183" t="s">
        <v>3273</v>
      </c>
      <c r="I279" s="183" t="s">
        <v>3274</v>
      </c>
      <c r="J279" s="198" t="s">
        <v>7782</v>
      </c>
      <c r="K279" s="198" t="s">
        <v>8056</v>
      </c>
      <c r="L279" s="183" t="s">
        <v>2527</v>
      </c>
      <c r="M279" s="183" t="s">
        <v>127</v>
      </c>
      <c r="N279" s="183" t="s">
        <v>2085</v>
      </c>
      <c r="O279" s="184" t="s">
        <v>7710</v>
      </c>
    </row>
    <row r="280" spans="1:15" ht="15.75" hidden="1" customHeight="1">
      <c r="A280" s="182" t="s">
        <v>5</v>
      </c>
      <c r="B280" s="183">
        <v>2729</v>
      </c>
      <c r="C280" s="183">
        <v>10</v>
      </c>
      <c r="D280" s="183">
        <v>66</v>
      </c>
      <c r="E280" s="183" t="s">
        <v>127</v>
      </c>
      <c r="F280" s="183" t="s">
        <v>3272</v>
      </c>
      <c r="G280" s="183" t="s">
        <v>3273</v>
      </c>
      <c r="H280" s="183" t="s">
        <v>3273</v>
      </c>
      <c r="I280" s="183" t="s">
        <v>3274</v>
      </c>
      <c r="J280" s="198" t="s">
        <v>7744</v>
      </c>
      <c r="K280" s="198" t="s">
        <v>8056</v>
      </c>
      <c r="L280" s="183" t="s">
        <v>2527</v>
      </c>
      <c r="M280" s="183" t="s">
        <v>127</v>
      </c>
      <c r="N280" s="185" t="s">
        <v>2085</v>
      </c>
      <c r="O280" s="187" t="s">
        <v>7704</v>
      </c>
    </row>
    <row r="281" spans="1:15" ht="15.75" hidden="1" customHeight="1">
      <c r="A281" s="182" t="s">
        <v>5</v>
      </c>
      <c r="B281" s="185">
        <v>3023</v>
      </c>
      <c r="C281" s="185">
        <v>20</v>
      </c>
      <c r="G281" s="185" t="s">
        <v>3273</v>
      </c>
      <c r="H281" s="185" t="s">
        <v>3273</v>
      </c>
      <c r="J281" s="186" t="s">
        <v>7708</v>
      </c>
      <c r="M281" s="183"/>
      <c r="N281" s="183" t="s">
        <v>2085</v>
      </c>
      <c r="O281" s="198" t="s">
        <v>7704</v>
      </c>
    </row>
    <row r="282" spans="1:15" ht="15.75" hidden="1" customHeight="1">
      <c r="A282" s="182" t="s">
        <v>5</v>
      </c>
      <c r="B282" s="183">
        <v>2291</v>
      </c>
      <c r="C282" s="183">
        <v>10</v>
      </c>
      <c r="D282" s="183">
        <v>66</v>
      </c>
      <c r="E282" s="183" t="s">
        <v>127</v>
      </c>
      <c r="F282" s="183" t="s">
        <v>3237</v>
      </c>
      <c r="G282" s="183" t="s">
        <v>3238</v>
      </c>
      <c r="H282" s="183" t="s">
        <v>3238</v>
      </c>
      <c r="I282" s="183" t="s">
        <v>3239</v>
      </c>
      <c r="J282" s="198" t="s">
        <v>7708</v>
      </c>
      <c r="K282" s="198" t="s">
        <v>8057</v>
      </c>
      <c r="L282" s="183" t="s">
        <v>2527</v>
      </c>
      <c r="M282" s="183" t="s">
        <v>127</v>
      </c>
      <c r="N282" s="185" t="s">
        <v>2085</v>
      </c>
      <c r="O282" s="187" t="s">
        <v>7704</v>
      </c>
    </row>
    <row r="283" spans="1:15" ht="15.75" hidden="1" customHeight="1">
      <c r="A283" s="182" t="s">
        <v>5</v>
      </c>
      <c r="B283" s="185">
        <v>2433</v>
      </c>
      <c r="C283" s="185">
        <v>10</v>
      </c>
      <c r="D283" s="185">
        <v>66</v>
      </c>
      <c r="E283" s="185" t="s">
        <v>127</v>
      </c>
      <c r="F283" s="185" t="s">
        <v>3467</v>
      </c>
      <c r="G283" s="185" t="s">
        <v>3468</v>
      </c>
      <c r="H283" s="185" t="s">
        <v>3469</v>
      </c>
      <c r="I283" s="185" t="s">
        <v>3470</v>
      </c>
      <c r="J283" s="186" t="s">
        <v>2256</v>
      </c>
      <c r="K283" s="187" t="s">
        <v>8058</v>
      </c>
      <c r="L283" s="185" t="s">
        <v>2527</v>
      </c>
      <c r="M283" s="185" t="s">
        <v>127</v>
      </c>
      <c r="N283" s="183" t="s">
        <v>2085</v>
      </c>
      <c r="O283" s="198" t="s">
        <v>7725</v>
      </c>
    </row>
    <row r="284" spans="1:15" ht="15.75" hidden="1" customHeight="1">
      <c r="A284" s="182" t="s">
        <v>5</v>
      </c>
      <c r="B284" s="185">
        <v>2003</v>
      </c>
      <c r="C284" s="185">
        <v>10</v>
      </c>
      <c r="D284" s="185">
        <v>66</v>
      </c>
      <c r="E284" s="185" t="s">
        <v>127</v>
      </c>
      <c r="F284" s="185" t="s">
        <v>2788</v>
      </c>
      <c r="G284" s="185" t="s">
        <v>2789</v>
      </c>
      <c r="H284" s="185" t="s">
        <v>2789</v>
      </c>
      <c r="I284" s="185" t="s">
        <v>2790</v>
      </c>
      <c r="J284" s="187" t="s">
        <v>7708</v>
      </c>
      <c r="K284" s="186" t="s">
        <v>8059</v>
      </c>
      <c r="L284" s="185" t="s">
        <v>2527</v>
      </c>
      <c r="M284" s="185" t="s">
        <v>127</v>
      </c>
      <c r="N284" s="185" t="s">
        <v>2085</v>
      </c>
      <c r="O284" s="187" t="s">
        <v>7704</v>
      </c>
    </row>
    <row r="285" spans="1:15" ht="15.75" hidden="1" customHeight="1">
      <c r="A285" s="182" t="s">
        <v>5</v>
      </c>
      <c r="B285" s="185">
        <v>2063</v>
      </c>
      <c r="C285" s="185">
        <v>10</v>
      </c>
      <c r="D285" s="185">
        <v>66</v>
      </c>
      <c r="E285" s="185" t="s">
        <v>127</v>
      </c>
      <c r="F285" s="185" t="s">
        <v>2887</v>
      </c>
      <c r="G285" s="185" t="s">
        <v>2888</v>
      </c>
      <c r="H285" s="185" t="s">
        <v>2888</v>
      </c>
      <c r="I285" s="185" t="s">
        <v>2889</v>
      </c>
      <c r="J285" s="187" t="s">
        <v>7782</v>
      </c>
      <c r="K285" s="186" t="s">
        <v>8060</v>
      </c>
      <c r="L285" s="185" t="s">
        <v>2527</v>
      </c>
      <c r="M285" s="185" t="s">
        <v>127</v>
      </c>
      <c r="N285" s="183" t="s">
        <v>2085</v>
      </c>
      <c r="O285" s="198" t="s">
        <v>7876</v>
      </c>
    </row>
    <row r="286" spans="1:15" ht="15.75" hidden="1" customHeight="1">
      <c r="A286" s="182" t="s">
        <v>5</v>
      </c>
      <c r="B286" s="183">
        <v>2440</v>
      </c>
      <c r="C286" s="183">
        <v>10</v>
      </c>
      <c r="D286" s="183">
        <v>66</v>
      </c>
      <c r="E286" s="183" t="s">
        <v>127</v>
      </c>
      <c r="F286" s="183" t="s">
        <v>3507</v>
      </c>
      <c r="G286" s="183" t="s">
        <v>3306</v>
      </c>
      <c r="H286" s="183" t="s">
        <v>3306</v>
      </c>
      <c r="I286" s="183" t="s">
        <v>1188</v>
      </c>
      <c r="J286" s="188"/>
      <c r="K286" s="198" t="s">
        <v>8061</v>
      </c>
      <c r="L286" s="183" t="s">
        <v>2527</v>
      </c>
      <c r="M286" s="183" t="s">
        <v>127</v>
      </c>
      <c r="N286" s="185" t="s">
        <v>2085</v>
      </c>
      <c r="O286" s="187" t="s">
        <v>7876</v>
      </c>
    </row>
    <row r="287" spans="1:15" ht="15.75" hidden="1" customHeight="1">
      <c r="A287" s="182" t="s">
        <v>5</v>
      </c>
      <c r="B287" s="185">
        <v>2782</v>
      </c>
      <c r="C287" s="185">
        <v>10</v>
      </c>
      <c r="D287" s="185">
        <v>66</v>
      </c>
      <c r="E287" s="185" t="s">
        <v>127</v>
      </c>
      <c r="F287" s="185" t="s">
        <v>3902</v>
      </c>
      <c r="G287" s="185" t="s">
        <v>3903</v>
      </c>
      <c r="H287" s="185" t="s">
        <v>3306</v>
      </c>
      <c r="I287" s="185" t="s">
        <v>3904</v>
      </c>
      <c r="J287" s="189" t="s">
        <v>2269</v>
      </c>
      <c r="K287" s="189" t="s">
        <v>8062</v>
      </c>
      <c r="L287" s="185" t="s">
        <v>2527</v>
      </c>
      <c r="M287" s="185" t="s">
        <v>127</v>
      </c>
      <c r="N287" s="183" t="s">
        <v>2085</v>
      </c>
      <c r="O287" s="198" t="s">
        <v>7876</v>
      </c>
    </row>
    <row r="288" spans="1:15" ht="15.75" hidden="1" customHeight="1">
      <c r="A288" s="182" t="s">
        <v>5</v>
      </c>
      <c r="B288" s="185">
        <v>2441</v>
      </c>
      <c r="C288" s="185">
        <v>10</v>
      </c>
      <c r="D288" s="185">
        <v>66</v>
      </c>
      <c r="E288" s="185" t="s">
        <v>127</v>
      </c>
      <c r="F288" s="185" t="s">
        <v>3511</v>
      </c>
      <c r="G288" s="185" t="s">
        <v>3032</v>
      </c>
      <c r="H288" s="185" t="s">
        <v>3032</v>
      </c>
      <c r="I288" s="185" t="s">
        <v>3512</v>
      </c>
      <c r="J288" s="186"/>
      <c r="K288" s="187" t="s">
        <v>8063</v>
      </c>
      <c r="L288" s="185" t="s">
        <v>2527</v>
      </c>
      <c r="M288" s="185" t="s">
        <v>127</v>
      </c>
      <c r="N288" s="185" t="s">
        <v>2085</v>
      </c>
      <c r="O288" s="187" t="s">
        <v>7876</v>
      </c>
    </row>
    <row r="289" spans="1:15" ht="15.75" hidden="1" customHeight="1">
      <c r="A289" s="182" t="s">
        <v>5</v>
      </c>
      <c r="B289" s="183">
        <v>2898</v>
      </c>
      <c r="C289" s="183">
        <v>10</v>
      </c>
      <c r="D289" s="183">
        <v>66</v>
      </c>
      <c r="E289" s="183" t="s">
        <v>127</v>
      </c>
      <c r="F289" s="183" t="s">
        <v>4024</v>
      </c>
      <c r="G289" s="183" t="s">
        <v>4025</v>
      </c>
      <c r="H289" s="183" t="s">
        <v>4025</v>
      </c>
      <c r="I289" s="183" t="s">
        <v>4026</v>
      </c>
      <c r="J289" s="184" t="s">
        <v>7744</v>
      </c>
      <c r="K289" s="184" t="s">
        <v>8064</v>
      </c>
      <c r="L289" s="183" t="s">
        <v>2527</v>
      </c>
      <c r="M289" s="183" t="s">
        <v>127</v>
      </c>
      <c r="N289" s="183" t="s">
        <v>2085</v>
      </c>
      <c r="O289" s="198" t="s">
        <v>7876</v>
      </c>
    </row>
    <row r="290" spans="1:15" ht="15.75" hidden="1" customHeight="1">
      <c r="A290" s="182" t="s">
        <v>5</v>
      </c>
      <c r="B290" s="185">
        <v>2899</v>
      </c>
      <c r="C290" s="185">
        <v>10</v>
      </c>
      <c r="D290" s="185">
        <v>66</v>
      </c>
      <c r="E290" s="185" t="s">
        <v>127</v>
      </c>
      <c r="F290" s="185" t="s">
        <v>4024</v>
      </c>
      <c r="G290" s="185" t="s">
        <v>4025</v>
      </c>
      <c r="H290" s="185" t="s">
        <v>4025</v>
      </c>
      <c r="I290" s="185" t="s">
        <v>4026</v>
      </c>
      <c r="J290" s="189" t="s">
        <v>7704</v>
      </c>
      <c r="K290" s="189" t="s">
        <v>8064</v>
      </c>
      <c r="L290" s="185" t="s">
        <v>2527</v>
      </c>
      <c r="M290" s="185" t="s">
        <v>127</v>
      </c>
      <c r="N290" s="185" t="s">
        <v>2085</v>
      </c>
      <c r="O290" s="187" t="s">
        <v>7876</v>
      </c>
    </row>
    <row r="291" spans="1:15" ht="15.75" hidden="1" customHeight="1">
      <c r="A291" s="182" t="s">
        <v>5</v>
      </c>
      <c r="B291" s="183">
        <v>2380</v>
      </c>
      <c r="C291" s="183">
        <v>10</v>
      </c>
      <c r="D291" s="183">
        <v>66</v>
      </c>
      <c r="E291" s="183" t="s">
        <v>127</v>
      </c>
      <c r="F291" s="183" t="s">
        <v>3341</v>
      </c>
      <c r="G291" s="183" t="s">
        <v>3342</v>
      </c>
      <c r="H291" s="183" t="s">
        <v>3342</v>
      </c>
      <c r="I291" s="183" t="s">
        <v>3343</v>
      </c>
      <c r="J291" s="184" t="s">
        <v>7744</v>
      </c>
      <c r="K291" s="198" t="s">
        <v>8065</v>
      </c>
      <c r="L291" s="183" t="s">
        <v>2527</v>
      </c>
      <c r="M291" s="183" t="s">
        <v>127</v>
      </c>
      <c r="N291" s="183" t="s">
        <v>2085</v>
      </c>
      <c r="O291" s="198" t="s">
        <v>7876</v>
      </c>
    </row>
    <row r="292" spans="1:15" ht="15.75" hidden="1" customHeight="1">
      <c r="A292" s="182" t="s">
        <v>5</v>
      </c>
      <c r="B292" s="183">
        <v>2054</v>
      </c>
      <c r="C292" s="183">
        <v>10</v>
      </c>
      <c r="D292" s="183">
        <v>66</v>
      </c>
      <c r="E292" s="183" t="s">
        <v>127</v>
      </c>
      <c r="F292" s="183" t="s">
        <v>2838</v>
      </c>
      <c r="G292" s="183" t="s">
        <v>2839</v>
      </c>
      <c r="H292" s="183" t="s">
        <v>2839</v>
      </c>
      <c r="I292" s="183" t="s">
        <v>2840</v>
      </c>
      <c r="J292" s="190" t="s">
        <v>7708</v>
      </c>
      <c r="K292" s="188" t="s">
        <v>8066</v>
      </c>
      <c r="L292" s="183" t="s">
        <v>2527</v>
      </c>
      <c r="M292" s="183" t="s">
        <v>127</v>
      </c>
      <c r="N292" s="185" t="s">
        <v>2085</v>
      </c>
      <c r="O292" s="189" t="s">
        <v>7710</v>
      </c>
    </row>
    <row r="293" spans="1:15" ht="15.75" hidden="1" customHeight="1">
      <c r="A293" s="182" t="s">
        <v>5</v>
      </c>
      <c r="B293" s="183">
        <v>2904</v>
      </c>
      <c r="C293" s="183">
        <v>10</v>
      </c>
      <c r="D293" s="183">
        <v>66</v>
      </c>
      <c r="E293" s="183" t="s">
        <v>127</v>
      </c>
      <c r="F293" s="183" t="s">
        <v>4047</v>
      </c>
      <c r="G293" s="183" t="s">
        <v>2839</v>
      </c>
      <c r="H293" s="183" t="s">
        <v>2839</v>
      </c>
      <c r="I293" s="183" t="s">
        <v>2840</v>
      </c>
      <c r="J293" s="184" t="s">
        <v>7704</v>
      </c>
      <c r="K293" s="188" t="s">
        <v>8066</v>
      </c>
      <c r="L293" s="183" t="s">
        <v>2527</v>
      </c>
      <c r="M293" s="183" t="s">
        <v>127</v>
      </c>
      <c r="N293" s="183" t="s">
        <v>2085</v>
      </c>
      <c r="O293" s="198" t="s">
        <v>8022</v>
      </c>
    </row>
    <row r="294" spans="1:15" ht="15.75" hidden="1" customHeight="1">
      <c r="A294" s="182" t="s">
        <v>5</v>
      </c>
      <c r="B294" s="183">
        <v>2064</v>
      </c>
      <c r="C294" s="183">
        <v>10</v>
      </c>
      <c r="D294" s="183">
        <v>66</v>
      </c>
      <c r="E294" s="183" t="s">
        <v>127</v>
      </c>
      <c r="F294" s="183" t="s">
        <v>2894</v>
      </c>
      <c r="G294" s="183" t="s">
        <v>2895</v>
      </c>
      <c r="H294" s="183" t="s">
        <v>2895</v>
      </c>
      <c r="I294" s="183" t="s">
        <v>2896</v>
      </c>
      <c r="J294" s="190" t="s">
        <v>7708</v>
      </c>
      <c r="K294" s="188" t="s">
        <v>8067</v>
      </c>
      <c r="L294" s="183" t="s">
        <v>2527</v>
      </c>
      <c r="M294" s="183" t="s">
        <v>127</v>
      </c>
      <c r="N294" s="185" t="s">
        <v>2085</v>
      </c>
      <c r="O294" s="189" t="s">
        <v>7710</v>
      </c>
    </row>
    <row r="295" spans="1:15" ht="15.75" hidden="1" customHeight="1">
      <c r="A295" s="182" t="s">
        <v>5</v>
      </c>
      <c r="B295" s="185">
        <v>2616</v>
      </c>
      <c r="C295" s="185">
        <v>10</v>
      </c>
      <c r="D295" s="185">
        <v>66</v>
      </c>
      <c r="E295" s="185" t="s">
        <v>127</v>
      </c>
      <c r="F295" s="185" t="s">
        <v>3710</v>
      </c>
      <c r="G295" s="185" t="s">
        <v>3711</v>
      </c>
      <c r="H295" s="185" t="s">
        <v>3712</v>
      </c>
      <c r="I295" s="185" t="s">
        <v>3713</v>
      </c>
      <c r="J295" s="186" t="s">
        <v>2256</v>
      </c>
      <c r="K295" s="189" t="s">
        <v>8068</v>
      </c>
      <c r="L295" s="185" t="s">
        <v>2527</v>
      </c>
      <c r="M295" s="185" t="s">
        <v>127</v>
      </c>
      <c r="N295" s="183" t="s">
        <v>2085</v>
      </c>
      <c r="O295" s="198" t="s">
        <v>7704</v>
      </c>
    </row>
    <row r="296" spans="1:15" ht="15.75" hidden="1" customHeight="1">
      <c r="A296" s="182" t="s">
        <v>5</v>
      </c>
      <c r="B296" s="183">
        <v>2280</v>
      </c>
      <c r="C296" s="183">
        <v>10</v>
      </c>
      <c r="D296" s="183">
        <v>66</v>
      </c>
      <c r="E296" s="183" t="s">
        <v>127</v>
      </c>
      <c r="F296" s="183" t="s">
        <v>3201</v>
      </c>
      <c r="G296" s="183" t="s">
        <v>3202</v>
      </c>
      <c r="H296" s="183" t="s">
        <v>3202</v>
      </c>
      <c r="I296" s="183" t="s">
        <v>3203</v>
      </c>
      <c r="J296" s="198" t="s">
        <v>7708</v>
      </c>
      <c r="K296" s="198" t="s">
        <v>8069</v>
      </c>
      <c r="L296" s="183" t="s">
        <v>2527</v>
      </c>
      <c r="M296" s="183" t="s">
        <v>127</v>
      </c>
      <c r="N296" s="185" t="s">
        <v>2085</v>
      </c>
      <c r="O296" s="187" t="s">
        <v>8022</v>
      </c>
    </row>
    <row r="297" spans="1:15" ht="15.75" hidden="1" customHeight="1">
      <c r="A297" s="182" t="s">
        <v>5</v>
      </c>
      <c r="B297" s="183">
        <v>2151</v>
      </c>
      <c r="C297" s="183">
        <v>10</v>
      </c>
      <c r="D297" s="183">
        <v>66</v>
      </c>
      <c r="E297" s="183" t="s">
        <v>127</v>
      </c>
      <c r="F297" s="183" t="s">
        <v>3067</v>
      </c>
      <c r="G297" s="183" t="s">
        <v>3068</v>
      </c>
      <c r="H297" s="183" t="s">
        <v>3068</v>
      </c>
      <c r="I297" s="183" t="s">
        <v>3069</v>
      </c>
      <c r="J297" s="198" t="s">
        <v>7744</v>
      </c>
      <c r="K297" s="198" t="s">
        <v>8070</v>
      </c>
      <c r="L297" s="183" t="s">
        <v>2527</v>
      </c>
      <c r="M297" s="183" t="s">
        <v>127</v>
      </c>
      <c r="N297" s="183" t="s">
        <v>2085</v>
      </c>
      <c r="O297" s="198" t="s">
        <v>7710</v>
      </c>
    </row>
    <row r="298" spans="1:15" ht="15.75" hidden="1" customHeight="1">
      <c r="A298" s="182" t="s">
        <v>5</v>
      </c>
      <c r="B298" s="185">
        <v>2416</v>
      </c>
      <c r="C298" s="185">
        <v>10</v>
      </c>
      <c r="D298" s="185">
        <v>66</v>
      </c>
      <c r="E298" s="185" t="s">
        <v>127</v>
      </c>
      <c r="F298" s="185" t="s">
        <v>3436</v>
      </c>
      <c r="G298" s="185" t="s">
        <v>3437</v>
      </c>
      <c r="H298" s="185" t="s">
        <v>3437</v>
      </c>
      <c r="I298" s="185" t="s">
        <v>3438</v>
      </c>
      <c r="J298" s="186" t="s">
        <v>7744</v>
      </c>
      <c r="K298" s="187" t="s">
        <v>8071</v>
      </c>
      <c r="L298" s="185" t="s">
        <v>2527</v>
      </c>
      <c r="M298" s="185" t="s">
        <v>127</v>
      </c>
      <c r="N298" s="185" t="s">
        <v>2085</v>
      </c>
      <c r="O298" s="187" t="s">
        <v>7700</v>
      </c>
    </row>
    <row r="299" spans="1:15" ht="15.75" hidden="1" customHeight="1">
      <c r="A299" s="182" t="s">
        <v>5</v>
      </c>
      <c r="B299" s="183">
        <v>3018</v>
      </c>
      <c r="C299" s="183">
        <v>20</v>
      </c>
      <c r="G299" s="183" t="s">
        <v>3437</v>
      </c>
      <c r="H299" s="183" t="s">
        <v>3437</v>
      </c>
      <c r="J299" s="188" t="s">
        <v>7708</v>
      </c>
      <c r="M299" s="183"/>
      <c r="N299" s="183" t="s">
        <v>2085</v>
      </c>
      <c r="O299" s="198" t="s">
        <v>7876</v>
      </c>
    </row>
    <row r="300" spans="1:15" ht="15.75" hidden="1" customHeight="1">
      <c r="A300" s="182" t="s">
        <v>5</v>
      </c>
      <c r="B300" s="183">
        <v>2613</v>
      </c>
      <c r="C300" s="183">
        <v>10</v>
      </c>
      <c r="D300" s="183">
        <v>66</v>
      </c>
      <c r="E300" s="183" t="s">
        <v>127</v>
      </c>
      <c r="F300" s="183" t="s">
        <v>3707</v>
      </c>
      <c r="G300" s="183" t="s">
        <v>3425</v>
      </c>
      <c r="H300" s="183" t="s">
        <v>3425</v>
      </c>
      <c r="I300" s="183" t="s">
        <v>2396</v>
      </c>
      <c r="J300" s="188"/>
      <c r="K300" s="184" t="s">
        <v>8072</v>
      </c>
      <c r="L300" s="183" t="s">
        <v>2527</v>
      </c>
      <c r="M300" s="183" t="s">
        <v>127</v>
      </c>
      <c r="N300" s="185" t="s">
        <v>2085</v>
      </c>
      <c r="O300" s="187" t="s">
        <v>7876</v>
      </c>
    </row>
    <row r="301" spans="1:15" ht="15.75" hidden="1" customHeight="1">
      <c r="A301" s="182" t="s">
        <v>5</v>
      </c>
      <c r="B301" s="185">
        <v>2628</v>
      </c>
      <c r="C301" s="185">
        <v>10</v>
      </c>
      <c r="D301" s="185">
        <v>66</v>
      </c>
      <c r="E301" s="185" t="s">
        <v>127</v>
      </c>
      <c r="F301" s="185" t="s">
        <v>3740</v>
      </c>
      <c r="G301" s="185" t="s">
        <v>3741</v>
      </c>
      <c r="H301" s="185" t="s">
        <v>3086</v>
      </c>
      <c r="I301" s="185" t="s">
        <v>3742</v>
      </c>
      <c r="J301" s="186" t="s">
        <v>2256</v>
      </c>
      <c r="K301" s="189" t="s">
        <v>8073</v>
      </c>
      <c r="L301" s="185" t="s">
        <v>2527</v>
      </c>
      <c r="M301" s="185" t="s">
        <v>127</v>
      </c>
      <c r="N301" s="183" t="s">
        <v>2085</v>
      </c>
      <c r="O301" s="198" t="s">
        <v>7725</v>
      </c>
    </row>
    <row r="302" spans="1:15" ht="15.75" hidden="1" customHeight="1">
      <c r="A302" s="182" t="s">
        <v>5</v>
      </c>
      <c r="B302" s="183">
        <v>2743</v>
      </c>
      <c r="C302" s="183">
        <v>10</v>
      </c>
      <c r="D302" s="183">
        <v>66</v>
      </c>
      <c r="E302" s="183" t="s">
        <v>127</v>
      </c>
      <c r="F302" s="183" t="s">
        <v>3868</v>
      </c>
      <c r="G302" s="183" t="s">
        <v>3469</v>
      </c>
      <c r="H302" s="183" t="s">
        <v>3469</v>
      </c>
      <c r="I302" s="183" t="s">
        <v>3869</v>
      </c>
      <c r="J302" s="198" t="s">
        <v>7704</v>
      </c>
      <c r="K302" s="198" t="s">
        <v>8074</v>
      </c>
      <c r="L302" s="183" t="s">
        <v>2527</v>
      </c>
      <c r="M302" s="183" t="s">
        <v>127</v>
      </c>
      <c r="N302" s="185" t="s">
        <v>2085</v>
      </c>
      <c r="O302" s="187" t="s">
        <v>7725</v>
      </c>
    </row>
    <row r="303" spans="1:15" ht="15.75" hidden="1" customHeight="1">
      <c r="A303" s="182" t="s">
        <v>5</v>
      </c>
      <c r="B303" s="185">
        <v>3019</v>
      </c>
      <c r="C303" s="185">
        <v>20</v>
      </c>
      <c r="G303" s="185" t="s">
        <v>3469</v>
      </c>
      <c r="H303" s="185" t="s">
        <v>3469</v>
      </c>
      <c r="J303" s="186" t="s">
        <v>7744</v>
      </c>
      <c r="M303" s="183"/>
      <c r="N303" s="183" t="s">
        <v>2085</v>
      </c>
      <c r="O303" s="198" t="s">
        <v>7725</v>
      </c>
    </row>
    <row r="304" spans="1:15" ht="15.75" hidden="1" customHeight="1">
      <c r="A304" s="182" t="s">
        <v>5</v>
      </c>
      <c r="B304" s="183">
        <v>2274</v>
      </c>
      <c r="C304" s="183">
        <v>10</v>
      </c>
      <c r="D304" s="183">
        <v>66</v>
      </c>
      <c r="E304" s="183" t="s">
        <v>127</v>
      </c>
      <c r="F304" s="183" t="s">
        <v>3180</v>
      </c>
      <c r="G304" s="183" t="s">
        <v>3181</v>
      </c>
      <c r="H304" s="183" t="s">
        <v>3181</v>
      </c>
      <c r="I304" s="183" t="s">
        <v>3182</v>
      </c>
      <c r="J304" s="198" t="s">
        <v>7708</v>
      </c>
      <c r="K304" s="198" t="s">
        <v>8075</v>
      </c>
      <c r="L304" s="183" t="s">
        <v>2527</v>
      </c>
      <c r="M304" s="183" t="s">
        <v>127</v>
      </c>
      <c r="N304" s="185" t="s">
        <v>2085</v>
      </c>
      <c r="O304" s="187" t="s">
        <v>7725</v>
      </c>
    </row>
    <row r="305" spans="1:15" ht="15.75" hidden="1" customHeight="1">
      <c r="A305" s="182" t="s">
        <v>5</v>
      </c>
      <c r="B305" s="183">
        <v>2142</v>
      </c>
      <c r="C305" s="183">
        <v>10</v>
      </c>
      <c r="D305" s="183">
        <v>66</v>
      </c>
      <c r="E305" s="183" t="s">
        <v>127</v>
      </c>
      <c r="F305" s="183" t="s">
        <v>3030</v>
      </c>
      <c r="G305" s="183" t="s">
        <v>3031</v>
      </c>
      <c r="H305" s="183" t="s">
        <v>3032</v>
      </c>
      <c r="I305" s="183" t="s">
        <v>8076</v>
      </c>
      <c r="J305" s="198" t="s">
        <v>2111</v>
      </c>
      <c r="K305" s="198" t="s">
        <v>8077</v>
      </c>
      <c r="L305" s="183" t="s">
        <v>2527</v>
      </c>
      <c r="M305" s="183" t="s">
        <v>127</v>
      </c>
      <c r="N305" s="183" t="s">
        <v>2085</v>
      </c>
      <c r="O305" s="198" t="s">
        <v>7725</v>
      </c>
    </row>
    <row r="306" spans="1:15" ht="15.75" hidden="1" customHeight="1">
      <c r="A306" s="182" t="s">
        <v>5</v>
      </c>
      <c r="B306" s="185">
        <v>2320</v>
      </c>
      <c r="C306" s="185">
        <v>10</v>
      </c>
      <c r="D306" s="185">
        <v>66</v>
      </c>
      <c r="E306" s="185" t="s">
        <v>127</v>
      </c>
      <c r="F306" s="185" t="s">
        <v>3279</v>
      </c>
      <c r="G306" s="185" t="s">
        <v>3280</v>
      </c>
      <c r="H306" s="185" t="s">
        <v>3181</v>
      </c>
      <c r="I306" s="185" t="s">
        <v>3281</v>
      </c>
      <c r="J306" s="187" t="s">
        <v>2256</v>
      </c>
      <c r="K306" s="187" t="s">
        <v>8078</v>
      </c>
      <c r="L306" s="185" t="s">
        <v>2527</v>
      </c>
      <c r="M306" s="185" t="s">
        <v>127</v>
      </c>
      <c r="N306" s="185" t="s">
        <v>2085</v>
      </c>
      <c r="O306" s="187" t="s">
        <v>7700</v>
      </c>
    </row>
    <row r="307" spans="1:15" ht="15.75" hidden="1" customHeight="1">
      <c r="A307" s="182" t="s">
        <v>5</v>
      </c>
      <c r="B307" s="185">
        <v>2435</v>
      </c>
      <c r="C307" s="185">
        <v>10</v>
      </c>
      <c r="D307" s="185">
        <v>66</v>
      </c>
      <c r="E307" s="185" t="s">
        <v>127</v>
      </c>
      <c r="F307" s="185" t="s">
        <v>3478</v>
      </c>
      <c r="G307" s="185" t="s">
        <v>3479</v>
      </c>
      <c r="H307" s="185" t="s">
        <v>3425</v>
      </c>
      <c r="I307" s="185" t="s">
        <v>3480</v>
      </c>
      <c r="J307" s="186" t="s">
        <v>2256</v>
      </c>
      <c r="K307" s="187" t="s">
        <v>8079</v>
      </c>
      <c r="L307" s="185" t="s">
        <v>2527</v>
      </c>
      <c r="M307" s="185" t="s">
        <v>127</v>
      </c>
      <c r="N307" s="183" t="s">
        <v>2085</v>
      </c>
      <c r="O307" s="198" t="s">
        <v>7876</v>
      </c>
    </row>
    <row r="308" spans="1:15" ht="15.75" hidden="1" customHeight="1">
      <c r="A308" s="182" t="s">
        <v>5</v>
      </c>
      <c r="B308" s="183">
        <v>2386</v>
      </c>
      <c r="C308" s="183">
        <v>10</v>
      </c>
      <c r="D308" s="183">
        <v>66</v>
      </c>
      <c r="E308" s="183" t="s">
        <v>127</v>
      </c>
      <c r="F308" s="183" t="s">
        <v>3377</v>
      </c>
      <c r="G308" s="183" t="s">
        <v>3378</v>
      </c>
      <c r="H308" s="183" t="s">
        <v>3086</v>
      </c>
      <c r="I308" s="183" t="s">
        <v>3379</v>
      </c>
      <c r="J308" s="184" t="s">
        <v>2111</v>
      </c>
      <c r="K308" s="198" t="s">
        <v>8080</v>
      </c>
      <c r="L308" s="183" t="s">
        <v>2527</v>
      </c>
      <c r="M308" s="183" t="s">
        <v>127</v>
      </c>
      <c r="N308" s="185" t="s">
        <v>2085</v>
      </c>
      <c r="O308" s="187" t="s">
        <v>7876</v>
      </c>
    </row>
    <row r="309" spans="1:15" ht="15.75" hidden="1" customHeight="1">
      <c r="A309" s="182" t="s">
        <v>5</v>
      </c>
      <c r="B309" s="185">
        <v>2147</v>
      </c>
      <c r="C309" s="185">
        <v>10</v>
      </c>
      <c r="D309" s="185">
        <v>66</v>
      </c>
      <c r="E309" s="185" t="s">
        <v>127</v>
      </c>
      <c r="F309" s="185" t="s">
        <v>3046</v>
      </c>
      <c r="G309" s="185" t="s">
        <v>3047</v>
      </c>
      <c r="H309" s="185" t="s">
        <v>3047</v>
      </c>
      <c r="I309" s="185" t="s">
        <v>3048</v>
      </c>
      <c r="J309" s="187" t="s">
        <v>7744</v>
      </c>
      <c r="K309" s="187" t="s">
        <v>8081</v>
      </c>
      <c r="L309" s="185" t="s">
        <v>2527</v>
      </c>
      <c r="M309" s="185" t="s">
        <v>127</v>
      </c>
      <c r="N309" s="183" t="s">
        <v>2085</v>
      </c>
      <c r="O309" s="198" t="s">
        <v>7876</v>
      </c>
    </row>
    <row r="310" spans="1:15" ht="15.75" hidden="1" customHeight="1">
      <c r="A310" s="182" t="s">
        <v>5</v>
      </c>
      <c r="B310" s="185">
        <v>2292</v>
      </c>
      <c r="C310" s="185">
        <v>10</v>
      </c>
      <c r="D310" s="185">
        <v>66</v>
      </c>
      <c r="E310" s="185" t="s">
        <v>127</v>
      </c>
      <c r="F310" s="185" t="s">
        <v>3244</v>
      </c>
      <c r="G310" s="185" t="s">
        <v>3245</v>
      </c>
      <c r="H310" s="185" t="s">
        <v>3246</v>
      </c>
      <c r="I310" s="185" t="s">
        <v>3247</v>
      </c>
      <c r="J310" s="187" t="s">
        <v>2256</v>
      </c>
      <c r="K310" s="187" t="s">
        <v>8082</v>
      </c>
      <c r="L310" s="185" t="s">
        <v>2527</v>
      </c>
      <c r="M310" s="185" t="s">
        <v>127</v>
      </c>
      <c r="N310" s="185" t="s">
        <v>2085</v>
      </c>
      <c r="O310" s="187" t="s">
        <v>7876</v>
      </c>
    </row>
    <row r="311" spans="1:15" ht="15.75" hidden="1" customHeight="1">
      <c r="A311" s="182" t="s">
        <v>5</v>
      </c>
      <c r="B311" s="185">
        <v>2132</v>
      </c>
      <c r="C311" s="185">
        <v>10</v>
      </c>
      <c r="D311" s="185">
        <v>66</v>
      </c>
      <c r="E311" s="185" t="s">
        <v>127</v>
      </c>
      <c r="F311" s="185" t="s">
        <v>2999</v>
      </c>
      <c r="G311" s="185" t="s">
        <v>3000</v>
      </c>
      <c r="H311" s="185" t="s">
        <v>3000</v>
      </c>
      <c r="I311" s="185" t="s">
        <v>3001</v>
      </c>
      <c r="J311" s="187" t="s">
        <v>7708</v>
      </c>
      <c r="K311" s="186" t="s">
        <v>8083</v>
      </c>
      <c r="L311" s="185" t="s">
        <v>2527</v>
      </c>
      <c r="M311" s="185" t="s">
        <v>127</v>
      </c>
      <c r="N311" s="183" t="s">
        <v>2085</v>
      </c>
      <c r="O311" s="198" t="s">
        <v>7704</v>
      </c>
    </row>
    <row r="312" spans="1:15" ht="15.75" hidden="1" customHeight="1">
      <c r="A312" s="182" t="s">
        <v>5</v>
      </c>
      <c r="B312" s="183">
        <v>2655</v>
      </c>
      <c r="C312" s="183">
        <v>10</v>
      </c>
      <c r="D312" s="183">
        <v>66</v>
      </c>
      <c r="E312" s="183" t="s">
        <v>127</v>
      </c>
      <c r="F312" s="183" t="s">
        <v>3780</v>
      </c>
      <c r="G312" s="183" t="s">
        <v>3781</v>
      </c>
      <c r="H312" s="183" t="s">
        <v>3782</v>
      </c>
      <c r="I312" s="183" t="s">
        <v>3783</v>
      </c>
      <c r="J312" s="184" t="s">
        <v>2256</v>
      </c>
      <c r="K312" s="184" t="s">
        <v>8084</v>
      </c>
      <c r="L312" s="183" t="s">
        <v>2527</v>
      </c>
      <c r="M312" s="183" t="s">
        <v>127</v>
      </c>
      <c r="N312" s="185" t="s">
        <v>2085</v>
      </c>
      <c r="O312" s="187" t="s">
        <v>7704</v>
      </c>
    </row>
    <row r="313" spans="1:15" ht="15.75" hidden="1" customHeight="1">
      <c r="A313" s="182" t="s">
        <v>5</v>
      </c>
      <c r="B313" s="183">
        <v>2413</v>
      </c>
      <c r="C313" s="183">
        <v>10</v>
      </c>
      <c r="D313" s="183">
        <v>66</v>
      </c>
      <c r="E313" s="183" t="s">
        <v>127</v>
      </c>
      <c r="F313" s="183" t="s">
        <v>3416</v>
      </c>
      <c r="G313" s="183" t="s">
        <v>3417</v>
      </c>
      <c r="H313" s="183" t="s">
        <v>3417</v>
      </c>
      <c r="I313" s="183" t="s">
        <v>3418</v>
      </c>
      <c r="J313" s="188" t="s">
        <v>7744</v>
      </c>
      <c r="K313" s="198" t="s">
        <v>8085</v>
      </c>
      <c r="L313" s="183" t="s">
        <v>2527</v>
      </c>
      <c r="M313" s="183" t="s">
        <v>127</v>
      </c>
      <c r="N313" s="183" t="s">
        <v>2085</v>
      </c>
      <c r="O313" s="198" t="s">
        <v>7876</v>
      </c>
    </row>
    <row r="314" spans="1:15" ht="15.75" hidden="1" customHeight="1">
      <c r="A314" s="182" t="s">
        <v>5</v>
      </c>
      <c r="B314" s="185">
        <v>4002</v>
      </c>
      <c r="C314" s="183">
        <v>40</v>
      </c>
      <c r="G314" s="183" t="s">
        <v>3765</v>
      </c>
      <c r="H314" s="183" t="s">
        <v>3765</v>
      </c>
      <c r="J314" s="183" t="s">
        <v>7708</v>
      </c>
      <c r="N314" s="185" t="s">
        <v>2085</v>
      </c>
      <c r="O314" s="189" t="s">
        <v>7710</v>
      </c>
    </row>
    <row r="315" spans="1:15" ht="15.75" hidden="1" customHeight="1">
      <c r="A315" s="182" t="s">
        <v>5</v>
      </c>
      <c r="B315" s="185">
        <v>2058</v>
      </c>
      <c r="C315" s="185">
        <v>10</v>
      </c>
      <c r="D315" s="185">
        <v>66</v>
      </c>
      <c r="E315" s="185" t="s">
        <v>127</v>
      </c>
      <c r="F315" s="185" t="s">
        <v>2859</v>
      </c>
      <c r="G315" s="185" t="s">
        <v>2860</v>
      </c>
      <c r="H315" s="185" t="s">
        <v>2860</v>
      </c>
      <c r="I315" s="185" t="s">
        <v>2861</v>
      </c>
      <c r="J315" s="187" t="s">
        <v>7782</v>
      </c>
      <c r="K315" s="186" t="s">
        <v>8086</v>
      </c>
      <c r="L315" s="185" t="s">
        <v>2527</v>
      </c>
      <c r="M315" s="185" t="s">
        <v>127</v>
      </c>
      <c r="N315" s="183" t="s">
        <v>2085</v>
      </c>
      <c r="O315" s="198" t="s">
        <v>7704</v>
      </c>
    </row>
    <row r="316" spans="1:15" ht="15.75" hidden="1" customHeight="1">
      <c r="A316" s="182" t="s">
        <v>5</v>
      </c>
      <c r="B316" s="185">
        <v>2391</v>
      </c>
      <c r="C316" s="185">
        <v>10</v>
      </c>
      <c r="D316" s="185">
        <v>66</v>
      </c>
      <c r="E316" s="185" t="s">
        <v>127</v>
      </c>
      <c r="F316" s="185" t="s">
        <v>3398</v>
      </c>
      <c r="G316" s="185" t="s">
        <v>3399</v>
      </c>
      <c r="H316" s="185" t="s">
        <v>2977</v>
      </c>
      <c r="I316" s="185" t="s">
        <v>1473</v>
      </c>
      <c r="J316" s="186" t="s">
        <v>2111</v>
      </c>
      <c r="K316" s="187" t="s">
        <v>8087</v>
      </c>
      <c r="L316" s="185" t="s">
        <v>2527</v>
      </c>
      <c r="M316" s="185" t="s">
        <v>127</v>
      </c>
      <c r="N316" s="185" t="s">
        <v>2118</v>
      </c>
      <c r="O316" s="187" t="s">
        <v>7710</v>
      </c>
    </row>
    <row r="317" spans="1:15" ht="15.75" hidden="1" customHeight="1">
      <c r="A317" s="182" t="s">
        <v>5</v>
      </c>
      <c r="B317" s="185">
        <v>2678</v>
      </c>
      <c r="C317" s="185">
        <v>10</v>
      </c>
      <c r="D317" s="185">
        <v>66</v>
      </c>
      <c r="E317" s="185" t="s">
        <v>127</v>
      </c>
      <c r="F317" s="185" t="s">
        <v>3796</v>
      </c>
      <c r="G317" s="185" t="s">
        <v>3797</v>
      </c>
      <c r="H317" s="185" t="s">
        <v>3555</v>
      </c>
      <c r="I317" s="185" t="s">
        <v>3798</v>
      </c>
      <c r="J317" s="189" t="s">
        <v>2256</v>
      </c>
      <c r="K317" s="189" t="s">
        <v>8088</v>
      </c>
      <c r="L317" s="185" t="s">
        <v>2527</v>
      </c>
      <c r="M317" s="185" t="s">
        <v>127</v>
      </c>
      <c r="N317" s="183" t="s">
        <v>2085</v>
      </c>
      <c r="O317" s="184" t="s">
        <v>7710</v>
      </c>
    </row>
    <row r="318" spans="1:15" ht="15.75" hidden="1" customHeight="1">
      <c r="A318" s="182" t="s">
        <v>5</v>
      </c>
      <c r="B318" s="183">
        <v>2590</v>
      </c>
      <c r="C318" s="183">
        <v>10</v>
      </c>
      <c r="D318" s="183">
        <v>66</v>
      </c>
      <c r="E318" s="183" t="s">
        <v>127</v>
      </c>
      <c r="F318" s="183" t="s">
        <v>3668</v>
      </c>
      <c r="G318" s="183" t="s">
        <v>3669</v>
      </c>
      <c r="H318" s="183" t="s">
        <v>3670</v>
      </c>
      <c r="I318" s="183" t="s">
        <v>1416</v>
      </c>
      <c r="J318" s="188" t="s">
        <v>2256</v>
      </c>
      <c r="K318" s="184" t="s">
        <v>8089</v>
      </c>
      <c r="L318" s="183" t="s">
        <v>2527</v>
      </c>
      <c r="M318" s="183" t="s">
        <v>127</v>
      </c>
      <c r="N318" s="185" t="s">
        <v>2085</v>
      </c>
      <c r="O318" s="187" t="s">
        <v>7876</v>
      </c>
    </row>
    <row r="319" spans="1:15" ht="15.75" hidden="1" customHeight="1">
      <c r="A319" s="182" t="s">
        <v>5</v>
      </c>
      <c r="B319" s="183">
        <v>2056</v>
      </c>
      <c r="C319" s="183">
        <v>10</v>
      </c>
      <c r="D319" s="183">
        <v>66</v>
      </c>
      <c r="E319" s="183" t="s">
        <v>127</v>
      </c>
      <c r="F319" s="183" t="s">
        <v>2852</v>
      </c>
      <c r="G319" s="183" t="s">
        <v>2853</v>
      </c>
      <c r="H319" s="183" t="s">
        <v>2853</v>
      </c>
      <c r="I319" s="183" t="s">
        <v>2854</v>
      </c>
      <c r="J319" s="190" t="s">
        <v>7708</v>
      </c>
      <c r="K319" s="188" t="s">
        <v>8090</v>
      </c>
      <c r="L319" s="183" t="s">
        <v>2527</v>
      </c>
      <c r="M319" s="183" t="s">
        <v>127</v>
      </c>
      <c r="N319" s="183" t="s">
        <v>2085</v>
      </c>
      <c r="O319" s="184" t="s">
        <v>7710</v>
      </c>
    </row>
    <row r="320" spans="1:15" ht="15.75" hidden="1" customHeight="1">
      <c r="A320" s="182" t="s">
        <v>5</v>
      </c>
      <c r="B320" s="183">
        <v>2129</v>
      </c>
      <c r="C320" s="183">
        <v>10</v>
      </c>
      <c r="D320" s="183">
        <v>66</v>
      </c>
      <c r="E320" s="183" t="s">
        <v>127</v>
      </c>
      <c r="F320" s="183" t="s">
        <v>2986</v>
      </c>
      <c r="G320" s="183" t="s">
        <v>2987</v>
      </c>
      <c r="H320" s="183" t="s">
        <v>2987</v>
      </c>
      <c r="I320" s="183" t="s">
        <v>2946</v>
      </c>
      <c r="J320" s="198" t="s">
        <v>7708</v>
      </c>
      <c r="K320" s="188" t="s">
        <v>8091</v>
      </c>
      <c r="L320" s="183" t="s">
        <v>2527</v>
      </c>
      <c r="M320" s="183" t="s">
        <v>127</v>
      </c>
      <c r="N320" s="185" t="s">
        <v>2085</v>
      </c>
      <c r="O320" s="189" t="s">
        <v>7710</v>
      </c>
    </row>
    <row r="321" spans="1:15" ht="15.75" hidden="1" customHeight="1">
      <c r="A321" s="182" t="s">
        <v>5</v>
      </c>
      <c r="B321" s="185">
        <v>2431</v>
      </c>
      <c r="C321" s="185">
        <v>10</v>
      </c>
      <c r="D321" s="185">
        <v>66</v>
      </c>
      <c r="E321" s="185" t="s">
        <v>127</v>
      </c>
      <c r="F321" s="185" t="s">
        <v>3453</v>
      </c>
      <c r="G321" s="185" t="s">
        <v>3454</v>
      </c>
      <c r="H321" s="185" t="s">
        <v>3335</v>
      </c>
      <c r="I321" s="185" t="s">
        <v>3455</v>
      </c>
      <c r="J321" s="186" t="s">
        <v>2256</v>
      </c>
      <c r="K321" s="187" t="s">
        <v>8092</v>
      </c>
      <c r="L321" s="185" t="s">
        <v>2527</v>
      </c>
      <c r="M321" s="185" t="s">
        <v>127</v>
      </c>
      <c r="N321" s="183" t="s">
        <v>2085</v>
      </c>
      <c r="O321" s="184" t="s">
        <v>7710</v>
      </c>
    </row>
    <row r="322" spans="1:15" ht="15.75" hidden="1" customHeight="1">
      <c r="A322" s="182" t="s">
        <v>5</v>
      </c>
      <c r="B322" s="185">
        <v>2071</v>
      </c>
      <c r="C322" s="185">
        <v>10</v>
      </c>
      <c r="D322" s="185">
        <v>66</v>
      </c>
      <c r="E322" s="185" t="s">
        <v>127</v>
      </c>
      <c r="F322" s="185" t="s">
        <v>2939</v>
      </c>
      <c r="G322" s="185" t="s">
        <v>2940</v>
      </c>
      <c r="H322" s="185" t="s">
        <v>2941</v>
      </c>
      <c r="I322" s="185" t="s">
        <v>2942</v>
      </c>
      <c r="J322" s="191" t="s">
        <v>2111</v>
      </c>
      <c r="K322" s="186" t="s">
        <v>8093</v>
      </c>
      <c r="L322" s="185" t="s">
        <v>2527</v>
      </c>
      <c r="M322" s="185" t="s">
        <v>127</v>
      </c>
      <c r="N322" s="185" t="s">
        <v>2085</v>
      </c>
      <c r="O322" s="187" t="s">
        <v>7876</v>
      </c>
    </row>
    <row r="323" spans="1:15" ht="15.75" hidden="1" customHeight="1">
      <c r="A323" s="182" t="s">
        <v>5</v>
      </c>
      <c r="B323" s="185">
        <v>2630</v>
      </c>
      <c r="C323" s="185">
        <v>10</v>
      </c>
      <c r="D323" s="185">
        <v>66</v>
      </c>
      <c r="E323" s="185" t="s">
        <v>127</v>
      </c>
      <c r="F323" s="185" t="s">
        <v>3750</v>
      </c>
      <c r="G323" s="185" t="s">
        <v>3751</v>
      </c>
      <c r="H323" s="185" t="s">
        <v>3032</v>
      </c>
      <c r="I323" s="185" t="s">
        <v>3752</v>
      </c>
      <c r="J323" s="189" t="s">
        <v>2111</v>
      </c>
      <c r="K323" s="189" t="s">
        <v>8094</v>
      </c>
      <c r="L323" s="185" t="s">
        <v>2527</v>
      </c>
      <c r="M323" s="185" t="s">
        <v>127</v>
      </c>
      <c r="N323" s="183" t="s">
        <v>2085</v>
      </c>
      <c r="O323" s="198" t="s">
        <v>7710</v>
      </c>
    </row>
    <row r="324" spans="1:15" ht="15.75" hidden="1" customHeight="1">
      <c r="A324" s="182" t="s">
        <v>5</v>
      </c>
      <c r="B324" s="183">
        <v>2442</v>
      </c>
      <c r="C324" s="183">
        <v>10</v>
      </c>
      <c r="D324" s="183">
        <v>66</v>
      </c>
      <c r="E324" s="183" t="s">
        <v>127</v>
      </c>
      <c r="F324" s="183" t="s">
        <v>3516</v>
      </c>
      <c r="G324" s="183" t="s">
        <v>3517</v>
      </c>
      <c r="H324" s="183" t="s">
        <v>2977</v>
      </c>
      <c r="I324" s="183" t="s">
        <v>1443</v>
      </c>
      <c r="J324" s="188" t="s">
        <v>2256</v>
      </c>
      <c r="K324" s="198" t="s">
        <v>8095</v>
      </c>
      <c r="L324" s="183" t="s">
        <v>2527</v>
      </c>
      <c r="M324" s="183" t="s">
        <v>127</v>
      </c>
      <c r="N324" s="185" t="s">
        <v>2085</v>
      </c>
      <c r="O324" s="187" t="s">
        <v>8022</v>
      </c>
    </row>
    <row r="325" spans="1:15" ht="15.75" hidden="1" customHeight="1">
      <c r="A325" s="182" t="s">
        <v>5</v>
      </c>
      <c r="B325" s="185">
        <v>2141</v>
      </c>
      <c r="C325" s="185">
        <v>10</v>
      </c>
      <c r="D325" s="185">
        <v>66</v>
      </c>
      <c r="E325" s="185" t="s">
        <v>127</v>
      </c>
      <c r="F325" s="185" t="s">
        <v>3024</v>
      </c>
      <c r="G325" s="185" t="s">
        <v>3025</v>
      </c>
      <c r="H325" s="185" t="s">
        <v>3025</v>
      </c>
      <c r="I325" s="185" t="s">
        <v>8096</v>
      </c>
      <c r="J325" s="187" t="s">
        <v>7708</v>
      </c>
      <c r="K325" s="186" t="s">
        <v>8097</v>
      </c>
      <c r="L325" s="185" t="s">
        <v>2527</v>
      </c>
      <c r="M325" s="185" t="s">
        <v>7968</v>
      </c>
      <c r="N325" s="183" t="s">
        <v>2085</v>
      </c>
      <c r="O325" s="198" t="s">
        <v>7725</v>
      </c>
    </row>
    <row r="326" spans="1:15" ht="15.75" hidden="1" customHeight="1">
      <c r="A326" s="182" t="s">
        <v>5</v>
      </c>
      <c r="B326" s="183">
        <v>2788</v>
      </c>
      <c r="C326" s="183">
        <v>10</v>
      </c>
      <c r="D326" s="183">
        <v>66</v>
      </c>
      <c r="E326" s="183" t="s">
        <v>127</v>
      </c>
      <c r="F326" s="183" t="s">
        <v>3915</v>
      </c>
      <c r="G326" s="183" t="s">
        <v>3916</v>
      </c>
      <c r="H326" s="183" t="s">
        <v>3417</v>
      </c>
      <c r="I326" s="183" t="s">
        <v>3917</v>
      </c>
      <c r="J326" s="184" t="s">
        <v>2111</v>
      </c>
      <c r="K326" s="184" t="s">
        <v>8098</v>
      </c>
      <c r="L326" s="183" t="s">
        <v>2527</v>
      </c>
      <c r="M326" s="183" t="s">
        <v>127</v>
      </c>
      <c r="N326" s="185" t="s">
        <v>2085</v>
      </c>
      <c r="O326" s="187"/>
    </row>
    <row r="327" spans="1:15" ht="15.75" hidden="1" customHeight="1">
      <c r="A327" s="182" t="s">
        <v>5</v>
      </c>
      <c r="B327" s="185">
        <v>2589</v>
      </c>
      <c r="C327" s="185">
        <v>10</v>
      </c>
      <c r="D327" s="185">
        <v>66</v>
      </c>
      <c r="E327" s="185" t="s">
        <v>127</v>
      </c>
      <c r="F327" s="185" t="s">
        <v>3661</v>
      </c>
      <c r="G327" s="185" t="s">
        <v>3662</v>
      </c>
      <c r="H327" s="185" t="s">
        <v>2941</v>
      </c>
      <c r="I327" s="185" t="s">
        <v>3663</v>
      </c>
      <c r="J327" s="186" t="s">
        <v>2256</v>
      </c>
      <c r="K327" s="189"/>
      <c r="L327" s="185" t="s">
        <v>2527</v>
      </c>
      <c r="M327" s="185" t="s">
        <v>127</v>
      </c>
      <c r="N327" s="183" t="s">
        <v>2085</v>
      </c>
      <c r="O327" s="198" t="s">
        <v>7725</v>
      </c>
    </row>
    <row r="328" spans="1:15" ht="15.75" hidden="1" customHeight="1">
      <c r="A328" s="182" t="s">
        <v>5</v>
      </c>
      <c r="B328" s="185">
        <v>2528</v>
      </c>
      <c r="C328" s="185">
        <v>10</v>
      </c>
      <c r="D328" s="185">
        <v>66</v>
      </c>
      <c r="E328" s="185" t="s">
        <v>127</v>
      </c>
      <c r="F328" s="185" t="s">
        <v>3618</v>
      </c>
      <c r="G328" s="185" t="s">
        <v>3619</v>
      </c>
      <c r="H328" s="185" t="s">
        <v>3443</v>
      </c>
      <c r="I328" s="185" t="s">
        <v>3620</v>
      </c>
      <c r="J328" s="186" t="s">
        <v>2256</v>
      </c>
      <c r="K328" s="186" t="s">
        <v>8099</v>
      </c>
      <c r="L328" s="185" t="s">
        <v>2527</v>
      </c>
      <c r="M328" s="185" t="s">
        <v>127</v>
      </c>
      <c r="N328" s="185" t="s">
        <v>2085</v>
      </c>
      <c r="O328" s="187" t="s">
        <v>7725</v>
      </c>
    </row>
    <row r="329" spans="1:15" ht="15.75" hidden="1" customHeight="1">
      <c r="A329" s="182" t="s">
        <v>5</v>
      </c>
      <c r="B329" s="183">
        <v>3020</v>
      </c>
      <c r="C329" s="183">
        <v>20</v>
      </c>
      <c r="G329" s="183" t="s">
        <v>2941</v>
      </c>
      <c r="H329" s="183" t="s">
        <v>2941</v>
      </c>
      <c r="J329" s="188" t="s">
        <v>7708</v>
      </c>
      <c r="M329" s="183"/>
      <c r="N329" s="183" t="s">
        <v>2085</v>
      </c>
      <c r="O329" s="198" t="s">
        <v>7876</v>
      </c>
    </row>
    <row r="330" spans="1:15" ht="15.75" hidden="1" customHeight="1">
      <c r="A330" s="182" t="s">
        <v>5</v>
      </c>
      <c r="B330" s="185">
        <v>2130</v>
      </c>
      <c r="C330" s="185">
        <v>10</v>
      </c>
      <c r="D330" s="185">
        <v>66</v>
      </c>
      <c r="E330" s="185" t="s">
        <v>127</v>
      </c>
      <c r="F330" s="185" t="s">
        <v>2990</v>
      </c>
      <c r="G330" s="185" t="s">
        <v>2977</v>
      </c>
      <c r="H330" s="185" t="s">
        <v>2977</v>
      </c>
      <c r="I330" s="185" t="s">
        <v>2991</v>
      </c>
      <c r="J330" s="187" t="s">
        <v>7708</v>
      </c>
      <c r="K330" s="186" t="s">
        <v>8100</v>
      </c>
      <c r="L330" s="185" t="s">
        <v>2527</v>
      </c>
      <c r="M330" s="185" t="s">
        <v>127</v>
      </c>
      <c r="N330" s="185" t="s">
        <v>2085</v>
      </c>
      <c r="O330" s="187" t="s">
        <v>7876</v>
      </c>
    </row>
    <row r="331" spans="1:15" ht="15.75" hidden="1" customHeight="1">
      <c r="A331" s="182" t="s">
        <v>5</v>
      </c>
      <c r="B331" s="185">
        <v>2164</v>
      </c>
      <c r="C331" s="185">
        <v>10</v>
      </c>
      <c r="D331" s="185">
        <v>66</v>
      </c>
      <c r="E331" s="185" t="s">
        <v>127</v>
      </c>
      <c r="F331" s="185" t="s">
        <v>2990</v>
      </c>
      <c r="G331" s="185" t="s">
        <v>2977</v>
      </c>
      <c r="H331" s="185" t="s">
        <v>2977</v>
      </c>
      <c r="I331" s="185" t="s">
        <v>2991</v>
      </c>
      <c r="J331" s="187" t="s">
        <v>7782</v>
      </c>
      <c r="K331" s="187" t="s">
        <v>8100</v>
      </c>
      <c r="L331" s="185" t="s">
        <v>2527</v>
      </c>
      <c r="M331" s="185" t="s">
        <v>127</v>
      </c>
      <c r="N331" s="183" t="s">
        <v>2085</v>
      </c>
      <c r="O331" s="184" t="s">
        <v>7710</v>
      </c>
    </row>
    <row r="332" spans="1:15" ht="15.75" hidden="1" customHeight="1">
      <c r="A332" s="182" t="s">
        <v>5</v>
      </c>
      <c r="B332" s="183">
        <v>2004</v>
      </c>
      <c r="C332" s="183">
        <v>10</v>
      </c>
      <c r="D332" s="183">
        <v>66</v>
      </c>
      <c r="E332" s="183" t="s">
        <v>127</v>
      </c>
      <c r="F332" s="183" t="s">
        <v>2795</v>
      </c>
      <c r="G332" s="183" t="s">
        <v>2796</v>
      </c>
      <c r="H332" s="183" t="s">
        <v>2796</v>
      </c>
      <c r="I332" s="183" t="s">
        <v>2797</v>
      </c>
      <c r="J332" s="198" t="s">
        <v>7708</v>
      </c>
      <c r="K332" s="188" t="s">
        <v>8101</v>
      </c>
      <c r="L332" s="183" t="s">
        <v>2527</v>
      </c>
      <c r="M332" s="183" t="s">
        <v>127</v>
      </c>
      <c r="N332" s="185" t="s">
        <v>2085</v>
      </c>
      <c r="O332" s="189" t="s">
        <v>7710</v>
      </c>
    </row>
    <row r="333" spans="1:15" ht="15.75" hidden="1" customHeight="1">
      <c r="A333" s="182" t="s">
        <v>5</v>
      </c>
      <c r="B333" s="185">
        <v>2005</v>
      </c>
      <c r="C333" s="185">
        <v>10</v>
      </c>
      <c r="D333" s="185">
        <v>66</v>
      </c>
      <c r="E333" s="185" t="s">
        <v>127</v>
      </c>
      <c r="F333" s="185" t="s">
        <v>2802</v>
      </c>
      <c r="G333" s="185" t="s">
        <v>2803</v>
      </c>
      <c r="H333" s="185" t="s">
        <v>2803</v>
      </c>
      <c r="I333" s="185" t="s">
        <v>2804</v>
      </c>
      <c r="J333" s="187" t="s">
        <v>7708</v>
      </c>
      <c r="K333" s="186" t="s">
        <v>8102</v>
      </c>
      <c r="L333" s="185" t="s">
        <v>2527</v>
      </c>
      <c r="M333" s="185" t="s">
        <v>127</v>
      </c>
      <c r="N333" s="183" t="s">
        <v>2085</v>
      </c>
      <c r="O333" s="198" t="s">
        <v>7700</v>
      </c>
    </row>
    <row r="334" spans="1:15" ht="15.75" hidden="1" customHeight="1">
      <c r="A334" s="182" t="s">
        <v>5</v>
      </c>
      <c r="B334" s="183">
        <v>2529</v>
      </c>
      <c r="C334" s="183">
        <v>10</v>
      </c>
      <c r="D334" s="183">
        <v>66</v>
      </c>
      <c r="E334" s="183" t="s">
        <v>127</v>
      </c>
      <c r="F334" s="183" t="s">
        <v>3624</v>
      </c>
      <c r="G334" s="183" t="s">
        <v>2803</v>
      </c>
      <c r="H334" s="183" t="s">
        <v>2803</v>
      </c>
      <c r="I334" s="183" t="s">
        <v>2804</v>
      </c>
      <c r="J334" s="188"/>
      <c r="K334" s="188" t="s">
        <v>8102</v>
      </c>
      <c r="L334" s="183" t="s">
        <v>2527</v>
      </c>
      <c r="M334" s="183" t="s">
        <v>127</v>
      </c>
      <c r="N334" s="185" t="s">
        <v>2085</v>
      </c>
      <c r="O334" s="187"/>
    </row>
    <row r="335" spans="1:15" ht="15.75" hidden="1" customHeight="1">
      <c r="A335" s="182" t="s">
        <v>5</v>
      </c>
      <c r="B335" s="185">
        <v>2581</v>
      </c>
      <c r="C335" s="185">
        <v>10</v>
      </c>
      <c r="D335" s="185">
        <v>66</v>
      </c>
      <c r="E335" s="185" t="s">
        <v>127</v>
      </c>
      <c r="F335" s="185" t="s">
        <v>3641</v>
      </c>
      <c r="G335" s="185" t="s">
        <v>3642</v>
      </c>
      <c r="H335" s="185" t="s">
        <v>2832</v>
      </c>
      <c r="I335" s="185" t="s">
        <v>3643</v>
      </c>
      <c r="J335" s="186" t="s">
        <v>2256</v>
      </c>
      <c r="K335" s="189" t="s">
        <v>8103</v>
      </c>
      <c r="L335" s="185" t="s">
        <v>2527</v>
      </c>
      <c r="M335" s="185" t="s">
        <v>127</v>
      </c>
      <c r="N335" s="183" t="s">
        <v>2085</v>
      </c>
      <c r="O335" s="198"/>
    </row>
    <row r="336" spans="1:15" ht="15.75" hidden="1" customHeight="1">
      <c r="A336" s="182" t="s">
        <v>5</v>
      </c>
      <c r="B336" s="183">
        <v>2681</v>
      </c>
      <c r="C336" s="183">
        <v>10</v>
      </c>
      <c r="D336" s="183">
        <v>66</v>
      </c>
      <c r="E336" s="183" t="s">
        <v>127</v>
      </c>
      <c r="F336" s="183" t="s">
        <v>3641</v>
      </c>
      <c r="G336" s="183" t="s">
        <v>3642</v>
      </c>
      <c r="H336" s="183" t="s">
        <v>2832</v>
      </c>
      <c r="I336" s="183" t="s">
        <v>3643</v>
      </c>
      <c r="J336" s="184" t="s">
        <v>2256</v>
      </c>
      <c r="K336" s="184" t="s">
        <v>8103</v>
      </c>
      <c r="L336" s="183"/>
      <c r="M336" s="183"/>
      <c r="N336" s="185" t="s">
        <v>2085</v>
      </c>
      <c r="O336" s="187" t="s">
        <v>7876</v>
      </c>
    </row>
    <row r="337" spans="1:15" ht="15.75" hidden="1" customHeight="1">
      <c r="A337" s="182" t="s">
        <v>5</v>
      </c>
      <c r="B337" s="185">
        <v>2748</v>
      </c>
      <c r="C337" s="185">
        <v>10</v>
      </c>
      <c r="D337" s="185">
        <v>66</v>
      </c>
      <c r="E337" s="185" t="s">
        <v>127</v>
      </c>
      <c r="F337" s="185" t="s">
        <v>3878</v>
      </c>
      <c r="G337" s="185" t="s">
        <v>3879</v>
      </c>
      <c r="H337" s="185" t="s">
        <v>2977</v>
      </c>
      <c r="I337" s="185" t="s">
        <v>3880</v>
      </c>
      <c r="J337" s="189" t="s">
        <v>2111</v>
      </c>
      <c r="K337" s="187"/>
      <c r="L337" s="185" t="s">
        <v>2527</v>
      </c>
      <c r="M337" s="185" t="s">
        <v>127</v>
      </c>
      <c r="N337" s="183" t="s">
        <v>2085</v>
      </c>
      <c r="O337" s="198"/>
    </row>
    <row r="338" spans="1:15" ht="15.75" hidden="1" customHeight="1">
      <c r="A338" s="182" t="s">
        <v>5</v>
      </c>
      <c r="B338" s="185">
        <v>2903</v>
      </c>
      <c r="C338" s="185">
        <v>10</v>
      </c>
      <c r="D338" s="185">
        <v>66</v>
      </c>
      <c r="E338" s="185" t="s">
        <v>127</v>
      </c>
      <c r="F338" s="185" t="s">
        <v>4039</v>
      </c>
      <c r="G338" s="185" t="s">
        <v>4040</v>
      </c>
      <c r="H338" s="185" t="s">
        <v>3086</v>
      </c>
      <c r="I338" s="185" t="s">
        <v>4041</v>
      </c>
      <c r="J338" s="189" t="s">
        <v>2111</v>
      </c>
      <c r="K338" s="189" t="s">
        <v>8104</v>
      </c>
      <c r="L338" s="185" t="s">
        <v>2527</v>
      </c>
      <c r="M338" s="185" t="s">
        <v>127</v>
      </c>
      <c r="N338" s="185" t="s">
        <v>2085</v>
      </c>
      <c r="O338" s="187"/>
    </row>
    <row r="339" spans="1:15" ht="15.75" hidden="1" customHeight="1">
      <c r="A339" s="182" t="s">
        <v>5</v>
      </c>
      <c r="B339" s="183">
        <v>2865</v>
      </c>
      <c r="C339" s="183">
        <v>10</v>
      </c>
      <c r="D339" s="183">
        <v>66</v>
      </c>
      <c r="E339" s="183" t="s">
        <v>127</v>
      </c>
      <c r="F339" s="183" t="s">
        <v>4015</v>
      </c>
      <c r="G339" s="183" t="s">
        <v>4016</v>
      </c>
      <c r="H339" s="183" t="s">
        <v>3181</v>
      </c>
      <c r="I339" s="183" t="s">
        <v>4017</v>
      </c>
      <c r="J339" s="184" t="s">
        <v>2269</v>
      </c>
      <c r="K339" s="184" t="s">
        <v>8105</v>
      </c>
      <c r="L339" s="183" t="s">
        <v>2527</v>
      </c>
      <c r="M339" s="183" t="s">
        <v>127</v>
      </c>
      <c r="N339" s="183" t="s">
        <v>2085</v>
      </c>
      <c r="O339" s="198" t="s">
        <v>7876</v>
      </c>
    </row>
    <row r="340" spans="1:15" ht="15.75" hidden="1" customHeight="1">
      <c r="A340" s="182" t="s">
        <v>5</v>
      </c>
      <c r="B340" s="185">
        <v>2383</v>
      </c>
      <c r="C340" s="185">
        <v>10</v>
      </c>
      <c r="D340" s="185">
        <v>66</v>
      </c>
      <c r="E340" s="185" t="s">
        <v>127</v>
      </c>
      <c r="F340" s="205" t="s">
        <v>3356</v>
      </c>
      <c r="G340" s="185" t="s">
        <v>3357</v>
      </c>
      <c r="H340" s="185" t="s">
        <v>3189</v>
      </c>
      <c r="I340" s="185" t="s">
        <v>3358</v>
      </c>
      <c r="J340" s="189" t="s">
        <v>2111</v>
      </c>
      <c r="K340" s="187" t="s">
        <v>8106</v>
      </c>
      <c r="L340" s="185" t="s">
        <v>2527</v>
      </c>
      <c r="M340" s="185" t="s">
        <v>127</v>
      </c>
      <c r="N340" s="185" t="s">
        <v>2085</v>
      </c>
      <c r="O340" s="187" t="s">
        <v>7876</v>
      </c>
    </row>
    <row r="341" spans="1:15" ht="15.75" hidden="1" customHeight="1">
      <c r="A341" s="182" t="s">
        <v>5</v>
      </c>
      <c r="B341" s="185">
        <v>2530</v>
      </c>
      <c r="C341" s="185">
        <v>10</v>
      </c>
      <c r="D341" s="185">
        <v>66</v>
      </c>
      <c r="E341" s="185" t="s">
        <v>127</v>
      </c>
      <c r="F341" s="185" t="s">
        <v>3628</v>
      </c>
      <c r="G341" s="185" t="s">
        <v>3629</v>
      </c>
      <c r="H341" s="185" t="s">
        <v>3086</v>
      </c>
      <c r="I341" s="185" t="s">
        <v>3630</v>
      </c>
      <c r="J341" s="186" t="s">
        <v>2256</v>
      </c>
      <c r="K341" s="186" t="s">
        <v>8107</v>
      </c>
      <c r="L341" s="185" t="s">
        <v>2527</v>
      </c>
      <c r="M341" s="185" t="s">
        <v>127</v>
      </c>
      <c r="N341" s="183" t="s">
        <v>2085</v>
      </c>
      <c r="O341" s="198" t="s">
        <v>7704</v>
      </c>
    </row>
    <row r="342" spans="1:15" ht="15.75" hidden="1" customHeight="1">
      <c r="A342" s="182" t="s">
        <v>5</v>
      </c>
      <c r="B342" s="183">
        <v>2588</v>
      </c>
      <c r="C342" s="183">
        <v>10</v>
      </c>
      <c r="D342" s="183">
        <v>66</v>
      </c>
      <c r="E342" s="183" t="s">
        <v>127</v>
      </c>
      <c r="F342" s="183" t="s">
        <v>3655</v>
      </c>
      <c r="G342" s="183" t="s">
        <v>3656</v>
      </c>
      <c r="H342" s="183" t="s">
        <v>2977</v>
      </c>
      <c r="I342" s="183" t="s">
        <v>1447</v>
      </c>
      <c r="J342" s="188" t="s">
        <v>2256</v>
      </c>
      <c r="K342" s="184"/>
      <c r="L342" s="183" t="s">
        <v>2527</v>
      </c>
      <c r="M342" s="183" t="s">
        <v>127</v>
      </c>
      <c r="N342" s="185" t="s">
        <v>2118</v>
      </c>
      <c r="O342" s="187" t="s">
        <v>7710</v>
      </c>
    </row>
    <row r="343" spans="1:15" ht="15.75" hidden="1" customHeight="1">
      <c r="A343" s="182" t="s">
        <v>5</v>
      </c>
      <c r="B343" s="185">
        <v>2620</v>
      </c>
      <c r="C343" s="185">
        <v>10</v>
      </c>
      <c r="D343" s="185">
        <v>66</v>
      </c>
      <c r="E343" s="185" t="s">
        <v>127</v>
      </c>
      <c r="F343" s="185" t="s">
        <v>3728</v>
      </c>
      <c r="G343" s="185" t="s">
        <v>3729</v>
      </c>
      <c r="H343" s="185" t="s">
        <v>3181</v>
      </c>
      <c r="I343" s="185" t="s">
        <v>1110</v>
      </c>
      <c r="J343" s="189" t="s">
        <v>2111</v>
      </c>
      <c r="K343" s="189" t="s">
        <v>8108</v>
      </c>
      <c r="L343" s="185" t="s">
        <v>2527</v>
      </c>
      <c r="M343" s="185" t="s">
        <v>127</v>
      </c>
      <c r="N343" s="183" t="s">
        <v>2085</v>
      </c>
      <c r="O343" s="198" t="s">
        <v>7704</v>
      </c>
    </row>
    <row r="344" spans="1:15" ht="15.75" hidden="1" customHeight="1">
      <c r="A344" s="182" t="s">
        <v>5</v>
      </c>
      <c r="B344" s="183">
        <v>2783</v>
      </c>
      <c r="C344" s="183">
        <v>10</v>
      </c>
      <c r="D344" s="183">
        <v>66</v>
      </c>
      <c r="E344" s="183" t="s">
        <v>127</v>
      </c>
      <c r="F344" s="183" t="s">
        <v>3909</v>
      </c>
      <c r="G344" s="183" t="s">
        <v>3910</v>
      </c>
      <c r="H344" s="183" t="s">
        <v>3406</v>
      </c>
      <c r="I344" s="183" t="s">
        <v>1483</v>
      </c>
      <c r="J344" s="184" t="s">
        <v>2269</v>
      </c>
      <c r="K344" s="184" t="s">
        <v>8109</v>
      </c>
      <c r="L344" s="183" t="s">
        <v>2527</v>
      </c>
      <c r="M344" s="183" t="s">
        <v>127</v>
      </c>
      <c r="N344" s="185" t="s">
        <v>2085</v>
      </c>
      <c r="O344" s="187" t="s">
        <v>7704</v>
      </c>
    </row>
    <row r="345" spans="1:15" ht="15.75" hidden="1" customHeight="1">
      <c r="A345" s="182" t="s">
        <v>5</v>
      </c>
      <c r="B345" s="185">
        <v>2494</v>
      </c>
      <c r="C345" s="185">
        <v>10</v>
      </c>
      <c r="D345" s="185">
        <v>66</v>
      </c>
      <c r="E345" s="185" t="s">
        <v>127</v>
      </c>
      <c r="F345" s="185" t="s">
        <v>3522</v>
      </c>
      <c r="G345" s="185" t="s">
        <v>3523</v>
      </c>
      <c r="H345" s="185" t="s">
        <v>2796</v>
      </c>
      <c r="I345" s="185" t="s">
        <v>1538</v>
      </c>
      <c r="J345" s="186" t="s">
        <v>2256</v>
      </c>
      <c r="K345" s="186" t="s">
        <v>8110</v>
      </c>
      <c r="L345" s="185" t="s">
        <v>2527</v>
      </c>
      <c r="M345" s="185" t="s">
        <v>127</v>
      </c>
      <c r="N345" s="183" t="s">
        <v>2085</v>
      </c>
      <c r="O345" s="198" t="s">
        <v>7704</v>
      </c>
    </row>
    <row r="346" spans="1:15" ht="15.75" hidden="1" customHeight="1">
      <c r="A346" s="182" t="s">
        <v>5</v>
      </c>
      <c r="B346" s="183">
        <v>2415</v>
      </c>
      <c r="C346" s="183">
        <v>10</v>
      </c>
      <c r="D346" s="183">
        <v>66</v>
      </c>
      <c r="E346" s="183" t="s">
        <v>127</v>
      </c>
      <c r="F346" s="183" t="s">
        <v>3430</v>
      </c>
      <c r="G346" s="183" t="s">
        <v>3431</v>
      </c>
      <c r="H346" s="183" t="s">
        <v>3432</v>
      </c>
      <c r="I346" s="183" t="s">
        <v>1509</v>
      </c>
      <c r="J346" s="188" t="s">
        <v>2111</v>
      </c>
      <c r="K346" s="198" t="s">
        <v>8111</v>
      </c>
      <c r="L346" s="183" t="s">
        <v>2527</v>
      </c>
      <c r="M346" s="183" t="s">
        <v>127</v>
      </c>
      <c r="N346" s="185" t="s">
        <v>2085</v>
      </c>
      <c r="O346" s="187" t="s">
        <v>7704</v>
      </c>
    </row>
    <row r="347" spans="1:15" ht="15.75" hidden="1" customHeight="1">
      <c r="A347" s="182" t="s">
        <v>5</v>
      </c>
      <c r="B347" s="185">
        <v>2511</v>
      </c>
      <c r="C347" s="185">
        <v>10</v>
      </c>
      <c r="D347" s="185">
        <v>66</v>
      </c>
      <c r="E347" s="185" t="s">
        <v>127</v>
      </c>
      <c r="F347" s="185" t="s">
        <v>3571</v>
      </c>
      <c r="G347" s="185" t="s">
        <v>3572</v>
      </c>
      <c r="H347" s="185" t="s">
        <v>3432</v>
      </c>
      <c r="I347" s="185" t="s">
        <v>3573</v>
      </c>
      <c r="J347" s="186" t="s">
        <v>2256</v>
      </c>
      <c r="K347" s="186" t="s">
        <v>8112</v>
      </c>
      <c r="L347" s="185" t="s">
        <v>2527</v>
      </c>
      <c r="M347" s="185" t="s">
        <v>127</v>
      </c>
      <c r="N347" s="183" t="s">
        <v>2085</v>
      </c>
      <c r="O347" s="198" t="s">
        <v>7710</v>
      </c>
    </row>
    <row r="348" spans="1:15" ht="15.75" hidden="1" customHeight="1">
      <c r="A348" s="182" t="s">
        <v>5</v>
      </c>
      <c r="B348" s="183">
        <v>2512</v>
      </c>
      <c r="C348" s="183">
        <v>10</v>
      </c>
      <c r="D348" s="183">
        <v>66</v>
      </c>
      <c r="E348" s="183" t="s">
        <v>127</v>
      </c>
      <c r="F348" s="183" t="s">
        <v>3571</v>
      </c>
      <c r="G348" s="183" t="s">
        <v>3572</v>
      </c>
      <c r="H348" s="183" t="s">
        <v>3432</v>
      </c>
      <c r="I348" s="183" t="s">
        <v>3573</v>
      </c>
      <c r="J348" s="188" t="s">
        <v>2256</v>
      </c>
      <c r="K348" s="188" t="s">
        <v>8112</v>
      </c>
      <c r="L348" s="183" t="s">
        <v>2527</v>
      </c>
      <c r="M348" s="183" t="s">
        <v>127</v>
      </c>
      <c r="N348" s="185" t="s">
        <v>2085</v>
      </c>
      <c r="O348" s="187" t="s">
        <v>7704</v>
      </c>
    </row>
    <row r="349" spans="1:15" ht="15.75" hidden="1" customHeight="1">
      <c r="A349" s="182" t="s">
        <v>5</v>
      </c>
      <c r="B349" s="183">
        <v>2514</v>
      </c>
      <c r="C349" s="183">
        <v>10</v>
      </c>
      <c r="D349" s="183">
        <v>66</v>
      </c>
      <c r="E349" s="183" t="s">
        <v>127</v>
      </c>
      <c r="F349" s="183" t="s">
        <v>3588</v>
      </c>
      <c r="G349" s="183" t="s">
        <v>3589</v>
      </c>
      <c r="H349" s="183" t="s">
        <v>3432</v>
      </c>
      <c r="I349" s="183" t="s">
        <v>1507</v>
      </c>
      <c r="J349" s="188" t="s">
        <v>2256</v>
      </c>
      <c r="K349" s="188" t="s">
        <v>8113</v>
      </c>
      <c r="L349" s="183" t="s">
        <v>2527</v>
      </c>
      <c r="M349" s="183" t="s">
        <v>127</v>
      </c>
      <c r="N349" s="183" t="s">
        <v>2085</v>
      </c>
      <c r="O349" s="198" t="s">
        <v>7876</v>
      </c>
    </row>
    <row r="350" spans="1:15" ht="15.75" hidden="1" customHeight="1">
      <c r="A350" s="182" t="s">
        <v>5</v>
      </c>
      <c r="B350" s="183">
        <v>2350</v>
      </c>
      <c r="C350" s="183">
        <v>10</v>
      </c>
      <c r="D350" s="183">
        <v>66</v>
      </c>
      <c r="E350" s="183" t="s">
        <v>127</v>
      </c>
      <c r="F350" s="183" t="s">
        <v>3304</v>
      </c>
      <c r="G350" s="183" t="s">
        <v>3305</v>
      </c>
      <c r="H350" s="183" t="s">
        <v>3306</v>
      </c>
      <c r="I350" s="183" t="s">
        <v>3307</v>
      </c>
      <c r="J350" s="198" t="s">
        <v>2111</v>
      </c>
      <c r="K350" s="198" t="s">
        <v>8114</v>
      </c>
      <c r="L350" s="183" t="s">
        <v>2527</v>
      </c>
      <c r="M350" s="183" t="s">
        <v>127</v>
      </c>
      <c r="N350" s="185" t="s">
        <v>2085</v>
      </c>
      <c r="O350" s="187"/>
    </row>
    <row r="351" spans="1:15" ht="15.75" hidden="1" customHeight="1">
      <c r="A351" s="182" t="s">
        <v>5</v>
      </c>
      <c r="B351" s="185">
        <v>2688</v>
      </c>
      <c r="C351" s="185">
        <v>10</v>
      </c>
      <c r="D351" s="185">
        <v>66</v>
      </c>
      <c r="E351" s="185" t="s">
        <v>127</v>
      </c>
      <c r="F351" s="185" t="s">
        <v>3825</v>
      </c>
      <c r="G351" s="185" t="s">
        <v>3826</v>
      </c>
      <c r="H351" s="185" t="s">
        <v>3432</v>
      </c>
      <c r="I351" s="185" t="s">
        <v>1505</v>
      </c>
      <c r="J351" s="189" t="s">
        <v>2256</v>
      </c>
      <c r="K351" s="189"/>
      <c r="L351" s="185"/>
      <c r="M351" s="185"/>
      <c r="N351" s="183" t="s">
        <v>2085</v>
      </c>
      <c r="O351" s="198" t="s">
        <v>7725</v>
      </c>
    </row>
    <row r="352" spans="1:15" ht="15.75" hidden="1" customHeight="1">
      <c r="A352" s="182" t="s">
        <v>5</v>
      </c>
      <c r="B352" s="183">
        <v>2338</v>
      </c>
      <c r="C352" s="183">
        <v>10</v>
      </c>
      <c r="D352" s="183">
        <v>66</v>
      </c>
      <c r="E352" s="183" t="s">
        <v>127</v>
      </c>
      <c r="F352" s="183" t="s">
        <v>3293</v>
      </c>
      <c r="G352" s="183" t="s">
        <v>3294</v>
      </c>
      <c r="H352" s="183" t="s">
        <v>2796</v>
      </c>
      <c r="I352" s="183" t="s">
        <v>1536</v>
      </c>
      <c r="J352" s="198" t="s">
        <v>2111</v>
      </c>
      <c r="K352" s="198" t="s">
        <v>8115</v>
      </c>
      <c r="L352" s="183" t="s">
        <v>2527</v>
      </c>
      <c r="M352" s="183" t="s">
        <v>127</v>
      </c>
      <c r="N352" s="185" t="s">
        <v>2085</v>
      </c>
      <c r="O352" s="187" t="s">
        <v>7704</v>
      </c>
    </row>
    <row r="353" spans="1:15" ht="15.75" hidden="1" customHeight="1">
      <c r="A353" s="182" t="s">
        <v>5</v>
      </c>
      <c r="B353" s="185">
        <v>2387</v>
      </c>
      <c r="C353" s="185">
        <v>10</v>
      </c>
      <c r="D353" s="185">
        <v>66</v>
      </c>
      <c r="E353" s="185" t="s">
        <v>127</v>
      </c>
      <c r="F353" s="185" t="s">
        <v>3384</v>
      </c>
      <c r="G353" s="185" t="s">
        <v>3385</v>
      </c>
      <c r="H353" s="185" t="s">
        <v>2977</v>
      </c>
      <c r="I353" s="185" t="s">
        <v>1441</v>
      </c>
      <c r="J353" s="186" t="s">
        <v>2111</v>
      </c>
      <c r="K353" s="187" t="s">
        <v>8116</v>
      </c>
      <c r="L353" s="185" t="s">
        <v>2527</v>
      </c>
      <c r="M353" s="185" t="s">
        <v>127</v>
      </c>
      <c r="N353" s="183" t="s">
        <v>2085</v>
      </c>
      <c r="O353" s="198" t="s">
        <v>7725</v>
      </c>
    </row>
    <row r="354" spans="1:15" ht="15.75" hidden="1" customHeight="1">
      <c r="A354" s="182" t="s">
        <v>5</v>
      </c>
      <c r="B354" s="183">
        <v>2153</v>
      </c>
      <c r="C354" s="183">
        <v>10</v>
      </c>
      <c r="D354" s="183">
        <v>84</v>
      </c>
      <c r="E354" s="183" t="s">
        <v>305</v>
      </c>
      <c r="F354" s="183" t="s">
        <v>4096</v>
      </c>
      <c r="G354" s="183" t="s">
        <v>4097</v>
      </c>
      <c r="H354" s="183" t="s">
        <v>4097</v>
      </c>
      <c r="I354" s="183" t="s">
        <v>4098</v>
      </c>
      <c r="J354" s="198" t="s">
        <v>7744</v>
      </c>
      <c r="K354" s="198" t="s">
        <v>8117</v>
      </c>
      <c r="L354" s="183" t="s">
        <v>2112</v>
      </c>
      <c r="M354" s="183" t="s">
        <v>305</v>
      </c>
      <c r="N354" s="185" t="s">
        <v>2085</v>
      </c>
      <c r="O354" s="187" t="s">
        <v>7725</v>
      </c>
    </row>
    <row r="355" spans="1:15" ht="15.75" hidden="1" customHeight="1">
      <c r="A355" s="182" t="s">
        <v>5</v>
      </c>
      <c r="B355" s="183">
        <v>2824</v>
      </c>
      <c r="C355" s="183">
        <v>10</v>
      </c>
      <c r="D355" s="183">
        <v>84</v>
      </c>
      <c r="E355" s="183" t="s">
        <v>305</v>
      </c>
      <c r="F355" s="183" t="s">
        <v>4096</v>
      </c>
      <c r="G355" s="183" t="s">
        <v>4097</v>
      </c>
      <c r="H355" s="183" t="s">
        <v>4097</v>
      </c>
      <c r="I355" s="183" t="s">
        <v>4098</v>
      </c>
      <c r="J355" s="184" t="s">
        <v>7876</v>
      </c>
      <c r="K355" s="184" t="s">
        <v>8117</v>
      </c>
      <c r="L355" s="183" t="s">
        <v>2112</v>
      </c>
      <c r="M355" s="183" t="s">
        <v>305</v>
      </c>
      <c r="N355" s="183" t="s">
        <v>2085</v>
      </c>
      <c r="O355" s="198" t="s">
        <v>7725</v>
      </c>
    </row>
    <row r="356" spans="1:15" ht="15.75" hidden="1" customHeight="1">
      <c r="A356" s="182" t="s">
        <v>5</v>
      </c>
      <c r="B356" s="183">
        <v>2388</v>
      </c>
      <c r="C356" s="183">
        <v>10</v>
      </c>
      <c r="D356" s="183">
        <v>84</v>
      </c>
      <c r="E356" s="183" t="s">
        <v>305</v>
      </c>
      <c r="F356" s="183" t="s">
        <v>4554</v>
      </c>
      <c r="G356" s="183" t="s">
        <v>4555</v>
      </c>
      <c r="H356" s="183" t="s">
        <v>4555</v>
      </c>
      <c r="I356" s="183" t="s">
        <v>4556</v>
      </c>
      <c r="J356" s="188" t="s">
        <v>7708</v>
      </c>
      <c r="K356" s="198" t="s">
        <v>8118</v>
      </c>
      <c r="L356" s="183"/>
      <c r="M356" s="183" t="s">
        <v>305</v>
      </c>
      <c r="N356" s="185" t="s">
        <v>2085</v>
      </c>
      <c r="O356" s="187" t="s">
        <v>7710</v>
      </c>
    </row>
    <row r="357" spans="1:15" ht="15.75" hidden="1" customHeight="1">
      <c r="A357" s="182" t="s">
        <v>5</v>
      </c>
      <c r="B357" s="183">
        <v>2900</v>
      </c>
      <c r="C357" s="183">
        <v>10</v>
      </c>
      <c r="D357" s="183">
        <v>84</v>
      </c>
      <c r="E357" s="183" t="s">
        <v>305</v>
      </c>
      <c r="F357" s="183" t="s">
        <v>5226</v>
      </c>
      <c r="G357" s="183" t="s">
        <v>5227</v>
      </c>
      <c r="H357" s="183" t="s">
        <v>5227</v>
      </c>
      <c r="I357" s="183" t="s">
        <v>5228</v>
      </c>
      <c r="J357" s="184" t="s">
        <v>7876</v>
      </c>
      <c r="K357" s="184" t="s">
        <v>8119</v>
      </c>
      <c r="L357" s="183" t="s">
        <v>2112</v>
      </c>
      <c r="M357" s="183" t="s">
        <v>305</v>
      </c>
      <c r="N357" s="183" t="s">
        <v>2085</v>
      </c>
      <c r="O357" s="198" t="s">
        <v>7725</v>
      </c>
    </row>
    <row r="358" spans="1:15" ht="15.75" hidden="1" customHeight="1">
      <c r="A358" s="182" t="s">
        <v>5</v>
      </c>
      <c r="B358" s="183">
        <v>2906</v>
      </c>
      <c r="C358" s="183">
        <v>10</v>
      </c>
      <c r="D358" s="183">
        <v>84</v>
      </c>
      <c r="E358" s="183" t="s">
        <v>305</v>
      </c>
      <c r="F358" s="183" t="s">
        <v>5239</v>
      </c>
      <c r="G358" s="183" t="s">
        <v>5240</v>
      </c>
      <c r="H358" s="183" t="s">
        <v>4199</v>
      </c>
      <c r="I358" s="183" t="s">
        <v>5241</v>
      </c>
      <c r="J358" s="184" t="s">
        <v>2111</v>
      </c>
      <c r="K358" s="184" t="s">
        <v>8120</v>
      </c>
      <c r="L358" s="183" t="s">
        <v>2112</v>
      </c>
      <c r="M358" s="183" t="s">
        <v>305</v>
      </c>
      <c r="N358" s="185" t="s">
        <v>2085</v>
      </c>
      <c r="O358" s="187" t="s">
        <v>7725</v>
      </c>
    </row>
    <row r="359" spans="1:15" ht="15.75" hidden="1" customHeight="1">
      <c r="A359" s="182" t="s">
        <v>5</v>
      </c>
      <c r="B359" s="183">
        <v>2677</v>
      </c>
      <c r="C359" s="183">
        <v>10</v>
      </c>
      <c r="D359" s="183">
        <v>84</v>
      </c>
      <c r="E359" s="183" t="s">
        <v>305</v>
      </c>
      <c r="F359" s="183" t="s">
        <v>4801</v>
      </c>
      <c r="G359" s="183" t="s">
        <v>4802</v>
      </c>
      <c r="H359" s="183" t="s">
        <v>4287</v>
      </c>
      <c r="I359" s="183" t="s">
        <v>4803</v>
      </c>
      <c r="J359" s="184" t="s">
        <v>2256</v>
      </c>
      <c r="K359" s="184"/>
      <c r="L359" s="183"/>
      <c r="M359" s="183"/>
      <c r="N359" s="183" t="s">
        <v>2085</v>
      </c>
      <c r="O359" s="198" t="s">
        <v>7725</v>
      </c>
    </row>
    <row r="360" spans="1:15" ht="15.75" hidden="1" customHeight="1">
      <c r="A360" s="182" t="s">
        <v>5</v>
      </c>
      <c r="B360" s="183">
        <v>2177</v>
      </c>
      <c r="C360" s="183">
        <v>10</v>
      </c>
      <c r="D360" s="183">
        <v>84</v>
      </c>
      <c r="E360" s="183" t="s">
        <v>305</v>
      </c>
      <c r="F360" s="183" t="s">
        <v>4176</v>
      </c>
      <c r="G360" s="183" t="s">
        <v>4177</v>
      </c>
      <c r="H360" s="183" t="s">
        <v>4177</v>
      </c>
      <c r="I360" s="183" t="s">
        <v>4178</v>
      </c>
      <c r="J360" s="198" t="s">
        <v>7708</v>
      </c>
      <c r="K360" s="198" t="s">
        <v>8121</v>
      </c>
      <c r="L360" s="183" t="s">
        <v>2112</v>
      </c>
      <c r="M360" s="183" t="s">
        <v>305</v>
      </c>
      <c r="N360" s="185" t="s">
        <v>2085</v>
      </c>
      <c r="O360" s="187" t="s">
        <v>8022</v>
      </c>
    </row>
    <row r="361" spans="1:15" ht="15.75" hidden="1" customHeight="1">
      <c r="A361" s="182" t="s">
        <v>5</v>
      </c>
      <c r="B361" s="185">
        <v>2746</v>
      </c>
      <c r="C361" s="185">
        <v>10</v>
      </c>
      <c r="D361" s="185">
        <v>84</v>
      </c>
      <c r="E361" s="185" t="s">
        <v>305</v>
      </c>
      <c r="F361" s="185" t="s">
        <v>4988</v>
      </c>
      <c r="G361" s="185" t="s">
        <v>4989</v>
      </c>
      <c r="H361" s="185" t="s">
        <v>4177</v>
      </c>
      <c r="I361" s="185" t="s">
        <v>4990</v>
      </c>
      <c r="J361" s="189" t="s">
        <v>2111</v>
      </c>
      <c r="K361" s="187" t="s">
        <v>8122</v>
      </c>
      <c r="L361" s="185" t="s">
        <v>2112</v>
      </c>
      <c r="M361" s="185" t="s">
        <v>305</v>
      </c>
      <c r="N361" s="183" t="s">
        <v>2085</v>
      </c>
      <c r="O361" s="198" t="s">
        <v>7876</v>
      </c>
    </row>
    <row r="362" spans="1:15" ht="15.75" hidden="1" customHeight="1">
      <c r="A362" s="182" t="s">
        <v>5</v>
      </c>
      <c r="B362" s="185">
        <v>2639</v>
      </c>
      <c r="C362" s="185">
        <v>10</v>
      </c>
      <c r="D362" s="185">
        <v>84</v>
      </c>
      <c r="E362" s="185" t="s">
        <v>305</v>
      </c>
      <c r="F362" s="185" t="s">
        <v>4671</v>
      </c>
      <c r="G362" s="185" t="s">
        <v>4199</v>
      </c>
      <c r="H362" s="185" t="s">
        <v>4199</v>
      </c>
      <c r="I362" s="185" t="s">
        <v>4672</v>
      </c>
      <c r="J362" s="186"/>
      <c r="K362" s="189" t="s">
        <v>8123</v>
      </c>
      <c r="L362" s="185" t="s">
        <v>2112</v>
      </c>
      <c r="M362" s="185" t="s">
        <v>305</v>
      </c>
      <c r="N362" s="185" t="s">
        <v>2085</v>
      </c>
      <c r="O362" s="187" t="s">
        <v>7876</v>
      </c>
    </row>
    <row r="363" spans="1:15" ht="15.75" hidden="1" customHeight="1">
      <c r="A363" s="182" t="s">
        <v>5</v>
      </c>
      <c r="B363" s="229">
        <v>3025</v>
      </c>
      <c r="C363" s="229">
        <v>20</v>
      </c>
      <c r="G363" s="229" t="s">
        <v>4199</v>
      </c>
      <c r="H363" s="229" t="s">
        <v>4199</v>
      </c>
      <c r="J363" s="230" t="s">
        <v>7708</v>
      </c>
      <c r="M363" s="183"/>
      <c r="N363" s="183" t="s">
        <v>2085</v>
      </c>
      <c r="O363" s="198" t="s">
        <v>7725</v>
      </c>
    </row>
    <row r="364" spans="1:15" ht="15.75" hidden="1" customHeight="1">
      <c r="A364" s="182" t="s">
        <v>5</v>
      </c>
      <c r="B364" s="183">
        <v>2214</v>
      </c>
      <c r="C364" s="183">
        <v>10</v>
      </c>
      <c r="D364" s="183">
        <v>84</v>
      </c>
      <c r="E364" s="183" t="s">
        <v>305</v>
      </c>
      <c r="F364" s="183" t="s">
        <v>4197</v>
      </c>
      <c r="G364" s="183" t="s">
        <v>4198</v>
      </c>
      <c r="H364" s="183" t="s">
        <v>4199</v>
      </c>
      <c r="I364" s="183" t="s">
        <v>4200</v>
      </c>
      <c r="J364" s="198" t="s">
        <v>2256</v>
      </c>
      <c r="K364" s="198" t="s">
        <v>8124</v>
      </c>
      <c r="L364" s="183" t="s">
        <v>2112</v>
      </c>
      <c r="M364" s="183" t="s">
        <v>305</v>
      </c>
      <c r="N364" s="185" t="s">
        <v>2085</v>
      </c>
      <c r="O364" s="187" t="s">
        <v>7725</v>
      </c>
    </row>
    <row r="365" spans="1:15" ht="15.75" hidden="1" customHeight="1">
      <c r="A365" s="182" t="s">
        <v>5</v>
      </c>
      <c r="B365" s="185">
        <v>2220</v>
      </c>
      <c r="C365" s="185">
        <v>10</v>
      </c>
      <c r="D365" s="185">
        <v>84</v>
      </c>
      <c r="E365" s="185" t="s">
        <v>305</v>
      </c>
      <c r="F365" s="185" t="s">
        <v>4234</v>
      </c>
      <c r="G365" s="185" t="s">
        <v>4235</v>
      </c>
      <c r="H365" s="185" t="s">
        <v>4199</v>
      </c>
      <c r="I365" s="185" t="s">
        <v>4236</v>
      </c>
      <c r="J365" s="187" t="s">
        <v>2256</v>
      </c>
      <c r="K365" s="187" t="s">
        <v>8125</v>
      </c>
      <c r="L365" s="185" t="s">
        <v>2112</v>
      </c>
      <c r="M365" s="185" t="s">
        <v>305</v>
      </c>
      <c r="N365" s="183" t="s">
        <v>2085</v>
      </c>
      <c r="O365" s="198" t="s">
        <v>7725</v>
      </c>
    </row>
    <row r="366" spans="1:15" ht="15.75" hidden="1" customHeight="1">
      <c r="A366" s="182" t="s">
        <v>5</v>
      </c>
      <c r="B366" s="185">
        <v>2866</v>
      </c>
      <c r="C366" s="185">
        <v>10</v>
      </c>
      <c r="D366" s="185">
        <v>84</v>
      </c>
      <c r="E366" s="185" t="s">
        <v>305</v>
      </c>
      <c r="F366" s="185" t="s">
        <v>5149</v>
      </c>
      <c r="G366" s="185" t="s">
        <v>5150</v>
      </c>
      <c r="H366" s="185" t="s">
        <v>4536</v>
      </c>
      <c r="I366" s="185" t="s">
        <v>5151</v>
      </c>
      <c r="J366" s="189" t="s">
        <v>2269</v>
      </c>
      <c r="K366" s="189"/>
      <c r="L366" s="185" t="s">
        <v>2112</v>
      </c>
      <c r="M366" s="185" t="s">
        <v>305</v>
      </c>
      <c r="N366" s="185" t="s">
        <v>2085</v>
      </c>
      <c r="O366" s="187" t="s">
        <v>7725</v>
      </c>
    </row>
    <row r="367" spans="1:15" ht="15.75" hidden="1" customHeight="1">
      <c r="A367" s="182" t="s">
        <v>5</v>
      </c>
      <c r="B367" s="183">
        <v>2504</v>
      </c>
      <c r="C367" s="183">
        <v>10</v>
      </c>
      <c r="D367" s="183">
        <v>84</v>
      </c>
      <c r="E367" s="183" t="s">
        <v>305</v>
      </c>
      <c r="F367" s="183" t="s">
        <v>4647</v>
      </c>
      <c r="G367" s="183" t="s">
        <v>4648</v>
      </c>
      <c r="H367" s="183" t="s">
        <v>4648</v>
      </c>
      <c r="I367" s="183" t="s">
        <v>4649</v>
      </c>
      <c r="J367" s="198" t="s">
        <v>7876</v>
      </c>
      <c r="K367" s="188" t="s">
        <v>8126</v>
      </c>
      <c r="L367" s="183" t="s">
        <v>2112</v>
      </c>
      <c r="M367" s="183" t="s">
        <v>305</v>
      </c>
      <c r="N367" s="183" t="s">
        <v>2085</v>
      </c>
      <c r="O367" s="198" t="s">
        <v>7725</v>
      </c>
    </row>
    <row r="368" spans="1:15" ht="15.75" hidden="1" customHeight="1">
      <c r="A368" s="182" t="s">
        <v>5</v>
      </c>
      <c r="B368" s="183">
        <v>2867</v>
      </c>
      <c r="C368" s="183">
        <v>10</v>
      </c>
      <c r="D368" s="183">
        <v>84</v>
      </c>
      <c r="E368" s="183" t="s">
        <v>305</v>
      </c>
      <c r="F368" s="183" t="s">
        <v>5156</v>
      </c>
      <c r="G368" s="183" t="s">
        <v>5157</v>
      </c>
      <c r="H368" s="183" t="s">
        <v>4536</v>
      </c>
      <c r="I368" s="183" t="s">
        <v>5158</v>
      </c>
      <c r="J368" s="184" t="s">
        <v>2269</v>
      </c>
      <c r="K368" s="184"/>
      <c r="L368" s="183" t="s">
        <v>2112</v>
      </c>
      <c r="M368" s="183" t="s">
        <v>305</v>
      </c>
      <c r="N368" s="185" t="s">
        <v>2085</v>
      </c>
      <c r="O368" s="187" t="s">
        <v>7725</v>
      </c>
    </row>
    <row r="369" spans="1:15" ht="15.75" hidden="1" customHeight="1">
      <c r="A369" s="182" t="s">
        <v>5</v>
      </c>
      <c r="B369" s="185">
        <v>2377</v>
      </c>
      <c r="C369" s="185">
        <v>10</v>
      </c>
      <c r="D369" s="185">
        <v>84</v>
      </c>
      <c r="E369" s="185" t="s">
        <v>305</v>
      </c>
      <c r="F369" s="185" t="s">
        <v>4534</v>
      </c>
      <c r="G369" s="185" t="s">
        <v>4535</v>
      </c>
      <c r="H369" s="185" t="s">
        <v>4536</v>
      </c>
      <c r="I369" s="185" t="s">
        <v>4537</v>
      </c>
      <c r="J369" s="189" t="s">
        <v>2111</v>
      </c>
      <c r="K369" s="187" t="s">
        <v>8127</v>
      </c>
      <c r="L369" s="185" t="s">
        <v>2112</v>
      </c>
      <c r="M369" s="185" t="s">
        <v>305</v>
      </c>
      <c r="N369" s="183" t="s">
        <v>2085</v>
      </c>
      <c r="O369" s="198" t="s">
        <v>7704</v>
      </c>
    </row>
    <row r="370" spans="1:15" ht="15.75" hidden="1" customHeight="1">
      <c r="A370" s="182" t="s">
        <v>5</v>
      </c>
      <c r="B370" s="185">
        <v>2154</v>
      </c>
      <c r="C370" s="185">
        <v>10</v>
      </c>
      <c r="D370" s="185">
        <v>84</v>
      </c>
      <c r="E370" s="185" t="s">
        <v>305</v>
      </c>
      <c r="F370" s="185" t="s">
        <v>4103</v>
      </c>
      <c r="G370" s="185" t="s">
        <v>4104</v>
      </c>
      <c r="H370" s="185" t="s">
        <v>4104</v>
      </c>
      <c r="I370" s="185" t="s">
        <v>4105</v>
      </c>
      <c r="J370" s="187" t="s">
        <v>7744</v>
      </c>
      <c r="K370" s="187" t="s">
        <v>8128</v>
      </c>
      <c r="L370" s="185" t="s">
        <v>2112</v>
      </c>
      <c r="M370" s="185" t="s">
        <v>305</v>
      </c>
      <c r="N370" s="185" t="s">
        <v>2085</v>
      </c>
      <c r="O370" s="187" t="s">
        <v>7725</v>
      </c>
    </row>
    <row r="371" spans="1:15" ht="15.75" hidden="1" customHeight="1">
      <c r="A371" s="182" t="s">
        <v>5</v>
      </c>
      <c r="B371" s="183">
        <v>2693</v>
      </c>
      <c r="C371" s="183">
        <v>10</v>
      </c>
      <c r="D371" s="183">
        <v>84</v>
      </c>
      <c r="E371" s="183" t="s">
        <v>305</v>
      </c>
      <c r="F371" s="183" t="s">
        <v>4808</v>
      </c>
      <c r="G371" s="183" t="s">
        <v>4809</v>
      </c>
      <c r="H371" s="183" t="s">
        <v>4373</v>
      </c>
      <c r="I371" s="183" t="s">
        <v>4810</v>
      </c>
      <c r="J371" s="184" t="s">
        <v>2111</v>
      </c>
      <c r="K371" s="184"/>
      <c r="L371" s="183" t="s">
        <v>2112</v>
      </c>
      <c r="M371" s="183" t="s">
        <v>305</v>
      </c>
      <c r="N371" s="183" t="s">
        <v>2085</v>
      </c>
      <c r="O371" s="198" t="s">
        <v>7725</v>
      </c>
    </row>
    <row r="372" spans="1:15" ht="15.75" hidden="1" customHeight="1">
      <c r="A372" s="182" t="s">
        <v>5</v>
      </c>
      <c r="B372" s="183">
        <v>2322</v>
      </c>
      <c r="C372" s="183">
        <v>10</v>
      </c>
      <c r="D372" s="183">
        <v>84</v>
      </c>
      <c r="E372" s="183" t="s">
        <v>305</v>
      </c>
      <c r="F372" s="183" t="s">
        <v>4371</v>
      </c>
      <c r="G372" s="183" t="s">
        <v>4372</v>
      </c>
      <c r="H372" s="183" t="s">
        <v>4373</v>
      </c>
      <c r="I372" s="183" t="s">
        <v>4374</v>
      </c>
      <c r="J372" s="198" t="s">
        <v>2256</v>
      </c>
      <c r="K372" s="198" t="s">
        <v>8129</v>
      </c>
      <c r="L372" s="183" t="s">
        <v>2112</v>
      </c>
      <c r="M372" s="183" t="s">
        <v>305</v>
      </c>
      <c r="N372" s="185" t="s">
        <v>2085</v>
      </c>
      <c r="O372" s="187" t="s">
        <v>7744</v>
      </c>
    </row>
    <row r="373" spans="1:15" ht="15.75" hidden="1" customHeight="1">
      <c r="A373" s="182" t="s">
        <v>5</v>
      </c>
      <c r="B373" s="183">
        <v>2822</v>
      </c>
      <c r="C373" s="183">
        <v>10</v>
      </c>
      <c r="D373" s="183">
        <v>83</v>
      </c>
      <c r="E373" s="183" t="s">
        <v>305</v>
      </c>
      <c r="F373" s="183" t="s">
        <v>5123</v>
      </c>
      <c r="G373" s="183" t="s">
        <v>4373</v>
      </c>
      <c r="H373" s="183" t="s">
        <v>4373</v>
      </c>
      <c r="I373" s="183" t="s">
        <v>1022</v>
      </c>
      <c r="J373" s="184" t="s">
        <v>7876</v>
      </c>
      <c r="K373" s="184" t="s">
        <v>8130</v>
      </c>
      <c r="L373" s="183" t="s">
        <v>2112</v>
      </c>
      <c r="M373" s="183" t="s">
        <v>305</v>
      </c>
      <c r="N373" s="183" t="s">
        <v>2085</v>
      </c>
      <c r="O373" s="198" t="s">
        <v>7725</v>
      </c>
    </row>
    <row r="374" spans="1:15" ht="15.75" hidden="1" customHeight="1">
      <c r="A374" s="182" t="s">
        <v>5</v>
      </c>
      <c r="B374" s="183">
        <v>2713</v>
      </c>
      <c r="C374" s="183">
        <v>10</v>
      </c>
      <c r="D374" s="183">
        <v>84</v>
      </c>
      <c r="E374" s="183" t="s">
        <v>305</v>
      </c>
      <c r="F374" s="183" t="s">
        <v>4932</v>
      </c>
      <c r="G374" s="183" t="s">
        <v>4933</v>
      </c>
      <c r="H374" s="183" t="s">
        <v>4844</v>
      </c>
      <c r="I374" s="183" t="s">
        <v>4934</v>
      </c>
      <c r="J374" s="184" t="s">
        <v>2111</v>
      </c>
      <c r="K374" s="199"/>
      <c r="L374" s="183" t="s">
        <v>4903</v>
      </c>
      <c r="M374" s="183" t="s">
        <v>305</v>
      </c>
      <c r="N374" s="185" t="s">
        <v>2085</v>
      </c>
      <c r="O374" s="187" t="s">
        <v>7725</v>
      </c>
    </row>
    <row r="375" spans="1:15" ht="15.75" hidden="1" customHeight="1">
      <c r="A375" s="182" t="s">
        <v>5</v>
      </c>
      <c r="B375" s="185">
        <v>2700</v>
      </c>
      <c r="C375" s="185">
        <v>10</v>
      </c>
      <c r="D375" s="185">
        <v>84</v>
      </c>
      <c r="E375" s="185" t="s">
        <v>305</v>
      </c>
      <c r="F375" s="185" t="s">
        <v>4842</v>
      </c>
      <c r="G375" s="185" t="s">
        <v>4843</v>
      </c>
      <c r="H375" s="185" t="s">
        <v>4844</v>
      </c>
      <c r="I375" s="185" t="s">
        <v>4845</v>
      </c>
      <c r="J375" s="189" t="s">
        <v>2111</v>
      </c>
      <c r="K375" s="186" t="s">
        <v>8131</v>
      </c>
      <c r="L375" s="185" t="s">
        <v>4846</v>
      </c>
      <c r="M375" s="185" t="s">
        <v>305</v>
      </c>
      <c r="N375" s="183" t="s">
        <v>2085</v>
      </c>
      <c r="O375" s="198" t="s">
        <v>7725</v>
      </c>
    </row>
    <row r="376" spans="1:15" ht="15.75" hidden="1" customHeight="1">
      <c r="A376" s="182" t="s">
        <v>5</v>
      </c>
      <c r="B376" s="185">
        <v>2323</v>
      </c>
      <c r="C376" s="185">
        <v>10</v>
      </c>
      <c r="D376" s="185">
        <v>84</v>
      </c>
      <c r="E376" s="185" t="s">
        <v>305</v>
      </c>
      <c r="F376" s="185" t="s">
        <v>4379</v>
      </c>
      <c r="G376" s="185" t="s">
        <v>4380</v>
      </c>
      <c r="H376" s="185" t="s">
        <v>4251</v>
      </c>
      <c r="I376" s="185" t="s">
        <v>4381</v>
      </c>
      <c r="J376" s="187" t="s">
        <v>2256</v>
      </c>
      <c r="K376" s="187" t="s">
        <v>8132</v>
      </c>
      <c r="L376" s="185" t="s">
        <v>2112</v>
      </c>
      <c r="M376" s="185" t="s">
        <v>305</v>
      </c>
      <c r="N376" s="185"/>
      <c r="O376" s="187"/>
    </row>
    <row r="377" spans="1:15" ht="15.75" hidden="1" customHeight="1">
      <c r="A377" s="182" t="s">
        <v>5</v>
      </c>
      <c r="B377" s="185">
        <v>2355</v>
      </c>
      <c r="C377" s="185">
        <v>10</v>
      </c>
      <c r="D377" s="185">
        <v>84</v>
      </c>
      <c r="E377" s="185" t="s">
        <v>305</v>
      </c>
      <c r="F377" s="185" t="s">
        <v>4470</v>
      </c>
      <c r="G377" s="185" t="s">
        <v>4471</v>
      </c>
      <c r="H377" s="185" t="s">
        <v>4471</v>
      </c>
      <c r="I377" s="185" t="s">
        <v>4472</v>
      </c>
      <c r="J377" s="186" t="s">
        <v>7708</v>
      </c>
      <c r="K377" s="187" t="s">
        <v>8133</v>
      </c>
      <c r="L377" s="185" t="s">
        <v>2112</v>
      </c>
      <c r="M377" s="185" t="s">
        <v>305</v>
      </c>
      <c r="N377" s="183" t="s">
        <v>2085</v>
      </c>
      <c r="O377" s="198" t="s">
        <v>7725</v>
      </c>
    </row>
    <row r="378" spans="1:15" ht="15.75" hidden="1" customHeight="1">
      <c r="A378" s="182" t="s">
        <v>5</v>
      </c>
      <c r="B378" s="185">
        <v>3033</v>
      </c>
      <c r="C378" s="185">
        <v>20</v>
      </c>
      <c r="G378" s="185" t="s">
        <v>4471</v>
      </c>
      <c r="H378" s="185" t="s">
        <v>4471</v>
      </c>
      <c r="J378" s="189" t="s">
        <v>7782</v>
      </c>
      <c r="M378" s="183"/>
      <c r="N378" s="185" t="s">
        <v>2085</v>
      </c>
      <c r="O378" s="187" t="s">
        <v>7725</v>
      </c>
    </row>
    <row r="379" spans="1:15" ht="15.75" hidden="1" customHeight="1">
      <c r="A379" s="182" t="s">
        <v>5</v>
      </c>
      <c r="B379" s="185">
        <v>2676</v>
      </c>
      <c r="C379" s="185">
        <v>10</v>
      </c>
      <c r="D379" s="185">
        <v>84</v>
      </c>
      <c r="E379" s="185" t="s">
        <v>305</v>
      </c>
      <c r="F379" s="185" t="s">
        <v>4794</v>
      </c>
      <c r="G379" s="185" t="s">
        <v>4795</v>
      </c>
      <c r="H379" s="185" t="s">
        <v>4305</v>
      </c>
      <c r="I379" s="185" t="s">
        <v>4796</v>
      </c>
      <c r="J379" s="189" t="s">
        <v>2256</v>
      </c>
      <c r="K379" s="189"/>
      <c r="L379" s="185" t="s">
        <v>2112</v>
      </c>
      <c r="M379" s="185" t="s">
        <v>305</v>
      </c>
      <c r="N379" s="183" t="s">
        <v>2085</v>
      </c>
      <c r="O379" s="198" t="s">
        <v>7725</v>
      </c>
    </row>
    <row r="380" spans="1:15" ht="15.75" hidden="1" customHeight="1">
      <c r="A380" s="182" t="s">
        <v>5</v>
      </c>
      <c r="B380" s="185">
        <v>2265</v>
      </c>
      <c r="C380" s="185">
        <v>10</v>
      </c>
      <c r="D380" s="185">
        <v>84</v>
      </c>
      <c r="E380" s="185" t="s">
        <v>305</v>
      </c>
      <c r="F380" s="185" t="s">
        <v>4303</v>
      </c>
      <c r="G380" s="185" t="s">
        <v>4304</v>
      </c>
      <c r="H380" s="185" t="s">
        <v>4305</v>
      </c>
      <c r="I380" s="185" t="s">
        <v>4306</v>
      </c>
      <c r="J380" s="187" t="s">
        <v>2111</v>
      </c>
      <c r="K380" s="187" t="s">
        <v>8134</v>
      </c>
      <c r="L380" s="185" t="s">
        <v>2112</v>
      </c>
      <c r="M380" s="185" t="s">
        <v>305</v>
      </c>
      <c r="N380" s="185" t="s">
        <v>2085</v>
      </c>
      <c r="O380" s="187" t="s">
        <v>7725</v>
      </c>
    </row>
    <row r="381" spans="1:15" ht="15.75" hidden="1" customHeight="1">
      <c r="A381" s="182" t="s">
        <v>5</v>
      </c>
      <c r="B381" s="183">
        <v>2675</v>
      </c>
      <c r="C381" s="183">
        <v>10</v>
      </c>
      <c r="D381" s="183">
        <v>84</v>
      </c>
      <c r="E381" s="183" t="s">
        <v>305</v>
      </c>
      <c r="F381" s="183" t="s">
        <v>4788</v>
      </c>
      <c r="G381" s="183" t="s">
        <v>4305</v>
      </c>
      <c r="H381" s="183" t="s">
        <v>4305</v>
      </c>
      <c r="I381" s="183" t="s">
        <v>4789</v>
      </c>
      <c r="J381" s="184" t="s">
        <v>7708</v>
      </c>
      <c r="K381" s="184" t="s">
        <v>8135</v>
      </c>
      <c r="L381" s="183" t="s">
        <v>2112</v>
      </c>
      <c r="M381" s="183" t="s">
        <v>305</v>
      </c>
      <c r="N381" s="183" t="s">
        <v>2085</v>
      </c>
      <c r="O381" s="198" t="s">
        <v>7704</v>
      </c>
    </row>
    <row r="382" spans="1:15" ht="15.75" hidden="1" customHeight="1">
      <c r="A382" s="182" t="s">
        <v>5</v>
      </c>
      <c r="B382" s="185">
        <v>3037</v>
      </c>
      <c r="C382" s="185">
        <v>20</v>
      </c>
      <c r="G382" s="185" t="s">
        <v>4305</v>
      </c>
      <c r="H382" s="185" t="s">
        <v>4305</v>
      </c>
      <c r="J382" s="189" t="s">
        <v>7876</v>
      </c>
      <c r="M382" s="183"/>
      <c r="N382" s="185" t="s">
        <v>2085</v>
      </c>
      <c r="O382" s="187" t="s">
        <v>7704</v>
      </c>
    </row>
    <row r="383" spans="1:15" ht="15.75" hidden="1" customHeight="1">
      <c r="A383" s="182" t="s">
        <v>5</v>
      </c>
      <c r="B383" s="185">
        <v>2244</v>
      </c>
      <c r="C383" s="185">
        <v>10</v>
      </c>
      <c r="D383" s="185">
        <v>84</v>
      </c>
      <c r="E383" s="185" t="s">
        <v>305</v>
      </c>
      <c r="F383" s="185" t="s">
        <v>4249</v>
      </c>
      <c r="G383" s="185" t="s">
        <v>4250</v>
      </c>
      <c r="H383" s="185" t="s">
        <v>4251</v>
      </c>
      <c r="I383" s="185" t="s">
        <v>8136</v>
      </c>
      <c r="J383" s="187" t="s">
        <v>2111</v>
      </c>
      <c r="K383" s="187" t="s">
        <v>8137</v>
      </c>
      <c r="L383" s="185" t="s">
        <v>2112</v>
      </c>
      <c r="M383" s="185" t="s">
        <v>305</v>
      </c>
      <c r="N383" s="183" t="s">
        <v>2085</v>
      </c>
      <c r="O383" s="198" t="s">
        <v>7725</v>
      </c>
    </row>
    <row r="384" spans="1:15" ht="15.75" hidden="1" customHeight="1">
      <c r="A384" s="182" t="s">
        <v>5</v>
      </c>
      <c r="B384" s="183">
        <v>2155</v>
      </c>
      <c r="C384" s="183">
        <v>10</v>
      </c>
      <c r="D384" s="183">
        <v>84</v>
      </c>
      <c r="E384" s="183" t="s">
        <v>305</v>
      </c>
      <c r="F384" s="183" t="s">
        <v>4110</v>
      </c>
      <c r="G384" s="183" t="s">
        <v>4111</v>
      </c>
      <c r="H384" s="183" t="s">
        <v>4111</v>
      </c>
      <c r="I384" s="183" t="s">
        <v>4112</v>
      </c>
      <c r="J384" s="198" t="s">
        <v>7876</v>
      </c>
      <c r="K384" s="198" t="s">
        <v>8138</v>
      </c>
      <c r="L384" s="183" t="s">
        <v>2112</v>
      </c>
      <c r="M384" s="183" t="s">
        <v>305</v>
      </c>
      <c r="N384" s="185" t="s">
        <v>2085</v>
      </c>
      <c r="O384" s="187" t="s">
        <v>7725</v>
      </c>
    </row>
    <row r="385" spans="1:15" ht="15.75" hidden="1" customHeight="1">
      <c r="A385" s="182" t="s">
        <v>5</v>
      </c>
      <c r="B385" s="185">
        <v>2379</v>
      </c>
      <c r="C385" s="185">
        <v>10</v>
      </c>
      <c r="D385" s="185">
        <v>84</v>
      </c>
      <c r="E385" s="185" t="s">
        <v>305</v>
      </c>
      <c r="F385" s="185" t="s">
        <v>4110</v>
      </c>
      <c r="G385" s="185" t="s">
        <v>4111</v>
      </c>
      <c r="H385" s="185" t="s">
        <v>4111</v>
      </c>
      <c r="I385" s="185" t="s">
        <v>4112</v>
      </c>
      <c r="J385" s="187" t="s">
        <v>8022</v>
      </c>
      <c r="K385" s="187" t="s">
        <v>8138</v>
      </c>
      <c r="L385" s="185" t="s">
        <v>2112</v>
      </c>
      <c r="M385" s="185" t="s">
        <v>305</v>
      </c>
      <c r="N385" s="183" t="s">
        <v>2085</v>
      </c>
      <c r="O385" s="198" t="s">
        <v>7704</v>
      </c>
    </row>
    <row r="386" spans="1:15" ht="15.75" hidden="1" customHeight="1">
      <c r="A386" s="182" t="s">
        <v>5</v>
      </c>
      <c r="B386" s="185">
        <v>2349</v>
      </c>
      <c r="C386" s="185">
        <v>10</v>
      </c>
      <c r="D386" s="185">
        <v>84</v>
      </c>
      <c r="E386" s="185" t="s">
        <v>305</v>
      </c>
      <c r="F386" s="185" t="s">
        <v>4456</v>
      </c>
      <c r="G386" s="185" t="s">
        <v>4457</v>
      </c>
      <c r="H386" s="185" t="s">
        <v>4111</v>
      </c>
      <c r="I386" s="185" t="s">
        <v>4458</v>
      </c>
      <c r="J386" s="187" t="s">
        <v>2111</v>
      </c>
      <c r="K386" s="187" t="s">
        <v>8139</v>
      </c>
      <c r="L386" s="185" t="s">
        <v>2112</v>
      </c>
      <c r="M386" s="185" t="s">
        <v>305</v>
      </c>
      <c r="N386" s="185" t="s">
        <v>2085</v>
      </c>
      <c r="O386" s="187" t="s">
        <v>7725</v>
      </c>
    </row>
    <row r="387" spans="1:15" ht="15.75" hidden="1" customHeight="1">
      <c r="A387" s="182" t="s">
        <v>5</v>
      </c>
      <c r="B387" s="183">
        <v>2378</v>
      </c>
      <c r="C387" s="183">
        <v>10</v>
      </c>
      <c r="D387" s="183">
        <v>84</v>
      </c>
      <c r="E387" s="183" t="s">
        <v>305</v>
      </c>
      <c r="F387" s="183" t="s">
        <v>4456</v>
      </c>
      <c r="G387" s="183" t="s">
        <v>4457</v>
      </c>
      <c r="H387" s="183" t="s">
        <v>4111</v>
      </c>
      <c r="I387" s="183" t="s">
        <v>4458</v>
      </c>
      <c r="J387" s="198" t="s">
        <v>2600</v>
      </c>
      <c r="K387" s="198" t="s">
        <v>8139</v>
      </c>
      <c r="L387" s="183" t="s">
        <v>2112</v>
      </c>
      <c r="M387" s="183" t="s">
        <v>305</v>
      </c>
      <c r="N387" s="183" t="s">
        <v>2085</v>
      </c>
      <c r="O387" s="198" t="s">
        <v>7704</v>
      </c>
    </row>
    <row r="388" spans="1:15" ht="15.75" hidden="1" customHeight="1">
      <c r="A388" s="182" t="s">
        <v>5</v>
      </c>
      <c r="B388" s="183">
        <v>2696</v>
      </c>
      <c r="C388" s="183">
        <v>10</v>
      </c>
      <c r="D388" s="183">
        <v>84</v>
      </c>
      <c r="E388" s="183" t="s">
        <v>305</v>
      </c>
      <c r="F388" s="183" t="s">
        <v>4821</v>
      </c>
      <c r="G388" s="183" t="s">
        <v>4822</v>
      </c>
      <c r="H388" s="183" t="s">
        <v>4251</v>
      </c>
      <c r="I388" s="183" t="s">
        <v>4823</v>
      </c>
      <c r="J388" s="184" t="s">
        <v>2111</v>
      </c>
      <c r="K388" s="184" t="s">
        <v>8140</v>
      </c>
      <c r="L388" s="183" t="s">
        <v>4824</v>
      </c>
      <c r="M388" s="183" t="s">
        <v>305</v>
      </c>
      <c r="N388" s="185" t="s">
        <v>2085</v>
      </c>
      <c r="O388" s="187" t="s">
        <v>7725</v>
      </c>
    </row>
    <row r="389" spans="1:15" ht="15.75" hidden="1" customHeight="1">
      <c r="A389" s="182" t="s">
        <v>5</v>
      </c>
      <c r="B389" s="185">
        <v>2156</v>
      </c>
      <c r="C389" s="185">
        <v>10</v>
      </c>
      <c r="D389" s="185">
        <v>84</v>
      </c>
      <c r="E389" s="185" t="s">
        <v>305</v>
      </c>
      <c r="F389" s="185" t="s">
        <v>4117</v>
      </c>
      <c r="G389" s="185" t="s">
        <v>4118</v>
      </c>
      <c r="H389" s="185" t="s">
        <v>4118</v>
      </c>
      <c r="I389" s="185" t="s">
        <v>4119</v>
      </c>
      <c r="J389" s="187" t="s">
        <v>7876</v>
      </c>
      <c r="K389" s="187" t="s">
        <v>8141</v>
      </c>
      <c r="L389" s="185" t="s">
        <v>2112</v>
      </c>
      <c r="M389" s="185" t="s">
        <v>305</v>
      </c>
      <c r="N389" s="183" t="s">
        <v>2085</v>
      </c>
      <c r="O389" s="198" t="s">
        <v>7725</v>
      </c>
    </row>
    <row r="390" spans="1:15" ht="15.75" hidden="1" customHeight="1">
      <c r="A390" s="182" t="s">
        <v>5</v>
      </c>
      <c r="B390" s="183">
        <v>2175</v>
      </c>
      <c r="C390" s="183">
        <v>10</v>
      </c>
      <c r="D390" s="183">
        <v>84</v>
      </c>
      <c r="E390" s="183" t="s">
        <v>305</v>
      </c>
      <c r="F390" s="183" t="s">
        <v>4117</v>
      </c>
      <c r="G390" s="183" t="s">
        <v>4118</v>
      </c>
      <c r="H390" s="183" t="s">
        <v>4118</v>
      </c>
      <c r="I390" s="183" t="s">
        <v>4119</v>
      </c>
      <c r="J390" s="198" t="s">
        <v>7708</v>
      </c>
      <c r="K390" s="198" t="s">
        <v>8141</v>
      </c>
      <c r="L390" s="183" t="s">
        <v>2112</v>
      </c>
      <c r="M390" s="183" t="s">
        <v>305</v>
      </c>
      <c r="N390" s="185" t="s">
        <v>2085</v>
      </c>
      <c r="O390" s="187" t="s">
        <v>7725</v>
      </c>
    </row>
    <row r="391" spans="1:15" ht="15.75" hidden="1" customHeight="1">
      <c r="A391" s="182" t="s">
        <v>5</v>
      </c>
      <c r="B391" s="183">
        <v>2731</v>
      </c>
      <c r="C391" s="183">
        <v>10</v>
      </c>
      <c r="D391" s="183">
        <v>84</v>
      </c>
      <c r="E391" s="183" t="s">
        <v>305</v>
      </c>
      <c r="F391" s="183" t="s">
        <v>4117</v>
      </c>
      <c r="G391" s="183" t="s">
        <v>4118</v>
      </c>
      <c r="H391" s="183" t="s">
        <v>4118</v>
      </c>
      <c r="I391" s="183" t="s">
        <v>4119</v>
      </c>
      <c r="J391" s="198" t="s">
        <v>7782</v>
      </c>
      <c r="K391" s="198" t="s">
        <v>8141</v>
      </c>
      <c r="L391" s="183" t="s">
        <v>2112</v>
      </c>
      <c r="M391" s="183" t="s">
        <v>305</v>
      </c>
      <c r="N391" s="183" t="s">
        <v>2085</v>
      </c>
      <c r="O391" s="198" t="s">
        <v>7704</v>
      </c>
    </row>
    <row r="392" spans="1:15" ht="15.75" hidden="1" customHeight="1">
      <c r="A392" s="182" t="s">
        <v>5</v>
      </c>
      <c r="B392" s="185">
        <v>2768</v>
      </c>
      <c r="C392" s="185">
        <v>10</v>
      </c>
      <c r="D392" s="185">
        <v>84</v>
      </c>
      <c r="E392" s="185" t="s">
        <v>305</v>
      </c>
      <c r="F392" s="185" t="s">
        <v>4117</v>
      </c>
      <c r="G392" s="185" t="s">
        <v>4118</v>
      </c>
      <c r="H392" s="185" t="s">
        <v>4118</v>
      </c>
      <c r="I392" s="185" t="s">
        <v>4119</v>
      </c>
      <c r="J392" s="187" t="s">
        <v>7743</v>
      </c>
      <c r="K392" s="187" t="s">
        <v>8141</v>
      </c>
      <c r="L392" s="185" t="s">
        <v>2112</v>
      </c>
      <c r="M392" s="185" t="s">
        <v>305</v>
      </c>
      <c r="N392" s="205" t="s">
        <v>2085</v>
      </c>
      <c r="O392" s="187" t="s">
        <v>7700</v>
      </c>
    </row>
    <row r="393" spans="1:15" ht="15.75" hidden="1" customHeight="1">
      <c r="A393" s="182" t="s">
        <v>5</v>
      </c>
      <c r="B393" s="183">
        <v>2324</v>
      </c>
      <c r="C393" s="183">
        <v>10</v>
      </c>
      <c r="D393" s="183">
        <v>84</v>
      </c>
      <c r="E393" s="183" t="s">
        <v>305</v>
      </c>
      <c r="F393" s="183" t="s">
        <v>4386</v>
      </c>
      <c r="G393" s="183" t="s">
        <v>4387</v>
      </c>
      <c r="H393" s="183" t="s">
        <v>4388</v>
      </c>
      <c r="I393" s="183" t="s">
        <v>4389</v>
      </c>
      <c r="J393" s="198" t="s">
        <v>2256</v>
      </c>
      <c r="K393" s="198" t="s">
        <v>8142</v>
      </c>
      <c r="L393" s="183" t="s">
        <v>2112</v>
      </c>
      <c r="M393" s="183" t="s">
        <v>305</v>
      </c>
      <c r="N393" s="183" t="s">
        <v>2085</v>
      </c>
      <c r="O393" s="198" t="s">
        <v>7876</v>
      </c>
    </row>
    <row r="394" spans="1:15" ht="15.75" hidden="1" customHeight="1">
      <c r="A394" s="182" t="s">
        <v>5</v>
      </c>
      <c r="B394" s="185">
        <v>2868</v>
      </c>
      <c r="C394" s="185">
        <v>10</v>
      </c>
      <c r="D394" s="185">
        <v>84</v>
      </c>
      <c r="E394" s="185" t="s">
        <v>305</v>
      </c>
      <c r="F394" s="185" t="s">
        <v>5163</v>
      </c>
      <c r="G394" s="185" t="s">
        <v>5164</v>
      </c>
      <c r="H394" s="185" t="s">
        <v>4388</v>
      </c>
      <c r="I394" s="185" t="s">
        <v>5165</v>
      </c>
      <c r="J394" s="189" t="s">
        <v>2269</v>
      </c>
      <c r="K394" s="189"/>
      <c r="L394" s="185"/>
      <c r="M394" s="185"/>
      <c r="N394" s="185" t="s">
        <v>2085</v>
      </c>
      <c r="O394" s="187" t="s">
        <v>7704</v>
      </c>
    </row>
    <row r="395" spans="1:15" ht="15.75" hidden="1" customHeight="1">
      <c r="A395" s="182" t="s">
        <v>5</v>
      </c>
      <c r="B395" s="183">
        <v>2776</v>
      </c>
      <c r="C395" s="183">
        <v>10</v>
      </c>
      <c r="D395" s="183">
        <v>84</v>
      </c>
      <c r="E395" s="183" t="s">
        <v>305</v>
      </c>
      <c r="F395" s="183" t="s">
        <v>5012</v>
      </c>
      <c r="G395" s="183" t="s">
        <v>5013</v>
      </c>
      <c r="H395" s="183" t="s">
        <v>5013</v>
      </c>
      <c r="I395" s="183" t="s">
        <v>5014</v>
      </c>
      <c r="J395" s="188" t="s">
        <v>7708</v>
      </c>
      <c r="K395" s="184" t="s">
        <v>8143</v>
      </c>
      <c r="L395" s="183" t="s">
        <v>2112</v>
      </c>
      <c r="M395" s="183" t="s">
        <v>305</v>
      </c>
      <c r="N395" s="183" t="s">
        <v>2085</v>
      </c>
      <c r="O395" s="198" t="s">
        <v>7876</v>
      </c>
    </row>
    <row r="396" spans="1:15" ht="15.75" hidden="1" customHeight="1">
      <c r="A396" s="182" t="s">
        <v>5</v>
      </c>
      <c r="B396" s="185">
        <v>2784</v>
      </c>
      <c r="C396" s="185">
        <v>10</v>
      </c>
      <c r="D396" s="185">
        <v>84</v>
      </c>
      <c r="E396" s="185" t="s">
        <v>305</v>
      </c>
      <c r="F396" s="185" t="s">
        <v>5012</v>
      </c>
      <c r="G396" s="185" t="s">
        <v>5013</v>
      </c>
      <c r="H396" s="185" t="s">
        <v>5013</v>
      </c>
      <c r="I396" s="185" t="s">
        <v>5014</v>
      </c>
      <c r="J396" s="189" t="s">
        <v>7782</v>
      </c>
      <c r="K396" s="189" t="s">
        <v>8143</v>
      </c>
      <c r="L396" s="185" t="s">
        <v>2112</v>
      </c>
      <c r="M396" s="185" t="s">
        <v>305</v>
      </c>
      <c r="N396" s="185" t="s">
        <v>2085</v>
      </c>
      <c r="O396" s="187" t="s">
        <v>7876</v>
      </c>
    </row>
    <row r="397" spans="1:15" ht="15.75" hidden="1" customHeight="1">
      <c r="A397" s="182" t="s">
        <v>5</v>
      </c>
      <c r="B397" s="185">
        <v>2361</v>
      </c>
      <c r="C397" s="185">
        <v>10</v>
      </c>
      <c r="D397" s="185">
        <v>84</v>
      </c>
      <c r="E397" s="185" t="s">
        <v>305</v>
      </c>
      <c r="F397" s="185" t="s">
        <v>4484</v>
      </c>
      <c r="G397" s="185" t="s">
        <v>4485</v>
      </c>
      <c r="H397" s="185" t="s">
        <v>4485</v>
      </c>
      <c r="I397" s="185" t="s">
        <v>4486</v>
      </c>
      <c r="J397" s="186" t="s">
        <v>7876</v>
      </c>
      <c r="K397" s="187" t="s">
        <v>8144</v>
      </c>
      <c r="L397" s="185" t="s">
        <v>2112</v>
      </c>
      <c r="M397" s="185" t="s">
        <v>305</v>
      </c>
      <c r="N397" s="183" t="s">
        <v>2085</v>
      </c>
      <c r="O397" s="198" t="s">
        <v>7710</v>
      </c>
    </row>
    <row r="398" spans="1:15" ht="15.75" hidden="1" customHeight="1">
      <c r="A398" s="182" t="s">
        <v>5</v>
      </c>
      <c r="B398" s="183">
        <v>2737</v>
      </c>
      <c r="C398" s="183">
        <v>10</v>
      </c>
      <c r="D398" s="183">
        <v>84</v>
      </c>
      <c r="E398" s="183" t="s">
        <v>305</v>
      </c>
      <c r="F398" s="183" t="s">
        <v>4975</v>
      </c>
      <c r="G398" s="183" t="s">
        <v>4485</v>
      </c>
      <c r="H398" s="183" t="s">
        <v>4485</v>
      </c>
      <c r="I398" s="183" t="s">
        <v>4976</v>
      </c>
      <c r="J398" s="198" t="s">
        <v>7708</v>
      </c>
      <c r="K398" s="199"/>
      <c r="L398" s="183" t="s">
        <v>2112</v>
      </c>
      <c r="M398" s="183" t="s">
        <v>305</v>
      </c>
      <c r="N398" s="185" t="s">
        <v>2085</v>
      </c>
      <c r="O398" s="187" t="s">
        <v>7725</v>
      </c>
    </row>
    <row r="399" spans="1:15" ht="15.75" hidden="1" customHeight="1">
      <c r="A399" s="182" t="s">
        <v>5</v>
      </c>
      <c r="B399" s="183">
        <v>2785</v>
      </c>
      <c r="C399" s="183">
        <v>10</v>
      </c>
      <c r="D399" s="183">
        <v>84</v>
      </c>
      <c r="E399" s="183" t="s">
        <v>305</v>
      </c>
      <c r="F399" s="183" t="s">
        <v>5029</v>
      </c>
      <c r="G399" s="183" t="s">
        <v>5030</v>
      </c>
      <c r="H399" s="183" t="s">
        <v>4422</v>
      </c>
      <c r="I399" s="183" t="s">
        <v>5031</v>
      </c>
      <c r="J399" s="184" t="s">
        <v>2269</v>
      </c>
      <c r="K399" s="184" t="s">
        <v>8145</v>
      </c>
      <c r="L399" s="183" t="s">
        <v>2112</v>
      </c>
      <c r="M399" s="183" t="s">
        <v>305</v>
      </c>
      <c r="N399" s="183" t="s">
        <v>2085</v>
      </c>
      <c r="O399" s="198" t="s">
        <v>7725</v>
      </c>
    </row>
    <row r="400" spans="1:15" ht="15.75" hidden="1" customHeight="1">
      <c r="A400" s="182" t="s">
        <v>5</v>
      </c>
      <c r="B400" s="183">
        <v>2745</v>
      </c>
      <c r="C400" s="183">
        <v>10</v>
      </c>
      <c r="D400" s="183">
        <v>84</v>
      </c>
      <c r="E400" s="183" t="s">
        <v>305</v>
      </c>
      <c r="F400" s="183" t="s">
        <v>4982</v>
      </c>
      <c r="G400" s="183" t="s">
        <v>4983</v>
      </c>
      <c r="H400" s="183" t="s">
        <v>4983</v>
      </c>
      <c r="I400" s="183" t="s">
        <v>4984</v>
      </c>
      <c r="J400" s="198" t="s">
        <v>7744</v>
      </c>
      <c r="K400" s="198" t="s">
        <v>8146</v>
      </c>
      <c r="L400" s="183" t="s">
        <v>2112</v>
      </c>
      <c r="M400" s="183" t="s">
        <v>305</v>
      </c>
      <c r="N400" s="185" t="s">
        <v>2085</v>
      </c>
      <c r="O400" s="187" t="s">
        <v>7725</v>
      </c>
    </row>
    <row r="401" spans="1:15" ht="15.75" hidden="1" customHeight="1">
      <c r="A401" s="182" t="s">
        <v>5</v>
      </c>
      <c r="B401" s="183">
        <v>2336</v>
      </c>
      <c r="C401" s="183">
        <v>10</v>
      </c>
      <c r="D401" s="183">
        <v>84</v>
      </c>
      <c r="E401" s="183" t="s">
        <v>305</v>
      </c>
      <c r="F401" s="183" t="s">
        <v>4421</v>
      </c>
      <c r="G401" s="183" t="s">
        <v>4422</v>
      </c>
      <c r="H401" s="183" t="s">
        <v>4422</v>
      </c>
      <c r="I401" s="183" t="s">
        <v>4423</v>
      </c>
      <c r="J401" s="198" t="s">
        <v>7708</v>
      </c>
      <c r="K401" s="198" t="s">
        <v>8147</v>
      </c>
      <c r="L401" s="183" t="s">
        <v>2112</v>
      </c>
      <c r="M401" s="183" t="s">
        <v>305</v>
      </c>
      <c r="N401" s="183" t="s">
        <v>2085</v>
      </c>
      <c r="O401" s="198" t="s">
        <v>7725</v>
      </c>
    </row>
    <row r="402" spans="1:15" ht="15.75" hidden="1" customHeight="1">
      <c r="A402" s="182" t="s">
        <v>5</v>
      </c>
      <c r="B402" s="183">
        <v>2653</v>
      </c>
      <c r="C402" s="183">
        <v>10</v>
      </c>
      <c r="D402" s="183">
        <v>84</v>
      </c>
      <c r="E402" s="183" t="s">
        <v>305</v>
      </c>
      <c r="F402" s="183" t="s">
        <v>4421</v>
      </c>
      <c r="G402" s="183" t="s">
        <v>4422</v>
      </c>
      <c r="H402" s="183" t="s">
        <v>4422</v>
      </c>
      <c r="I402" s="183" t="s">
        <v>4423</v>
      </c>
      <c r="J402" s="184"/>
      <c r="K402" s="184" t="s">
        <v>8147</v>
      </c>
      <c r="L402" s="183" t="s">
        <v>2112</v>
      </c>
      <c r="M402" s="183" t="s">
        <v>305</v>
      </c>
      <c r="N402" s="185" t="s">
        <v>2085</v>
      </c>
      <c r="O402" s="187" t="s">
        <v>7725</v>
      </c>
    </row>
    <row r="403" spans="1:15" ht="15.75" hidden="1" customHeight="1">
      <c r="A403" s="182" t="s">
        <v>5</v>
      </c>
      <c r="B403" s="183">
        <v>2806</v>
      </c>
      <c r="C403" s="183">
        <v>10</v>
      </c>
      <c r="D403" s="183">
        <v>84</v>
      </c>
      <c r="E403" s="183" t="s">
        <v>305</v>
      </c>
      <c r="F403" s="183" t="s">
        <v>5078</v>
      </c>
      <c r="G403" s="183" t="s">
        <v>5079</v>
      </c>
      <c r="H403" s="183" t="s">
        <v>4422</v>
      </c>
      <c r="I403" s="183" t="s">
        <v>5080</v>
      </c>
      <c r="J403" s="184" t="s">
        <v>2269</v>
      </c>
      <c r="K403" s="184" t="s">
        <v>8148</v>
      </c>
      <c r="L403" s="183" t="s">
        <v>2112</v>
      </c>
      <c r="M403" s="183" t="s">
        <v>305</v>
      </c>
      <c r="N403" s="183" t="s">
        <v>2085</v>
      </c>
      <c r="O403" s="198" t="s">
        <v>7876</v>
      </c>
    </row>
    <row r="404" spans="1:15" ht="15.75" hidden="1" customHeight="1">
      <c r="A404" s="182" t="s">
        <v>5</v>
      </c>
      <c r="B404" s="183">
        <v>2401</v>
      </c>
      <c r="C404" s="183">
        <v>10</v>
      </c>
      <c r="D404" s="183">
        <v>84</v>
      </c>
      <c r="E404" s="183" t="s">
        <v>305</v>
      </c>
      <c r="F404" s="183" t="s">
        <v>4566</v>
      </c>
      <c r="G404" s="183" t="s">
        <v>4567</v>
      </c>
      <c r="H404" s="183" t="s">
        <v>4422</v>
      </c>
      <c r="I404" s="183" t="s">
        <v>4568</v>
      </c>
      <c r="J404" s="184" t="s">
        <v>2111</v>
      </c>
      <c r="K404" s="198"/>
      <c r="L404" s="183" t="s">
        <v>2112</v>
      </c>
      <c r="M404" s="183" t="s">
        <v>305</v>
      </c>
      <c r="N404" s="185" t="s">
        <v>2085</v>
      </c>
      <c r="O404" s="187" t="s">
        <v>7876</v>
      </c>
    </row>
    <row r="405" spans="1:15" ht="15.75" hidden="1" customHeight="1">
      <c r="A405" s="182" t="s">
        <v>5</v>
      </c>
      <c r="B405" s="185">
        <v>2325</v>
      </c>
      <c r="C405" s="185">
        <v>10</v>
      </c>
      <c r="D405" s="185">
        <v>84</v>
      </c>
      <c r="E405" s="185" t="s">
        <v>305</v>
      </c>
      <c r="F405" s="185" t="s">
        <v>4394</v>
      </c>
      <c r="G405" s="185" t="s">
        <v>4388</v>
      </c>
      <c r="H405" s="185" t="s">
        <v>4388</v>
      </c>
      <c r="I405" s="185" t="s">
        <v>4395</v>
      </c>
      <c r="J405" s="187" t="s">
        <v>7708</v>
      </c>
      <c r="K405" s="187" t="s">
        <v>8149</v>
      </c>
      <c r="L405" s="185" t="s">
        <v>2112</v>
      </c>
      <c r="M405" s="185" t="s">
        <v>305</v>
      </c>
      <c r="N405" s="183" t="s">
        <v>2085</v>
      </c>
      <c r="O405" s="184" t="s">
        <v>7710</v>
      </c>
    </row>
    <row r="406" spans="1:15" ht="15.75" hidden="1" customHeight="1">
      <c r="A406" s="182" t="s">
        <v>5</v>
      </c>
      <c r="B406" s="183">
        <v>2790</v>
      </c>
      <c r="C406" s="183">
        <v>10</v>
      </c>
      <c r="D406" s="183">
        <v>84</v>
      </c>
      <c r="E406" s="183" t="s">
        <v>305</v>
      </c>
      <c r="F406" s="183" t="s">
        <v>5046</v>
      </c>
      <c r="G406" s="183" t="s">
        <v>5047</v>
      </c>
      <c r="H406" s="183" t="s">
        <v>4388</v>
      </c>
      <c r="I406" s="183" t="s">
        <v>5048</v>
      </c>
      <c r="J406" s="184" t="s">
        <v>2269</v>
      </c>
      <c r="K406" s="184" t="s">
        <v>8150</v>
      </c>
      <c r="L406" s="183" t="s">
        <v>2112</v>
      </c>
      <c r="M406" s="183" t="s">
        <v>305</v>
      </c>
      <c r="N406" s="185" t="s">
        <v>2085</v>
      </c>
      <c r="O406" s="187" t="s">
        <v>7725</v>
      </c>
    </row>
    <row r="407" spans="1:15" ht="15.75" hidden="1" customHeight="1">
      <c r="A407" s="182" t="s">
        <v>5</v>
      </c>
      <c r="B407" s="185">
        <v>2791</v>
      </c>
      <c r="C407" s="185">
        <v>10</v>
      </c>
      <c r="D407" s="185">
        <v>84</v>
      </c>
      <c r="E407" s="185" t="s">
        <v>305</v>
      </c>
      <c r="F407" s="185" t="s">
        <v>5053</v>
      </c>
      <c r="G407" s="185" t="s">
        <v>5054</v>
      </c>
      <c r="H407" s="185" t="s">
        <v>4388</v>
      </c>
      <c r="I407" s="185" t="s">
        <v>5055</v>
      </c>
      <c r="J407" s="189" t="s">
        <v>2269</v>
      </c>
      <c r="K407" s="189" t="s">
        <v>8151</v>
      </c>
      <c r="L407" s="185" t="s">
        <v>2112</v>
      </c>
      <c r="M407" s="185" t="s">
        <v>305</v>
      </c>
      <c r="N407" s="183" t="s">
        <v>2085</v>
      </c>
      <c r="O407" s="198" t="s">
        <v>8022</v>
      </c>
    </row>
    <row r="408" spans="1:15" ht="15.75" hidden="1" customHeight="1">
      <c r="A408" s="182" t="s">
        <v>5</v>
      </c>
      <c r="B408" s="185">
        <v>2728</v>
      </c>
      <c r="C408" s="185">
        <v>10</v>
      </c>
      <c r="D408" s="185">
        <v>84</v>
      </c>
      <c r="E408" s="185" t="s">
        <v>305</v>
      </c>
      <c r="F408" s="185" t="s">
        <v>4969</v>
      </c>
      <c r="G408" s="185" t="s">
        <v>4970</v>
      </c>
      <c r="H408" s="185" t="s">
        <v>4970</v>
      </c>
      <c r="I408" s="185" t="s">
        <v>4971</v>
      </c>
      <c r="J408" s="186" t="s">
        <v>7782</v>
      </c>
      <c r="K408" s="186" t="s">
        <v>8152</v>
      </c>
      <c r="L408" s="185" t="s">
        <v>2112</v>
      </c>
      <c r="M408" s="185" t="s">
        <v>305</v>
      </c>
      <c r="N408" s="185" t="s">
        <v>2085</v>
      </c>
      <c r="O408" s="187" t="s">
        <v>7725</v>
      </c>
    </row>
    <row r="409" spans="1:15" ht="15.75" hidden="1" customHeight="1">
      <c r="A409" s="182" t="s">
        <v>5</v>
      </c>
      <c r="B409" s="185">
        <v>2821</v>
      </c>
      <c r="C409" s="185">
        <v>10</v>
      </c>
      <c r="D409" s="185">
        <v>83</v>
      </c>
      <c r="E409" s="185" t="s">
        <v>305</v>
      </c>
      <c r="F409" s="185" t="s">
        <v>5116</v>
      </c>
      <c r="G409" s="185" t="s">
        <v>5117</v>
      </c>
      <c r="H409" s="185" t="s">
        <v>4970</v>
      </c>
      <c r="I409" s="185" t="s">
        <v>5118</v>
      </c>
      <c r="J409" s="189" t="s">
        <v>2269</v>
      </c>
      <c r="K409" s="189" t="s">
        <v>8153</v>
      </c>
      <c r="L409" s="185" t="s">
        <v>2112</v>
      </c>
      <c r="M409" s="185" t="s">
        <v>305</v>
      </c>
      <c r="N409" s="183" t="s">
        <v>2085</v>
      </c>
      <c r="O409" s="198" t="s">
        <v>7725</v>
      </c>
    </row>
    <row r="410" spans="1:15" ht="15.75" hidden="1" customHeight="1">
      <c r="A410" s="182" t="s">
        <v>5</v>
      </c>
      <c r="B410" s="183">
        <v>2326</v>
      </c>
      <c r="C410" s="183">
        <v>10</v>
      </c>
      <c r="D410" s="183">
        <v>84</v>
      </c>
      <c r="E410" s="183" t="s">
        <v>305</v>
      </c>
      <c r="F410" s="183" t="s">
        <v>4400</v>
      </c>
      <c r="G410" s="183" t="s">
        <v>4401</v>
      </c>
      <c r="H410" s="183" t="s">
        <v>4401</v>
      </c>
      <c r="I410" s="183" t="s">
        <v>4402</v>
      </c>
      <c r="J410" s="198" t="s">
        <v>7708</v>
      </c>
      <c r="K410" s="198" t="s">
        <v>8154</v>
      </c>
      <c r="L410" s="183" t="s">
        <v>2112</v>
      </c>
      <c r="M410" s="183" t="s">
        <v>305</v>
      </c>
      <c r="N410" s="185" t="s">
        <v>2085</v>
      </c>
      <c r="O410" s="189" t="s">
        <v>7725</v>
      </c>
    </row>
    <row r="411" spans="1:15" ht="15.75" hidden="1" customHeight="1">
      <c r="A411" s="182" t="s">
        <v>5</v>
      </c>
      <c r="B411" s="185">
        <v>2654</v>
      </c>
      <c r="C411" s="185">
        <v>10</v>
      </c>
      <c r="D411" s="185">
        <v>84</v>
      </c>
      <c r="E411" s="185" t="s">
        <v>305</v>
      </c>
      <c r="F411" s="185" t="s">
        <v>4709</v>
      </c>
      <c r="G411" s="185" t="s">
        <v>4710</v>
      </c>
      <c r="H411" s="185" t="s">
        <v>4710</v>
      </c>
      <c r="I411" s="185" t="s">
        <v>4711</v>
      </c>
      <c r="J411" s="189" t="s">
        <v>7708</v>
      </c>
      <c r="K411" s="189" t="s">
        <v>8155</v>
      </c>
      <c r="L411" s="185" t="s">
        <v>2112</v>
      </c>
      <c r="M411" s="185" t="s">
        <v>305</v>
      </c>
      <c r="N411" s="183" t="s">
        <v>2085</v>
      </c>
      <c r="O411" s="184" t="s">
        <v>7725</v>
      </c>
    </row>
    <row r="412" spans="1:15" ht="15.75" hidden="1" customHeight="1">
      <c r="A412" s="182" t="s">
        <v>5</v>
      </c>
      <c r="B412" s="183">
        <v>2893</v>
      </c>
      <c r="C412" s="183">
        <v>10</v>
      </c>
      <c r="D412" s="183">
        <v>84</v>
      </c>
      <c r="E412" s="183" t="s">
        <v>305</v>
      </c>
      <c r="F412" s="183" t="s">
        <v>4709</v>
      </c>
      <c r="G412" s="183" t="s">
        <v>4710</v>
      </c>
      <c r="H412" s="183" t="s">
        <v>4710</v>
      </c>
      <c r="I412" s="183" t="s">
        <v>4711</v>
      </c>
      <c r="J412" s="184" t="s">
        <v>7876</v>
      </c>
      <c r="K412" s="184" t="s">
        <v>8155</v>
      </c>
      <c r="L412" s="183" t="s">
        <v>2112</v>
      </c>
      <c r="M412" s="183" t="s">
        <v>305</v>
      </c>
      <c r="N412" s="185" t="s">
        <v>2085</v>
      </c>
      <c r="O412" s="187" t="s">
        <v>7725</v>
      </c>
    </row>
    <row r="413" spans="1:15" ht="15.75" hidden="1" customHeight="1">
      <c r="A413" s="182" t="s">
        <v>5</v>
      </c>
      <c r="B413" s="185">
        <v>2938</v>
      </c>
      <c r="C413" s="185">
        <v>10</v>
      </c>
      <c r="D413" s="185">
        <v>84</v>
      </c>
      <c r="E413" s="185" t="s">
        <v>305</v>
      </c>
      <c r="F413" s="185" t="s">
        <v>4709</v>
      </c>
      <c r="G413" s="185" t="s">
        <v>4710</v>
      </c>
      <c r="H413" s="185" t="s">
        <v>4710</v>
      </c>
      <c r="I413" s="185" t="s">
        <v>4711</v>
      </c>
      <c r="J413" s="200" t="s">
        <v>8156</v>
      </c>
      <c r="K413" s="200" t="s">
        <v>8155</v>
      </c>
      <c r="L413" s="185" t="s">
        <v>2112</v>
      </c>
      <c r="M413" s="185" t="s">
        <v>305</v>
      </c>
      <c r="N413" s="183" t="s">
        <v>2085</v>
      </c>
      <c r="O413" s="198" t="s">
        <v>7725</v>
      </c>
    </row>
    <row r="414" spans="1:15" ht="15.75" hidden="1" customHeight="1">
      <c r="A414" s="182" t="s">
        <v>5</v>
      </c>
      <c r="B414" s="183">
        <v>2869</v>
      </c>
      <c r="C414" s="183">
        <v>10</v>
      </c>
      <c r="D414" s="183">
        <v>84</v>
      </c>
      <c r="E414" s="183" t="s">
        <v>305</v>
      </c>
      <c r="F414" s="183" t="s">
        <v>5170</v>
      </c>
      <c r="G414" s="183" t="s">
        <v>5171</v>
      </c>
      <c r="H414" s="183" t="s">
        <v>4243</v>
      </c>
      <c r="I414" s="183" t="s">
        <v>5172</v>
      </c>
      <c r="J414" s="184" t="s">
        <v>2269</v>
      </c>
      <c r="K414" s="184"/>
      <c r="L414" s="183"/>
      <c r="M414" s="183"/>
      <c r="N414" s="185" t="s">
        <v>2085</v>
      </c>
      <c r="O414" s="187" t="s">
        <v>7725</v>
      </c>
    </row>
    <row r="415" spans="1:15" ht="15.75" hidden="1" customHeight="1">
      <c r="A415" s="182" t="s">
        <v>5</v>
      </c>
      <c r="B415" s="185">
        <v>2327</v>
      </c>
      <c r="C415" s="185">
        <v>10</v>
      </c>
      <c r="D415" s="185">
        <v>84</v>
      </c>
      <c r="E415" s="185" t="s">
        <v>305</v>
      </c>
      <c r="F415" s="185" t="s">
        <v>4407</v>
      </c>
      <c r="G415" s="185" t="s">
        <v>4408</v>
      </c>
      <c r="H415" s="185" t="s">
        <v>4243</v>
      </c>
      <c r="I415" s="185" t="s">
        <v>4409</v>
      </c>
      <c r="J415" s="187" t="s">
        <v>2256</v>
      </c>
      <c r="K415" s="187" t="s">
        <v>8157</v>
      </c>
      <c r="L415" s="185" t="s">
        <v>2112</v>
      </c>
      <c r="M415" s="185" t="s">
        <v>305</v>
      </c>
      <c r="N415" s="183" t="s">
        <v>2085</v>
      </c>
      <c r="O415" s="198" t="s">
        <v>7710</v>
      </c>
    </row>
    <row r="416" spans="1:15" ht="15.75" hidden="1" customHeight="1">
      <c r="A416" s="182" t="s">
        <v>5</v>
      </c>
      <c r="B416" s="183">
        <v>2221</v>
      </c>
      <c r="C416" s="183">
        <v>10</v>
      </c>
      <c r="D416" s="183">
        <v>84</v>
      </c>
      <c r="E416" s="183" t="s">
        <v>305</v>
      </c>
      <c r="F416" s="183" t="s">
        <v>4241</v>
      </c>
      <c r="G416" s="183" t="s">
        <v>4242</v>
      </c>
      <c r="H416" s="183" t="s">
        <v>4243</v>
      </c>
      <c r="I416" s="183" t="s">
        <v>4244</v>
      </c>
      <c r="J416" s="198" t="s">
        <v>2256</v>
      </c>
      <c r="K416" s="198" t="s">
        <v>8158</v>
      </c>
      <c r="L416" s="183" t="s">
        <v>2112</v>
      </c>
      <c r="M416" s="183" t="s">
        <v>305</v>
      </c>
      <c r="N416" s="185" t="s">
        <v>2085</v>
      </c>
      <c r="O416" s="187" t="s">
        <v>7725</v>
      </c>
    </row>
    <row r="417" spans="1:15" ht="15.75" hidden="1" customHeight="1">
      <c r="A417" s="182" t="s">
        <v>5</v>
      </c>
      <c r="B417" s="183">
        <v>2218</v>
      </c>
      <c r="C417" s="183">
        <v>10</v>
      </c>
      <c r="D417" s="183">
        <v>84</v>
      </c>
      <c r="E417" s="183" t="s">
        <v>305</v>
      </c>
      <c r="F417" s="183" t="s">
        <v>4226</v>
      </c>
      <c r="G417" s="183" t="s">
        <v>4227</v>
      </c>
      <c r="H417" s="183" t="s">
        <v>4228</v>
      </c>
      <c r="I417" s="183" t="s">
        <v>4229</v>
      </c>
      <c r="J417" s="198" t="s">
        <v>2256</v>
      </c>
      <c r="K417" s="198" t="s">
        <v>8159</v>
      </c>
      <c r="L417" s="183" t="s">
        <v>2112</v>
      </c>
      <c r="M417" s="183" t="s">
        <v>305</v>
      </c>
      <c r="N417" s="183" t="s">
        <v>2085</v>
      </c>
      <c r="O417" s="198" t="s">
        <v>7725</v>
      </c>
    </row>
    <row r="418" spans="1:15" ht="15.75" hidden="1" customHeight="1">
      <c r="A418" s="182" t="s">
        <v>5</v>
      </c>
      <c r="B418" s="185">
        <v>2424</v>
      </c>
      <c r="C418" s="185">
        <v>10</v>
      </c>
      <c r="D418" s="185">
        <v>84</v>
      </c>
      <c r="E418" s="185" t="s">
        <v>305</v>
      </c>
      <c r="F418" s="185" t="s">
        <v>4608</v>
      </c>
      <c r="G418" s="185" t="s">
        <v>4228</v>
      </c>
      <c r="H418" s="185" t="s">
        <v>4228</v>
      </c>
      <c r="I418" s="185" t="s">
        <v>4609</v>
      </c>
      <c r="J418" s="189" t="s">
        <v>7876</v>
      </c>
      <c r="K418" s="186" t="s">
        <v>8160</v>
      </c>
      <c r="L418" s="185"/>
      <c r="M418" s="185" t="s">
        <v>305</v>
      </c>
      <c r="N418" s="185" t="s">
        <v>2085</v>
      </c>
      <c r="O418" s="187" t="s">
        <v>7725</v>
      </c>
    </row>
    <row r="419" spans="1:15" ht="15.75" hidden="1" customHeight="1">
      <c r="A419" s="182" t="s">
        <v>5</v>
      </c>
      <c r="B419" s="183">
        <v>2328</v>
      </c>
      <c r="C419" s="183">
        <v>10</v>
      </c>
      <c r="D419" s="183">
        <v>84</v>
      </c>
      <c r="E419" s="183" t="s">
        <v>305</v>
      </c>
      <c r="F419" s="183" t="s">
        <v>4414</v>
      </c>
      <c r="G419" s="183" t="s">
        <v>4415</v>
      </c>
      <c r="H419" s="183" t="s">
        <v>4243</v>
      </c>
      <c r="I419" s="183" t="s">
        <v>4416</v>
      </c>
      <c r="J419" s="198" t="s">
        <v>2256</v>
      </c>
      <c r="K419" s="198" t="s">
        <v>8161</v>
      </c>
      <c r="L419" s="183" t="s">
        <v>2112</v>
      </c>
      <c r="M419" s="183" t="s">
        <v>305</v>
      </c>
      <c r="N419" s="183" t="s">
        <v>2085</v>
      </c>
      <c r="O419" s="198" t="s">
        <v>7725</v>
      </c>
    </row>
    <row r="420" spans="1:15" ht="15.75" hidden="1" customHeight="1">
      <c r="A420" s="182" t="s">
        <v>5</v>
      </c>
      <c r="B420" s="185">
        <v>2347</v>
      </c>
      <c r="C420" s="185">
        <v>10</v>
      </c>
      <c r="D420" s="185">
        <v>84</v>
      </c>
      <c r="E420" s="185" t="s">
        <v>305</v>
      </c>
      <c r="F420" s="185" t="s">
        <v>4442</v>
      </c>
      <c r="G420" s="185" t="s">
        <v>4443</v>
      </c>
      <c r="H420" s="185" t="s">
        <v>4443</v>
      </c>
      <c r="I420" s="185" t="s">
        <v>4444</v>
      </c>
      <c r="J420" s="187" t="s">
        <v>7876</v>
      </c>
      <c r="K420" s="187" t="s">
        <v>8162</v>
      </c>
      <c r="L420" s="185" t="s">
        <v>2112</v>
      </c>
      <c r="M420" s="185" t="s">
        <v>305</v>
      </c>
      <c r="N420" s="185" t="s">
        <v>2085</v>
      </c>
      <c r="O420" s="189" t="s">
        <v>7725</v>
      </c>
    </row>
    <row r="421" spans="1:15" ht="15.75" hidden="1" customHeight="1">
      <c r="A421" s="182" t="s">
        <v>5</v>
      </c>
      <c r="B421" s="185">
        <v>2505</v>
      </c>
      <c r="C421" s="185">
        <v>10</v>
      </c>
      <c r="D421" s="185">
        <v>84</v>
      </c>
      <c r="E421" s="185" t="s">
        <v>305</v>
      </c>
      <c r="F421" s="185" t="s">
        <v>4654</v>
      </c>
      <c r="G421" s="185" t="s">
        <v>4655</v>
      </c>
      <c r="H421" s="185" t="s">
        <v>4656</v>
      </c>
      <c r="I421" s="185" t="s">
        <v>4657</v>
      </c>
      <c r="J421" s="186" t="s">
        <v>2256</v>
      </c>
      <c r="K421" s="186"/>
      <c r="L421" s="185" t="s">
        <v>2112</v>
      </c>
      <c r="M421" s="185" t="s">
        <v>305</v>
      </c>
      <c r="N421" s="183" t="s">
        <v>2085</v>
      </c>
      <c r="O421" s="198" t="s">
        <v>7710</v>
      </c>
    </row>
    <row r="422" spans="1:15" ht="15.75" hidden="1" customHeight="1">
      <c r="A422" s="182" t="s">
        <v>5</v>
      </c>
      <c r="B422" s="185">
        <v>2252</v>
      </c>
      <c r="C422" s="185">
        <v>10</v>
      </c>
      <c r="D422" s="185">
        <v>84</v>
      </c>
      <c r="E422" s="185" t="s">
        <v>305</v>
      </c>
      <c r="F422" s="185" t="s">
        <v>4279</v>
      </c>
      <c r="G422" s="185" t="s">
        <v>4280</v>
      </c>
      <c r="H422" s="185" t="s">
        <v>4280</v>
      </c>
      <c r="I422" s="185" t="s">
        <v>4281</v>
      </c>
      <c r="J422" s="187" t="s">
        <v>7708</v>
      </c>
      <c r="K422" s="187" t="s">
        <v>8163</v>
      </c>
      <c r="L422" s="185" t="s">
        <v>2112</v>
      </c>
      <c r="M422" s="185" t="s">
        <v>305</v>
      </c>
      <c r="N422" s="185" t="s">
        <v>2085</v>
      </c>
      <c r="O422" s="189" t="s">
        <v>7725</v>
      </c>
    </row>
    <row r="423" spans="1:15" ht="15.75" hidden="1" customHeight="1">
      <c r="A423" s="182" t="s">
        <v>5</v>
      </c>
      <c r="B423" s="185">
        <v>2786</v>
      </c>
      <c r="C423" s="185">
        <v>10</v>
      </c>
      <c r="D423" s="185">
        <v>84</v>
      </c>
      <c r="E423" s="185" t="s">
        <v>305</v>
      </c>
      <c r="F423" s="185" t="s">
        <v>4279</v>
      </c>
      <c r="G423" s="185" t="s">
        <v>4280</v>
      </c>
      <c r="H423" s="185" t="s">
        <v>4280</v>
      </c>
      <c r="I423" s="185" t="s">
        <v>4281</v>
      </c>
      <c r="J423" s="189" t="s">
        <v>7782</v>
      </c>
      <c r="K423" s="189" t="s">
        <v>8163</v>
      </c>
      <c r="L423" s="185" t="s">
        <v>2112</v>
      </c>
      <c r="M423" s="185" t="s">
        <v>305</v>
      </c>
      <c r="N423" s="183" t="s">
        <v>2085</v>
      </c>
      <c r="O423" s="184" t="s">
        <v>7725</v>
      </c>
    </row>
    <row r="424" spans="1:15" ht="15.75" hidden="1" customHeight="1">
      <c r="A424" s="182" t="s">
        <v>5</v>
      </c>
      <c r="B424" s="183">
        <v>2705</v>
      </c>
      <c r="C424" s="183">
        <v>10</v>
      </c>
      <c r="D424" s="183">
        <v>84</v>
      </c>
      <c r="E424" s="183" t="s">
        <v>305</v>
      </c>
      <c r="F424" s="183" t="s">
        <v>4878</v>
      </c>
      <c r="G424" s="183" t="s">
        <v>4879</v>
      </c>
      <c r="H424" s="183" t="s">
        <v>4280</v>
      </c>
      <c r="I424" s="183" t="s">
        <v>4880</v>
      </c>
      <c r="J424" s="184" t="s">
        <v>2111</v>
      </c>
      <c r="K424" s="188" t="s">
        <v>8164</v>
      </c>
      <c r="L424" s="183" t="s">
        <v>4881</v>
      </c>
      <c r="M424" s="183" t="s">
        <v>305</v>
      </c>
      <c r="N424" s="185" t="s">
        <v>2085</v>
      </c>
      <c r="O424" s="189" t="s">
        <v>7725</v>
      </c>
    </row>
    <row r="425" spans="1:15" ht="15.75" hidden="1" customHeight="1">
      <c r="A425" s="182" t="s">
        <v>5</v>
      </c>
      <c r="B425" s="183">
        <v>2939</v>
      </c>
      <c r="C425" s="183">
        <v>10</v>
      </c>
      <c r="D425" s="183">
        <v>84</v>
      </c>
      <c r="E425" s="183" t="s">
        <v>305</v>
      </c>
      <c r="F425" s="183" t="s">
        <v>5250</v>
      </c>
      <c r="G425" s="183" t="s">
        <v>4656</v>
      </c>
      <c r="H425" s="183" t="s">
        <v>4656</v>
      </c>
      <c r="I425" s="183" t="s">
        <v>5251</v>
      </c>
      <c r="J425" s="184" t="s">
        <v>8156</v>
      </c>
      <c r="K425" s="199" t="s">
        <v>8165</v>
      </c>
      <c r="L425" s="183" t="s">
        <v>2112</v>
      </c>
      <c r="M425" s="183" t="s">
        <v>305</v>
      </c>
      <c r="N425" s="183" t="s">
        <v>2085</v>
      </c>
      <c r="O425" s="198" t="s">
        <v>7710</v>
      </c>
    </row>
    <row r="426" spans="1:15" ht="15.75" hidden="1" customHeight="1">
      <c r="A426" s="182" t="s">
        <v>5</v>
      </c>
      <c r="B426" s="185">
        <v>2870</v>
      </c>
      <c r="C426" s="185">
        <v>10</v>
      </c>
      <c r="D426" s="185">
        <v>84</v>
      </c>
      <c r="E426" s="185" t="s">
        <v>305</v>
      </c>
      <c r="F426" s="185" t="s">
        <v>5177</v>
      </c>
      <c r="G426" s="185" t="s">
        <v>5178</v>
      </c>
      <c r="H426" s="185" t="s">
        <v>4243</v>
      </c>
      <c r="I426" s="185" t="s">
        <v>5179</v>
      </c>
      <c r="J426" s="189" t="s">
        <v>2269</v>
      </c>
      <c r="K426" s="189"/>
      <c r="L426" s="185"/>
      <c r="M426" s="185"/>
      <c r="N426" s="185" t="s">
        <v>2085</v>
      </c>
      <c r="O426" s="187" t="s">
        <v>7710</v>
      </c>
    </row>
    <row r="427" spans="1:15" ht="15.75" hidden="1" customHeight="1">
      <c r="A427" s="182" t="s">
        <v>5</v>
      </c>
      <c r="B427" s="183">
        <v>2173</v>
      </c>
      <c r="C427" s="183">
        <v>10</v>
      </c>
      <c r="D427" s="183">
        <v>84</v>
      </c>
      <c r="E427" s="183" t="s">
        <v>305</v>
      </c>
      <c r="F427" s="183" t="s">
        <v>4168</v>
      </c>
      <c r="G427" s="183" t="s">
        <v>4169</v>
      </c>
      <c r="H427" s="183" t="s">
        <v>4169</v>
      </c>
      <c r="I427" s="183" t="s">
        <v>4170</v>
      </c>
      <c r="J427" s="198" t="s">
        <v>7708</v>
      </c>
      <c r="K427" s="198" t="s">
        <v>8166</v>
      </c>
      <c r="L427" s="183" t="s">
        <v>2112</v>
      </c>
      <c r="M427" s="183" t="s">
        <v>305</v>
      </c>
      <c r="N427" s="183" t="s">
        <v>2085</v>
      </c>
      <c r="O427" s="184" t="s">
        <v>7710</v>
      </c>
    </row>
    <row r="428" spans="1:15" ht="15.75" hidden="1" customHeight="1">
      <c r="A428" s="182" t="s">
        <v>5</v>
      </c>
      <c r="B428" s="183">
        <v>2264</v>
      </c>
      <c r="C428" s="183">
        <v>10</v>
      </c>
      <c r="D428" s="183">
        <v>84</v>
      </c>
      <c r="E428" s="183" t="s">
        <v>305</v>
      </c>
      <c r="F428" s="183" t="s">
        <v>4168</v>
      </c>
      <c r="G428" s="183" t="s">
        <v>4169</v>
      </c>
      <c r="H428" s="183" t="s">
        <v>4169</v>
      </c>
      <c r="I428" s="183" t="s">
        <v>4170</v>
      </c>
      <c r="J428" s="198" t="s">
        <v>7782</v>
      </c>
      <c r="K428" s="198" t="s">
        <v>8166</v>
      </c>
      <c r="L428" s="183" t="s">
        <v>2112</v>
      </c>
      <c r="M428" s="183" t="s">
        <v>305</v>
      </c>
      <c r="N428" s="185" t="s">
        <v>2085</v>
      </c>
      <c r="O428" s="187" t="s">
        <v>8022</v>
      </c>
    </row>
    <row r="429" spans="1:15" ht="15.75" hidden="1" customHeight="1">
      <c r="A429" s="182" t="s">
        <v>5</v>
      </c>
      <c r="B429" s="183">
        <v>2792</v>
      </c>
      <c r="C429" s="183">
        <v>10</v>
      </c>
      <c r="D429" s="183">
        <v>84</v>
      </c>
      <c r="E429" s="183" t="s">
        <v>305</v>
      </c>
      <c r="F429" s="183" t="s">
        <v>5060</v>
      </c>
      <c r="G429" s="183" t="s">
        <v>5061</v>
      </c>
      <c r="H429" s="183" t="s">
        <v>5062</v>
      </c>
      <c r="I429" s="183" t="s">
        <v>5063</v>
      </c>
      <c r="J429" s="184" t="s">
        <v>2269</v>
      </c>
      <c r="K429" s="184" t="s">
        <v>8167</v>
      </c>
      <c r="L429" s="183" t="s">
        <v>2112</v>
      </c>
      <c r="M429" s="183" t="s">
        <v>305</v>
      </c>
      <c r="N429" s="183" t="s">
        <v>2085</v>
      </c>
      <c r="O429" s="184" t="s">
        <v>7710</v>
      </c>
    </row>
    <row r="430" spans="1:15" ht="15.75" hidden="1" customHeight="1">
      <c r="A430" s="182" t="s">
        <v>5</v>
      </c>
      <c r="B430" s="185">
        <v>2673</v>
      </c>
      <c r="C430" s="185">
        <v>10</v>
      </c>
      <c r="D430" s="185">
        <v>84</v>
      </c>
      <c r="E430" s="185" t="s">
        <v>305</v>
      </c>
      <c r="F430" s="185" t="s">
        <v>4781</v>
      </c>
      <c r="G430" s="185" t="s">
        <v>4782</v>
      </c>
      <c r="H430" s="185" t="s">
        <v>4243</v>
      </c>
      <c r="I430" s="185" t="s">
        <v>4783</v>
      </c>
      <c r="J430" s="189" t="s">
        <v>2256</v>
      </c>
      <c r="K430" s="189"/>
      <c r="L430" s="185"/>
      <c r="M430" s="185"/>
      <c r="N430" s="185" t="s">
        <v>2085</v>
      </c>
      <c r="O430" s="189" t="s">
        <v>7710</v>
      </c>
    </row>
    <row r="431" spans="1:15" ht="15.75" hidden="1" customHeight="1">
      <c r="A431" s="182" t="s">
        <v>5</v>
      </c>
      <c r="B431" s="183">
        <v>2872</v>
      </c>
      <c r="C431" s="183">
        <v>10</v>
      </c>
      <c r="D431" s="183">
        <v>84</v>
      </c>
      <c r="E431" s="183" t="s">
        <v>305</v>
      </c>
      <c r="F431" s="183" t="s">
        <v>5184</v>
      </c>
      <c r="G431" s="183" t="s">
        <v>5185</v>
      </c>
      <c r="H431" s="183" t="s">
        <v>4243</v>
      </c>
      <c r="I431" s="183" t="s">
        <v>5186</v>
      </c>
      <c r="J431" s="184" t="s">
        <v>2269</v>
      </c>
      <c r="K431" s="184"/>
      <c r="L431" s="183"/>
      <c r="M431" s="183"/>
      <c r="N431" s="183" t="s">
        <v>2085</v>
      </c>
      <c r="O431" s="184" t="s">
        <v>7710</v>
      </c>
    </row>
    <row r="432" spans="1:15" ht="15.75" hidden="1" customHeight="1">
      <c r="A432" s="182" t="s">
        <v>5</v>
      </c>
      <c r="B432" s="185">
        <v>2275</v>
      </c>
      <c r="C432" s="185">
        <v>10</v>
      </c>
      <c r="D432" s="185">
        <v>84</v>
      </c>
      <c r="E432" s="185" t="s">
        <v>305</v>
      </c>
      <c r="F432" s="185" t="s">
        <v>4325</v>
      </c>
      <c r="G432" s="185" t="s">
        <v>4326</v>
      </c>
      <c r="H432" s="185" t="s">
        <v>4326</v>
      </c>
      <c r="I432" s="185" t="s">
        <v>4327</v>
      </c>
      <c r="J432" s="187" t="s">
        <v>7708</v>
      </c>
      <c r="K432" s="187" t="s">
        <v>8168</v>
      </c>
      <c r="L432" s="185" t="s">
        <v>2112</v>
      </c>
      <c r="M432" s="185" t="s">
        <v>305</v>
      </c>
      <c r="N432" s="185" t="s">
        <v>2085</v>
      </c>
      <c r="O432" s="189" t="s">
        <v>7710</v>
      </c>
    </row>
    <row r="433" spans="1:15" ht="15.75" hidden="1" customHeight="1">
      <c r="A433" s="182" t="s">
        <v>5</v>
      </c>
      <c r="B433" s="183">
        <v>2405</v>
      </c>
      <c r="C433" s="183">
        <v>10</v>
      </c>
      <c r="D433" s="183">
        <v>84</v>
      </c>
      <c r="E433" s="183" t="s">
        <v>305</v>
      </c>
      <c r="F433" s="183" t="s">
        <v>4578</v>
      </c>
      <c r="G433" s="183" t="s">
        <v>4579</v>
      </c>
      <c r="H433" s="183" t="s">
        <v>4580</v>
      </c>
      <c r="I433" s="183" t="s">
        <v>4581</v>
      </c>
      <c r="J433" s="184" t="s">
        <v>2111</v>
      </c>
      <c r="K433" s="184" t="s">
        <v>8169</v>
      </c>
      <c r="L433" s="183" t="s">
        <v>2112</v>
      </c>
      <c r="M433" s="183" t="s">
        <v>305</v>
      </c>
      <c r="N433" s="183" t="s">
        <v>2085</v>
      </c>
      <c r="O433" s="184" t="s">
        <v>7710</v>
      </c>
    </row>
    <row r="434" spans="1:15" ht="15.75" hidden="1" customHeight="1">
      <c r="A434" s="182" t="s">
        <v>5</v>
      </c>
      <c r="B434" s="183">
        <v>2157</v>
      </c>
      <c r="C434" s="183">
        <v>10</v>
      </c>
      <c r="D434" s="183">
        <v>84</v>
      </c>
      <c r="E434" s="183" t="s">
        <v>305</v>
      </c>
      <c r="F434" s="183" t="s">
        <v>4124</v>
      </c>
      <c r="G434" s="183" t="s">
        <v>4125</v>
      </c>
      <c r="H434" s="183" t="s">
        <v>4125</v>
      </c>
      <c r="I434" s="183" t="s">
        <v>4126</v>
      </c>
      <c r="J434" s="198" t="s">
        <v>7876</v>
      </c>
      <c r="K434" s="198" t="s">
        <v>8170</v>
      </c>
      <c r="L434" s="183" t="s">
        <v>2112</v>
      </c>
      <c r="M434" s="183" t="s">
        <v>305</v>
      </c>
      <c r="N434" s="185" t="s">
        <v>2085</v>
      </c>
      <c r="O434" s="187" t="s">
        <v>8022</v>
      </c>
    </row>
    <row r="435" spans="1:15" ht="15.75" hidden="1" customHeight="1">
      <c r="A435" s="182" t="s">
        <v>5</v>
      </c>
      <c r="B435" s="183">
        <v>2717</v>
      </c>
      <c r="C435" s="183">
        <v>10</v>
      </c>
      <c r="D435" s="183">
        <v>84</v>
      </c>
      <c r="E435" s="183" t="s">
        <v>305</v>
      </c>
      <c r="F435" s="183" t="s">
        <v>4958</v>
      </c>
      <c r="G435" s="183" t="s">
        <v>4959</v>
      </c>
      <c r="H435" s="183" t="s">
        <v>4959</v>
      </c>
      <c r="I435" s="183" t="s">
        <v>4960</v>
      </c>
      <c r="J435" s="184" t="s">
        <v>7744</v>
      </c>
      <c r="K435" s="188" t="s">
        <v>8171</v>
      </c>
      <c r="L435" s="183" t="s">
        <v>4949</v>
      </c>
      <c r="M435" s="183" t="s">
        <v>305</v>
      </c>
      <c r="N435" s="183" t="s">
        <v>2085</v>
      </c>
      <c r="O435" s="198" t="s">
        <v>8022</v>
      </c>
    </row>
    <row r="436" spans="1:15" ht="15.75" hidden="1" customHeight="1">
      <c r="A436" s="182" t="s">
        <v>5</v>
      </c>
      <c r="B436" s="183">
        <v>2642</v>
      </c>
      <c r="C436" s="183">
        <v>10</v>
      </c>
      <c r="D436" s="183">
        <v>84</v>
      </c>
      <c r="E436" s="183" t="s">
        <v>305</v>
      </c>
      <c r="F436" s="183" t="s">
        <v>4692</v>
      </c>
      <c r="G436" s="183" t="s">
        <v>4693</v>
      </c>
      <c r="H436" s="183" t="s">
        <v>4693</v>
      </c>
      <c r="I436" s="183" t="s">
        <v>4694</v>
      </c>
      <c r="J436" s="188"/>
      <c r="K436" s="184" t="s">
        <v>8172</v>
      </c>
      <c r="L436" s="183" t="s">
        <v>2112</v>
      </c>
      <c r="M436" s="183" t="s">
        <v>305</v>
      </c>
      <c r="N436" s="185" t="s">
        <v>2085</v>
      </c>
      <c r="O436" s="187" t="s">
        <v>8022</v>
      </c>
    </row>
    <row r="437" spans="1:15" ht="15.75" hidden="1" customHeight="1">
      <c r="A437" s="182" t="s">
        <v>5</v>
      </c>
      <c r="B437" s="185">
        <v>2809</v>
      </c>
      <c r="C437" s="185">
        <v>10</v>
      </c>
      <c r="D437" s="185">
        <v>84</v>
      </c>
      <c r="E437" s="185" t="s">
        <v>305</v>
      </c>
      <c r="F437" s="185" t="s">
        <v>5099</v>
      </c>
      <c r="G437" s="185" t="s">
        <v>5100</v>
      </c>
      <c r="H437" s="185" t="s">
        <v>5013</v>
      </c>
      <c r="I437" s="185" t="s">
        <v>5101</v>
      </c>
      <c r="J437" s="189" t="s">
        <v>2269</v>
      </c>
      <c r="K437" s="189" t="s">
        <v>8173</v>
      </c>
      <c r="L437" s="185" t="s">
        <v>2112</v>
      </c>
      <c r="M437" s="185" t="s">
        <v>305</v>
      </c>
      <c r="N437" s="183" t="s">
        <v>2085</v>
      </c>
      <c r="O437" s="184" t="s">
        <v>7710</v>
      </c>
    </row>
    <row r="438" spans="1:15" ht="15.75" hidden="1" customHeight="1">
      <c r="A438" s="182" t="s">
        <v>5</v>
      </c>
      <c r="B438" s="183">
        <v>2638</v>
      </c>
      <c r="C438" s="183">
        <v>10</v>
      </c>
      <c r="D438" s="183">
        <v>84</v>
      </c>
      <c r="E438" s="183" t="s">
        <v>305</v>
      </c>
      <c r="F438" s="183" t="s">
        <v>4664</v>
      </c>
      <c r="G438" s="183" t="s">
        <v>4665</v>
      </c>
      <c r="H438" s="183" t="s">
        <v>4665</v>
      </c>
      <c r="I438" s="183" t="s">
        <v>4666</v>
      </c>
      <c r="J438" s="188"/>
      <c r="K438" s="184" t="s">
        <v>8174</v>
      </c>
      <c r="L438" s="183" t="s">
        <v>2112</v>
      </c>
      <c r="M438" s="183" t="s">
        <v>305</v>
      </c>
      <c r="N438" s="185" t="s">
        <v>2085</v>
      </c>
      <c r="O438" s="187" t="s">
        <v>8022</v>
      </c>
    </row>
    <row r="439" spans="1:15" ht="15.75" hidden="1" customHeight="1">
      <c r="A439" s="182" t="s">
        <v>5</v>
      </c>
      <c r="B439" s="185">
        <v>2710</v>
      </c>
      <c r="C439" s="185">
        <v>10</v>
      </c>
      <c r="D439" s="185">
        <v>84</v>
      </c>
      <c r="E439" s="185" t="s">
        <v>305</v>
      </c>
      <c r="F439" s="185" t="s">
        <v>4910</v>
      </c>
      <c r="G439" s="185" t="s">
        <v>4911</v>
      </c>
      <c r="H439" s="185" t="s">
        <v>4911</v>
      </c>
      <c r="I439" s="185" t="s">
        <v>4912</v>
      </c>
      <c r="J439" s="189" t="s">
        <v>7876</v>
      </c>
      <c r="K439" s="200"/>
      <c r="L439" s="185" t="s">
        <v>4913</v>
      </c>
      <c r="M439" s="185" t="s">
        <v>305</v>
      </c>
      <c r="N439" s="183" t="s">
        <v>2085</v>
      </c>
      <c r="O439" s="184" t="s">
        <v>7710</v>
      </c>
    </row>
    <row r="440" spans="1:15" ht="15.75" hidden="1" customHeight="1">
      <c r="A440" s="182" t="s">
        <v>5</v>
      </c>
      <c r="B440" s="185">
        <v>2641</v>
      </c>
      <c r="C440" s="185">
        <v>10</v>
      </c>
      <c r="D440" s="185">
        <v>84</v>
      </c>
      <c r="E440" s="185" t="s">
        <v>305</v>
      </c>
      <c r="F440" s="185" t="s">
        <v>4684</v>
      </c>
      <c r="G440" s="185" t="s">
        <v>4685</v>
      </c>
      <c r="H440" s="185" t="s">
        <v>4686</v>
      </c>
      <c r="I440" s="185" t="s">
        <v>4687</v>
      </c>
      <c r="J440" s="186" t="s">
        <v>2256</v>
      </c>
      <c r="K440" s="189" t="s">
        <v>8175</v>
      </c>
      <c r="L440" s="185" t="s">
        <v>2112</v>
      </c>
      <c r="M440" s="185" t="s">
        <v>305</v>
      </c>
      <c r="N440" s="185" t="s">
        <v>2085</v>
      </c>
      <c r="O440" s="189" t="s">
        <v>7710</v>
      </c>
    </row>
    <row r="441" spans="1:15" ht="15.75" hidden="1" customHeight="1">
      <c r="A441" s="182" t="s">
        <v>5</v>
      </c>
      <c r="B441" s="185">
        <v>2874</v>
      </c>
      <c r="C441" s="185">
        <v>10</v>
      </c>
      <c r="D441" s="185">
        <v>84</v>
      </c>
      <c r="E441" s="185" t="s">
        <v>305</v>
      </c>
      <c r="F441" s="185" t="s">
        <v>5191</v>
      </c>
      <c r="G441" s="185" t="s">
        <v>5192</v>
      </c>
      <c r="H441" s="185" t="s">
        <v>4686</v>
      </c>
      <c r="I441" s="185" t="s">
        <v>5193</v>
      </c>
      <c r="J441" s="189" t="s">
        <v>2269</v>
      </c>
      <c r="K441" s="189"/>
      <c r="L441" s="185"/>
      <c r="M441" s="185"/>
      <c r="N441" s="183" t="s">
        <v>2085</v>
      </c>
      <c r="O441" s="184" t="s">
        <v>7710</v>
      </c>
    </row>
    <row r="442" spans="1:15" ht="15.75" hidden="1" customHeight="1">
      <c r="A442" s="182" t="s">
        <v>5</v>
      </c>
      <c r="B442" s="183">
        <v>2875</v>
      </c>
      <c r="C442" s="183">
        <v>10</v>
      </c>
      <c r="D442" s="183">
        <v>84</v>
      </c>
      <c r="E442" s="183" t="s">
        <v>305</v>
      </c>
      <c r="F442" s="183" t="s">
        <v>5198</v>
      </c>
      <c r="G442" s="183" t="s">
        <v>5199</v>
      </c>
      <c r="H442" s="183" t="s">
        <v>4686</v>
      </c>
      <c r="I442" s="183" t="s">
        <v>5200</v>
      </c>
      <c r="J442" s="184" t="s">
        <v>2269</v>
      </c>
      <c r="K442" s="184"/>
      <c r="L442" s="183"/>
      <c r="M442" s="183"/>
      <c r="N442" s="185" t="s">
        <v>2085</v>
      </c>
      <c r="O442" s="187" t="s">
        <v>8022</v>
      </c>
    </row>
    <row r="443" spans="1:15" ht="15.75" hidden="1" customHeight="1">
      <c r="A443" s="182" t="s">
        <v>5</v>
      </c>
      <c r="B443" s="185">
        <v>4011</v>
      </c>
      <c r="C443" s="183">
        <v>40</v>
      </c>
      <c r="G443" s="183" t="s">
        <v>4775</v>
      </c>
      <c r="H443" s="183" t="s">
        <v>4775</v>
      </c>
      <c r="J443" s="183" t="s">
        <v>7708</v>
      </c>
      <c r="N443" s="183" t="s">
        <v>2085</v>
      </c>
      <c r="O443" s="198" t="s">
        <v>8022</v>
      </c>
    </row>
    <row r="444" spans="1:15" ht="15.75" hidden="1" customHeight="1">
      <c r="A444" s="182" t="s">
        <v>5</v>
      </c>
      <c r="B444" s="185">
        <v>2789</v>
      </c>
      <c r="C444" s="185">
        <v>10</v>
      </c>
      <c r="D444" s="185">
        <v>84</v>
      </c>
      <c r="E444" s="185" t="s">
        <v>305</v>
      </c>
      <c r="F444" s="185" t="s">
        <v>5039</v>
      </c>
      <c r="G444" s="185" t="s">
        <v>5040</v>
      </c>
      <c r="H444" s="185" t="s">
        <v>4187</v>
      </c>
      <c r="I444" s="185" t="s">
        <v>5041</v>
      </c>
      <c r="J444" s="189" t="s">
        <v>2111</v>
      </c>
      <c r="K444" s="189" t="s">
        <v>8176</v>
      </c>
      <c r="L444" s="185" t="s">
        <v>2112</v>
      </c>
      <c r="M444" s="185" t="s">
        <v>305</v>
      </c>
      <c r="N444" s="185" t="s">
        <v>2085</v>
      </c>
      <c r="O444" s="189" t="s">
        <v>7710</v>
      </c>
    </row>
    <row r="445" spans="1:15" ht="15.75" hidden="1" customHeight="1">
      <c r="A445" s="182" t="s">
        <v>5</v>
      </c>
      <c r="B445" s="183">
        <v>2179</v>
      </c>
      <c r="C445" s="183">
        <v>10</v>
      </c>
      <c r="D445" s="183">
        <v>84</v>
      </c>
      <c r="E445" s="183" t="s">
        <v>305</v>
      </c>
      <c r="F445" s="183" t="s">
        <v>4186</v>
      </c>
      <c r="G445" s="183" t="s">
        <v>4187</v>
      </c>
      <c r="H445" s="183" t="s">
        <v>4187</v>
      </c>
      <c r="I445" s="183" t="s">
        <v>4188</v>
      </c>
      <c r="J445" s="198" t="s">
        <v>7876</v>
      </c>
      <c r="K445" s="198" t="s">
        <v>8177</v>
      </c>
      <c r="L445" s="183" t="s">
        <v>2112</v>
      </c>
      <c r="M445" s="183" t="s">
        <v>305</v>
      </c>
      <c r="N445" s="183" t="s">
        <v>2085</v>
      </c>
      <c r="O445" s="198" t="s">
        <v>8022</v>
      </c>
    </row>
    <row r="446" spans="1:15" ht="15.75" hidden="1" customHeight="1">
      <c r="A446" s="182" t="s">
        <v>5</v>
      </c>
      <c r="B446" s="183">
        <v>2762</v>
      </c>
      <c r="C446" s="183">
        <v>10</v>
      </c>
      <c r="D446" s="183">
        <v>84</v>
      </c>
      <c r="E446" s="183" t="s">
        <v>305</v>
      </c>
      <c r="F446" s="183" t="s">
        <v>4186</v>
      </c>
      <c r="G446" s="183" t="s">
        <v>4187</v>
      </c>
      <c r="H446" s="183" t="s">
        <v>4187</v>
      </c>
      <c r="I446" s="183" t="s">
        <v>4188</v>
      </c>
      <c r="J446" s="198" t="s">
        <v>8022</v>
      </c>
      <c r="K446" s="198" t="s">
        <v>8177</v>
      </c>
      <c r="L446" s="183" t="s">
        <v>2112</v>
      </c>
      <c r="M446" s="183" t="s">
        <v>305</v>
      </c>
      <c r="N446" s="185" t="s">
        <v>2085</v>
      </c>
      <c r="O446" s="187" t="s">
        <v>8022</v>
      </c>
    </row>
    <row r="447" spans="1:15" ht="15.75" hidden="1" customHeight="1">
      <c r="A447" s="182" t="s">
        <v>5</v>
      </c>
      <c r="B447" s="185">
        <v>3031</v>
      </c>
      <c r="C447" s="185">
        <v>20</v>
      </c>
      <c r="G447" s="185" t="s">
        <v>4187</v>
      </c>
      <c r="H447" s="185" t="s">
        <v>4187</v>
      </c>
      <c r="J447" s="189" t="s">
        <v>8386</v>
      </c>
      <c r="M447" s="183"/>
      <c r="N447" s="183" t="s">
        <v>2085</v>
      </c>
      <c r="O447" s="198" t="s">
        <v>7725</v>
      </c>
    </row>
    <row r="448" spans="1:15" ht="15.75" hidden="1" customHeight="1">
      <c r="A448" s="182" t="s">
        <v>5</v>
      </c>
      <c r="B448" s="185">
        <v>2337</v>
      </c>
      <c r="C448" s="185">
        <v>10</v>
      </c>
      <c r="D448" s="185">
        <v>84</v>
      </c>
      <c r="E448" s="185" t="s">
        <v>305</v>
      </c>
      <c r="F448" s="185" t="s">
        <v>4428</v>
      </c>
      <c r="G448" s="185" t="s">
        <v>4429</v>
      </c>
      <c r="H448" s="185" t="s">
        <v>4429</v>
      </c>
      <c r="I448" s="185" t="s">
        <v>4430</v>
      </c>
      <c r="J448" s="187" t="s">
        <v>7708</v>
      </c>
      <c r="K448" s="187" t="s">
        <v>8178</v>
      </c>
      <c r="L448" s="185" t="s">
        <v>2112</v>
      </c>
      <c r="M448" s="185" t="s">
        <v>305</v>
      </c>
      <c r="N448" s="185" t="s">
        <v>2085</v>
      </c>
      <c r="O448" s="187" t="s">
        <v>7725</v>
      </c>
    </row>
    <row r="449" spans="1:15" ht="15.75" hidden="1" customHeight="1">
      <c r="A449" s="182" t="s">
        <v>5</v>
      </c>
      <c r="B449" s="183">
        <v>2672</v>
      </c>
      <c r="C449" s="183">
        <v>10</v>
      </c>
      <c r="D449" s="183">
        <v>84</v>
      </c>
      <c r="E449" s="183" t="s">
        <v>305</v>
      </c>
      <c r="F449" s="183" t="s">
        <v>4773</v>
      </c>
      <c r="G449" s="183" t="s">
        <v>4774</v>
      </c>
      <c r="H449" s="183" t="s">
        <v>4775</v>
      </c>
      <c r="I449" s="183" t="s">
        <v>4776</v>
      </c>
      <c r="J449" s="184" t="s">
        <v>2256</v>
      </c>
      <c r="K449" s="184"/>
      <c r="L449" s="183"/>
      <c r="M449" s="183"/>
      <c r="N449" s="183" t="s">
        <v>2085</v>
      </c>
      <c r="O449" s="198" t="s">
        <v>7725</v>
      </c>
    </row>
    <row r="450" spans="1:15" ht="15.75" hidden="1" customHeight="1">
      <c r="A450" s="182" t="s">
        <v>5</v>
      </c>
      <c r="B450" s="185">
        <v>2283</v>
      </c>
      <c r="C450" s="185">
        <v>10</v>
      </c>
      <c r="D450" s="185">
        <v>84</v>
      </c>
      <c r="E450" s="185" t="s">
        <v>305</v>
      </c>
      <c r="F450" s="185" t="s">
        <v>4337</v>
      </c>
      <c r="G450" s="185" t="s">
        <v>4338</v>
      </c>
      <c r="H450" s="185" t="s">
        <v>4338</v>
      </c>
      <c r="I450" s="185" t="s">
        <v>4339</v>
      </c>
      <c r="J450" s="187" t="s">
        <v>7708</v>
      </c>
      <c r="K450" s="187" t="s">
        <v>8179</v>
      </c>
      <c r="L450" s="185" t="s">
        <v>2112</v>
      </c>
      <c r="M450" s="185" t="s">
        <v>305</v>
      </c>
      <c r="N450" s="185" t="s">
        <v>2085</v>
      </c>
      <c r="O450" s="187" t="s">
        <v>7725</v>
      </c>
    </row>
    <row r="451" spans="1:15" ht="15.75" hidden="1" customHeight="1">
      <c r="A451" s="182" t="s">
        <v>5</v>
      </c>
      <c r="B451" s="183">
        <v>2651</v>
      </c>
      <c r="C451" s="183">
        <v>10</v>
      </c>
      <c r="D451" s="183">
        <v>84</v>
      </c>
      <c r="E451" s="183" t="s">
        <v>305</v>
      </c>
      <c r="F451" s="183" t="s">
        <v>4337</v>
      </c>
      <c r="G451" s="183" t="s">
        <v>4338</v>
      </c>
      <c r="H451" s="183" t="s">
        <v>4338</v>
      </c>
      <c r="I451" s="183" t="s">
        <v>4339</v>
      </c>
      <c r="J451" s="184"/>
      <c r="K451" s="184" t="s">
        <v>8179</v>
      </c>
      <c r="L451" s="183" t="s">
        <v>2112</v>
      </c>
      <c r="M451" s="183" t="s">
        <v>305</v>
      </c>
      <c r="N451" s="183" t="s">
        <v>2085</v>
      </c>
      <c r="O451" s="198" t="s">
        <v>7725</v>
      </c>
    </row>
    <row r="452" spans="1:15" ht="15.75" hidden="1" customHeight="1">
      <c r="A452" s="182" t="s">
        <v>5</v>
      </c>
      <c r="B452" s="183">
        <v>2715</v>
      </c>
      <c r="C452" s="183">
        <v>10</v>
      </c>
      <c r="D452" s="183">
        <v>84</v>
      </c>
      <c r="E452" s="183" t="s">
        <v>305</v>
      </c>
      <c r="F452" s="183" t="s">
        <v>4946</v>
      </c>
      <c r="G452" s="183" t="s">
        <v>4947</v>
      </c>
      <c r="H452" s="183" t="s">
        <v>4686</v>
      </c>
      <c r="I452" s="183" t="s">
        <v>4948</v>
      </c>
      <c r="J452" s="184" t="s">
        <v>2462</v>
      </c>
      <c r="K452" s="188" t="s">
        <v>8180</v>
      </c>
      <c r="L452" s="183" t="s">
        <v>4949</v>
      </c>
      <c r="M452" s="183" t="s">
        <v>305</v>
      </c>
      <c r="N452" s="185" t="s">
        <v>2085</v>
      </c>
      <c r="O452" s="189" t="s">
        <v>7725</v>
      </c>
    </row>
    <row r="453" spans="1:15" ht="15.75" hidden="1" customHeight="1">
      <c r="A453" s="182" t="s">
        <v>5</v>
      </c>
      <c r="B453" s="185">
        <v>2158</v>
      </c>
      <c r="C453" s="185">
        <v>10</v>
      </c>
      <c r="D453" s="185">
        <v>84</v>
      </c>
      <c r="E453" s="185" t="s">
        <v>305</v>
      </c>
      <c r="F453" s="185" t="s">
        <v>4130</v>
      </c>
      <c r="G453" s="185" t="s">
        <v>4131</v>
      </c>
      <c r="H453" s="185" t="s">
        <v>4131</v>
      </c>
      <c r="I453" s="185" t="s">
        <v>4132</v>
      </c>
      <c r="J453" s="187" t="s">
        <v>7876</v>
      </c>
      <c r="K453" s="187" t="s">
        <v>8181</v>
      </c>
      <c r="L453" s="185" t="s">
        <v>2112</v>
      </c>
      <c r="M453" s="185" t="s">
        <v>305</v>
      </c>
      <c r="N453" s="183" t="s">
        <v>2085</v>
      </c>
      <c r="O453" s="198" t="s">
        <v>7725</v>
      </c>
    </row>
    <row r="454" spans="1:15" ht="15.75" hidden="1" customHeight="1">
      <c r="A454" s="182" t="s">
        <v>5</v>
      </c>
      <c r="B454" s="185">
        <v>2793</v>
      </c>
      <c r="C454" s="185">
        <v>10</v>
      </c>
      <c r="D454" s="185">
        <v>84</v>
      </c>
      <c r="E454" s="185" t="s">
        <v>305</v>
      </c>
      <c r="F454" s="185" t="s">
        <v>4130</v>
      </c>
      <c r="G454" s="185" t="s">
        <v>4131</v>
      </c>
      <c r="H454" s="185" t="s">
        <v>4131</v>
      </c>
      <c r="I454" s="185" t="s">
        <v>4132</v>
      </c>
      <c r="J454" s="189" t="s">
        <v>7708</v>
      </c>
      <c r="K454" s="189" t="s">
        <v>8181</v>
      </c>
      <c r="L454" s="185" t="s">
        <v>2112</v>
      </c>
      <c r="M454" s="185" t="s">
        <v>305</v>
      </c>
      <c r="N454" s="185" t="s">
        <v>2085</v>
      </c>
      <c r="O454" s="189" t="s">
        <v>7725</v>
      </c>
    </row>
    <row r="455" spans="1:15" ht="15.75" hidden="1" customHeight="1">
      <c r="A455" s="182" t="s">
        <v>5</v>
      </c>
      <c r="B455" s="183">
        <v>2159</v>
      </c>
      <c r="C455" s="183">
        <v>10</v>
      </c>
      <c r="D455" s="183">
        <v>84</v>
      </c>
      <c r="E455" s="183" t="s">
        <v>305</v>
      </c>
      <c r="F455" s="183" t="s">
        <v>4137</v>
      </c>
      <c r="G455" s="183" t="s">
        <v>4138</v>
      </c>
      <c r="H455" s="183" t="s">
        <v>4138</v>
      </c>
      <c r="I455" s="183" t="s">
        <v>4139</v>
      </c>
      <c r="J455" s="198" t="s">
        <v>7782</v>
      </c>
      <c r="K455" s="198" t="s">
        <v>8182</v>
      </c>
      <c r="L455" s="183" t="s">
        <v>2112</v>
      </c>
      <c r="M455" s="183" t="s">
        <v>305</v>
      </c>
      <c r="N455" s="183" t="s">
        <v>2085</v>
      </c>
      <c r="O455" s="184" t="s">
        <v>7725</v>
      </c>
    </row>
    <row r="456" spans="1:15" ht="15.75" hidden="1" customHeight="1">
      <c r="A456" s="182" t="s">
        <v>5</v>
      </c>
      <c r="B456" s="185">
        <v>2176</v>
      </c>
      <c r="C456" s="185">
        <v>10</v>
      </c>
      <c r="D456" s="185">
        <v>84</v>
      </c>
      <c r="E456" s="185" t="s">
        <v>305</v>
      </c>
      <c r="F456" s="185" t="s">
        <v>4137</v>
      </c>
      <c r="G456" s="185" t="s">
        <v>4138</v>
      </c>
      <c r="H456" s="185" t="s">
        <v>4138</v>
      </c>
      <c r="I456" s="185" t="s">
        <v>4139</v>
      </c>
      <c r="J456" s="187" t="s">
        <v>7708</v>
      </c>
      <c r="K456" s="187" t="s">
        <v>8182</v>
      </c>
      <c r="L456" s="185" t="s">
        <v>2112</v>
      </c>
      <c r="M456" s="185" t="s">
        <v>305</v>
      </c>
      <c r="N456" s="185" t="s">
        <v>2085</v>
      </c>
      <c r="O456" s="189" t="s">
        <v>7725</v>
      </c>
    </row>
    <row r="457" spans="1:15" ht="15.75" hidden="1" customHeight="1">
      <c r="A457" s="182" t="s">
        <v>5</v>
      </c>
      <c r="B457" s="183">
        <v>2670</v>
      </c>
      <c r="C457" s="183">
        <v>10</v>
      </c>
      <c r="D457" s="183">
        <v>84</v>
      </c>
      <c r="E457" s="183" t="s">
        <v>305</v>
      </c>
      <c r="F457" s="183" t="s">
        <v>4759</v>
      </c>
      <c r="G457" s="183" t="s">
        <v>4760</v>
      </c>
      <c r="H457" s="183" t="s">
        <v>4138</v>
      </c>
      <c r="I457" s="183" t="s">
        <v>4761</v>
      </c>
      <c r="J457" s="184" t="s">
        <v>2256</v>
      </c>
      <c r="K457" s="184"/>
      <c r="L457" s="183"/>
      <c r="M457" s="183"/>
      <c r="N457" s="183" t="s">
        <v>2085</v>
      </c>
      <c r="O457" s="184" t="s">
        <v>7725</v>
      </c>
    </row>
    <row r="458" spans="1:15" ht="15.75" hidden="1" customHeight="1">
      <c r="A458" s="182" t="s">
        <v>5</v>
      </c>
      <c r="B458" s="183">
        <v>2795</v>
      </c>
      <c r="C458" s="183">
        <v>10</v>
      </c>
      <c r="D458" s="183">
        <v>84</v>
      </c>
      <c r="E458" s="183" t="s">
        <v>305</v>
      </c>
      <c r="F458" s="183" t="s">
        <v>4766</v>
      </c>
      <c r="G458" s="183" t="s">
        <v>4767</v>
      </c>
      <c r="H458" s="183" t="s">
        <v>4118</v>
      </c>
      <c r="I458" s="183" t="s">
        <v>4768</v>
      </c>
      <c r="J458" s="184" t="s">
        <v>2269</v>
      </c>
      <c r="K458" s="184" t="s">
        <v>8183</v>
      </c>
      <c r="L458" s="183" t="s">
        <v>2112</v>
      </c>
      <c r="M458" s="183" t="s">
        <v>305</v>
      </c>
      <c r="N458" s="185" t="s">
        <v>2085</v>
      </c>
      <c r="O458" s="189" t="s">
        <v>7725</v>
      </c>
    </row>
    <row r="459" spans="1:15" ht="15.75" hidden="1" customHeight="1">
      <c r="A459" s="182" t="s">
        <v>5</v>
      </c>
      <c r="B459" s="185">
        <v>2671</v>
      </c>
      <c r="C459" s="185">
        <v>10</v>
      </c>
      <c r="D459" s="185">
        <v>84</v>
      </c>
      <c r="E459" s="185" t="s">
        <v>305</v>
      </c>
      <c r="F459" s="185" t="s">
        <v>4766</v>
      </c>
      <c r="G459" s="185" t="s">
        <v>4767</v>
      </c>
      <c r="H459" s="185" t="s">
        <v>4118</v>
      </c>
      <c r="I459" s="185" t="s">
        <v>4768</v>
      </c>
      <c r="J459" s="189" t="s">
        <v>2256</v>
      </c>
      <c r="K459" s="189"/>
      <c r="L459" s="185"/>
      <c r="M459" s="185"/>
      <c r="N459" s="183" t="s">
        <v>2085</v>
      </c>
      <c r="O459" s="184" t="s">
        <v>7725</v>
      </c>
    </row>
    <row r="460" spans="1:15" ht="15.75" hidden="1" customHeight="1">
      <c r="A460" s="182" t="s">
        <v>5</v>
      </c>
      <c r="B460" s="183">
        <v>2711</v>
      </c>
      <c r="C460" s="183">
        <v>10</v>
      </c>
      <c r="D460" s="183">
        <v>84</v>
      </c>
      <c r="E460" s="183" t="s">
        <v>305</v>
      </c>
      <c r="F460" s="183" t="s">
        <v>4917</v>
      </c>
      <c r="G460" s="183" t="s">
        <v>4918</v>
      </c>
      <c r="H460" s="183" t="s">
        <v>4919</v>
      </c>
      <c r="I460" s="183" t="s">
        <v>1030</v>
      </c>
      <c r="J460" s="184" t="s">
        <v>2111</v>
      </c>
      <c r="K460" s="184" t="s">
        <v>8184</v>
      </c>
      <c r="L460" s="183" t="s">
        <v>4920</v>
      </c>
      <c r="M460" s="183" t="s">
        <v>305</v>
      </c>
      <c r="N460" s="185" t="s">
        <v>2085</v>
      </c>
      <c r="O460" s="189" t="s">
        <v>7725</v>
      </c>
    </row>
    <row r="461" spans="1:15" ht="15.75" hidden="1" customHeight="1">
      <c r="A461" s="182" t="s">
        <v>5</v>
      </c>
      <c r="B461" s="185">
        <v>2716</v>
      </c>
      <c r="C461" s="185">
        <v>10</v>
      </c>
      <c r="D461" s="185">
        <v>84</v>
      </c>
      <c r="E461" s="185" t="s">
        <v>305</v>
      </c>
      <c r="F461" s="185" t="s">
        <v>4953</v>
      </c>
      <c r="G461" s="185" t="s">
        <v>4919</v>
      </c>
      <c r="H461" s="185" t="s">
        <v>4919</v>
      </c>
      <c r="I461" s="185" t="s">
        <v>4954</v>
      </c>
      <c r="J461" s="189" t="s">
        <v>7704</v>
      </c>
      <c r="K461" s="186" t="s">
        <v>8185</v>
      </c>
      <c r="L461" s="185" t="s">
        <v>4949</v>
      </c>
      <c r="M461" s="185" t="s">
        <v>305</v>
      </c>
      <c r="N461" s="183" t="s">
        <v>2085</v>
      </c>
      <c r="O461" s="184" t="s">
        <v>7710</v>
      </c>
    </row>
    <row r="462" spans="1:15" ht="15.75" hidden="1" customHeight="1">
      <c r="A462" s="182" t="s">
        <v>5</v>
      </c>
      <c r="B462" s="231">
        <v>3026</v>
      </c>
      <c r="C462" s="231">
        <v>20</v>
      </c>
      <c r="G462" s="231" t="s">
        <v>4165</v>
      </c>
      <c r="H462" s="231" t="s">
        <v>4165</v>
      </c>
      <c r="J462" s="232" t="s">
        <v>7708</v>
      </c>
      <c r="M462" s="183"/>
      <c r="N462" s="185" t="s">
        <v>2085</v>
      </c>
      <c r="O462" s="189" t="s">
        <v>7710</v>
      </c>
    </row>
    <row r="463" spans="1:15" ht="15.75" hidden="1" customHeight="1">
      <c r="A463" s="182" t="s">
        <v>5</v>
      </c>
      <c r="B463" s="183">
        <v>2284</v>
      </c>
      <c r="C463" s="183">
        <v>10</v>
      </c>
      <c r="D463" s="183">
        <v>84</v>
      </c>
      <c r="E463" s="183" t="s">
        <v>305</v>
      </c>
      <c r="F463" s="183" t="s">
        <v>4344</v>
      </c>
      <c r="G463" s="183" t="s">
        <v>4345</v>
      </c>
      <c r="H463" s="183" t="s">
        <v>4345</v>
      </c>
      <c r="I463" s="183" t="s">
        <v>4346</v>
      </c>
      <c r="J463" s="198" t="s">
        <v>7708</v>
      </c>
      <c r="K463" s="198" t="s">
        <v>8186</v>
      </c>
      <c r="L463" s="183" t="s">
        <v>2112</v>
      </c>
      <c r="M463" s="183" t="s">
        <v>305</v>
      </c>
      <c r="N463" s="183" t="s">
        <v>2085</v>
      </c>
      <c r="O463" s="198" t="s">
        <v>8022</v>
      </c>
    </row>
    <row r="464" spans="1:15" ht="15.75" hidden="1" customHeight="1">
      <c r="A464" s="182" t="s">
        <v>5</v>
      </c>
      <c r="B464" s="183">
        <v>4012</v>
      </c>
      <c r="C464" s="185">
        <v>40</v>
      </c>
      <c r="G464" s="185" t="s">
        <v>7319</v>
      </c>
      <c r="H464" s="185" t="s">
        <v>7319</v>
      </c>
      <c r="J464" s="200" t="s">
        <v>7708</v>
      </c>
      <c r="N464" s="185" t="s">
        <v>2085</v>
      </c>
      <c r="O464" s="187" t="s">
        <v>7725</v>
      </c>
    </row>
    <row r="465" spans="1:15" ht="15.75" hidden="1" customHeight="1">
      <c r="A465" s="182" t="s">
        <v>5</v>
      </c>
      <c r="B465" s="185">
        <v>2373</v>
      </c>
      <c r="C465" s="185">
        <v>10</v>
      </c>
      <c r="D465" s="185">
        <v>84</v>
      </c>
      <c r="E465" s="185" t="s">
        <v>305</v>
      </c>
      <c r="F465" s="185" t="s">
        <v>4505</v>
      </c>
      <c r="G465" s="185" t="s">
        <v>4506</v>
      </c>
      <c r="H465" s="185" t="s">
        <v>4507</v>
      </c>
      <c r="I465" s="185" t="s">
        <v>4508</v>
      </c>
      <c r="J465" s="189" t="s">
        <v>2111</v>
      </c>
      <c r="K465" s="187" t="s">
        <v>8187</v>
      </c>
      <c r="L465" s="185" t="s">
        <v>2112</v>
      </c>
      <c r="M465" s="185" t="s">
        <v>305</v>
      </c>
      <c r="N465" s="183" t="s">
        <v>2085</v>
      </c>
      <c r="O465" s="184" t="s">
        <v>7710</v>
      </c>
    </row>
    <row r="466" spans="1:15" ht="15.75" hidden="1" customHeight="1">
      <c r="A466" s="182" t="s">
        <v>5</v>
      </c>
      <c r="B466" s="185">
        <v>2706</v>
      </c>
      <c r="C466" s="185">
        <v>10</v>
      </c>
      <c r="D466" s="185">
        <v>84</v>
      </c>
      <c r="E466" s="185" t="s">
        <v>305</v>
      </c>
      <c r="F466" s="185" t="s">
        <v>4885</v>
      </c>
      <c r="G466" s="185" t="s">
        <v>4886</v>
      </c>
      <c r="H466" s="185" t="s">
        <v>4507</v>
      </c>
      <c r="I466" s="185" t="s">
        <v>4887</v>
      </c>
      <c r="J466" s="189" t="s">
        <v>2111</v>
      </c>
      <c r="K466" s="186" t="s">
        <v>8188</v>
      </c>
      <c r="L466" s="185" t="s">
        <v>4844</v>
      </c>
      <c r="M466" s="185" t="s">
        <v>305</v>
      </c>
      <c r="N466" s="185" t="s">
        <v>2085</v>
      </c>
      <c r="O466" s="189" t="s">
        <v>7725</v>
      </c>
    </row>
    <row r="467" spans="1:15" ht="15.75" hidden="1" customHeight="1">
      <c r="A467" s="182" t="s">
        <v>5</v>
      </c>
      <c r="B467" s="183">
        <v>2374</v>
      </c>
      <c r="C467" s="183">
        <v>10</v>
      </c>
      <c r="D467" s="183">
        <v>84</v>
      </c>
      <c r="E467" s="183" t="s">
        <v>305</v>
      </c>
      <c r="F467" s="183" t="s">
        <v>4513</v>
      </c>
      <c r="G467" s="183" t="s">
        <v>4514</v>
      </c>
      <c r="H467" s="183" t="s">
        <v>4507</v>
      </c>
      <c r="I467" s="183" t="s">
        <v>4515</v>
      </c>
      <c r="J467" s="184" t="s">
        <v>2111</v>
      </c>
      <c r="K467" s="198" t="s">
        <v>8189</v>
      </c>
      <c r="L467" s="183" t="s">
        <v>2112</v>
      </c>
      <c r="M467" s="183" t="s">
        <v>305</v>
      </c>
      <c r="N467" s="183" t="s">
        <v>2085</v>
      </c>
      <c r="O467" s="184" t="s">
        <v>7725</v>
      </c>
    </row>
    <row r="468" spans="1:15" ht="15.75" hidden="1" customHeight="1">
      <c r="A468" s="182" t="s">
        <v>5</v>
      </c>
      <c r="B468" s="183">
        <v>2707</v>
      </c>
      <c r="C468" s="183">
        <v>10</v>
      </c>
      <c r="D468" s="183">
        <v>84</v>
      </c>
      <c r="E468" s="183" t="s">
        <v>305</v>
      </c>
      <c r="F468" s="183" t="s">
        <v>4513</v>
      </c>
      <c r="G468" s="183" t="s">
        <v>4514</v>
      </c>
      <c r="H468" s="183" t="s">
        <v>4507</v>
      </c>
      <c r="I468" s="183" t="s">
        <v>4515</v>
      </c>
      <c r="J468" s="184" t="s">
        <v>2462</v>
      </c>
      <c r="K468" s="198" t="s">
        <v>8189</v>
      </c>
      <c r="L468" s="183" t="s">
        <v>4892</v>
      </c>
      <c r="M468" s="183" t="s">
        <v>305</v>
      </c>
      <c r="N468" s="185" t="s">
        <v>2085</v>
      </c>
      <c r="O468" s="189" t="s">
        <v>7710</v>
      </c>
    </row>
    <row r="469" spans="1:15" ht="15.75" hidden="1" customHeight="1">
      <c r="A469" s="182" t="s">
        <v>5</v>
      </c>
      <c r="B469" s="185">
        <v>2215</v>
      </c>
      <c r="C469" s="185">
        <v>10</v>
      </c>
      <c r="D469" s="185">
        <v>84</v>
      </c>
      <c r="E469" s="185" t="s">
        <v>305</v>
      </c>
      <c r="F469" s="185" t="s">
        <v>4205</v>
      </c>
      <c r="G469" s="185" t="s">
        <v>4206</v>
      </c>
      <c r="H469" s="185" t="s">
        <v>4206</v>
      </c>
      <c r="I469" s="185" t="s">
        <v>4207</v>
      </c>
      <c r="J469" s="187" t="s">
        <v>7708</v>
      </c>
      <c r="K469" s="187" t="s">
        <v>8190</v>
      </c>
      <c r="L469" s="185" t="s">
        <v>2112</v>
      </c>
      <c r="M469" s="185" t="s">
        <v>305</v>
      </c>
      <c r="N469" s="183" t="s">
        <v>2085</v>
      </c>
      <c r="O469" s="184" t="s">
        <v>8022</v>
      </c>
    </row>
    <row r="470" spans="1:15" ht="15.75" hidden="1" customHeight="1">
      <c r="A470" s="182" t="s">
        <v>5</v>
      </c>
      <c r="B470" s="183">
        <v>2818</v>
      </c>
      <c r="C470" s="183">
        <v>10</v>
      </c>
      <c r="D470" s="183">
        <v>84</v>
      </c>
      <c r="E470" s="183" t="s">
        <v>305</v>
      </c>
      <c r="F470" s="183" t="s">
        <v>4205</v>
      </c>
      <c r="G470" s="183" t="s">
        <v>4206</v>
      </c>
      <c r="H470" s="183" t="s">
        <v>4206</v>
      </c>
      <c r="I470" s="183" t="s">
        <v>4207</v>
      </c>
      <c r="J470" s="184" t="s">
        <v>7782</v>
      </c>
      <c r="K470" s="184" t="s">
        <v>8190</v>
      </c>
      <c r="L470" s="183" t="s">
        <v>2112</v>
      </c>
      <c r="M470" s="183" t="s">
        <v>305</v>
      </c>
      <c r="N470" s="185" t="s">
        <v>2085</v>
      </c>
      <c r="O470" s="189" t="s">
        <v>7725</v>
      </c>
    </row>
    <row r="471" spans="1:15" ht="15.75" hidden="1" customHeight="1">
      <c r="A471" s="182" t="s">
        <v>5</v>
      </c>
      <c r="B471" s="185">
        <v>2307</v>
      </c>
      <c r="C471" s="185">
        <v>10</v>
      </c>
      <c r="D471" s="185">
        <v>84</v>
      </c>
      <c r="E471" s="185" t="s">
        <v>305</v>
      </c>
      <c r="F471" s="185" t="s">
        <v>4351</v>
      </c>
      <c r="G471" s="185" t="s">
        <v>4352</v>
      </c>
      <c r="H471" s="185" t="s">
        <v>4206</v>
      </c>
      <c r="I471" s="185" t="s">
        <v>4353</v>
      </c>
      <c r="J471" s="187" t="s">
        <v>2256</v>
      </c>
      <c r="K471" s="187" t="s">
        <v>8191</v>
      </c>
      <c r="L471" s="185" t="s">
        <v>2112</v>
      </c>
      <c r="M471" s="185" t="s">
        <v>305</v>
      </c>
      <c r="N471" s="183" t="s">
        <v>2085</v>
      </c>
      <c r="O471" s="184" t="s">
        <v>7725</v>
      </c>
    </row>
    <row r="472" spans="1:15" ht="15.75" hidden="1" customHeight="1">
      <c r="A472" s="182" t="s">
        <v>5</v>
      </c>
      <c r="B472" s="183">
        <v>2368</v>
      </c>
      <c r="C472" s="183">
        <v>10</v>
      </c>
      <c r="D472" s="183">
        <v>84</v>
      </c>
      <c r="E472" s="183" t="s">
        <v>305</v>
      </c>
      <c r="F472" s="183" t="s">
        <v>4491</v>
      </c>
      <c r="G472" s="183" t="s">
        <v>4492</v>
      </c>
      <c r="H472" s="183" t="s">
        <v>4492</v>
      </c>
      <c r="I472" s="183" t="s">
        <v>4493</v>
      </c>
      <c r="J472" s="184" t="s">
        <v>7876</v>
      </c>
      <c r="K472" s="198" t="s">
        <v>8192</v>
      </c>
      <c r="L472" s="183" t="s">
        <v>2112</v>
      </c>
      <c r="M472" s="183" t="s">
        <v>305</v>
      </c>
      <c r="N472" s="185" t="s">
        <v>2085</v>
      </c>
      <c r="O472" s="189" t="s">
        <v>7725</v>
      </c>
    </row>
    <row r="473" spans="1:15" ht="15.75" hidden="1" customHeight="1">
      <c r="A473" s="182" t="s">
        <v>5</v>
      </c>
      <c r="B473" s="185">
        <v>3027</v>
      </c>
      <c r="C473" s="185">
        <v>20</v>
      </c>
      <c r="G473" s="185" t="s">
        <v>4492</v>
      </c>
      <c r="H473" s="185" t="s">
        <v>4492</v>
      </c>
      <c r="J473" s="186" t="s">
        <v>7708</v>
      </c>
      <c r="M473" s="183"/>
      <c r="N473" s="183" t="s">
        <v>2085</v>
      </c>
      <c r="O473" s="184" t="s">
        <v>7710</v>
      </c>
    </row>
    <row r="474" spans="1:15" ht="15.75" hidden="1" customHeight="1">
      <c r="A474" s="182" t="s">
        <v>5</v>
      </c>
      <c r="B474" s="183">
        <v>2245</v>
      </c>
      <c r="C474" s="183">
        <v>10</v>
      </c>
      <c r="D474" s="183">
        <v>84</v>
      </c>
      <c r="E474" s="183" t="s">
        <v>305</v>
      </c>
      <c r="F474" s="183" t="s">
        <v>4257</v>
      </c>
      <c r="G474" s="183" t="s">
        <v>4258</v>
      </c>
      <c r="H474" s="183" t="s">
        <v>4206</v>
      </c>
      <c r="I474" s="183" t="s">
        <v>4259</v>
      </c>
      <c r="J474" s="198" t="s">
        <v>2256</v>
      </c>
      <c r="K474" s="198" t="s">
        <v>8193</v>
      </c>
      <c r="L474" s="183" t="s">
        <v>2112</v>
      </c>
      <c r="M474" s="183" t="s">
        <v>305</v>
      </c>
      <c r="N474" s="185" t="s">
        <v>2085</v>
      </c>
      <c r="O474" s="189" t="s">
        <v>7725</v>
      </c>
    </row>
    <row r="475" spans="1:15" ht="15.75" hidden="1" customHeight="1">
      <c r="A475" s="182" t="s">
        <v>5</v>
      </c>
      <c r="B475" s="185">
        <v>2160</v>
      </c>
      <c r="C475" s="185">
        <v>10</v>
      </c>
      <c r="D475" s="185">
        <v>84</v>
      </c>
      <c r="E475" s="185" t="s">
        <v>305</v>
      </c>
      <c r="F475" s="185" t="s">
        <v>4144</v>
      </c>
      <c r="G475" s="185" t="s">
        <v>4145</v>
      </c>
      <c r="H475" s="185" t="s">
        <v>4145</v>
      </c>
      <c r="I475" s="185" t="s">
        <v>4146</v>
      </c>
      <c r="J475" s="187" t="s">
        <v>7876</v>
      </c>
      <c r="K475" s="187" t="s">
        <v>8194</v>
      </c>
      <c r="L475" s="185" t="s">
        <v>2112</v>
      </c>
      <c r="M475" s="185" t="s">
        <v>305</v>
      </c>
      <c r="N475" s="183" t="s">
        <v>2085</v>
      </c>
      <c r="O475" s="184" t="s">
        <v>7725</v>
      </c>
    </row>
    <row r="476" spans="1:15" ht="15.75" hidden="1" customHeight="1">
      <c r="A476" s="182" t="s">
        <v>5</v>
      </c>
      <c r="B476" s="185">
        <v>2714</v>
      </c>
      <c r="C476" s="185">
        <v>10</v>
      </c>
      <c r="D476" s="185">
        <v>84</v>
      </c>
      <c r="E476" s="185" t="s">
        <v>305</v>
      </c>
      <c r="F476" s="185" t="s">
        <v>4938</v>
      </c>
      <c r="G476" s="185" t="s">
        <v>4939</v>
      </c>
      <c r="H476" s="185" t="s">
        <v>4940</v>
      </c>
      <c r="I476" s="185" t="s">
        <v>4941</v>
      </c>
      <c r="J476" s="189" t="s">
        <v>2111</v>
      </c>
      <c r="K476" s="189" t="s">
        <v>8195</v>
      </c>
      <c r="L476" s="185" t="s">
        <v>4942</v>
      </c>
      <c r="M476" s="185" t="s">
        <v>305</v>
      </c>
      <c r="N476" s="185" t="s">
        <v>2085</v>
      </c>
      <c r="O476" s="187" t="s">
        <v>7710</v>
      </c>
    </row>
    <row r="477" spans="1:15" ht="15.75" hidden="1" customHeight="1">
      <c r="A477" s="182" t="s">
        <v>5</v>
      </c>
      <c r="B477" s="183">
        <v>2751</v>
      </c>
      <c r="C477" s="183">
        <v>10</v>
      </c>
      <c r="D477" s="183">
        <v>84</v>
      </c>
      <c r="E477" s="183" t="s">
        <v>305</v>
      </c>
      <c r="F477" s="183" t="s">
        <v>4938</v>
      </c>
      <c r="G477" s="183" t="s">
        <v>4939</v>
      </c>
      <c r="H477" s="183" t="s">
        <v>4940</v>
      </c>
      <c r="I477" s="183" t="s">
        <v>4941</v>
      </c>
      <c r="J477" s="184" t="s">
        <v>2462</v>
      </c>
      <c r="K477" s="198" t="s">
        <v>8195</v>
      </c>
      <c r="L477" s="183" t="s">
        <v>4942</v>
      </c>
      <c r="M477" s="183" t="s">
        <v>305</v>
      </c>
      <c r="N477" s="183" t="s">
        <v>2085</v>
      </c>
      <c r="O477" s="184" t="s">
        <v>7725</v>
      </c>
    </row>
    <row r="478" spans="1:15" ht="15.75" hidden="1" customHeight="1">
      <c r="A478" s="182" t="s">
        <v>5</v>
      </c>
      <c r="B478" s="205">
        <v>2352</v>
      </c>
      <c r="C478" s="183">
        <v>10</v>
      </c>
      <c r="D478" s="183">
        <v>84</v>
      </c>
      <c r="E478" s="183" t="s">
        <v>305</v>
      </c>
      <c r="F478" s="183" t="s">
        <v>4463</v>
      </c>
      <c r="G478" s="183" t="s">
        <v>4464</v>
      </c>
      <c r="H478" s="183" t="s">
        <v>4321</v>
      </c>
      <c r="I478" s="183" t="s">
        <v>4465</v>
      </c>
      <c r="J478" s="198" t="s">
        <v>2256</v>
      </c>
      <c r="K478" s="198" t="s">
        <v>8196</v>
      </c>
      <c r="L478" s="183" t="s">
        <v>2112</v>
      </c>
      <c r="M478" s="183" t="s">
        <v>305</v>
      </c>
      <c r="N478" s="185" t="s">
        <v>2085</v>
      </c>
      <c r="O478" s="187" t="s">
        <v>7710</v>
      </c>
    </row>
    <row r="479" spans="1:15" ht="15.75" hidden="1" customHeight="1">
      <c r="A479" s="182" t="s">
        <v>5</v>
      </c>
      <c r="B479" s="183">
        <v>2308</v>
      </c>
      <c r="C479" s="183">
        <v>10</v>
      </c>
      <c r="D479" s="183">
        <v>84</v>
      </c>
      <c r="E479" s="183" t="s">
        <v>305</v>
      </c>
      <c r="F479" s="183" t="s">
        <v>4358</v>
      </c>
      <c r="G479" s="183" t="s">
        <v>4359</v>
      </c>
      <c r="H479" s="183" t="s">
        <v>4321</v>
      </c>
      <c r="I479" s="183" t="s">
        <v>4360</v>
      </c>
      <c r="J479" s="198" t="s">
        <v>2256</v>
      </c>
      <c r="K479" s="198" t="s">
        <v>8197</v>
      </c>
      <c r="L479" s="183" t="s">
        <v>2112</v>
      </c>
      <c r="M479" s="183" t="s">
        <v>305</v>
      </c>
      <c r="N479" s="183" t="s">
        <v>2085</v>
      </c>
      <c r="O479" s="184" t="s">
        <v>7725</v>
      </c>
    </row>
    <row r="480" spans="1:15" ht="15.75" hidden="1" customHeight="1">
      <c r="A480" s="182" t="s">
        <v>5</v>
      </c>
      <c r="B480" s="185">
        <v>2217</v>
      </c>
      <c r="C480" s="185">
        <v>10</v>
      </c>
      <c r="D480" s="185">
        <v>84</v>
      </c>
      <c r="E480" s="185" t="s">
        <v>305</v>
      </c>
      <c r="F480" s="185" t="s">
        <v>4219</v>
      </c>
      <c r="G480" s="185" t="s">
        <v>4220</v>
      </c>
      <c r="H480" s="185" t="s">
        <v>4169</v>
      </c>
      <c r="I480" s="185" t="s">
        <v>4221</v>
      </c>
      <c r="J480" s="187" t="s">
        <v>2256</v>
      </c>
      <c r="K480" s="187" t="s">
        <v>8198</v>
      </c>
      <c r="L480" s="185" t="s">
        <v>2112</v>
      </c>
      <c r="M480" s="185" t="s">
        <v>305</v>
      </c>
      <c r="N480" s="185" t="s">
        <v>2085</v>
      </c>
      <c r="O480" s="189" t="s">
        <v>7725</v>
      </c>
    </row>
    <row r="481" spans="1:15" ht="15.75" hidden="1" customHeight="1">
      <c r="A481" s="182" t="s">
        <v>5</v>
      </c>
      <c r="B481" s="183">
        <v>2495</v>
      </c>
      <c r="C481" s="183">
        <v>10</v>
      </c>
      <c r="D481" s="183">
        <v>84</v>
      </c>
      <c r="E481" s="183" t="s">
        <v>305</v>
      </c>
      <c r="F481" s="183" t="s">
        <v>4633</v>
      </c>
      <c r="G481" s="183" t="s">
        <v>4634</v>
      </c>
      <c r="H481" s="183" t="s">
        <v>4634</v>
      </c>
      <c r="I481" s="183" t="s">
        <v>4635</v>
      </c>
      <c r="J481" s="188"/>
      <c r="K481" s="188"/>
      <c r="L481" s="183" t="s">
        <v>2112</v>
      </c>
      <c r="M481" s="183" t="s">
        <v>305</v>
      </c>
      <c r="N481" s="183" t="s">
        <v>2085</v>
      </c>
      <c r="O481" s="184" t="s">
        <v>7710</v>
      </c>
    </row>
    <row r="482" spans="1:15" ht="15.75" hidden="1" customHeight="1">
      <c r="A482" s="182" t="s">
        <v>5</v>
      </c>
      <c r="B482" s="185">
        <v>2916</v>
      </c>
      <c r="C482" s="185">
        <v>10</v>
      </c>
      <c r="D482" s="185">
        <v>84</v>
      </c>
      <c r="E482" s="185" t="s">
        <v>305</v>
      </c>
      <c r="F482" s="185" t="s">
        <v>4633</v>
      </c>
      <c r="G482" s="185" t="s">
        <v>4634</v>
      </c>
      <c r="H482" s="185" t="s">
        <v>4634</v>
      </c>
      <c r="I482" s="185" t="s">
        <v>4635</v>
      </c>
      <c r="J482" s="189" t="s">
        <v>7876</v>
      </c>
      <c r="K482" s="200"/>
      <c r="L482" s="185" t="s">
        <v>2112</v>
      </c>
      <c r="M482" s="185" t="s">
        <v>305</v>
      </c>
      <c r="N482" s="185" t="s">
        <v>2085</v>
      </c>
      <c r="O482" s="189" t="s">
        <v>7725</v>
      </c>
    </row>
    <row r="483" spans="1:15" ht="15.75" hidden="1" customHeight="1">
      <c r="A483" s="182" t="s">
        <v>5</v>
      </c>
      <c r="B483" s="183">
        <v>2253</v>
      </c>
      <c r="C483" s="183">
        <v>10</v>
      </c>
      <c r="D483" s="183">
        <v>84</v>
      </c>
      <c r="E483" s="183" t="s">
        <v>305</v>
      </c>
      <c r="F483" s="183" t="s">
        <v>4286</v>
      </c>
      <c r="G483" s="183" t="s">
        <v>4287</v>
      </c>
      <c r="H483" s="183" t="s">
        <v>4287</v>
      </c>
      <c r="I483" s="183" t="s">
        <v>4288</v>
      </c>
      <c r="J483" s="198" t="s">
        <v>7782</v>
      </c>
      <c r="K483" s="198" t="s">
        <v>8199</v>
      </c>
      <c r="L483" s="183" t="s">
        <v>2112</v>
      </c>
      <c r="M483" s="183" t="s">
        <v>305</v>
      </c>
      <c r="N483" s="183" t="s">
        <v>2085</v>
      </c>
      <c r="O483" s="184" t="s">
        <v>7710</v>
      </c>
    </row>
    <row r="484" spans="1:15" ht="15.75" hidden="1" customHeight="1">
      <c r="A484" s="182" t="s">
        <v>5</v>
      </c>
      <c r="B484" s="183">
        <v>3028</v>
      </c>
      <c r="C484" s="183">
        <v>20</v>
      </c>
      <c r="G484" s="183" t="s">
        <v>4287</v>
      </c>
      <c r="H484" s="183" t="s">
        <v>4287</v>
      </c>
      <c r="J484" s="188" t="s">
        <v>7708</v>
      </c>
      <c r="M484" s="183"/>
      <c r="N484" s="185" t="s">
        <v>2085</v>
      </c>
      <c r="O484" s="189" t="s">
        <v>7725</v>
      </c>
    </row>
    <row r="485" spans="1:15" ht="15.75" hidden="1" customHeight="1">
      <c r="A485" s="182" t="s">
        <v>5</v>
      </c>
      <c r="B485" s="183">
        <v>2258</v>
      </c>
      <c r="C485" s="183">
        <v>10</v>
      </c>
      <c r="D485" s="183">
        <v>84</v>
      </c>
      <c r="E485" s="183" t="s">
        <v>305</v>
      </c>
      <c r="F485" s="183" t="s">
        <v>4293</v>
      </c>
      <c r="G485" s="183" t="s">
        <v>4294</v>
      </c>
      <c r="H485" s="183" t="s">
        <v>4294</v>
      </c>
      <c r="I485" s="183" t="s">
        <v>4295</v>
      </c>
      <c r="J485" s="198" t="s">
        <v>7708</v>
      </c>
      <c r="K485" s="198" t="s">
        <v>8200</v>
      </c>
      <c r="L485" s="183" t="s">
        <v>2112</v>
      </c>
      <c r="M485" s="183" t="s">
        <v>305</v>
      </c>
      <c r="N485" s="183" t="s">
        <v>2085</v>
      </c>
      <c r="O485" s="198" t="s">
        <v>7876</v>
      </c>
    </row>
    <row r="486" spans="1:15" ht="15.75" hidden="1" customHeight="1">
      <c r="A486" s="182" t="s">
        <v>5</v>
      </c>
      <c r="B486" s="183">
        <v>2644</v>
      </c>
      <c r="C486" s="183">
        <v>10</v>
      </c>
      <c r="D486" s="183">
        <v>84</v>
      </c>
      <c r="E486" s="183" t="s">
        <v>305</v>
      </c>
      <c r="F486" s="183" t="s">
        <v>4293</v>
      </c>
      <c r="G486" s="183" t="s">
        <v>4294</v>
      </c>
      <c r="H486" s="183" t="s">
        <v>4294</v>
      </c>
      <c r="I486" s="183" t="s">
        <v>4295</v>
      </c>
      <c r="J486" s="188"/>
      <c r="K486" s="184" t="s">
        <v>8200</v>
      </c>
      <c r="L486" s="183" t="s">
        <v>2112</v>
      </c>
      <c r="M486" s="183" t="s">
        <v>305</v>
      </c>
      <c r="N486" s="213" t="s">
        <v>2118</v>
      </c>
      <c r="O486" s="187" t="s">
        <v>7710</v>
      </c>
    </row>
    <row r="487" spans="1:15" ht="15.75" hidden="1" customHeight="1">
      <c r="A487" s="182" t="s">
        <v>5</v>
      </c>
      <c r="B487" s="185">
        <v>2876</v>
      </c>
      <c r="C487" s="185">
        <v>10</v>
      </c>
      <c r="D487" s="185">
        <v>84</v>
      </c>
      <c r="E487" s="185" t="s">
        <v>305</v>
      </c>
      <c r="F487" s="185" t="s">
        <v>5205</v>
      </c>
      <c r="G487" s="185" t="s">
        <v>5206</v>
      </c>
      <c r="H487" s="185" t="s">
        <v>4083</v>
      </c>
      <c r="I487" s="185" t="s">
        <v>5207</v>
      </c>
      <c r="J487" s="189" t="s">
        <v>2269</v>
      </c>
      <c r="K487" s="189" t="s">
        <v>8201</v>
      </c>
      <c r="L487" s="185" t="s">
        <v>2112</v>
      </c>
      <c r="M487" s="185" t="s">
        <v>305</v>
      </c>
      <c r="N487" s="183" t="s">
        <v>2085</v>
      </c>
      <c r="O487" s="198" t="s">
        <v>7876</v>
      </c>
    </row>
    <row r="488" spans="1:15" ht="15.75" hidden="1" customHeight="1">
      <c r="A488" s="182" t="s">
        <v>5</v>
      </c>
      <c r="B488" s="185">
        <v>2309</v>
      </c>
      <c r="C488" s="185">
        <v>10</v>
      </c>
      <c r="D488" s="185">
        <v>84</v>
      </c>
      <c r="E488" s="185" t="s">
        <v>305</v>
      </c>
      <c r="F488" s="185" t="s">
        <v>4365</v>
      </c>
      <c r="G488" s="185" t="s">
        <v>4313</v>
      </c>
      <c r="H488" s="185" t="s">
        <v>4313</v>
      </c>
      <c r="I488" s="185" t="s">
        <v>4366</v>
      </c>
      <c r="J488" s="187" t="s">
        <v>7708</v>
      </c>
      <c r="K488" s="187" t="s">
        <v>8202</v>
      </c>
      <c r="L488" s="185" t="s">
        <v>2112</v>
      </c>
      <c r="M488" s="185" t="s">
        <v>305</v>
      </c>
      <c r="N488" s="185" t="s">
        <v>2085</v>
      </c>
      <c r="O488" s="187" t="s">
        <v>7876</v>
      </c>
    </row>
    <row r="489" spans="1:15" ht="15.75" hidden="1" customHeight="1">
      <c r="A489" s="182" t="s">
        <v>5</v>
      </c>
      <c r="B489" s="183">
        <v>2266</v>
      </c>
      <c r="C489" s="183">
        <v>10</v>
      </c>
      <c r="D489" s="183">
        <v>84</v>
      </c>
      <c r="E489" s="183" t="s">
        <v>305</v>
      </c>
      <c r="F489" s="183" t="s">
        <v>4311</v>
      </c>
      <c r="G489" s="183" t="s">
        <v>4312</v>
      </c>
      <c r="H489" s="183" t="s">
        <v>4313</v>
      </c>
      <c r="I489" s="183" t="s">
        <v>4314</v>
      </c>
      <c r="J489" s="198" t="s">
        <v>2111</v>
      </c>
      <c r="K489" s="198" t="s">
        <v>8203</v>
      </c>
      <c r="L489" s="183" t="s">
        <v>2112</v>
      </c>
      <c r="M489" s="183" t="s">
        <v>305</v>
      </c>
      <c r="N489" s="183" t="s">
        <v>2085</v>
      </c>
      <c r="O489" s="198" t="s">
        <v>7876</v>
      </c>
    </row>
    <row r="490" spans="1:15" ht="15.75" hidden="1" customHeight="1">
      <c r="A490" s="182" t="s">
        <v>5</v>
      </c>
      <c r="B490" s="185">
        <v>2901</v>
      </c>
      <c r="C490" s="185">
        <v>10</v>
      </c>
      <c r="D490" s="185">
        <v>84</v>
      </c>
      <c r="E490" s="185" t="s">
        <v>305</v>
      </c>
      <c r="F490" s="185" t="s">
        <v>5233</v>
      </c>
      <c r="G490" s="185" t="s">
        <v>4266</v>
      </c>
      <c r="H490" s="185" t="s">
        <v>4266</v>
      </c>
      <c r="I490" s="185" t="s">
        <v>5234</v>
      </c>
      <c r="J490" s="189" t="s">
        <v>7876</v>
      </c>
      <c r="K490" s="189" t="s">
        <v>8204</v>
      </c>
      <c r="L490" s="185" t="s">
        <v>2112</v>
      </c>
      <c r="M490" s="185" t="s">
        <v>305</v>
      </c>
      <c r="N490" s="185" t="s">
        <v>2085</v>
      </c>
      <c r="O490" s="187" t="s">
        <v>7876</v>
      </c>
    </row>
    <row r="491" spans="1:15" ht="15.75" hidden="1" customHeight="1">
      <c r="A491" s="182" t="s">
        <v>5</v>
      </c>
      <c r="B491" s="205">
        <v>2348</v>
      </c>
      <c r="C491" s="183">
        <v>10</v>
      </c>
      <c r="D491" s="183">
        <v>84</v>
      </c>
      <c r="E491" s="183" t="s">
        <v>305</v>
      </c>
      <c r="F491" s="183" t="s">
        <v>4449</v>
      </c>
      <c r="G491" s="183" t="s">
        <v>4450</v>
      </c>
      <c r="H491" s="183" t="s">
        <v>4266</v>
      </c>
      <c r="I491" s="183" t="s">
        <v>4451</v>
      </c>
      <c r="J491" s="198" t="s">
        <v>2256</v>
      </c>
      <c r="K491" s="198" t="s">
        <v>8205</v>
      </c>
      <c r="L491" s="183" t="s">
        <v>2112</v>
      </c>
      <c r="M491" s="183" t="s">
        <v>305</v>
      </c>
      <c r="N491" s="183" t="s">
        <v>2085</v>
      </c>
      <c r="O491" s="198" t="s">
        <v>7725</v>
      </c>
    </row>
    <row r="492" spans="1:15" ht="15.75" hidden="1" customHeight="1">
      <c r="A492" s="182" t="s">
        <v>5</v>
      </c>
      <c r="B492" s="183">
        <v>2249</v>
      </c>
      <c r="C492" s="183">
        <v>10</v>
      </c>
      <c r="D492" s="183">
        <v>84</v>
      </c>
      <c r="E492" s="183" t="s">
        <v>305</v>
      </c>
      <c r="F492" s="183" t="s">
        <v>4264</v>
      </c>
      <c r="G492" s="183" t="s">
        <v>4265</v>
      </c>
      <c r="H492" s="183" t="s">
        <v>4266</v>
      </c>
      <c r="I492" s="183" t="s">
        <v>4267</v>
      </c>
      <c r="J492" s="198" t="s">
        <v>2111</v>
      </c>
      <c r="K492" s="198" t="s">
        <v>8206</v>
      </c>
      <c r="L492" s="183" t="s">
        <v>2112</v>
      </c>
      <c r="M492" s="183" t="s">
        <v>305</v>
      </c>
      <c r="N492" s="185" t="s">
        <v>2085</v>
      </c>
      <c r="O492" s="187" t="s">
        <v>7725</v>
      </c>
    </row>
    <row r="493" spans="1:15" ht="15.75" hidden="1" customHeight="1">
      <c r="A493" s="182" t="s">
        <v>5</v>
      </c>
      <c r="B493" s="185">
        <v>2381</v>
      </c>
      <c r="C493" s="185">
        <v>10</v>
      </c>
      <c r="D493" s="185">
        <v>84</v>
      </c>
      <c r="E493" s="185" t="s">
        <v>305</v>
      </c>
      <c r="F493" s="185" t="s">
        <v>4548</v>
      </c>
      <c r="G493" s="185" t="s">
        <v>4083</v>
      </c>
      <c r="H493" s="185" t="s">
        <v>4083</v>
      </c>
      <c r="I493" s="185" t="s">
        <v>4549</v>
      </c>
      <c r="J493" s="189" t="s">
        <v>7876</v>
      </c>
      <c r="K493" s="187" t="s">
        <v>8207</v>
      </c>
      <c r="L493" s="185" t="s">
        <v>2112</v>
      </c>
      <c r="M493" s="185" t="s">
        <v>305</v>
      </c>
      <c r="N493" s="183" t="s">
        <v>2085</v>
      </c>
      <c r="O493" s="198" t="s">
        <v>7725</v>
      </c>
    </row>
    <row r="494" spans="1:15" ht="15.75" hidden="1" customHeight="1">
      <c r="A494" s="182" t="s">
        <v>5</v>
      </c>
      <c r="B494" s="185">
        <v>2708</v>
      </c>
      <c r="C494" s="185">
        <v>10</v>
      </c>
      <c r="D494" s="185">
        <v>84</v>
      </c>
      <c r="E494" s="185" t="s">
        <v>305</v>
      </c>
      <c r="F494" s="185" t="s">
        <v>4895</v>
      </c>
      <c r="G494" s="185" t="s">
        <v>4896</v>
      </c>
      <c r="H494" s="185" t="s">
        <v>4083</v>
      </c>
      <c r="I494" s="185" t="s">
        <v>4897</v>
      </c>
      <c r="J494" s="189" t="s">
        <v>2111</v>
      </c>
      <c r="K494" s="186" t="s">
        <v>8208</v>
      </c>
      <c r="L494" s="185" t="s">
        <v>2112</v>
      </c>
      <c r="M494" s="185" t="s">
        <v>305</v>
      </c>
      <c r="N494" s="210" t="s">
        <v>2085</v>
      </c>
      <c r="O494" s="211" t="s">
        <v>7725</v>
      </c>
    </row>
    <row r="495" spans="1:15" ht="15.75" hidden="1" customHeight="1">
      <c r="A495" s="182" t="s">
        <v>5</v>
      </c>
      <c r="B495" s="185">
        <v>2698</v>
      </c>
      <c r="C495" s="185">
        <v>10</v>
      </c>
      <c r="D495" s="185">
        <v>84</v>
      </c>
      <c r="E495" s="185" t="s">
        <v>305</v>
      </c>
      <c r="F495" s="185" t="s">
        <v>4828</v>
      </c>
      <c r="G495" s="185" t="s">
        <v>4829</v>
      </c>
      <c r="H495" s="185" t="s">
        <v>4266</v>
      </c>
      <c r="I495" s="185" t="s">
        <v>4830</v>
      </c>
      <c r="J495" s="189" t="s">
        <v>2462</v>
      </c>
      <c r="K495" s="189" t="s">
        <v>8209</v>
      </c>
      <c r="L495" s="185" t="s">
        <v>4831</v>
      </c>
      <c r="M495" s="185" t="s">
        <v>305</v>
      </c>
      <c r="N495" s="183" t="s">
        <v>2085</v>
      </c>
      <c r="O495" s="198" t="s">
        <v>7725</v>
      </c>
    </row>
    <row r="496" spans="1:15" ht="15.75" hidden="1" customHeight="1">
      <c r="A496" s="182" t="s">
        <v>5</v>
      </c>
      <c r="B496" s="185">
        <v>2369</v>
      </c>
      <c r="C496" s="185">
        <v>10</v>
      </c>
      <c r="D496" s="185">
        <v>84</v>
      </c>
      <c r="E496" s="185" t="s">
        <v>305</v>
      </c>
      <c r="F496" s="185" t="s">
        <v>4498</v>
      </c>
      <c r="G496" s="185" t="s">
        <v>4499</v>
      </c>
      <c r="H496" s="185" t="s">
        <v>4266</v>
      </c>
      <c r="I496" s="185" t="s">
        <v>4500</v>
      </c>
      <c r="J496" s="186" t="s">
        <v>2111</v>
      </c>
      <c r="K496" s="187" t="s">
        <v>8210</v>
      </c>
      <c r="L496" s="185" t="s">
        <v>2112</v>
      </c>
      <c r="M496" s="185" t="s">
        <v>305</v>
      </c>
      <c r="N496" s="185" t="s">
        <v>2085</v>
      </c>
      <c r="O496" s="187" t="s">
        <v>7725</v>
      </c>
    </row>
    <row r="497" spans="1:15" ht="15.75" hidden="1" customHeight="1">
      <c r="A497" s="182" t="s">
        <v>5</v>
      </c>
      <c r="B497" s="185">
        <v>2496</v>
      </c>
      <c r="C497" s="185">
        <v>10</v>
      </c>
      <c r="D497" s="185">
        <v>84</v>
      </c>
      <c r="E497" s="185" t="s">
        <v>305</v>
      </c>
      <c r="F497" s="185" t="s">
        <v>4640</v>
      </c>
      <c r="G497" s="185" t="s">
        <v>4641</v>
      </c>
      <c r="H497" s="185" t="s">
        <v>4266</v>
      </c>
      <c r="I497" s="185" t="s">
        <v>4642</v>
      </c>
      <c r="J497" s="186" t="s">
        <v>2256</v>
      </c>
      <c r="K497" s="186"/>
      <c r="L497" s="185" t="s">
        <v>2112</v>
      </c>
      <c r="M497" s="185" t="s">
        <v>305</v>
      </c>
      <c r="N497" s="183" t="s">
        <v>2085</v>
      </c>
      <c r="O497" s="198" t="s">
        <v>7725</v>
      </c>
    </row>
    <row r="498" spans="1:15" ht="15.75" hidden="1" customHeight="1">
      <c r="A498" s="182" t="s">
        <v>5</v>
      </c>
      <c r="B498" s="183">
        <v>2123</v>
      </c>
      <c r="C498" s="183">
        <v>10</v>
      </c>
      <c r="D498" s="183">
        <v>84</v>
      </c>
      <c r="E498" s="183" t="s">
        <v>305</v>
      </c>
      <c r="F498" s="183" t="s">
        <v>4081</v>
      </c>
      <c r="G498" s="183" t="s">
        <v>4082</v>
      </c>
      <c r="H498" s="183" t="s">
        <v>4083</v>
      </c>
      <c r="I498" s="183" t="s">
        <v>4084</v>
      </c>
      <c r="J498" s="198" t="s">
        <v>2256</v>
      </c>
      <c r="K498" s="188" t="s">
        <v>8211</v>
      </c>
      <c r="L498" s="183" t="s">
        <v>2112</v>
      </c>
      <c r="M498" s="183" t="s">
        <v>305</v>
      </c>
      <c r="N498" s="185" t="s">
        <v>2085</v>
      </c>
      <c r="O498" s="187" t="s">
        <v>7725</v>
      </c>
    </row>
    <row r="499" spans="1:15" ht="15.75" hidden="1" customHeight="1">
      <c r="A499" s="182" t="s">
        <v>5</v>
      </c>
      <c r="B499" s="185">
        <v>2124</v>
      </c>
      <c r="C499" s="185">
        <v>10</v>
      </c>
      <c r="D499" s="185">
        <v>84</v>
      </c>
      <c r="E499" s="185" t="s">
        <v>305</v>
      </c>
      <c r="F499" s="185" t="s">
        <v>4089</v>
      </c>
      <c r="G499" s="185" t="s">
        <v>4090</v>
      </c>
      <c r="H499" s="185" t="s">
        <v>4090</v>
      </c>
      <c r="I499" s="185" t="s">
        <v>4091</v>
      </c>
      <c r="J499" s="187" t="s">
        <v>7708</v>
      </c>
      <c r="K499" s="186" t="s">
        <v>8212</v>
      </c>
      <c r="L499" s="185" t="s">
        <v>2112</v>
      </c>
      <c r="M499" s="185" t="s">
        <v>305</v>
      </c>
      <c r="N499" s="183" t="s">
        <v>2085</v>
      </c>
      <c r="O499" s="198" t="s">
        <v>7725</v>
      </c>
    </row>
    <row r="500" spans="1:15" ht="15.75" hidden="1" customHeight="1">
      <c r="A500" s="182" t="s">
        <v>5</v>
      </c>
      <c r="B500" s="183">
        <v>3032</v>
      </c>
      <c r="C500" s="183">
        <v>20</v>
      </c>
      <c r="G500" s="183" t="s">
        <v>4090</v>
      </c>
      <c r="H500" s="183" t="s">
        <v>4090</v>
      </c>
      <c r="J500" s="184" t="s">
        <v>7782</v>
      </c>
      <c r="M500" s="183"/>
      <c r="N500" s="185" t="s">
        <v>2085</v>
      </c>
      <c r="O500" s="187" t="s">
        <v>7725</v>
      </c>
    </row>
    <row r="501" spans="1:15" ht="15.75" hidden="1" customHeight="1">
      <c r="A501" s="182" t="s">
        <v>5</v>
      </c>
      <c r="B501" s="185">
        <v>2250</v>
      </c>
      <c r="C501" s="185">
        <v>10</v>
      </c>
      <c r="D501" s="185">
        <v>84</v>
      </c>
      <c r="E501" s="185" t="s">
        <v>305</v>
      </c>
      <c r="F501" s="185" t="s">
        <v>4272</v>
      </c>
      <c r="G501" s="185" t="s">
        <v>4273</v>
      </c>
      <c r="H501" s="185" t="s">
        <v>4090</v>
      </c>
      <c r="I501" s="185" t="s">
        <v>4274</v>
      </c>
      <c r="J501" s="187" t="s">
        <v>2256</v>
      </c>
      <c r="K501" s="187" t="s">
        <v>8213</v>
      </c>
      <c r="L501" s="185" t="s">
        <v>2112</v>
      </c>
      <c r="M501" s="185" t="s">
        <v>305</v>
      </c>
      <c r="N501" s="183" t="s">
        <v>2085</v>
      </c>
      <c r="O501" s="198" t="s">
        <v>7710</v>
      </c>
    </row>
    <row r="502" spans="1:15" ht="15.75" hidden="1" customHeight="1">
      <c r="A502" s="182" t="s">
        <v>5</v>
      </c>
      <c r="B502" s="185">
        <v>2178</v>
      </c>
      <c r="C502" s="185">
        <v>10</v>
      </c>
      <c r="D502" s="185">
        <v>84</v>
      </c>
      <c r="E502" s="185" t="s">
        <v>305</v>
      </c>
      <c r="F502" s="185" t="s">
        <v>4181</v>
      </c>
      <c r="G502" s="185" t="s">
        <v>4182</v>
      </c>
      <c r="H502" s="185" t="s">
        <v>4182</v>
      </c>
      <c r="I502" s="185" t="s">
        <v>4183</v>
      </c>
      <c r="J502" s="187" t="s">
        <v>7708</v>
      </c>
      <c r="K502" s="187" t="s">
        <v>8214</v>
      </c>
      <c r="L502" s="185" t="s">
        <v>2112</v>
      </c>
      <c r="M502" s="185" t="s">
        <v>305</v>
      </c>
      <c r="N502" s="185" t="s">
        <v>2085</v>
      </c>
      <c r="O502" s="187" t="s">
        <v>7725</v>
      </c>
    </row>
    <row r="503" spans="1:15" ht="15.75" hidden="1" customHeight="1">
      <c r="A503" s="182" t="s">
        <v>5</v>
      </c>
      <c r="B503" s="205">
        <v>2407</v>
      </c>
      <c r="C503" s="183">
        <v>10</v>
      </c>
      <c r="D503" s="183">
        <v>84</v>
      </c>
      <c r="E503" s="183" t="s">
        <v>305</v>
      </c>
      <c r="F503" s="183" t="s">
        <v>4181</v>
      </c>
      <c r="G503" s="183" t="s">
        <v>4182</v>
      </c>
      <c r="H503" s="183" t="s">
        <v>4182</v>
      </c>
      <c r="I503" s="183" t="s">
        <v>4183</v>
      </c>
      <c r="J503" s="198" t="s">
        <v>7782</v>
      </c>
      <c r="K503" s="198" t="s">
        <v>8214</v>
      </c>
      <c r="L503" s="183" t="s">
        <v>2112</v>
      </c>
      <c r="M503" s="183" t="s">
        <v>305</v>
      </c>
      <c r="N503" s="183" t="s">
        <v>2085</v>
      </c>
      <c r="O503" s="198" t="s">
        <v>7725</v>
      </c>
    </row>
    <row r="504" spans="1:15" ht="15.75" hidden="1" customHeight="1">
      <c r="A504" s="182" t="s">
        <v>5</v>
      </c>
      <c r="B504" s="185">
        <v>3029</v>
      </c>
      <c r="C504" s="185">
        <v>20</v>
      </c>
      <c r="G504" s="185" t="s">
        <v>4182</v>
      </c>
      <c r="H504" s="185" t="s">
        <v>4182</v>
      </c>
      <c r="J504" s="189" t="s">
        <v>7743</v>
      </c>
      <c r="M504" s="183"/>
      <c r="N504" s="185" t="s">
        <v>2085</v>
      </c>
      <c r="O504" s="187" t="s">
        <v>7725</v>
      </c>
    </row>
    <row r="505" spans="1:15" ht="15.75" hidden="1" customHeight="1">
      <c r="A505" s="182" t="s">
        <v>5</v>
      </c>
      <c r="B505" s="183">
        <v>4008</v>
      </c>
      <c r="C505" s="205">
        <v>40</v>
      </c>
      <c r="G505" s="185" t="s">
        <v>4182</v>
      </c>
      <c r="H505" s="185" t="s">
        <v>4182</v>
      </c>
      <c r="J505" s="200" t="s">
        <v>7744</v>
      </c>
      <c r="N505" s="183" t="s">
        <v>2085</v>
      </c>
      <c r="O505" s="198" t="s">
        <v>7725</v>
      </c>
    </row>
    <row r="506" spans="1:15" ht="15.75" hidden="1" customHeight="1">
      <c r="A506" s="182" t="s">
        <v>5</v>
      </c>
      <c r="B506" s="185">
        <v>2421</v>
      </c>
      <c r="C506" s="185">
        <v>10</v>
      </c>
      <c r="D506" s="185">
        <v>84</v>
      </c>
      <c r="E506" s="185" t="s">
        <v>305</v>
      </c>
      <c r="F506" s="185" t="s">
        <v>4595</v>
      </c>
      <c r="G506" s="185" t="s">
        <v>4596</v>
      </c>
      <c r="H506" s="185" t="s">
        <v>4596</v>
      </c>
      <c r="I506" s="185" t="s">
        <v>4597</v>
      </c>
      <c r="J506" s="189" t="s">
        <v>7876</v>
      </c>
      <c r="K506" s="187"/>
      <c r="L506" s="185" t="s">
        <v>2112</v>
      </c>
      <c r="M506" s="185" t="s">
        <v>305</v>
      </c>
      <c r="N506" s="185" t="s">
        <v>2085</v>
      </c>
      <c r="O506" s="187" t="s">
        <v>7725</v>
      </c>
    </row>
    <row r="507" spans="1:15" ht="15.75" hidden="1" customHeight="1">
      <c r="A507" s="182" t="s">
        <v>5</v>
      </c>
      <c r="B507" s="183">
        <v>2161</v>
      </c>
      <c r="C507" s="183">
        <v>10</v>
      </c>
      <c r="D507" s="183">
        <v>84</v>
      </c>
      <c r="E507" s="183" t="s">
        <v>305</v>
      </c>
      <c r="F507" s="183" t="s">
        <v>4151</v>
      </c>
      <c r="G507" s="183" t="s">
        <v>4152</v>
      </c>
      <c r="H507" s="183" t="s">
        <v>4152</v>
      </c>
      <c r="I507" s="183" t="s">
        <v>4153</v>
      </c>
      <c r="J507" s="198" t="s">
        <v>7876</v>
      </c>
      <c r="K507" s="198" t="s">
        <v>8215</v>
      </c>
      <c r="L507" s="183" t="s">
        <v>2112</v>
      </c>
      <c r="M507" s="183" t="s">
        <v>305</v>
      </c>
      <c r="N507" s="183" t="s">
        <v>2085</v>
      </c>
      <c r="O507" s="198" t="s">
        <v>7725</v>
      </c>
    </row>
    <row r="508" spans="1:15" ht="15.75" hidden="1" customHeight="1">
      <c r="A508" s="182" t="s">
        <v>5</v>
      </c>
      <c r="B508" s="185">
        <v>2712</v>
      </c>
      <c r="C508" s="185">
        <v>10</v>
      </c>
      <c r="D508" s="185">
        <v>84</v>
      </c>
      <c r="E508" s="185" t="s">
        <v>305</v>
      </c>
      <c r="F508" s="185" t="s">
        <v>4925</v>
      </c>
      <c r="G508" s="185" t="s">
        <v>4926</v>
      </c>
      <c r="H508" s="185" t="s">
        <v>4152</v>
      </c>
      <c r="I508" s="185" t="s">
        <v>4927</v>
      </c>
      <c r="J508" s="186" t="s">
        <v>2256</v>
      </c>
      <c r="K508" s="200"/>
      <c r="L508" s="185" t="s">
        <v>4928</v>
      </c>
      <c r="M508" s="185" t="s">
        <v>305</v>
      </c>
      <c r="N508" s="185" t="s">
        <v>2085</v>
      </c>
      <c r="O508" s="187" t="s">
        <v>7725</v>
      </c>
    </row>
    <row r="509" spans="1:15" ht="15.75" hidden="1" customHeight="1">
      <c r="A509" s="182" t="s">
        <v>5</v>
      </c>
      <c r="B509" s="183">
        <v>2727</v>
      </c>
      <c r="C509" s="183">
        <v>10</v>
      </c>
      <c r="D509" s="183">
        <v>84</v>
      </c>
      <c r="E509" s="183" t="s">
        <v>305</v>
      </c>
      <c r="F509" s="183" t="s">
        <v>4964</v>
      </c>
      <c r="G509" s="183" t="s">
        <v>4965</v>
      </c>
      <c r="H509" s="183" t="s">
        <v>4152</v>
      </c>
      <c r="I509" s="183" t="s">
        <v>4966</v>
      </c>
      <c r="J509" s="184" t="s">
        <v>2256</v>
      </c>
      <c r="K509" s="188" t="s">
        <v>8216</v>
      </c>
      <c r="L509" s="183" t="s">
        <v>2112</v>
      </c>
      <c r="M509" s="183" t="s">
        <v>305</v>
      </c>
      <c r="N509" s="183" t="s">
        <v>2085</v>
      </c>
      <c r="O509" s="198" t="s">
        <v>7725</v>
      </c>
    </row>
    <row r="510" spans="1:15" ht="15.75" hidden="1" customHeight="1">
      <c r="A510" s="182" t="s">
        <v>5</v>
      </c>
      <c r="B510" s="185">
        <v>2669</v>
      </c>
      <c r="C510" s="185">
        <v>10</v>
      </c>
      <c r="D510" s="185">
        <v>84</v>
      </c>
      <c r="E510" s="185" t="s">
        <v>305</v>
      </c>
      <c r="F510" s="185" t="s">
        <v>4753</v>
      </c>
      <c r="G510" s="185" t="s">
        <v>4754</v>
      </c>
      <c r="H510" s="185" t="s">
        <v>4754</v>
      </c>
      <c r="I510" s="185" t="s">
        <v>1356</v>
      </c>
      <c r="J510" s="189"/>
      <c r="K510" s="189"/>
      <c r="L510" s="185"/>
      <c r="M510" s="185"/>
      <c r="N510" s="185" t="s">
        <v>2085</v>
      </c>
      <c r="O510" s="187" t="s">
        <v>7725</v>
      </c>
    </row>
    <row r="511" spans="1:15" ht="15.75" hidden="1" customHeight="1">
      <c r="A511" s="182" t="s">
        <v>5</v>
      </c>
      <c r="B511" s="205">
        <v>2408</v>
      </c>
      <c r="C511" s="185">
        <v>10</v>
      </c>
      <c r="D511" s="185">
        <v>84</v>
      </c>
      <c r="E511" s="185" t="s">
        <v>305</v>
      </c>
      <c r="F511" s="185" t="s">
        <v>4588</v>
      </c>
      <c r="G511" s="185" t="s">
        <v>4589</v>
      </c>
      <c r="H511" s="185" t="s">
        <v>4589</v>
      </c>
      <c r="I511" s="185" t="s">
        <v>4590</v>
      </c>
      <c r="J511" s="189" t="s">
        <v>7708</v>
      </c>
      <c r="K511" s="187" t="s">
        <v>8217</v>
      </c>
      <c r="L511" s="185" t="s">
        <v>2112</v>
      </c>
      <c r="M511" s="185" t="s">
        <v>305</v>
      </c>
      <c r="N511" s="183" t="s">
        <v>2085</v>
      </c>
      <c r="O511" s="198" t="s">
        <v>7725</v>
      </c>
    </row>
    <row r="512" spans="1:15" ht="15.75" hidden="1" customHeight="1">
      <c r="A512" s="182" t="s">
        <v>5</v>
      </c>
      <c r="B512" s="185">
        <v>4009</v>
      </c>
      <c r="C512" s="183">
        <v>40</v>
      </c>
      <c r="G512" s="183" t="s">
        <v>4589</v>
      </c>
      <c r="H512" s="183" t="s">
        <v>4589</v>
      </c>
      <c r="J512" s="199" t="s">
        <v>7744</v>
      </c>
      <c r="N512" s="185" t="s">
        <v>2085</v>
      </c>
      <c r="O512" s="187" t="s">
        <v>7725</v>
      </c>
    </row>
    <row r="513" spans="1:15" ht="15.75" hidden="1" customHeight="1">
      <c r="A513" s="182" t="s">
        <v>5</v>
      </c>
      <c r="B513" s="185">
        <v>2162</v>
      </c>
      <c r="C513" s="185">
        <v>10</v>
      </c>
      <c r="D513" s="185">
        <v>84</v>
      </c>
      <c r="E513" s="185" t="s">
        <v>305</v>
      </c>
      <c r="F513" s="185" t="s">
        <v>4157</v>
      </c>
      <c r="G513" s="185" t="s">
        <v>4158</v>
      </c>
      <c r="H513" s="185" t="s">
        <v>4158</v>
      </c>
      <c r="I513" s="185" t="s">
        <v>4159</v>
      </c>
      <c r="J513" s="187" t="s">
        <v>7876</v>
      </c>
      <c r="K513" s="187" t="s">
        <v>8218</v>
      </c>
      <c r="L513" s="185" t="s">
        <v>2112</v>
      </c>
      <c r="M513" s="185" t="s">
        <v>305</v>
      </c>
      <c r="N513" s="183" t="s">
        <v>2085</v>
      </c>
      <c r="O513" s="198" t="s">
        <v>7725</v>
      </c>
    </row>
    <row r="514" spans="1:15" ht="15.75" hidden="1" customHeight="1">
      <c r="A514" s="182" t="s">
        <v>5</v>
      </c>
      <c r="B514" s="185">
        <v>2174</v>
      </c>
      <c r="C514" s="185">
        <v>10</v>
      </c>
      <c r="D514" s="185">
        <v>84</v>
      </c>
      <c r="E514" s="185" t="s">
        <v>305</v>
      </c>
      <c r="F514" s="185" t="s">
        <v>4157</v>
      </c>
      <c r="G514" s="185" t="s">
        <v>4158</v>
      </c>
      <c r="H514" s="185" t="s">
        <v>4158</v>
      </c>
      <c r="I514" s="185" t="s">
        <v>4159</v>
      </c>
      <c r="J514" s="187" t="s">
        <v>7708</v>
      </c>
      <c r="K514" s="187" t="s">
        <v>8218</v>
      </c>
      <c r="L514" s="185" t="s">
        <v>2112</v>
      </c>
      <c r="M514" s="185" t="s">
        <v>305</v>
      </c>
      <c r="N514" s="185" t="s">
        <v>2085</v>
      </c>
      <c r="O514" s="187" t="s">
        <v>7725</v>
      </c>
    </row>
    <row r="515" spans="1:15" ht="15.75" hidden="1" customHeight="1">
      <c r="A515" s="182" t="s">
        <v>5</v>
      </c>
      <c r="B515" s="185">
        <v>2643</v>
      </c>
      <c r="C515" s="185">
        <v>10</v>
      </c>
      <c r="D515" s="185">
        <v>84</v>
      </c>
      <c r="E515" s="185" t="s">
        <v>305</v>
      </c>
      <c r="F515" s="185" t="s">
        <v>4157</v>
      </c>
      <c r="G515" s="185" t="s">
        <v>4158</v>
      </c>
      <c r="H515" s="185" t="s">
        <v>4158</v>
      </c>
      <c r="I515" s="185" t="s">
        <v>4159</v>
      </c>
      <c r="J515" s="187" t="s">
        <v>7782</v>
      </c>
      <c r="K515" s="189" t="s">
        <v>8218</v>
      </c>
      <c r="L515" s="185" t="s">
        <v>2112</v>
      </c>
      <c r="M515" s="185" t="s">
        <v>305</v>
      </c>
      <c r="N515" s="183" t="s">
        <v>2085</v>
      </c>
      <c r="O515" s="198" t="s">
        <v>7725</v>
      </c>
    </row>
    <row r="516" spans="1:15" ht="15.75" hidden="1" customHeight="1">
      <c r="A516" s="182" t="s">
        <v>5</v>
      </c>
      <c r="B516" s="185">
        <v>2742</v>
      </c>
      <c r="C516" s="185">
        <v>10</v>
      </c>
      <c r="D516" s="185">
        <v>84</v>
      </c>
      <c r="E516" s="185" t="s">
        <v>305</v>
      </c>
      <c r="F516" s="185" t="s">
        <v>4157</v>
      </c>
      <c r="G516" s="185" t="s">
        <v>4158</v>
      </c>
      <c r="H516" s="185" t="s">
        <v>4158</v>
      </c>
      <c r="I516" s="185" t="s">
        <v>4159</v>
      </c>
      <c r="J516" s="187" t="s">
        <v>7743</v>
      </c>
      <c r="K516" s="187" t="s">
        <v>8218</v>
      </c>
      <c r="L516" s="185" t="s">
        <v>2112</v>
      </c>
      <c r="M516" s="185" t="s">
        <v>305</v>
      </c>
      <c r="N516" s="185" t="s">
        <v>2085</v>
      </c>
      <c r="O516" s="187" t="s">
        <v>7725</v>
      </c>
    </row>
    <row r="517" spans="1:15" ht="15.75" hidden="1" customHeight="1">
      <c r="A517" s="182" t="s">
        <v>5</v>
      </c>
      <c r="B517" s="185">
        <v>2375</v>
      </c>
      <c r="C517" s="185">
        <v>10</v>
      </c>
      <c r="D517" s="185">
        <v>84</v>
      </c>
      <c r="E517" s="185" t="s">
        <v>305</v>
      </c>
      <c r="F517" s="185" t="s">
        <v>4520</v>
      </c>
      <c r="G517" s="185" t="s">
        <v>4521</v>
      </c>
      <c r="H517" s="185" t="s">
        <v>4158</v>
      </c>
      <c r="I517" s="185" t="s">
        <v>4522</v>
      </c>
      <c r="J517" s="189" t="s">
        <v>2111</v>
      </c>
      <c r="K517" s="187" t="s">
        <v>8219</v>
      </c>
      <c r="L517" s="185" t="s">
        <v>2112</v>
      </c>
      <c r="M517" s="185" t="s">
        <v>305</v>
      </c>
      <c r="N517" s="183" t="s">
        <v>2118</v>
      </c>
      <c r="O517" s="198" t="s">
        <v>7710</v>
      </c>
    </row>
    <row r="518" spans="1:15" ht="15.75" hidden="1" customHeight="1">
      <c r="A518" s="182" t="s">
        <v>5</v>
      </c>
      <c r="B518" s="185">
        <v>2357</v>
      </c>
      <c r="C518" s="185">
        <v>10</v>
      </c>
      <c r="D518" s="185">
        <v>84</v>
      </c>
      <c r="E518" s="185" t="s">
        <v>305</v>
      </c>
      <c r="F518" s="185" t="s">
        <v>4477</v>
      </c>
      <c r="G518" s="185" t="s">
        <v>4478</v>
      </c>
      <c r="H518" s="185" t="s">
        <v>4152</v>
      </c>
      <c r="I518" s="185" t="s">
        <v>4479</v>
      </c>
      <c r="J518" s="186" t="s">
        <v>2111</v>
      </c>
      <c r="K518" s="187" t="s">
        <v>8220</v>
      </c>
      <c r="L518" s="185" t="s">
        <v>2112</v>
      </c>
      <c r="M518" s="185" t="s">
        <v>305</v>
      </c>
      <c r="N518" s="185" t="s">
        <v>2118</v>
      </c>
      <c r="O518" s="187" t="s">
        <v>7710</v>
      </c>
    </row>
    <row r="519" spans="1:15" ht="15.75" hidden="1" customHeight="1">
      <c r="A519" s="182" t="s">
        <v>5</v>
      </c>
      <c r="B519" s="183">
        <v>2701</v>
      </c>
      <c r="C519" s="183">
        <v>10</v>
      </c>
      <c r="D519" s="183">
        <v>84</v>
      </c>
      <c r="E519" s="183" t="s">
        <v>305</v>
      </c>
      <c r="F519" s="183" t="s">
        <v>4850</v>
      </c>
      <c r="G519" s="183" t="s">
        <v>4851</v>
      </c>
      <c r="H519" s="183" t="s">
        <v>4158</v>
      </c>
      <c r="I519" s="183" t="s">
        <v>4852</v>
      </c>
      <c r="J519" s="184" t="s">
        <v>2111</v>
      </c>
      <c r="K519" s="183" t="s">
        <v>8221</v>
      </c>
      <c r="L519" s="183" t="s">
        <v>4853</v>
      </c>
      <c r="M519" s="183" t="s">
        <v>305</v>
      </c>
      <c r="N519" s="183" t="s">
        <v>2085</v>
      </c>
      <c r="O519" s="198" t="s">
        <v>7725</v>
      </c>
    </row>
    <row r="520" spans="1:15" ht="15.75" hidden="1" customHeight="1">
      <c r="A520" s="182" t="s">
        <v>5</v>
      </c>
      <c r="B520" s="183">
        <v>2703</v>
      </c>
      <c r="C520" s="183">
        <v>10</v>
      </c>
      <c r="D520" s="183">
        <v>84</v>
      </c>
      <c r="E520" s="183" t="s">
        <v>305</v>
      </c>
      <c r="F520" s="183" t="s">
        <v>4864</v>
      </c>
      <c r="G520" s="183" t="s">
        <v>4865</v>
      </c>
      <c r="H520" s="183" t="s">
        <v>4158</v>
      </c>
      <c r="I520" s="183" t="s">
        <v>4866</v>
      </c>
      <c r="J520" s="184" t="s">
        <v>2111</v>
      </c>
      <c r="K520" s="188"/>
      <c r="L520" s="183" t="s">
        <v>4867</v>
      </c>
      <c r="M520" s="183" t="s">
        <v>305</v>
      </c>
      <c r="N520" s="185" t="s">
        <v>2085</v>
      </c>
      <c r="O520" s="187" t="s">
        <v>7725</v>
      </c>
    </row>
    <row r="521" spans="1:15" ht="15.75" hidden="1" customHeight="1">
      <c r="A521" s="182" t="s">
        <v>5</v>
      </c>
      <c r="B521" s="185">
        <v>2404</v>
      </c>
      <c r="C521" s="185">
        <v>10</v>
      </c>
      <c r="D521" s="185">
        <v>84</v>
      </c>
      <c r="E521" s="185" t="s">
        <v>305</v>
      </c>
      <c r="F521" s="185" t="s">
        <v>4572</v>
      </c>
      <c r="G521" s="185" t="s">
        <v>4573</v>
      </c>
      <c r="H521" s="185" t="s">
        <v>4158</v>
      </c>
      <c r="I521" s="185" t="s">
        <v>4574</v>
      </c>
      <c r="J521" s="189" t="s">
        <v>2111</v>
      </c>
      <c r="K521" s="189" t="s">
        <v>8222</v>
      </c>
      <c r="L521" s="185" t="s">
        <v>2112</v>
      </c>
      <c r="M521" s="185" t="s">
        <v>305</v>
      </c>
      <c r="N521" s="183" t="s">
        <v>2085</v>
      </c>
      <c r="O521" s="198" t="s">
        <v>7725</v>
      </c>
    </row>
    <row r="522" spans="1:15" ht="15.75" hidden="1" customHeight="1">
      <c r="A522" s="182" t="s">
        <v>5</v>
      </c>
      <c r="B522" s="183">
        <v>2878</v>
      </c>
      <c r="C522" s="183">
        <v>10</v>
      </c>
      <c r="D522" s="183">
        <v>84</v>
      </c>
      <c r="E522" s="183" t="s">
        <v>305</v>
      </c>
      <c r="F522" s="183" t="s">
        <v>4572</v>
      </c>
      <c r="G522" s="183" t="s">
        <v>4573</v>
      </c>
      <c r="H522" s="183" t="s">
        <v>4158</v>
      </c>
      <c r="I522" s="183" t="s">
        <v>4574</v>
      </c>
      <c r="J522" s="184" t="s">
        <v>2269</v>
      </c>
      <c r="K522" s="184"/>
      <c r="L522" s="183"/>
      <c r="M522" s="183"/>
      <c r="N522" s="185" t="s">
        <v>2085</v>
      </c>
      <c r="O522" s="187" t="s">
        <v>7725</v>
      </c>
    </row>
    <row r="523" spans="1:15" ht="15.75" hidden="1" customHeight="1">
      <c r="A523" s="182" t="s">
        <v>5</v>
      </c>
      <c r="B523" s="183">
        <v>2808</v>
      </c>
      <c r="C523" s="183">
        <v>10</v>
      </c>
      <c r="D523" s="183">
        <v>84</v>
      </c>
      <c r="E523" s="183" t="s">
        <v>305</v>
      </c>
      <c r="F523" s="183" t="s">
        <v>5092</v>
      </c>
      <c r="G523" s="183" t="s">
        <v>5093</v>
      </c>
      <c r="H523" s="183" t="s">
        <v>4158</v>
      </c>
      <c r="I523" s="183" t="s">
        <v>5094</v>
      </c>
      <c r="J523" s="184" t="s">
        <v>2269</v>
      </c>
      <c r="K523" s="184" t="s">
        <v>8223</v>
      </c>
      <c r="L523" s="183" t="s">
        <v>2112</v>
      </c>
      <c r="M523" s="183" t="s">
        <v>305</v>
      </c>
      <c r="N523" s="183" t="s">
        <v>2085</v>
      </c>
      <c r="O523" s="198" t="s">
        <v>7725</v>
      </c>
    </row>
    <row r="524" spans="1:15" ht="15.75" hidden="1" customHeight="1">
      <c r="A524" s="182" t="s">
        <v>5</v>
      </c>
      <c r="B524" s="183">
        <v>2216</v>
      </c>
      <c r="C524" s="183">
        <v>10</v>
      </c>
      <c r="D524" s="183">
        <v>84</v>
      </c>
      <c r="E524" s="183" t="s">
        <v>305</v>
      </c>
      <c r="F524" s="183" t="s">
        <v>4212</v>
      </c>
      <c r="G524" s="183" t="s">
        <v>4213</v>
      </c>
      <c r="H524" s="183" t="s">
        <v>4213</v>
      </c>
      <c r="I524" s="183" t="s">
        <v>4214</v>
      </c>
      <c r="J524" s="198" t="s">
        <v>7708</v>
      </c>
      <c r="K524" s="198" t="s">
        <v>8224</v>
      </c>
      <c r="L524" s="183" t="s">
        <v>2112</v>
      </c>
      <c r="M524" s="183" t="s">
        <v>305</v>
      </c>
      <c r="N524" s="185" t="s">
        <v>2085</v>
      </c>
      <c r="O524" s="187" t="s">
        <v>7725</v>
      </c>
    </row>
    <row r="525" spans="1:15" ht="15.75" hidden="1" customHeight="1">
      <c r="A525" s="182" t="s">
        <v>5</v>
      </c>
      <c r="B525" s="183">
        <v>2699</v>
      </c>
      <c r="C525" s="183">
        <v>10</v>
      </c>
      <c r="D525" s="183">
        <v>84</v>
      </c>
      <c r="E525" s="183" t="s">
        <v>305</v>
      </c>
      <c r="F525" s="183" t="s">
        <v>4835</v>
      </c>
      <c r="G525" s="183" t="s">
        <v>4836</v>
      </c>
      <c r="H525" s="183" t="s">
        <v>4621</v>
      </c>
      <c r="I525" s="183" t="s">
        <v>4837</v>
      </c>
      <c r="J525" s="184" t="s">
        <v>2111</v>
      </c>
      <c r="K525" s="188" t="s">
        <v>8225</v>
      </c>
      <c r="L525" s="183" t="s">
        <v>4838</v>
      </c>
      <c r="M525" s="183" t="s">
        <v>305</v>
      </c>
      <c r="N525" s="183" t="s">
        <v>2085</v>
      </c>
      <c r="O525" s="198" t="s">
        <v>7725</v>
      </c>
    </row>
    <row r="526" spans="1:15" ht="15.75" hidden="1" customHeight="1">
      <c r="A526" s="182" t="s">
        <v>5</v>
      </c>
      <c r="B526" s="183">
        <v>2423</v>
      </c>
      <c r="C526" s="183">
        <v>10</v>
      </c>
      <c r="D526" s="183">
        <v>84</v>
      </c>
      <c r="E526" s="183" t="s">
        <v>305</v>
      </c>
      <c r="F526" s="183" t="s">
        <v>4601</v>
      </c>
      <c r="G526" s="183" t="s">
        <v>4602</v>
      </c>
      <c r="H526" s="183" t="s">
        <v>4603</v>
      </c>
      <c r="I526" s="183" t="s">
        <v>4604</v>
      </c>
      <c r="J526" s="184" t="s">
        <v>2111</v>
      </c>
      <c r="K526" s="184" t="s">
        <v>8226</v>
      </c>
      <c r="L526" s="183" t="s">
        <v>2112</v>
      </c>
      <c r="M526" s="183" t="s">
        <v>305</v>
      </c>
      <c r="N526" s="185" t="s">
        <v>2085</v>
      </c>
      <c r="O526" s="187" t="s">
        <v>7710</v>
      </c>
    </row>
    <row r="527" spans="1:15" ht="15.75" hidden="1" customHeight="1">
      <c r="A527" s="182" t="s">
        <v>5</v>
      </c>
      <c r="B527" s="185">
        <v>2702</v>
      </c>
      <c r="C527" s="185">
        <v>10</v>
      </c>
      <c r="D527" s="185">
        <v>84</v>
      </c>
      <c r="E527" s="185" t="s">
        <v>305</v>
      </c>
      <c r="F527" s="185" t="s">
        <v>4857</v>
      </c>
      <c r="G527" s="185" t="s">
        <v>4858</v>
      </c>
      <c r="H527" s="185" t="s">
        <v>4536</v>
      </c>
      <c r="I527" s="185" t="s">
        <v>4859</v>
      </c>
      <c r="J527" s="189" t="s">
        <v>2111</v>
      </c>
      <c r="K527" s="186"/>
      <c r="L527" s="185" t="s">
        <v>4860</v>
      </c>
      <c r="M527" s="185" t="s">
        <v>305</v>
      </c>
      <c r="N527" s="183" t="s">
        <v>2085</v>
      </c>
      <c r="O527" s="198" t="s">
        <v>7710</v>
      </c>
    </row>
    <row r="528" spans="1:15" ht="15.75" hidden="1" customHeight="1">
      <c r="A528" s="182" t="s">
        <v>5</v>
      </c>
      <c r="B528" s="185">
        <v>2695</v>
      </c>
      <c r="C528" s="185">
        <v>10</v>
      </c>
      <c r="D528" s="185">
        <v>84</v>
      </c>
      <c r="E528" s="185" t="s">
        <v>305</v>
      </c>
      <c r="F528" s="185" t="s">
        <v>4814</v>
      </c>
      <c r="G528" s="185" t="s">
        <v>4815</v>
      </c>
      <c r="H528" s="185" t="s">
        <v>4422</v>
      </c>
      <c r="I528" s="185" t="s">
        <v>4816</v>
      </c>
      <c r="J528" s="189" t="s">
        <v>2111</v>
      </c>
      <c r="K528" s="189"/>
      <c r="L528" s="185" t="s">
        <v>4817</v>
      </c>
      <c r="M528" s="185" t="s">
        <v>305</v>
      </c>
      <c r="N528" s="185" t="s">
        <v>2085</v>
      </c>
      <c r="O528" s="187" t="s">
        <v>7725</v>
      </c>
    </row>
    <row r="529" spans="1:15" ht="15.75" hidden="1" customHeight="1">
      <c r="A529" s="182" t="s">
        <v>5</v>
      </c>
      <c r="B529" s="183">
        <v>2709</v>
      </c>
      <c r="C529" s="183">
        <v>10</v>
      </c>
      <c r="D529" s="183">
        <v>84</v>
      </c>
      <c r="E529" s="183" t="s">
        <v>305</v>
      </c>
      <c r="F529" s="183" t="s">
        <v>4901</v>
      </c>
      <c r="G529" s="183" t="s">
        <v>4902</v>
      </c>
      <c r="H529" s="183" t="s">
        <v>4903</v>
      </c>
      <c r="I529" s="183" t="s">
        <v>4904</v>
      </c>
      <c r="J529" s="184" t="s">
        <v>2462</v>
      </c>
      <c r="K529" s="184" t="s">
        <v>8227</v>
      </c>
      <c r="L529" s="183" t="s">
        <v>4905</v>
      </c>
      <c r="M529" s="183" t="s">
        <v>305</v>
      </c>
      <c r="N529" s="183" t="s">
        <v>2085</v>
      </c>
      <c r="O529" s="198" t="s">
        <v>7725</v>
      </c>
    </row>
    <row r="530" spans="1:15" ht="15.75" hidden="1" customHeight="1">
      <c r="A530" s="182" t="s">
        <v>5</v>
      </c>
      <c r="B530" s="185">
        <v>2880</v>
      </c>
      <c r="C530" s="185">
        <v>10</v>
      </c>
      <c r="D530" s="185">
        <v>84</v>
      </c>
      <c r="E530" s="185" t="s">
        <v>305</v>
      </c>
      <c r="F530" s="185" t="s">
        <v>5215</v>
      </c>
      <c r="G530" s="185" t="s">
        <v>5216</v>
      </c>
      <c r="H530" s="185" t="s">
        <v>4243</v>
      </c>
      <c r="I530" s="185" t="s">
        <v>5217</v>
      </c>
      <c r="J530" s="189" t="s">
        <v>2269</v>
      </c>
      <c r="K530" s="189"/>
      <c r="L530" s="185"/>
      <c r="M530" s="185"/>
      <c r="N530" s="185" t="s">
        <v>2085</v>
      </c>
      <c r="O530" s="187" t="s">
        <v>7725</v>
      </c>
    </row>
    <row r="531" spans="1:15" ht="15.75" hidden="1" customHeight="1">
      <c r="A531" s="182" t="s">
        <v>5</v>
      </c>
      <c r="B531" s="183">
        <v>2666</v>
      </c>
      <c r="C531" s="183">
        <v>10</v>
      </c>
      <c r="D531" s="183">
        <v>84</v>
      </c>
      <c r="E531" s="183" t="s">
        <v>305</v>
      </c>
      <c r="F531" s="183" t="s">
        <v>4738</v>
      </c>
      <c r="G531" s="183" t="s">
        <v>4739</v>
      </c>
      <c r="H531" s="183" t="s">
        <v>4118</v>
      </c>
      <c r="I531" s="183" t="s">
        <v>4740</v>
      </c>
      <c r="J531" s="184" t="s">
        <v>2256</v>
      </c>
      <c r="K531" s="184"/>
      <c r="L531" s="183"/>
      <c r="M531" s="183"/>
      <c r="N531" s="183" t="s">
        <v>2085</v>
      </c>
      <c r="O531" s="198" t="s">
        <v>7725</v>
      </c>
    </row>
    <row r="532" spans="1:15" ht="15.75" hidden="1" customHeight="1">
      <c r="A532" s="182" t="s">
        <v>5</v>
      </c>
      <c r="B532" s="185">
        <v>2429</v>
      </c>
      <c r="C532" s="185">
        <v>10</v>
      </c>
      <c r="D532" s="185">
        <v>84</v>
      </c>
      <c r="E532" s="185" t="s">
        <v>305</v>
      </c>
      <c r="F532" s="185" t="s">
        <v>4619</v>
      </c>
      <c r="G532" s="185" t="s">
        <v>4620</v>
      </c>
      <c r="H532" s="185" t="s">
        <v>4621</v>
      </c>
      <c r="I532" s="185" t="s">
        <v>4622</v>
      </c>
      <c r="J532" s="189" t="s">
        <v>2111</v>
      </c>
      <c r="K532" s="187" t="s">
        <v>8228</v>
      </c>
      <c r="L532" s="185" t="s">
        <v>2112</v>
      </c>
      <c r="M532" s="185" t="s">
        <v>305</v>
      </c>
      <c r="N532" s="185" t="s">
        <v>2085</v>
      </c>
      <c r="O532" s="187" t="s">
        <v>7725</v>
      </c>
    </row>
    <row r="533" spans="1:15" ht="15.75" hidden="1" customHeight="1">
      <c r="A533" s="182" t="s">
        <v>5</v>
      </c>
      <c r="B533" s="185">
        <v>2665</v>
      </c>
      <c r="C533" s="185">
        <v>10</v>
      </c>
      <c r="D533" s="185">
        <v>84</v>
      </c>
      <c r="E533" s="185" t="s">
        <v>305</v>
      </c>
      <c r="F533" s="185" t="s">
        <v>4732</v>
      </c>
      <c r="G533" s="185" t="s">
        <v>4733</v>
      </c>
      <c r="H533" s="185" t="s">
        <v>4118</v>
      </c>
      <c r="I533" s="185" t="s">
        <v>4734</v>
      </c>
      <c r="J533" s="189" t="s">
        <v>2256</v>
      </c>
      <c r="K533" s="189"/>
      <c r="L533" s="185"/>
      <c r="M533" s="185"/>
      <c r="N533" s="183" t="s">
        <v>2085</v>
      </c>
      <c r="O533" s="198" t="s">
        <v>7725</v>
      </c>
    </row>
    <row r="534" spans="1:15" ht="15.75" hidden="1" customHeight="1">
      <c r="A534" s="182" t="s">
        <v>5</v>
      </c>
      <c r="B534" s="185">
        <v>2750</v>
      </c>
      <c r="C534" s="185">
        <v>10</v>
      </c>
      <c r="D534" s="185">
        <v>84</v>
      </c>
      <c r="E534" s="185" t="s">
        <v>305</v>
      </c>
      <c r="F534" s="185" t="s">
        <v>4732</v>
      </c>
      <c r="G534" s="185" t="s">
        <v>4733</v>
      </c>
      <c r="H534" s="185" t="s">
        <v>4118</v>
      </c>
      <c r="I534" s="185" t="s">
        <v>4734</v>
      </c>
      <c r="J534" s="189" t="s">
        <v>2111</v>
      </c>
      <c r="K534" s="200"/>
      <c r="L534" s="185" t="s">
        <v>2112</v>
      </c>
      <c r="M534" s="185" t="s">
        <v>305</v>
      </c>
      <c r="N534" s="185" t="s">
        <v>2085</v>
      </c>
      <c r="O534" s="187" t="s">
        <v>7725</v>
      </c>
    </row>
    <row r="535" spans="1:15" ht="15.75" hidden="1" customHeight="1">
      <c r="A535" s="182" t="s">
        <v>5</v>
      </c>
      <c r="B535" s="183">
        <v>2163</v>
      </c>
      <c r="C535" s="183">
        <v>10</v>
      </c>
      <c r="D535" s="183">
        <v>84</v>
      </c>
      <c r="E535" s="183" t="s">
        <v>305</v>
      </c>
      <c r="F535" s="183" t="s">
        <v>4163</v>
      </c>
      <c r="G535" s="183" t="s">
        <v>4164</v>
      </c>
      <c r="H535" s="183" t="s">
        <v>4165</v>
      </c>
      <c r="I535" s="183" t="s">
        <v>1279</v>
      </c>
      <c r="J535" s="198" t="s">
        <v>2111</v>
      </c>
      <c r="K535" s="198" t="s">
        <v>8229</v>
      </c>
      <c r="L535" s="183" t="s">
        <v>2112</v>
      </c>
      <c r="M535" s="183" t="s">
        <v>305</v>
      </c>
      <c r="N535" s="183" t="s">
        <v>2085</v>
      </c>
      <c r="O535" s="198" t="s">
        <v>7725</v>
      </c>
    </row>
    <row r="536" spans="1:15" ht="15.75" hidden="1" customHeight="1">
      <c r="A536" s="182" t="s">
        <v>5</v>
      </c>
      <c r="B536" s="183">
        <v>2749</v>
      </c>
      <c r="C536" s="183">
        <v>10</v>
      </c>
      <c r="D536" s="183">
        <v>84</v>
      </c>
      <c r="E536" s="183" t="s">
        <v>305</v>
      </c>
      <c r="F536" s="183" t="s">
        <v>4995</v>
      </c>
      <c r="G536" s="183" t="s">
        <v>4996</v>
      </c>
      <c r="H536" s="183" t="s">
        <v>4266</v>
      </c>
      <c r="I536" s="183" t="s">
        <v>1241</v>
      </c>
      <c r="J536" s="184" t="s">
        <v>2111</v>
      </c>
      <c r="K536" s="199"/>
      <c r="L536" s="183" t="s">
        <v>2112</v>
      </c>
      <c r="M536" s="183" t="s">
        <v>305</v>
      </c>
      <c r="N536" s="185" t="s">
        <v>2085</v>
      </c>
      <c r="O536" s="187" t="s">
        <v>7725</v>
      </c>
    </row>
    <row r="537" spans="1:15" ht="15.75" hidden="1" customHeight="1">
      <c r="A537" s="182" t="s">
        <v>5</v>
      </c>
      <c r="B537" s="185">
        <v>2389</v>
      </c>
      <c r="C537" s="185">
        <v>10</v>
      </c>
      <c r="D537" s="185">
        <v>84</v>
      </c>
      <c r="E537" s="185" t="s">
        <v>305</v>
      </c>
      <c r="F537" s="185" t="s">
        <v>4561</v>
      </c>
      <c r="G537" s="185" t="s">
        <v>4562</v>
      </c>
      <c r="H537" s="185" t="s">
        <v>4228</v>
      </c>
      <c r="I537" s="185" t="s">
        <v>2755</v>
      </c>
      <c r="J537" s="186" t="s">
        <v>2111</v>
      </c>
      <c r="K537" s="187" t="s">
        <v>8230</v>
      </c>
      <c r="L537" s="185" t="s">
        <v>2112</v>
      </c>
      <c r="M537" s="185" t="s">
        <v>305</v>
      </c>
      <c r="N537" s="183" t="s">
        <v>2085</v>
      </c>
      <c r="O537" s="198" t="s">
        <v>7725</v>
      </c>
    </row>
    <row r="538" spans="1:15" ht="15.75" hidden="1" customHeight="1">
      <c r="A538" s="182" t="s">
        <v>5</v>
      </c>
      <c r="B538" s="183">
        <v>2493</v>
      </c>
      <c r="C538" s="183">
        <v>10</v>
      </c>
      <c r="D538" s="183">
        <v>84</v>
      </c>
      <c r="E538" s="183" t="s">
        <v>305</v>
      </c>
      <c r="F538" s="183" t="s">
        <v>4626</v>
      </c>
      <c r="G538" s="183" t="s">
        <v>4627</v>
      </c>
      <c r="H538" s="183" t="s">
        <v>4251</v>
      </c>
      <c r="I538" s="183" t="s">
        <v>4628</v>
      </c>
      <c r="J538" s="214">
        <v>42370</v>
      </c>
      <c r="K538" s="184" t="s">
        <v>8231</v>
      </c>
      <c r="L538" s="183" t="s">
        <v>2112</v>
      </c>
      <c r="M538" s="183" t="s">
        <v>305</v>
      </c>
      <c r="N538" s="185" t="s">
        <v>2085</v>
      </c>
      <c r="O538" s="187" t="s">
        <v>7725</v>
      </c>
    </row>
    <row r="539" spans="1:15" ht="15.75" hidden="1" customHeight="1">
      <c r="A539" s="182" t="s">
        <v>5</v>
      </c>
      <c r="B539" s="183">
        <v>2810</v>
      </c>
      <c r="C539" s="183">
        <v>10</v>
      </c>
      <c r="D539" s="183">
        <v>84</v>
      </c>
      <c r="E539" s="183" t="s">
        <v>305</v>
      </c>
      <c r="F539" s="183" t="s">
        <v>5106</v>
      </c>
      <c r="G539" s="183" t="s">
        <v>5107</v>
      </c>
      <c r="H539" s="183" t="s">
        <v>4580</v>
      </c>
      <c r="I539" s="183" t="s">
        <v>5108</v>
      </c>
      <c r="J539" s="184" t="s">
        <v>2269</v>
      </c>
      <c r="K539" s="184" t="s">
        <v>8232</v>
      </c>
      <c r="L539" s="183" t="s">
        <v>2112</v>
      </c>
      <c r="M539" s="183" t="s">
        <v>305</v>
      </c>
      <c r="N539" s="183" t="s">
        <v>2085</v>
      </c>
      <c r="O539" s="198" t="s">
        <v>7725</v>
      </c>
    </row>
    <row r="540" spans="1:15" ht="15.75" hidden="1" customHeight="1">
      <c r="A540" s="182" t="s">
        <v>5</v>
      </c>
      <c r="B540" s="183">
        <v>2640</v>
      </c>
      <c r="C540" s="183">
        <v>10</v>
      </c>
      <c r="D540" s="183">
        <v>84</v>
      </c>
      <c r="E540" s="183" t="s">
        <v>305</v>
      </c>
      <c r="F540" s="183" t="s">
        <v>4677</v>
      </c>
      <c r="G540" s="183" t="s">
        <v>4678</v>
      </c>
      <c r="H540" s="183" t="s">
        <v>4118</v>
      </c>
      <c r="I540" s="183" t="s">
        <v>4679</v>
      </c>
      <c r="J540" s="188" t="s">
        <v>2256</v>
      </c>
      <c r="K540" s="184" t="s">
        <v>8233</v>
      </c>
      <c r="L540" s="183" t="s">
        <v>2112</v>
      </c>
      <c r="M540" s="183" t="s">
        <v>305</v>
      </c>
      <c r="N540" s="185" t="s">
        <v>2085</v>
      </c>
      <c r="O540" s="187" t="s">
        <v>7725</v>
      </c>
    </row>
    <row r="541" spans="1:15" ht="15.75" hidden="1" customHeight="1">
      <c r="A541" s="182" t="s">
        <v>5</v>
      </c>
      <c r="B541" s="183">
        <v>2427</v>
      </c>
      <c r="C541" s="183">
        <v>10</v>
      </c>
      <c r="D541" s="183">
        <v>84</v>
      </c>
      <c r="E541" s="183" t="s">
        <v>305</v>
      </c>
      <c r="F541" s="183" t="s">
        <v>4613</v>
      </c>
      <c r="G541" s="183" t="s">
        <v>4614</v>
      </c>
      <c r="H541" s="183" t="s">
        <v>4536</v>
      </c>
      <c r="I541" s="183" t="s">
        <v>4615</v>
      </c>
      <c r="J541" s="184" t="s">
        <v>2111</v>
      </c>
      <c r="K541" s="198" t="s">
        <v>8234</v>
      </c>
      <c r="L541" s="183" t="s">
        <v>2112</v>
      </c>
      <c r="M541" s="183" t="s">
        <v>305</v>
      </c>
      <c r="N541" s="183" t="s">
        <v>2085</v>
      </c>
      <c r="O541" s="198" t="s">
        <v>7725</v>
      </c>
    </row>
    <row r="542" spans="1:15" ht="15.75" hidden="1" customHeight="1">
      <c r="A542" s="182" t="s">
        <v>5</v>
      </c>
      <c r="B542" s="183">
        <v>2346</v>
      </c>
      <c r="C542" s="183">
        <v>10</v>
      </c>
      <c r="D542" s="183">
        <v>84</v>
      </c>
      <c r="E542" s="183" t="s">
        <v>305</v>
      </c>
      <c r="F542" s="183" t="s">
        <v>4435</v>
      </c>
      <c r="G542" s="183" t="s">
        <v>4436</v>
      </c>
      <c r="H542" s="183" t="s">
        <v>4338</v>
      </c>
      <c r="I542" s="183" t="s">
        <v>4437</v>
      </c>
      <c r="J542" s="198" t="s">
        <v>2111</v>
      </c>
      <c r="K542" s="198" t="s">
        <v>8235</v>
      </c>
      <c r="L542" s="183" t="s">
        <v>2112</v>
      </c>
      <c r="M542" s="183" t="s">
        <v>305</v>
      </c>
      <c r="N542" s="185" t="s">
        <v>2085</v>
      </c>
      <c r="O542" s="187" t="s">
        <v>7725</v>
      </c>
    </row>
    <row r="543" spans="1:15" ht="15.75" hidden="1" customHeight="1">
      <c r="A543" s="182" t="s">
        <v>5</v>
      </c>
      <c r="B543" s="185">
        <v>2267</v>
      </c>
      <c r="C543" s="185">
        <v>10</v>
      </c>
      <c r="D543" s="185">
        <v>84</v>
      </c>
      <c r="E543" s="185" t="s">
        <v>305</v>
      </c>
      <c r="F543" s="185" t="s">
        <v>4319</v>
      </c>
      <c r="G543" s="185" t="s">
        <v>4320</v>
      </c>
      <c r="H543" s="185" t="s">
        <v>4321</v>
      </c>
      <c r="I543" s="185" t="s">
        <v>1188</v>
      </c>
      <c r="J543" s="187" t="s">
        <v>2111</v>
      </c>
      <c r="K543" s="187"/>
      <c r="L543" s="185" t="s">
        <v>2112</v>
      </c>
      <c r="M543" s="185" t="s">
        <v>305</v>
      </c>
      <c r="N543" s="183" t="s">
        <v>2085</v>
      </c>
      <c r="O543" s="198" t="s">
        <v>7725</v>
      </c>
    </row>
    <row r="544" spans="1:15" ht="15.75" hidden="1" customHeight="1">
      <c r="A544" s="182" t="s">
        <v>5</v>
      </c>
      <c r="B544" s="183">
        <v>2663</v>
      </c>
      <c r="C544" s="183">
        <v>10</v>
      </c>
      <c r="D544" s="183">
        <v>84</v>
      </c>
      <c r="E544" s="183" t="s">
        <v>305</v>
      </c>
      <c r="F544" s="183" t="s">
        <v>4723</v>
      </c>
      <c r="G544" s="183" t="s">
        <v>4724</v>
      </c>
      <c r="H544" s="183" t="s">
        <v>4686</v>
      </c>
      <c r="I544" s="183" t="s">
        <v>4725</v>
      </c>
      <c r="J544" s="184" t="s">
        <v>2256</v>
      </c>
      <c r="K544" s="184"/>
      <c r="L544" s="183"/>
      <c r="M544" s="183"/>
      <c r="N544" s="185" t="s">
        <v>2085</v>
      </c>
      <c r="O544" s="187" t="s">
        <v>7725</v>
      </c>
    </row>
    <row r="545" spans="1:15" ht="15.75" hidden="1" customHeight="1">
      <c r="A545" s="182" t="s">
        <v>5</v>
      </c>
      <c r="B545" s="185">
        <v>2807</v>
      </c>
      <c r="C545" s="185">
        <v>10</v>
      </c>
      <c r="D545" s="185">
        <v>84</v>
      </c>
      <c r="E545" s="185" t="s">
        <v>305</v>
      </c>
      <c r="F545" s="185" t="s">
        <v>5085</v>
      </c>
      <c r="G545" s="185" t="s">
        <v>5086</v>
      </c>
      <c r="H545" s="185" t="s">
        <v>4580</v>
      </c>
      <c r="I545" s="185" t="s">
        <v>5087</v>
      </c>
      <c r="J545" s="189" t="s">
        <v>2269</v>
      </c>
      <c r="K545" s="189" t="s">
        <v>8236</v>
      </c>
      <c r="L545" s="185" t="s">
        <v>2112</v>
      </c>
      <c r="M545" s="185" t="s">
        <v>305</v>
      </c>
      <c r="N545" s="183" t="s">
        <v>2085</v>
      </c>
      <c r="O545" s="198" t="s">
        <v>7725</v>
      </c>
    </row>
    <row r="546" spans="1:15" ht="15.75" hidden="1" customHeight="1">
      <c r="A546" s="182" t="s">
        <v>5</v>
      </c>
      <c r="B546" s="185">
        <v>2704</v>
      </c>
      <c r="C546" s="185">
        <v>10</v>
      </c>
      <c r="D546" s="185">
        <v>84</v>
      </c>
      <c r="E546" s="185" t="s">
        <v>305</v>
      </c>
      <c r="F546" s="185" t="s">
        <v>4871</v>
      </c>
      <c r="G546" s="185" t="s">
        <v>4872</v>
      </c>
      <c r="H546" s="185" t="s">
        <v>4165</v>
      </c>
      <c r="I546" s="185" t="s">
        <v>4873</v>
      </c>
      <c r="J546" s="189" t="s">
        <v>2111</v>
      </c>
      <c r="K546" s="189" t="s">
        <v>8237</v>
      </c>
      <c r="L546" s="185" t="s">
        <v>4874</v>
      </c>
      <c r="M546" s="185" t="s">
        <v>305</v>
      </c>
      <c r="N546" s="213" t="s">
        <v>2118</v>
      </c>
      <c r="O546" s="187" t="s">
        <v>7710</v>
      </c>
    </row>
    <row r="547" spans="1:15" ht="15.75" hidden="1" customHeight="1">
      <c r="A547" s="182" t="s">
        <v>5</v>
      </c>
      <c r="B547" s="185">
        <v>2662</v>
      </c>
      <c r="C547" s="185">
        <v>10</v>
      </c>
      <c r="D547" s="185">
        <v>84</v>
      </c>
      <c r="E547" s="185" t="s">
        <v>305</v>
      </c>
      <c r="F547" s="185" t="s">
        <v>4716</v>
      </c>
      <c r="G547" s="185" t="s">
        <v>4717</v>
      </c>
      <c r="H547" s="185" t="s">
        <v>4165</v>
      </c>
      <c r="I547" s="185" t="s">
        <v>4718</v>
      </c>
      <c r="J547" s="189" t="s">
        <v>2256</v>
      </c>
      <c r="K547" s="189"/>
      <c r="L547" s="185"/>
      <c r="M547" s="185"/>
      <c r="N547" s="183" t="s">
        <v>2085</v>
      </c>
      <c r="O547" s="198" t="s">
        <v>7725</v>
      </c>
    </row>
    <row r="548" spans="1:15" ht="15.75" hidden="1" customHeight="1">
      <c r="A548" s="182" t="s">
        <v>5</v>
      </c>
      <c r="B548" s="185">
        <v>2777</v>
      </c>
      <c r="C548" s="185">
        <v>10</v>
      </c>
      <c r="D548" s="185">
        <v>84</v>
      </c>
      <c r="E548" s="185" t="s">
        <v>305</v>
      </c>
      <c r="F548" s="185" t="s">
        <v>5019</v>
      </c>
      <c r="G548" s="185" t="s">
        <v>5020</v>
      </c>
      <c r="H548" s="185" t="s">
        <v>5013</v>
      </c>
      <c r="I548" s="185" t="s">
        <v>5021</v>
      </c>
      <c r="J548" s="186" t="s">
        <v>2269</v>
      </c>
      <c r="K548" s="189" t="s">
        <v>8238</v>
      </c>
      <c r="L548" s="185" t="s">
        <v>2112</v>
      </c>
      <c r="M548" s="185" t="s">
        <v>305</v>
      </c>
      <c r="N548" s="185" t="s">
        <v>2085</v>
      </c>
      <c r="O548" s="187" t="s">
        <v>7725</v>
      </c>
    </row>
    <row r="549" spans="1:15" ht="15.75" hidden="1" customHeight="1">
      <c r="A549" s="182" t="s">
        <v>5</v>
      </c>
      <c r="B549" s="183">
        <v>2847</v>
      </c>
      <c r="C549" s="183">
        <v>10</v>
      </c>
      <c r="D549" s="183">
        <v>84</v>
      </c>
      <c r="E549" s="183" t="s">
        <v>305</v>
      </c>
      <c r="F549" s="183" t="s">
        <v>5019</v>
      </c>
      <c r="G549" s="183" t="s">
        <v>5020</v>
      </c>
      <c r="H549" s="183" t="s">
        <v>5013</v>
      </c>
      <c r="I549" s="183" t="s">
        <v>5021</v>
      </c>
      <c r="J549" s="184" t="s">
        <v>2462</v>
      </c>
      <c r="K549" s="184" t="s">
        <v>8238</v>
      </c>
      <c r="L549" s="183" t="s">
        <v>2112</v>
      </c>
      <c r="M549" s="183" t="s">
        <v>305</v>
      </c>
      <c r="N549" s="183" t="s">
        <v>2085</v>
      </c>
      <c r="O549" s="198" t="s">
        <v>7725</v>
      </c>
    </row>
    <row r="550" spans="1:15" ht="15.75" hidden="1" customHeight="1">
      <c r="A550" s="182" t="s">
        <v>5</v>
      </c>
      <c r="B550" s="185">
        <v>2848</v>
      </c>
      <c r="C550" s="185">
        <v>10</v>
      </c>
      <c r="D550" s="185">
        <v>84</v>
      </c>
      <c r="E550" s="185" t="s">
        <v>305</v>
      </c>
      <c r="F550" s="185" t="s">
        <v>5019</v>
      </c>
      <c r="G550" s="185" t="s">
        <v>5020</v>
      </c>
      <c r="H550" s="185" t="s">
        <v>5013</v>
      </c>
      <c r="I550" s="185" t="s">
        <v>5021</v>
      </c>
      <c r="J550" s="189" t="s">
        <v>2111</v>
      </c>
      <c r="K550" s="189" t="s">
        <v>8238</v>
      </c>
      <c r="L550" s="185" t="s">
        <v>2112</v>
      </c>
      <c r="M550" s="185" t="s">
        <v>305</v>
      </c>
      <c r="N550" s="185" t="s">
        <v>2085</v>
      </c>
      <c r="O550" s="187" t="s">
        <v>7725</v>
      </c>
    </row>
    <row r="551" spans="1:15" ht="15.75" hidden="1" customHeight="1">
      <c r="A551" s="182" t="s">
        <v>5</v>
      </c>
      <c r="B551" s="183">
        <v>2850</v>
      </c>
      <c r="C551" s="183">
        <v>10</v>
      </c>
      <c r="D551" s="183">
        <v>84</v>
      </c>
      <c r="E551" s="183" t="s">
        <v>305</v>
      </c>
      <c r="F551" s="183" t="s">
        <v>5142</v>
      </c>
      <c r="G551" s="183" t="s">
        <v>5143</v>
      </c>
      <c r="H551" s="183" t="s">
        <v>4118</v>
      </c>
      <c r="I551" s="183" t="s">
        <v>5144</v>
      </c>
      <c r="J551" s="184" t="s">
        <v>2111</v>
      </c>
      <c r="K551" s="199"/>
      <c r="L551" s="183"/>
      <c r="M551" s="183"/>
      <c r="N551" s="183" t="s">
        <v>2085</v>
      </c>
      <c r="O551" s="198" t="s">
        <v>7725</v>
      </c>
    </row>
    <row r="552" spans="1:15" ht="15.75" hidden="1" customHeight="1">
      <c r="A552" s="182" t="s">
        <v>5</v>
      </c>
      <c r="B552" s="183">
        <v>2376</v>
      </c>
      <c r="C552" s="183">
        <v>10</v>
      </c>
      <c r="D552" s="183">
        <v>84</v>
      </c>
      <c r="E552" s="183" t="s">
        <v>305</v>
      </c>
      <c r="F552" s="183" t="s">
        <v>4527</v>
      </c>
      <c r="G552" s="205" t="s">
        <v>4528</v>
      </c>
      <c r="H552" s="205" t="s">
        <v>4266</v>
      </c>
      <c r="I552" s="183" t="s">
        <v>4529</v>
      </c>
      <c r="J552" s="184" t="s">
        <v>2111</v>
      </c>
      <c r="K552" s="198" t="s">
        <v>8239</v>
      </c>
      <c r="L552" s="183" t="s">
        <v>2112</v>
      </c>
      <c r="M552" s="183" t="s">
        <v>305</v>
      </c>
      <c r="N552" s="185" t="s">
        <v>2085</v>
      </c>
      <c r="O552" s="187" t="s">
        <v>7725</v>
      </c>
    </row>
    <row r="553" spans="1:15" ht="15.75" hidden="1" customHeight="1">
      <c r="A553" s="182" t="s">
        <v>5</v>
      </c>
      <c r="B553" s="183">
        <v>2006</v>
      </c>
      <c r="C553" s="183">
        <v>10</v>
      </c>
      <c r="D553" s="183">
        <v>67</v>
      </c>
      <c r="E553" s="183" t="s">
        <v>433</v>
      </c>
      <c r="F553" s="183" t="s">
        <v>5261</v>
      </c>
      <c r="G553" s="183" t="s">
        <v>5262</v>
      </c>
      <c r="H553" s="183" t="s">
        <v>5262</v>
      </c>
      <c r="I553" s="183" t="s">
        <v>8</v>
      </c>
      <c r="J553" s="198" t="s">
        <v>7708</v>
      </c>
      <c r="K553" s="188" t="s">
        <v>8240</v>
      </c>
      <c r="L553" s="183" t="s">
        <v>5263</v>
      </c>
      <c r="M553" s="183" t="s">
        <v>433</v>
      </c>
      <c r="N553" s="183" t="s">
        <v>2085</v>
      </c>
      <c r="O553" s="198" t="s">
        <v>7725</v>
      </c>
    </row>
    <row r="554" spans="1:15" ht="15.75" hidden="1" customHeight="1">
      <c r="A554" s="182" t="s">
        <v>5</v>
      </c>
      <c r="B554" s="183">
        <v>2081</v>
      </c>
      <c r="C554" s="183">
        <v>10</v>
      </c>
      <c r="D554" s="183">
        <v>67</v>
      </c>
      <c r="E554" s="183" t="s">
        <v>433</v>
      </c>
      <c r="F554" s="183" t="s">
        <v>5384</v>
      </c>
      <c r="G554" s="183" t="s">
        <v>5262</v>
      </c>
      <c r="H554" s="183" t="s">
        <v>5262</v>
      </c>
      <c r="I554" s="183" t="s">
        <v>5385</v>
      </c>
      <c r="J554" s="198" t="s">
        <v>7743</v>
      </c>
      <c r="K554" s="188" t="s">
        <v>8240</v>
      </c>
      <c r="L554" s="183" t="s">
        <v>5263</v>
      </c>
      <c r="M554" s="183" t="s">
        <v>433</v>
      </c>
      <c r="N554" s="185" t="s">
        <v>2085</v>
      </c>
      <c r="O554" s="187" t="s">
        <v>7725</v>
      </c>
    </row>
    <row r="555" spans="1:15" ht="15.75" hidden="1" customHeight="1">
      <c r="A555" s="182" t="s">
        <v>5</v>
      </c>
      <c r="B555" s="185">
        <v>2090</v>
      </c>
      <c r="C555" s="185">
        <v>10</v>
      </c>
      <c r="D555" s="185">
        <v>67</v>
      </c>
      <c r="E555" s="185" t="s">
        <v>433</v>
      </c>
      <c r="F555" s="185" t="s">
        <v>5428</v>
      </c>
      <c r="G555" s="185" t="s">
        <v>5429</v>
      </c>
      <c r="H555" s="185" t="s">
        <v>5429</v>
      </c>
      <c r="I555" s="185" t="s">
        <v>5430</v>
      </c>
      <c r="J555" s="191" t="s">
        <v>7708</v>
      </c>
      <c r="K555" s="186" t="s">
        <v>8241</v>
      </c>
      <c r="L555" s="185" t="s">
        <v>5263</v>
      </c>
      <c r="M555" s="185" t="s">
        <v>433</v>
      </c>
      <c r="N555" s="183" t="s">
        <v>2085</v>
      </c>
      <c r="O555" s="198" t="s">
        <v>7725</v>
      </c>
    </row>
    <row r="556" spans="1:15" ht="15.75" hidden="1" customHeight="1">
      <c r="A556" s="182" t="s">
        <v>5</v>
      </c>
      <c r="B556" s="185">
        <v>2940</v>
      </c>
      <c r="C556" s="185">
        <v>10</v>
      </c>
      <c r="D556" s="185">
        <v>67</v>
      </c>
      <c r="E556" s="185" t="s">
        <v>433</v>
      </c>
      <c r="F556" s="185" t="s">
        <v>6370</v>
      </c>
      <c r="G556" s="185" t="s">
        <v>5429</v>
      </c>
      <c r="H556" s="185" t="s">
        <v>5429</v>
      </c>
      <c r="I556" s="185" t="s">
        <v>5430</v>
      </c>
      <c r="J556" s="189" t="s">
        <v>7744</v>
      </c>
      <c r="K556" s="200" t="s">
        <v>8241</v>
      </c>
      <c r="L556" s="185" t="s">
        <v>5263</v>
      </c>
      <c r="M556" s="185" t="s">
        <v>433</v>
      </c>
      <c r="N556" s="185" t="s">
        <v>2085</v>
      </c>
      <c r="O556" s="187" t="s">
        <v>8268</v>
      </c>
    </row>
    <row r="557" spans="1:15" ht="15.75" hidden="1" customHeight="1">
      <c r="A557" s="182" t="s">
        <v>5</v>
      </c>
      <c r="B557" s="185">
        <v>2634</v>
      </c>
      <c r="C557" s="185">
        <v>10</v>
      </c>
      <c r="D557" s="185">
        <v>67</v>
      </c>
      <c r="E557" s="185" t="s">
        <v>433</v>
      </c>
      <c r="F557" s="185" t="s">
        <v>6102</v>
      </c>
      <c r="G557" s="185" t="s">
        <v>6103</v>
      </c>
      <c r="H557" s="185" t="s">
        <v>5499</v>
      </c>
      <c r="I557" s="185" t="s">
        <v>6104</v>
      </c>
      <c r="J557" s="186" t="s">
        <v>2256</v>
      </c>
      <c r="K557" s="189" t="s">
        <v>8259</v>
      </c>
      <c r="L557" s="185" t="s">
        <v>5263</v>
      </c>
      <c r="M557" s="185" t="s">
        <v>433</v>
      </c>
      <c r="N557" s="183" t="s">
        <v>2085</v>
      </c>
      <c r="O557" s="198" t="s">
        <v>7725</v>
      </c>
    </row>
    <row r="558" spans="1:15" ht="15.75" hidden="1" customHeight="1">
      <c r="A558" s="182" t="s">
        <v>5</v>
      </c>
      <c r="B558" s="183">
        <v>2360</v>
      </c>
      <c r="C558" s="183">
        <v>10</v>
      </c>
      <c r="D558" s="183">
        <v>67</v>
      </c>
      <c r="E558" s="183" t="s">
        <v>433</v>
      </c>
      <c r="F558" s="183" t="s">
        <v>5872</v>
      </c>
      <c r="G558" s="183" t="s">
        <v>5866</v>
      </c>
      <c r="H558" s="183" t="s">
        <v>5866</v>
      </c>
      <c r="I558" s="183" t="s">
        <v>5873</v>
      </c>
      <c r="J558" s="184" t="s">
        <v>7744</v>
      </c>
      <c r="K558" s="198" t="s">
        <v>8242</v>
      </c>
      <c r="L558" s="183" t="s">
        <v>2527</v>
      </c>
      <c r="M558" s="183" t="s">
        <v>127</v>
      </c>
      <c r="N558" s="185" t="s">
        <v>2085</v>
      </c>
      <c r="O558" s="187" t="s">
        <v>7710</v>
      </c>
    </row>
    <row r="559" spans="1:15" ht="15.75" hidden="1" customHeight="1">
      <c r="A559" s="182" t="s">
        <v>5</v>
      </c>
      <c r="B559" s="185">
        <v>2007</v>
      </c>
      <c r="C559" s="185">
        <v>10</v>
      </c>
      <c r="D559" s="185">
        <v>67</v>
      </c>
      <c r="E559" s="185" t="s">
        <v>433</v>
      </c>
      <c r="F559" s="185" t="s">
        <v>5268</v>
      </c>
      <c r="G559" s="185" t="s">
        <v>5269</v>
      </c>
      <c r="H559" s="185" t="s">
        <v>5269</v>
      </c>
      <c r="I559" s="185" t="s">
        <v>5270</v>
      </c>
      <c r="J559" s="187" t="s">
        <v>7708</v>
      </c>
      <c r="K559" s="186" t="s">
        <v>8244</v>
      </c>
      <c r="L559" s="185" t="s">
        <v>2527</v>
      </c>
      <c r="M559" s="185" t="s">
        <v>127</v>
      </c>
      <c r="N559" s="183" t="s">
        <v>2085</v>
      </c>
      <c r="O559" s="198" t="s">
        <v>7725</v>
      </c>
    </row>
    <row r="560" spans="1:15" ht="15.75" hidden="1" customHeight="1">
      <c r="A560" s="182" t="s">
        <v>5</v>
      </c>
      <c r="B560" s="185">
        <v>2298</v>
      </c>
      <c r="C560" s="185">
        <v>10</v>
      </c>
      <c r="D560" s="185">
        <v>67</v>
      </c>
      <c r="E560" s="185" t="s">
        <v>433</v>
      </c>
      <c r="F560" s="185" t="s">
        <v>5732</v>
      </c>
      <c r="G560" s="185" t="s">
        <v>5733</v>
      </c>
      <c r="H560" s="185" t="s">
        <v>5653</v>
      </c>
      <c r="I560" s="185" t="s">
        <v>5734</v>
      </c>
      <c r="J560" s="187" t="s">
        <v>2111</v>
      </c>
      <c r="K560" s="187" t="s">
        <v>8331</v>
      </c>
      <c r="L560" s="185" t="s">
        <v>5263</v>
      </c>
      <c r="M560" s="185" t="s">
        <v>433</v>
      </c>
      <c r="N560" s="185" t="s">
        <v>2085</v>
      </c>
      <c r="O560" s="187" t="s">
        <v>7725</v>
      </c>
    </row>
    <row r="561" spans="1:15" ht="15.75" hidden="1" customHeight="1">
      <c r="A561" s="182" t="s">
        <v>5</v>
      </c>
      <c r="B561" s="183">
        <v>2554</v>
      </c>
      <c r="C561" s="183">
        <v>10</v>
      </c>
      <c r="D561" s="183">
        <v>67</v>
      </c>
      <c r="E561" s="183" t="s">
        <v>433</v>
      </c>
      <c r="F561" s="183" t="s">
        <v>5926</v>
      </c>
      <c r="G561" s="183" t="s">
        <v>5927</v>
      </c>
      <c r="H561" s="183" t="s">
        <v>5593</v>
      </c>
      <c r="I561" s="183" t="s">
        <v>5928</v>
      </c>
      <c r="J561" s="188" t="s">
        <v>2256</v>
      </c>
      <c r="K561" s="184" t="s">
        <v>8286</v>
      </c>
      <c r="L561" s="183" t="s">
        <v>2527</v>
      </c>
      <c r="M561" s="183" t="s">
        <v>127</v>
      </c>
      <c r="N561" s="183" t="s">
        <v>2085</v>
      </c>
      <c r="O561" s="198" t="s">
        <v>7725</v>
      </c>
    </row>
    <row r="562" spans="1:15" ht="15.75" hidden="1" customHeight="1">
      <c r="A562" s="182" t="s">
        <v>5</v>
      </c>
      <c r="B562" s="183">
        <v>2506</v>
      </c>
      <c r="C562" s="183">
        <v>10</v>
      </c>
      <c r="D562" s="183">
        <v>67</v>
      </c>
      <c r="E562" s="183" t="s">
        <v>433</v>
      </c>
      <c r="F562" s="183" t="s">
        <v>5911</v>
      </c>
      <c r="G562" s="183" t="s">
        <v>5912</v>
      </c>
      <c r="H562" s="183" t="s">
        <v>5912</v>
      </c>
      <c r="I562" s="183" t="s">
        <v>5913</v>
      </c>
      <c r="J562" s="188"/>
      <c r="K562" s="188" t="s">
        <v>8245</v>
      </c>
      <c r="L562" s="183" t="s">
        <v>2527</v>
      </c>
      <c r="M562" s="183" t="s">
        <v>127</v>
      </c>
      <c r="N562" s="185" t="s">
        <v>2085</v>
      </c>
      <c r="O562" s="189" t="s">
        <v>7710</v>
      </c>
    </row>
    <row r="563" spans="1:15" ht="15.75" hidden="1" customHeight="1">
      <c r="A563" s="182" t="s">
        <v>5</v>
      </c>
      <c r="B563" s="185">
        <v>2363</v>
      </c>
      <c r="C563" s="185">
        <v>10</v>
      </c>
      <c r="D563" s="185">
        <v>67</v>
      </c>
      <c r="E563" s="185" t="s">
        <v>433</v>
      </c>
      <c r="F563" s="185" t="s">
        <v>5878</v>
      </c>
      <c r="G563" s="185" t="s">
        <v>5879</v>
      </c>
      <c r="H563" s="185" t="s">
        <v>5539</v>
      </c>
      <c r="I563" s="185" t="s">
        <v>5880</v>
      </c>
      <c r="J563" s="186" t="s">
        <v>2111</v>
      </c>
      <c r="K563" s="187" t="s">
        <v>8375</v>
      </c>
      <c r="L563" s="185" t="s">
        <v>5263</v>
      </c>
      <c r="M563" s="185" t="s">
        <v>433</v>
      </c>
      <c r="N563" s="183" t="s">
        <v>2085</v>
      </c>
      <c r="O563" s="198" t="s">
        <v>7725</v>
      </c>
    </row>
    <row r="564" spans="1:15" ht="15.75" hidden="1" customHeight="1">
      <c r="A564" s="182" t="s">
        <v>5</v>
      </c>
      <c r="B564" s="183">
        <v>2239</v>
      </c>
      <c r="C564" s="183">
        <v>10</v>
      </c>
      <c r="D564" s="183">
        <v>67</v>
      </c>
      <c r="E564" s="183" t="s">
        <v>127</v>
      </c>
      <c r="F564" s="183" t="s">
        <v>3133</v>
      </c>
      <c r="G564" s="183" t="s">
        <v>3134</v>
      </c>
      <c r="H564" s="183" t="s">
        <v>3135</v>
      </c>
      <c r="I564" s="183" t="s">
        <v>3136</v>
      </c>
      <c r="J564" s="198" t="s">
        <v>2111</v>
      </c>
      <c r="K564" s="198" t="s">
        <v>8247</v>
      </c>
      <c r="L564" s="183" t="s">
        <v>2527</v>
      </c>
      <c r="M564" s="183" t="s">
        <v>127</v>
      </c>
      <c r="N564" s="185" t="s">
        <v>2085</v>
      </c>
      <c r="O564" s="187" t="s">
        <v>7725</v>
      </c>
    </row>
    <row r="565" spans="1:15" ht="15.75" hidden="1" customHeight="1">
      <c r="A565" s="182" t="s">
        <v>5</v>
      </c>
      <c r="B565" s="185">
        <v>2259</v>
      </c>
      <c r="C565" s="185">
        <v>10</v>
      </c>
      <c r="D565" s="185">
        <v>67</v>
      </c>
      <c r="E565" s="185" t="s">
        <v>433</v>
      </c>
      <c r="F565" s="185" t="s">
        <v>5659</v>
      </c>
      <c r="G565" s="185" t="s">
        <v>5660</v>
      </c>
      <c r="H565" s="185" t="s">
        <v>5660</v>
      </c>
      <c r="I565" s="185" t="s">
        <v>5661</v>
      </c>
      <c r="J565" s="187" t="s">
        <v>7708</v>
      </c>
      <c r="K565" s="187" t="s">
        <v>8246</v>
      </c>
      <c r="L565" s="185" t="s">
        <v>2527</v>
      </c>
      <c r="M565" s="185" t="s">
        <v>127</v>
      </c>
      <c r="N565" s="183" t="s">
        <v>2085</v>
      </c>
      <c r="O565" s="198" t="s">
        <v>7725</v>
      </c>
    </row>
    <row r="566" spans="1:15" ht="15.75" hidden="1" customHeight="1">
      <c r="A566" s="182" t="s">
        <v>5</v>
      </c>
      <c r="B566" s="183">
        <v>2510</v>
      </c>
      <c r="C566" s="183">
        <v>10</v>
      </c>
      <c r="D566" s="183">
        <v>67</v>
      </c>
      <c r="E566" s="183" t="s">
        <v>433</v>
      </c>
      <c r="F566" s="183" t="s">
        <v>5918</v>
      </c>
      <c r="G566" s="183" t="s">
        <v>5919</v>
      </c>
      <c r="H566" s="183" t="s">
        <v>5920</v>
      </c>
      <c r="I566" s="183" t="s">
        <v>5921</v>
      </c>
      <c r="J566" s="188" t="s">
        <v>2256</v>
      </c>
      <c r="K566" s="188" t="s">
        <v>8302</v>
      </c>
      <c r="L566" s="183" t="s">
        <v>5263</v>
      </c>
      <c r="M566" s="183" t="s">
        <v>433</v>
      </c>
      <c r="N566" s="185" t="s">
        <v>2085</v>
      </c>
      <c r="O566" s="187" t="s">
        <v>7725</v>
      </c>
    </row>
    <row r="567" spans="1:15" ht="15.75" hidden="1" customHeight="1">
      <c r="A567" s="182" t="s">
        <v>5</v>
      </c>
      <c r="B567" s="185">
        <v>2184</v>
      </c>
      <c r="C567" s="185">
        <v>10</v>
      </c>
      <c r="D567" s="185">
        <v>67</v>
      </c>
      <c r="E567" s="185" t="s">
        <v>433</v>
      </c>
      <c r="F567" s="185" t="s">
        <v>5558</v>
      </c>
      <c r="G567" s="185" t="s">
        <v>5559</v>
      </c>
      <c r="H567" s="185" t="s">
        <v>5499</v>
      </c>
      <c r="I567" s="185" t="s">
        <v>5560</v>
      </c>
      <c r="J567" s="187" t="s">
        <v>2256</v>
      </c>
      <c r="K567" s="187" t="s">
        <v>8260</v>
      </c>
      <c r="L567" s="185" t="s">
        <v>5263</v>
      </c>
      <c r="M567" s="185" t="s">
        <v>433</v>
      </c>
      <c r="N567" s="183" t="s">
        <v>2085</v>
      </c>
      <c r="O567" s="198" t="s">
        <v>7725</v>
      </c>
    </row>
    <row r="568" spans="1:15" ht="15.75" hidden="1" customHeight="1">
      <c r="A568" s="182" t="s">
        <v>5</v>
      </c>
      <c r="B568" s="185">
        <v>2082</v>
      </c>
      <c r="C568" s="185">
        <v>10</v>
      </c>
      <c r="D568" s="185">
        <v>67</v>
      </c>
      <c r="E568" s="185" t="s">
        <v>433</v>
      </c>
      <c r="F568" s="185" t="s">
        <v>5389</v>
      </c>
      <c r="G568" s="185" t="s">
        <v>5390</v>
      </c>
      <c r="H568" s="185" t="s">
        <v>5391</v>
      </c>
      <c r="I568" s="185" t="s">
        <v>5392</v>
      </c>
      <c r="J568" s="187" t="s">
        <v>2256</v>
      </c>
      <c r="K568" s="186" t="s">
        <v>8329</v>
      </c>
      <c r="L568" s="185" t="s">
        <v>2527</v>
      </c>
      <c r="M568" s="185" t="s">
        <v>127</v>
      </c>
      <c r="N568" s="185" t="s">
        <v>2085</v>
      </c>
      <c r="O568" s="187" t="s">
        <v>7725</v>
      </c>
    </row>
    <row r="569" spans="1:15" ht="15.75" hidden="1" customHeight="1">
      <c r="A569" s="182" t="s">
        <v>5</v>
      </c>
      <c r="B569" s="183">
        <v>2093</v>
      </c>
      <c r="C569" s="183">
        <v>10</v>
      </c>
      <c r="D569" s="183">
        <v>67</v>
      </c>
      <c r="E569" s="183" t="s">
        <v>433</v>
      </c>
      <c r="F569" s="183" t="s">
        <v>5448</v>
      </c>
      <c r="G569" s="183" t="s">
        <v>5449</v>
      </c>
      <c r="H569" s="183" t="s">
        <v>5449</v>
      </c>
      <c r="I569" s="183" t="s">
        <v>5450</v>
      </c>
      <c r="J569" s="190" t="s">
        <v>7708</v>
      </c>
      <c r="K569" s="188" t="s">
        <v>8248</v>
      </c>
      <c r="L569" s="183" t="s">
        <v>2527</v>
      </c>
      <c r="M569" s="183" t="s">
        <v>127</v>
      </c>
      <c r="N569" s="183" t="s">
        <v>2085</v>
      </c>
      <c r="O569" s="198" t="s">
        <v>7725</v>
      </c>
    </row>
    <row r="570" spans="1:15" ht="15.75" hidden="1" customHeight="1">
      <c r="A570" s="182" t="s">
        <v>5</v>
      </c>
      <c r="B570" s="185">
        <v>2088</v>
      </c>
      <c r="C570" s="185">
        <v>10</v>
      </c>
      <c r="D570" s="185">
        <v>67</v>
      </c>
      <c r="E570" s="185" t="s">
        <v>433</v>
      </c>
      <c r="F570" s="185" t="s">
        <v>5421</v>
      </c>
      <c r="G570" s="185" t="s">
        <v>5422</v>
      </c>
      <c r="H570" s="185" t="s">
        <v>5422</v>
      </c>
      <c r="I570" s="185" t="s">
        <v>5423</v>
      </c>
      <c r="J570" s="191" t="s">
        <v>7708</v>
      </c>
      <c r="K570" s="186" t="s">
        <v>8249</v>
      </c>
      <c r="L570" s="185" t="s">
        <v>2527</v>
      </c>
      <c r="M570" s="185" t="s">
        <v>127</v>
      </c>
      <c r="N570" s="185" t="s">
        <v>2085</v>
      </c>
      <c r="O570" s="187" t="s">
        <v>7725</v>
      </c>
    </row>
    <row r="571" spans="1:15" ht="15.75" hidden="1" customHeight="1">
      <c r="A571" s="182" t="s">
        <v>5</v>
      </c>
      <c r="B571" s="183">
        <v>2083</v>
      </c>
      <c r="C571" s="183">
        <v>10</v>
      </c>
      <c r="D571" s="183">
        <v>67</v>
      </c>
      <c r="E571" s="183" t="s">
        <v>433</v>
      </c>
      <c r="F571" s="183" t="s">
        <v>5397</v>
      </c>
      <c r="G571" s="183" t="s">
        <v>5398</v>
      </c>
      <c r="H571" s="183" t="s">
        <v>5398</v>
      </c>
      <c r="I571" s="183" t="s">
        <v>5399</v>
      </c>
      <c r="J571" s="190" t="s">
        <v>7744</v>
      </c>
      <c r="K571" s="188" t="s">
        <v>8250</v>
      </c>
      <c r="L571" s="183" t="s">
        <v>2527</v>
      </c>
      <c r="M571" s="183" t="s">
        <v>127</v>
      </c>
      <c r="N571" s="183" t="s">
        <v>2085</v>
      </c>
      <c r="O571" s="198" t="s">
        <v>7725</v>
      </c>
    </row>
    <row r="572" spans="1:15" ht="15.75" hidden="1" customHeight="1">
      <c r="A572" s="182" t="s">
        <v>5</v>
      </c>
      <c r="B572" s="185">
        <v>2300</v>
      </c>
      <c r="C572" s="185">
        <v>10</v>
      </c>
      <c r="D572" s="185">
        <v>67</v>
      </c>
      <c r="E572" s="185" t="s">
        <v>433</v>
      </c>
      <c r="F572" s="185" t="s">
        <v>5747</v>
      </c>
      <c r="G572" s="185" t="s">
        <v>5748</v>
      </c>
      <c r="H572" s="185" t="s">
        <v>5748</v>
      </c>
      <c r="I572" s="185" t="s">
        <v>5749</v>
      </c>
      <c r="J572" s="187" t="s">
        <v>7744</v>
      </c>
      <c r="K572" s="187" t="s">
        <v>8251</v>
      </c>
      <c r="L572" s="185" t="s">
        <v>2527</v>
      </c>
      <c r="M572" s="185" t="s">
        <v>127</v>
      </c>
      <c r="N572" s="185" t="s">
        <v>2085</v>
      </c>
      <c r="O572" s="187" t="s">
        <v>7876</v>
      </c>
    </row>
    <row r="573" spans="1:15" ht="15.75" hidden="1" customHeight="1">
      <c r="A573" s="182" t="s">
        <v>5</v>
      </c>
      <c r="B573" s="185">
        <v>3035</v>
      </c>
      <c r="C573" s="185">
        <v>20</v>
      </c>
      <c r="G573" s="185" t="s">
        <v>5748</v>
      </c>
      <c r="H573" s="185" t="s">
        <v>5748</v>
      </c>
      <c r="J573" s="189" t="s">
        <v>7708</v>
      </c>
      <c r="M573" s="183"/>
      <c r="N573" s="183" t="s">
        <v>2085</v>
      </c>
      <c r="O573" s="198" t="s">
        <v>7710</v>
      </c>
    </row>
    <row r="574" spans="1:15" ht="15.75" hidden="1" customHeight="1">
      <c r="A574" s="182" t="s">
        <v>5</v>
      </c>
      <c r="B574" s="185">
        <v>2555</v>
      </c>
      <c r="C574" s="185">
        <v>10</v>
      </c>
      <c r="D574" s="185">
        <v>67</v>
      </c>
      <c r="E574" s="185" t="s">
        <v>433</v>
      </c>
      <c r="F574" s="185" t="s">
        <v>5932</v>
      </c>
      <c r="G574" s="185" t="s">
        <v>5933</v>
      </c>
      <c r="H574" s="185" t="s">
        <v>5499</v>
      </c>
      <c r="I574" s="185" t="s">
        <v>5934</v>
      </c>
      <c r="J574" s="186" t="s">
        <v>2256</v>
      </c>
      <c r="K574" s="189" t="s">
        <v>8261</v>
      </c>
      <c r="L574" s="185" t="s">
        <v>5263</v>
      </c>
      <c r="M574" s="185" t="s">
        <v>433</v>
      </c>
      <c r="N574" s="185" t="s">
        <v>2085</v>
      </c>
      <c r="O574" s="187" t="s">
        <v>7725</v>
      </c>
    </row>
    <row r="575" spans="1:15" ht="15.75" customHeight="1">
      <c r="A575" s="182" t="s">
        <v>5</v>
      </c>
      <c r="B575" s="183">
        <v>2008</v>
      </c>
      <c r="C575" s="183">
        <v>10</v>
      </c>
      <c r="D575" s="183">
        <v>67</v>
      </c>
      <c r="E575" s="183" t="s">
        <v>433</v>
      </c>
      <c r="F575" s="183" t="s">
        <v>5275</v>
      </c>
      <c r="G575" s="183" t="s">
        <v>2969</v>
      </c>
      <c r="H575" s="183" t="s">
        <v>2969</v>
      </c>
      <c r="I575" s="183" t="s">
        <v>5276</v>
      </c>
      <c r="J575" s="198" t="s">
        <v>7708</v>
      </c>
      <c r="K575" s="188" t="s">
        <v>8252</v>
      </c>
      <c r="L575" s="183" t="s">
        <v>2527</v>
      </c>
      <c r="M575" s="183" t="s">
        <v>127</v>
      </c>
      <c r="N575" s="183" t="s">
        <v>2085</v>
      </c>
      <c r="O575" s="198" t="s">
        <v>7725</v>
      </c>
    </row>
    <row r="576" spans="1:15" ht="15.75" customHeight="1">
      <c r="A576" s="182" t="s">
        <v>5</v>
      </c>
      <c r="B576" s="185">
        <v>2419</v>
      </c>
      <c r="C576" s="185">
        <v>10</v>
      </c>
      <c r="D576" s="185">
        <v>67</v>
      </c>
      <c r="E576" s="185" t="s">
        <v>433</v>
      </c>
      <c r="F576" s="185" t="s">
        <v>5906</v>
      </c>
      <c r="G576" s="185" t="s">
        <v>2969</v>
      </c>
      <c r="H576" s="185" t="s">
        <v>2969</v>
      </c>
      <c r="I576" s="185" t="s">
        <v>5276</v>
      </c>
      <c r="J576" s="187" t="s">
        <v>7744</v>
      </c>
      <c r="K576" s="187" t="s">
        <v>8252</v>
      </c>
      <c r="L576" s="185" t="s">
        <v>2527</v>
      </c>
      <c r="M576" s="185" t="s">
        <v>127</v>
      </c>
      <c r="N576" s="185" t="s">
        <v>2085</v>
      </c>
      <c r="O576" s="187" t="s">
        <v>7725</v>
      </c>
    </row>
    <row r="577" spans="1:15" ht="15.75" hidden="1" customHeight="1">
      <c r="A577" s="182" t="s">
        <v>5</v>
      </c>
      <c r="B577" s="185">
        <v>2359</v>
      </c>
      <c r="C577" s="185">
        <v>10</v>
      </c>
      <c r="D577" s="185">
        <v>67</v>
      </c>
      <c r="E577" s="185" t="s">
        <v>433</v>
      </c>
      <c r="F577" s="185" t="s">
        <v>5864</v>
      </c>
      <c r="G577" s="185" t="s">
        <v>5865</v>
      </c>
      <c r="H577" s="185" t="s">
        <v>5866</v>
      </c>
      <c r="I577" s="185" t="s">
        <v>5867</v>
      </c>
      <c r="J577" s="186" t="s">
        <v>2111</v>
      </c>
      <c r="K577" s="187" t="s">
        <v>8243</v>
      </c>
      <c r="L577" s="185" t="s">
        <v>2527</v>
      </c>
      <c r="M577" s="185" t="s">
        <v>127</v>
      </c>
      <c r="N577" s="183" t="s">
        <v>2085</v>
      </c>
      <c r="O577" s="198" t="s">
        <v>7725</v>
      </c>
    </row>
    <row r="578" spans="1:15" ht="15.75" hidden="1" customHeight="1">
      <c r="A578" s="182" t="s">
        <v>5</v>
      </c>
      <c r="B578" s="183">
        <v>2556</v>
      </c>
      <c r="C578" s="183">
        <v>10</v>
      </c>
      <c r="D578" s="183">
        <v>67</v>
      </c>
      <c r="E578" s="183" t="s">
        <v>433</v>
      </c>
      <c r="F578" s="183" t="s">
        <v>5938</v>
      </c>
      <c r="G578" s="183" t="s">
        <v>5939</v>
      </c>
      <c r="H578" s="183" t="s">
        <v>5593</v>
      </c>
      <c r="I578" s="183" t="s">
        <v>5940</v>
      </c>
      <c r="J578" s="188" t="s">
        <v>2256</v>
      </c>
      <c r="K578" s="184" t="s">
        <v>8287</v>
      </c>
      <c r="L578" s="183" t="s">
        <v>2527</v>
      </c>
      <c r="M578" s="183" t="s">
        <v>127</v>
      </c>
      <c r="N578" s="185" t="s">
        <v>2085</v>
      </c>
      <c r="O578" s="187" t="s">
        <v>7725</v>
      </c>
    </row>
    <row r="579" spans="1:15" ht="15.75" hidden="1" customHeight="1">
      <c r="A579" s="182" t="s">
        <v>5</v>
      </c>
      <c r="B579" s="183">
        <v>2619</v>
      </c>
      <c r="C579" s="183">
        <v>10</v>
      </c>
      <c r="D579" s="183">
        <v>67</v>
      </c>
      <c r="E579" s="183" t="s">
        <v>433</v>
      </c>
      <c r="F579" s="183" t="s">
        <v>6093</v>
      </c>
      <c r="G579" s="183" t="s">
        <v>6094</v>
      </c>
      <c r="H579" s="183" t="s">
        <v>3789</v>
      </c>
      <c r="I579" s="183" t="s">
        <v>8309</v>
      </c>
      <c r="J579" s="188" t="s">
        <v>2256</v>
      </c>
      <c r="K579" s="184" t="s">
        <v>8310</v>
      </c>
      <c r="L579" s="183" t="s">
        <v>2527</v>
      </c>
      <c r="M579" s="183" t="s">
        <v>127</v>
      </c>
      <c r="N579" s="183" t="s">
        <v>2085</v>
      </c>
      <c r="O579" s="198" t="s">
        <v>7725</v>
      </c>
    </row>
    <row r="580" spans="1:15" ht="15.75" hidden="1" customHeight="1">
      <c r="A580" s="182" t="s">
        <v>5</v>
      </c>
      <c r="B580" s="185">
        <v>2798</v>
      </c>
      <c r="C580" s="185">
        <v>10</v>
      </c>
      <c r="D580" s="185">
        <v>67</v>
      </c>
      <c r="E580" s="185" t="s">
        <v>433</v>
      </c>
      <c r="F580" s="185" t="s">
        <v>6177</v>
      </c>
      <c r="G580" s="185" t="s">
        <v>6178</v>
      </c>
      <c r="H580" s="185" t="s">
        <v>5290</v>
      </c>
      <c r="I580" s="185" t="s">
        <v>6179</v>
      </c>
      <c r="J580" s="189" t="s">
        <v>2269</v>
      </c>
      <c r="K580" s="189" t="s">
        <v>8300</v>
      </c>
      <c r="L580" s="185" t="s">
        <v>5263</v>
      </c>
      <c r="M580" s="185" t="s">
        <v>433</v>
      </c>
      <c r="N580" s="185" t="s">
        <v>2085</v>
      </c>
      <c r="O580" s="187" t="s">
        <v>7725</v>
      </c>
    </row>
    <row r="581" spans="1:15" ht="15.75" hidden="1" customHeight="1">
      <c r="A581" s="182" t="s">
        <v>5</v>
      </c>
      <c r="B581" s="185">
        <v>2084</v>
      </c>
      <c r="C581" s="185">
        <v>10</v>
      </c>
      <c r="D581" s="185">
        <v>67</v>
      </c>
      <c r="E581" s="185" t="s">
        <v>433</v>
      </c>
      <c r="F581" s="185" t="s">
        <v>5404</v>
      </c>
      <c r="G581" s="185" t="s">
        <v>5405</v>
      </c>
      <c r="H581" s="185" t="s">
        <v>2954</v>
      </c>
      <c r="I581" s="185" t="s">
        <v>5406</v>
      </c>
      <c r="J581" s="187" t="s">
        <v>2111</v>
      </c>
      <c r="K581" s="186" t="s">
        <v>8275</v>
      </c>
      <c r="L581" s="185" t="s">
        <v>2527</v>
      </c>
      <c r="M581" s="185" t="s">
        <v>127</v>
      </c>
      <c r="N581" s="183" t="s">
        <v>2085</v>
      </c>
      <c r="O581" s="198" t="s">
        <v>7725</v>
      </c>
    </row>
    <row r="582" spans="1:15" ht="15.75" hidden="1" customHeight="1">
      <c r="A582" s="182" t="s">
        <v>5</v>
      </c>
      <c r="B582" s="183">
        <v>2301</v>
      </c>
      <c r="C582" s="183">
        <v>10</v>
      </c>
      <c r="D582" s="183">
        <v>67</v>
      </c>
      <c r="E582" s="183" t="s">
        <v>433</v>
      </c>
      <c r="F582" s="183" t="s">
        <v>5754</v>
      </c>
      <c r="G582" s="183" t="s">
        <v>5755</v>
      </c>
      <c r="H582" s="183" t="s">
        <v>5755</v>
      </c>
      <c r="I582" s="183" t="s">
        <v>5756</v>
      </c>
      <c r="J582" s="198" t="s">
        <v>7708</v>
      </c>
      <c r="K582" s="198" t="s">
        <v>8255</v>
      </c>
      <c r="L582" s="183" t="s">
        <v>2527</v>
      </c>
      <c r="M582" s="183" t="s">
        <v>127</v>
      </c>
      <c r="N582" s="185" t="s">
        <v>2085</v>
      </c>
      <c r="O582" s="187" t="s">
        <v>7725</v>
      </c>
    </row>
    <row r="583" spans="1:15" ht="15.75" hidden="1" customHeight="1">
      <c r="A583" s="182" t="s">
        <v>5</v>
      </c>
      <c r="B583" s="185">
        <v>2233</v>
      </c>
      <c r="C583" s="185">
        <v>10</v>
      </c>
      <c r="D583" s="185">
        <v>67</v>
      </c>
      <c r="E583" s="185" t="s">
        <v>433</v>
      </c>
      <c r="F583" s="185" t="s">
        <v>5613</v>
      </c>
      <c r="G583" s="185" t="s">
        <v>5614</v>
      </c>
      <c r="H583" s="185" t="s">
        <v>5593</v>
      </c>
      <c r="I583" s="185" t="s">
        <v>5615</v>
      </c>
      <c r="J583" s="187" t="s">
        <v>2256</v>
      </c>
      <c r="K583" s="187" t="s">
        <v>8289</v>
      </c>
      <c r="L583" s="185" t="s">
        <v>2527</v>
      </c>
      <c r="M583" s="185" t="s">
        <v>127</v>
      </c>
      <c r="N583" s="183" t="s">
        <v>2085</v>
      </c>
      <c r="O583" s="198" t="s">
        <v>7725</v>
      </c>
    </row>
    <row r="584" spans="1:15" ht="15.75" hidden="1" customHeight="1">
      <c r="A584" s="182" t="s">
        <v>5</v>
      </c>
      <c r="B584" s="183">
        <v>2144</v>
      </c>
      <c r="C584" s="183">
        <v>10</v>
      </c>
      <c r="D584" s="183">
        <v>67</v>
      </c>
      <c r="E584" s="183" t="s">
        <v>433</v>
      </c>
      <c r="F584" s="183" t="s">
        <v>5497</v>
      </c>
      <c r="G584" s="183" t="s">
        <v>5498</v>
      </c>
      <c r="H584" s="183" t="s">
        <v>5499</v>
      </c>
      <c r="I584" s="183" t="s">
        <v>8262</v>
      </c>
      <c r="J584" s="198" t="s">
        <v>2111</v>
      </c>
      <c r="K584" s="198" t="s">
        <v>8263</v>
      </c>
      <c r="L584" s="183" t="s">
        <v>5263</v>
      </c>
      <c r="M584" s="183" t="s">
        <v>8264</v>
      </c>
      <c r="N584" s="185" t="s">
        <v>2085</v>
      </c>
      <c r="O584" s="187" t="s">
        <v>7725</v>
      </c>
    </row>
    <row r="585" spans="1:15" ht="15.75" hidden="1" customHeight="1">
      <c r="A585" s="182" t="s">
        <v>5</v>
      </c>
      <c r="B585" s="185">
        <v>2097</v>
      </c>
      <c r="C585" s="185">
        <v>10</v>
      </c>
      <c r="D585" s="185">
        <v>67</v>
      </c>
      <c r="E585" s="185" t="s">
        <v>433</v>
      </c>
      <c r="F585" s="185" t="s">
        <v>5466</v>
      </c>
      <c r="G585" s="185" t="s">
        <v>5467</v>
      </c>
      <c r="H585" s="185" t="s">
        <v>5467</v>
      </c>
      <c r="I585" s="185" t="s">
        <v>5468</v>
      </c>
      <c r="J585" s="191" t="s">
        <v>7744</v>
      </c>
      <c r="K585" s="186" t="s">
        <v>8257</v>
      </c>
      <c r="L585" s="185" t="s">
        <v>2527</v>
      </c>
      <c r="M585" s="185" t="s">
        <v>127</v>
      </c>
      <c r="N585" s="183" t="s">
        <v>2118</v>
      </c>
      <c r="O585" s="198" t="s">
        <v>7710</v>
      </c>
    </row>
    <row r="586" spans="1:15" ht="15.75" hidden="1" customHeight="1">
      <c r="A586" s="182" t="s">
        <v>5</v>
      </c>
      <c r="B586" s="185">
        <v>2800</v>
      </c>
      <c r="C586" s="185">
        <v>10</v>
      </c>
      <c r="D586" s="185">
        <v>67</v>
      </c>
      <c r="E586" s="185" t="s">
        <v>433</v>
      </c>
      <c r="F586" s="185" t="s">
        <v>6191</v>
      </c>
      <c r="G586" s="185" t="s">
        <v>6192</v>
      </c>
      <c r="H586" s="185" t="s">
        <v>5297</v>
      </c>
      <c r="I586" s="185" t="s">
        <v>6193</v>
      </c>
      <c r="J586" s="189" t="s">
        <v>2269</v>
      </c>
      <c r="K586" s="189" t="s">
        <v>8345</v>
      </c>
      <c r="L586" s="185" t="s">
        <v>5263</v>
      </c>
      <c r="M586" s="185" t="s">
        <v>433</v>
      </c>
      <c r="N586" s="185" t="s">
        <v>2085</v>
      </c>
      <c r="O586" s="187" t="s">
        <v>7710</v>
      </c>
    </row>
    <row r="587" spans="1:15" ht="15.75" hidden="1" customHeight="1">
      <c r="A587" s="182" t="s">
        <v>5</v>
      </c>
      <c r="B587" s="183">
        <v>2260</v>
      </c>
      <c r="C587" s="183">
        <v>10</v>
      </c>
      <c r="D587" s="183">
        <v>67</v>
      </c>
      <c r="E587" s="183" t="s">
        <v>433</v>
      </c>
      <c r="F587" s="183" t="s">
        <v>5666</v>
      </c>
      <c r="G587" s="183" t="s">
        <v>5667</v>
      </c>
      <c r="H587" s="183" t="s">
        <v>5593</v>
      </c>
      <c r="I587" s="183" t="s">
        <v>5668</v>
      </c>
      <c r="J587" s="198" t="s">
        <v>2256</v>
      </c>
      <c r="K587" s="198" t="s">
        <v>8290</v>
      </c>
      <c r="L587" s="183" t="s">
        <v>2527</v>
      </c>
      <c r="M587" s="183" t="s">
        <v>127</v>
      </c>
      <c r="N587" s="183" t="s">
        <v>2118</v>
      </c>
      <c r="O587" s="198" t="s">
        <v>7710</v>
      </c>
    </row>
    <row r="588" spans="1:15" ht="15.75" hidden="1" customHeight="1">
      <c r="A588" s="182" t="s">
        <v>5</v>
      </c>
      <c r="B588" s="185">
        <v>3003</v>
      </c>
      <c r="C588" s="185">
        <v>20</v>
      </c>
      <c r="G588" s="185" t="s">
        <v>7619</v>
      </c>
      <c r="H588" s="185" t="s">
        <v>7619</v>
      </c>
      <c r="J588" s="186" t="s">
        <v>7708</v>
      </c>
      <c r="M588" s="183"/>
      <c r="N588" s="185" t="s">
        <v>2118</v>
      </c>
      <c r="O588" s="187" t="s">
        <v>7710</v>
      </c>
    </row>
    <row r="589" spans="1:15" ht="15.75" hidden="1" customHeight="1">
      <c r="A589" s="182" t="s">
        <v>5</v>
      </c>
      <c r="B589" s="183">
        <v>2241</v>
      </c>
      <c r="C589" s="183">
        <v>10</v>
      </c>
      <c r="D589" s="183">
        <v>67</v>
      </c>
      <c r="E589" s="183" t="s">
        <v>127</v>
      </c>
      <c r="F589" s="183" t="s">
        <v>3141</v>
      </c>
      <c r="G589" s="183" t="s">
        <v>3142</v>
      </c>
      <c r="H589" s="183" t="s">
        <v>3135</v>
      </c>
      <c r="I589" s="183" t="s">
        <v>3143</v>
      </c>
      <c r="J589" s="198" t="s">
        <v>2256</v>
      </c>
      <c r="K589" s="198" t="s">
        <v>8269</v>
      </c>
      <c r="L589" s="183" t="s">
        <v>2527</v>
      </c>
      <c r="M589" s="183" t="s">
        <v>127</v>
      </c>
      <c r="N589" s="183" t="s">
        <v>2085</v>
      </c>
      <c r="O589" s="198" t="s">
        <v>7710</v>
      </c>
    </row>
    <row r="590" spans="1:15" ht="15.75" hidden="1" customHeight="1">
      <c r="A590" s="182" t="s">
        <v>5</v>
      </c>
      <c r="B590" s="185">
        <v>2094</v>
      </c>
      <c r="C590" s="185">
        <v>10</v>
      </c>
      <c r="D590" s="185">
        <v>67</v>
      </c>
      <c r="E590" s="185" t="s">
        <v>433</v>
      </c>
      <c r="F590" s="185" t="s">
        <v>5455</v>
      </c>
      <c r="G590" s="185" t="s">
        <v>5456</v>
      </c>
      <c r="H590" s="185" t="s">
        <v>5456</v>
      </c>
      <c r="I590" s="185" t="s">
        <v>806</v>
      </c>
      <c r="J590" s="187" t="s">
        <v>7708</v>
      </c>
      <c r="K590" s="186" t="s">
        <v>8258</v>
      </c>
      <c r="L590" s="185" t="s">
        <v>5263</v>
      </c>
      <c r="M590" s="185" t="s">
        <v>433</v>
      </c>
      <c r="N590" s="185" t="s">
        <v>2085</v>
      </c>
      <c r="O590" s="187" t="s">
        <v>7710</v>
      </c>
    </row>
    <row r="591" spans="1:15" ht="15.75" hidden="1" customHeight="1">
      <c r="A591" s="182" t="s">
        <v>5</v>
      </c>
      <c r="B591" s="183">
        <v>2294</v>
      </c>
      <c r="C591" s="183">
        <v>10</v>
      </c>
      <c r="D591" s="183">
        <v>67</v>
      </c>
      <c r="E591" s="183" t="s">
        <v>433</v>
      </c>
      <c r="F591" s="183" t="s">
        <v>5711</v>
      </c>
      <c r="G591" s="183" t="s">
        <v>5712</v>
      </c>
      <c r="H591" s="183" t="s">
        <v>3789</v>
      </c>
      <c r="I591" s="183" t="s">
        <v>5713</v>
      </c>
      <c r="J591" s="198" t="s">
        <v>2111</v>
      </c>
      <c r="K591" s="198" t="s">
        <v>8311</v>
      </c>
      <c r="L591" s="183" t="s">
        <v>2527</v>
      </c>
      <c r="M591" s="183" t="s">
        <v>127</v>
      </c>
      <c r="N591" s="183" t="s">
        <v>2085</v>
      </c>
      <c r="O591" s="198" t="s">
        <v>7710</v>
      </c>
    </row>
    <row r="592" spans="1:15" ht="15.75" hidden="1" customHeight="1">
      <c r="A592" s="182" t="s">
        <v>5</v>
      </c>
      <c r="B592" s="183">
        <v>2636</v>
      </c>
      <c r="C592" s="183">
        <v>10</v>
      </c>
      <c r="D592" s="183">
        <v>67</v>
      </c>
      <c r="E592" s="183" t="s">
        <v>433</v>
      </c>
      <c r="F592" s="183" t="s">
        <v>5711</v>
      </c>
      <c r="G592" s="183" t="s">
        <v>5712</v>
      </c>
      <c r="H592" s="183" t="s">
        <v>3789</v>
      </c>
      <c r="I592" s="183" t="s">
        <v>5713</v>
      </c>
      <c r="J592" s="188" t="s">
        <v>2256</v>
      </c>
      <c r="K592" s="184" t="s">
        <v>8311</v>
      </c>
      <c r="L592" s="183" t="s">
        <v>2527</v>
      </c>
      <c r="M592" s="183" t="s">
        <v>127</v>
      </c>
      <c r="N592" s="185" t="s">
        <v>2085</v>
      </c>
      <c r="O592" s="187" t="s">
        <v>7710</v>
      </c>
    </row>
    <row r="593" spans="1:15" ht="15.75" hidden="1" customHeight="1">
      <c r="A593" s="182" t="s">
        <v>5</v>
      </c>
      <c r="B593" s="183">
        <v>2087</v>
      </c>
      <c r="C593" s="183">
        <v>10</v>
      </c>
      <c r="D593" s="183">
        <v>67</v>
      </c>
      <c r="E593" s="183" t="s">
        <v>127</v>
      </c>
      <c r="F593" s="183" t="s">
        <v>2953</v>
      </c>
      <c r="G593" s="183" t="s">
        <v>2954</v>
      </c>
      <c r="H593" s="183" t="s">
        <v>2954</v>
      </c>
      <c r="I593" s="183" t="s">
        <v>2955</v>
      </c>
      <c r="J593" s="190" t="s">
        <v>7708</v>
      </c>
      <c r="K593" s="188" t="s">
        <v>8271</v>
      </c>
      <c r="L593" s="183" t="s">
        <v>2527</v>
      </c>
      <c r="M593" s="183" t="s">
        <v>127</v>
      </c>
      <c r="N593" s="183" t="s">
        <v>2085</v>
      </c>
      <c r="O593" s="198" t="s">
        <v>7710</v>
      </c>
    </row>
    <row r="594" spans="1:15" ht="15.75" hidden="1" customHeight="1">
      <c r="A594" s="182" t="s">
        <v>5</v>
      </c>
      <c r="B594" s="185">
        <v>2652</v>
      </c>
      <c r="C594" s="185">
        <v>10</v>
      </c>
      <c r="D594" s="185">
        <v>67</v>
      </c>
      <c r="E594" s="185" t="s">
        <v>127</v>
      </c>
      <c r="F594" s="185" t="s">
        <v>3775</v>
      </c>
      <c r="G594" s="185" t="s">
        <v>2954</v>
      </c>
      <c r="H594" s="185" t="s">
        <v>2954</v>
      </c>
      <c r="I594" s="185" t="s">
        <v>2955</v>
      </c>
      <c r="J594" s="189" t="s">
        <v>7782</v>
      </c>
      <c r="K594" s="189" t="s">
        <v>8271</v>
      </c>
      <c r="L594" s="185" t="s">
        <v>2527</v>
      </c>
      <c r="M594" s="185" t="s">
        <v>127</v>
      </c>
      <c r="N594" s="185" t="s">
        <v>2118</v>
      </c>
      <c r="O594" s="187" t="s">
        <v>7710</v>
      </c>
    </row>
    <row r="595" spans="1:15" ht="15.75" hidden="1" customHeight="1">
      <c r="A595" s="182" t="s">
        <v>5</v>
      </c>
      <c r="B595" s="183">
        <v>2075</v>
      </c>
      <c r="C595" s="183">
        <v>10</v>
      </c>
      <c r="D595" s="183">
        <v>67</v>
      </c>
      <c r="E595" s="183" t="s">
        <v>433</v>
      </c>
      <c r="F595" s="183" t="s">
        <v>5344</v>
      </c>
      <c r="G595" s="183" t="s">
        <v>5345</v>
      </c>
      <c r="H595" s="183" t="s">
        <v>5345</v>
      </c>
      <c r="I595" s="183" t="s">
        <v>5346</v>
      </c>
      <c r="J595" s="190" t="s">
        <v>7708</v>
      </c>
      <c r="K595" s="188" t="s">
        <v>8278</v>
      </c>
      <c r="L595" s="183" t="s">
        <v>2527</v>
      </c>
      <c r="M595" s="183" t="s">
        <v>127</v>
      </c>
      <c r="N595" s="183" t="s">
        <v>2118</v>
      </c>
      <c r="O595" s="198" t="s">
        <v>7710</v>
      </c>
    </row>
    <row r="596" spans="1:15" ht="15.75" hidden="1" customHeight="1">
      <c r="A596" s="182" t="s">
        <v>5</v>
      </c>
      <c r="B596" s="183">
        <v>2171</v>
      </c>
      <c r="C596" s="183">
        <v>10</v>
      </c>
      <c r="D596" s="183">
        <v>67</v>
      </c>
      <c r="E596" s="183" t="s">
        <v>433</v>
      </c>
      <c r="F596" s="183" t="s">
        <v>5527</v>
      </c>
      <c r="G596" s="183" t="s">
        <v>5345</v>
      </c>
      <c r="H596" s="183" t="s">
        <v>5345</v>
      </c>
      <c r="I596" s="183" t="s">
        <v>5346</v>
      </c>
      <c r="J596" s="198" t="s">
        <v>7782</v>
      </c>
      <c r="K596" s="198" t="s">
        <v>8278</v>
      </c>
      <c r="L596" s="183" t="s">
        <v>2084</v>
      </c>
      <c r="M596" s="183" t="s">
        <v>433</v>
      </c>
      <c r="N596" s="185" t="s">
        <v>2118</v>
      </c>
      <c r="O596" s="187" t="s">
        <v>7710</v>
      </c>
    </row>
    <row r="597" spans="1:15" ht="15.75" hidden="1" customHeight="1">
      <c r="A597" s="182" t="s">
        <v>5</v>
      </c>
      <c r="B597" s="183">
        <v>2311</v>
      </c>
      <c r="C597" s="183">
        <v>10</v>
      </c>
      <c r="D597" s="183">
        <v>67</v>
      </c>
      <c r="E597" s="183" t="s">
        <v>433</v>
      </c>
      <c r="F597" s="183" t="s">
        <v>5761</v>
      </c>
      <c r="G597" s="183" t="s">
        <v>5762</v>
      </c>
      <c r="H597" s="183" t="s">
        <v>5762</v>
      </c>
      <c r="I597" s="183" t="s">
        <v>5763</v>
      </c>
      <c r="J597" s="198" t="s">
        <v>7708</v>
      </c>
      <c r="K597" s="198" t="s">
        <v>8279</v>
      </c>
      <c r="L597" s="183" t="s">
        <v>5263</v>
      </c>
      <c r="M597" s="183" t="s">
        <v>433</v>
      </c>
      <c r="N597" s="183" t="s">
        <v>2085</v>
      </c>
      <c r="O597" s="198" t="s">
        <v>7710</v>
      </c>
    </row>
    <row r="598" spans="1:15" ht="15.75" hidden="1" customHeight="1">
      <c r="A598" s="182" t="s">
        <v>5</v>
      </c>
      <c r="B598" s="185">
        <v>2076</v>
      </c>
      <c r="C598" s="185">
        <v>10</v>
      </c>
      <c r="D598" s="185">
        <v>67</v>
      </c>
      <c r="E598" s="185" t="s">
        <v>433</v>
      </c>
      <c r="F598" s="185" t="s">
        <v>5351</v>
      </c>
      <c r="G598" s="185" t="s">
        <v>5352</v>
      </c>
      <c r="H598" s="185" t="s">
        <v>5352</v>
      </c>
      <c r="I598" s="185" t="s">
        <v>5353</v>
      </c>
      <c r="J598" s="187" t="s">
        <v>7782</v>
      </c>
      <c r="K598" s="186" t="s">
        <v>8280</v>
      </c>
      <c r="L598" s="185" t="s">
        <v>2527</v>
      </c>
      <c r="M598" s="185" t="s">
        <v>127</v>
      </c>
      <c r="N598" s="185" t="s">
        <v>2118</v>
      </c>
      <c r="O598" s="187" t="s">
        <v>8298</v>
      </c>
    </row>
    <row r="599" spans="1:15" ht="15.75" hidden="1" customHeight="1">
      <c r="A599" s="182" t="s">
        <v>5</v>
      </c>
      <c r="B599" s="183">
        <v>3004</v>
      </c>
      <c r="C599" s="183">
        <v>20</v>
      </c>
      <c r="G599" s="183" t="s">
        <v>5352</v>
      </c>
      <c r="H599" s="183" t="s">
        <v>5352</v>
      </c>
      <c r="J599" s="188" t="s">
        <v>7708</v>
      </c>
      <c r="M599" s="183"/>
      <c r="N599" s="183" t="s">
        <v>2118</v>
      </c>
      <c r="O599" s="198" t="s">
        <v>8298</v>
      </c>
    </row>
    <row r="600" spans="1:15" ht="15.75" hidden="1" customHeight="1">
      <c r="A600" s="182" t="s">
        <v>5</v>
      </c>
      <c r="B600" s="183">
        <v>2797</v>
      </c>
      <c r="C600" s="183">
        <v>10</v>
      </c>
      <c r="D600" s="183">
        <v>67</v>
      </c>
      <c r="E600" s="183" t="s">
        <v>433</v>
      </c>
      <c r="F600" s="183" t="s">
        <v>6170</v>
      </c>
      <c r="G600" s="183" t="s">
        <v>6171</v>
      </c>
      <c r="H600" s="183" t="s">
        <v>5634</v>
      </c>
      <c r="I600" s="183" t="s">
        <v>6172</v>
      </c>
      <c r="J600" s="184" t="s">
        <v>2269</v>
      </c>
      <c r="K600" s="184" t="s">
        <v>8341</v>
      </c>
      <c r="L600" s="183" t="s">
        <v>2527</v>
      </c>
      <c r="M600" s="183" t="s">
        <v>127</v>
      </c>
      <c r="N600" s="185" t="s">
        <v>2118</v>
      </c>
      <c r="O600" s="187" t="s">
        <v>8298</v>
      </c>
    </row>
    <row r="601" spans="1:15" ht="15.75" hidden="1" customHeight="1">
      <c r="A601" s="182" t="s">
        <v>5</v>
      </c>
      <c r="B601" s="185">
        <v>2023</v>
      </c>
      <c r="C601" s="185">
        <v>10</v>
      </c>
      <c r="D601" s="185">
        <v>67</v>
      </c>
      <c r="E601" s="185" t="s">
        <v>127</v>
      </c>
      <c r="F601" s="185" t="s">
        <v>2810</v>
      </c>
      <c r="G601" s="185" t="s">
        <v>2811</v>
      </c>
      <c r="H601" s="185" t="s">
        <v>2811</v>
      </c>
      <c r="I601" s="185" t="s">
        <v>2812</v>
      </c>
      <c r="J601" s="215" t="s">
        <v>7744</v>
      </c>
      <c r="K601" s="186" t="s">
        <v>8277</v>
      </c>
      <c r="L601" s="185" t="s">
        <v>2527</v>
      </c>
      <c r="M601" s="185" t="s">
        <v>127</v>
      </c>
      <c r="N601" s="183" t="s">
        <v>2118</v>
      </c>
      <c r="O601" s="198" t="s">
        <v>8298</v>
      </c>
    </row>
    <row r="602" spans="1:15" ht="15.75" hidden="1" customHeight="1">
      <c r="A602" s="182" t="s">
        <v>5</v>
      </c>
      <c r="B602" s="185">
        <v>2722</v>
      </c>
      <c r="C602" s="185">
        <v>10</v>
      </c>
      <c r="D602" s="185">
        <v>67</v>
      </c>
      <c r="E602" s="185" t="s">
        <v>127</v>
      </c>
      <c r="F602" s="185" t="s">
        <v>3843</v>
      </c>
      <c r="G602" s="185" t="s">
        <v>2811</v>
      </c>
      <c r="H602" s="185" t="s">
        <v>2811</v>
      </c>
      <c r="I602" s="185" t="s">
        <v>2812</v>
      </c>
      <c r="J602" s="208" t="s">
        <v>7782</v>
      </c>
      <c r="K602" s="186" t="s">
        <v>8277</v>
      </c>
      <c r="L602" s="185" t="s">
        <v>2527</v>
      </c>
      <c r="M602" s="185" t="s">
        <v>127</v>
      </c>
      <c r="N602" s="185" t="s">
        <v>2118</v>
      </c>
      <c r="O602" s="187" t="s">
        <v>8298</v>
      </c>
    </row>
    <row r="603" spans="1:15" ht="15.75" hidden="1" customHeight="1">
      <c r="A603" s="182" t="s">
        <v>5</v>
      </c>
      <c r="B603" s="183">
        <v>3038</v>
      </c>
      <c r="C603" s="183">
        <v>20</v>
      </c>
      <c r="G603" s="183" t="s">
        <v>2811</v>
      </c>
      <c r="H603" s="183" t="s">
        <v>2811</v>
      </c>
      <c r="J603" s="184" t="s">
        <v>7704</v>
      </c>
      <c r="M603" s="183"/>
      <c r="N603" s="183" t="s">
        <v>2118</v>
      </c>
      <c r="O603" s="198" t="s">
        <v>8298</v>
      </c>
    </row>
    <row r="604" spans="1:15" ht="15.75" hidden="1" customHeight="1">
      <c r="A604" s="182" t="s">
        <v>5</v>
      </c>
      <c r="B604" s="183">
        <v>4003</v>
      </c>
      <c r="C604" s="185">
        <v>40</v>
      </c>
      <c r="G604" s="185" t="s">
        <v>2811</v>
      </c>
      <c r="H604" s="185" t="s">
        <v>2811</v>
      </c>
      <c r="J604" s="200" t="s">
        <v>8387</v>
      </c>
      <c r="N604" s="185" t="s">
        <v>2085</v>
      </c>
      <c r="O604" s="187" t="s">
        <v>8298</v>
      </c>
    </row>
    <row r="605" spans="1:15" ht="15.75" hidden="1" customHeight="1">
      <c r="A605" s="182" t="s">
        <v>5</v>
      </c>
      <c r="B605" s="183">
        <v>4010</v>
      </c>
      <c r="C605" s="185">
        <v>40</v>
      </c>
      <c r="G605" s="185" t="s">
        <v>2811</v>
      </c>
      <c r="H605" s="185" t="s">
        <v>2811</v>
      </c>
      <c r="J605" s="200" t="s">
        <v>8387</v>
      </c>
      <c r="N605" s="183" t="s">
        <v>2085</v>
      </c>
      <c r="O605" s="198" t="s">
        <v>8298</v>
      </c>
    </row>
    <row r="606" spans="1:15" ht="15.75" hidden="1" customHeight="1">
      <c r="A606" s="182" t="s">
        <v>5</v>
      </c>
      <c r="B606" s="185">
        <v>2312</v>
      </c>
      <c r="C606" s="185">
        <v>10</v>
      </c>
      <c r="D606" s="185">
        <v>67</v>
      </c>
      <c r="E606" s="185" t="s">
        <v>433</v>
      </c>
      <c r="F606" s="185" t="s">
        <v>5768</v>
      </c>
      <c r="G606" s="185" t="s">
        <v>5769</v>
      </c>
      <c r="H606" s="185" t="s">
        <v>5769</v>
      </c>
      <c r="I606" s="185" t="s">
        <v>5770</v>
      </c>
      <c r="J606" s="187" t="s">
        <v>7708</v>
      </c>
      <c r="K606" s="187" t="s">
        <v>8281</v>
      </c>
      <c r="L606" s="185" t="s">
        <v>5263</v>
      </c>
      <c r="M606" s="185" t="s">
        <v>433</v>
      </c>
      <c r="N606" s="185" t="s">
        <v>2085</v>
      </c>
      <c r="O606" s="187" t="s">
        <v>7710</v>
      </c>
    </row>
    <row r="607" spans="1:15" ht="15.75" hidden="1" customHeight="1">
      <c r="A607" s="182" t="s">
        <v>5</v>
      </c>
      <c r="B607" s="183">
        <v>2358</v>
      </c>
      <c r="C607" s="183">
        <v>10</v>
      </c>
      <c r="D607" s="183">
        <v>67</v>
      </c>
      <c r="E607" s="183" t="s">
        <v>433</v>
      </c>
      <c r="F607" s="183" t="s">
        <v>5856</v>
      </c>
      <c r="G607" s="183" t="s">
        <v>5857</v>
      </c>
      <c r="H607" s="183" t="s">
        <v>5858</v>
      </c>
      <c r="I607" s="183" t="s">
        <v>5859</v>
      </c>
      <c r="J607" s="188" t="s">
        <v>2111</v>
      </c>
      <c r="K607" s="198" t="s">
        <v>8282</v>
      </c>
      <c r="L607" s="183" t="s">
        <v>2527</v>
      </c>
      <c r="M607" s="183" t="s">
        <v>127</v>
      </c>
      <c r="N607" s="183" t="s">
        <v>2085</v>
      </c>
      <c r="O607" s="198" t="s">
        <v>8298</v>
      </c>
    </row>
    <row r="608" spans="1:15" ht="15.75" hidden="1" customHeight="1">
      <c r="A608" s="182" t="s">
        <v>5</v>
      </c>
      <c r="B608" s="185">
        <v>3005</v>
      </c>
      <c r="C608" s="185">
        <v>20</v>
      </c>
      <c r="G608" s="185" t="s">
        <v>7623</v>
      </c>
      <c r="H608" s="185" t="s">
        <v>7623</v>
      </c>
      <c r="J608" s="186" t="s">
        <v>7708</v>
      </c>
      <c r="M608" s="183"/>
      <c r="N608" s="185" t="s">
        <v>2085</v>
      </c>
      <c r="O608" s="187" t="s">
        <v>7710</v>
      </c>
    </row>
    <row r="609" spans="1:15" ht="15.75" hidden="1" customHeight="1">
      <c r="A609" s="182" t="s">
        <v>5</v>
      </c>
      <c r="B609" s="183">
        <v>2185</v>
      </c>
      <c r="C609" s="183">
        <v>10</v>
      </c>
      <c r="D609" s="183">
        <v>67</v>
      </c>
      <c r="E609" s="183" t="s">
        <v>433</v>
      </c>
      <c r="F609" s="183" t="s">
        <v>5565</v>
      </c>
      <c r="G609" s="183" t="s">
        <v>5566</v>
      </c>
      <c r="H609" s="183" t="s">
        <v>3789</v>
      </c>
      <c r="I609" s="183" t="s">
        <v>5567</v>
      </c>
      <c r="J609" s="198" t="s">
        <v>2256</v>
      </c>
      <c r="K609" s="198" t="s">
        <v>8312</v>
      </c>
      <c r="L609" s="183" t="s">
        <v>2527</v>
      </c>
      <c r="M609" s="183" t="s">
        <v>127</v>
      </c>
      <c r="N609" s="183" t="s">
        <v>2085</v>
      </c>
      <c r="O609" s="198" t="s">
        <v>7710</v>
      </c>
    </row>
    <row r="610" spans="1:15" ht="15.75" hidden="1" customHeight="1">
      <c r="A610" s="182" t="s">
        <v>5</v>
      </c>
      <c r="B610" s="185">
        <v>2557</v>
      </c>
      <c r="C610" s="185">
        <v>10</v>
      </c>
      <c r="D610" s="185">
        <v>67</v>
      </c>
      <c r="E610" s="185" t="s">
        <v>433</v>
      </c>
      <c r="F610" s="185" t="s">
        <v>5945</v>
      </c>
      <c r="G610" s="185" t="s">
        <v>5809</v>
      </c>
      <c r="H610" s="185" t="s">
        <v>5809</v>
      </c>
      <c r="I610" s="185" t="s">
        <v>5946</v>
      </c>
      <c r="J610" s="186"/>
      <c r="K610" s="189"/>
      <c r="L610" s="185" t="s">
        <v>2527</v>
      </c>
      <c r="M610" s="185" t="s">
        <v>127</v>
      </c>
      <c r="N610" s="185" t="s">
        <v>2085</v>
      </c>
      <c r="O610" s="187" t="s">
        <v>8298</v>
      </c>
    </row>
    <row r="611" spans="1:15" ht="15.75" hidden="1" customHeight="1">
      <c r="A611" s="182" t="s">
        <v>5</v>
      </c>
      <c r="B611" s="183">
        <v>2558</v>
      </c>
      <c r="C611" s="183">
        <v>10</v>
      </c>
      <c r="D611" s="183">
        <v>67</v>
      </c>
      <c r="E611" s="183" t="s">
        <v>433</v>
      </c>
      <c r="F611" s="183" t="s">
        <v>5951</v>
      </c>
      <c r="G611" s="183" t="s">
        <v>5952</v>
      </c>
      <c r="H611" s="183" t="s">
        <v>3789</v>
      </c>
      <c r="I611" s="183" t="s">
        <v>5953</v>
      </c>
      <c r="J611" s="188" t="s">
        <v>2256</v>
      </c>
      <c r="K611" s="184" t="s">
        <v>8313</v>
      </c>
      <c r="L611" s="183" t="s">
        <v>2527</v>
      </c>
      <c r="M611" s="183" t="s">
        <v>127</v>
      </c>
      <c r="N611" s="183" t="s">
        <v>2085</v>
      </c>
      <c r="O611" s="198" t="s">
        <v>8298</v>
      </c>
    </row>
    <row r="612" spans="1:15" ht="15.75" hidden="1" customHeight="1">
      <c r="A612" s="182" t="s">
        <v>5</v>
      </c>
      <c r="B612" s="185">
        <v>2092</v>
      </c>
      <c r="C612" s="185">
        <v>10</v>
      </c>
      <c r="D612" s="185">
        <v>67</v>
      </c>
      <c r="E612" s="185" t="s">
        <v>433</v>
      </c>
      <c r="F612" s="185" t="s">
        <v>5441</v>
      </c>
      <c r="G612" s="185" t="s">
        <v>5442</v>
      </c>
      <c r="H612" s="185" t="s">
        <v>5442</v>
      </c>
      <c r="I612" s="185" t="s">
        <v>5443</v>
      </c>
      <c r="J612" s="191" t="s">
        <v>7708</v>
      </c>
      <c r="K612" s="186" t="s">
        <v>8285</v>
      </c>
      <c r="L612" s="185" t="s">
        <v>2527</v>
      </c>
      <c r="M612" s="185" t="s">
        <v>127</v>
      </c>
      <c r="N612" s="185" t="s">
        <v>2085</v>
      </c>
      <c r="O612" s="187" t="s">
        <v>8298</v>
      </c>
    </row>
    <row r="613" spans="1:15" ht="15.75" hidden="1" customHeight="1">
      <c r="A613" s="182" t="s">
        <v>5</v>
      </c>
      <c r="B613" s="185">
        <v>2180</v>
      </c>
      <c r="C613" s="185">
        <v>10</v>
      </c>
      <c r="D613" s="185">
        <v>67</v>
      </c>
      <c r="E613" s="185" t="s">
        <v>433</v>
      </c>
      <c r="F613" s="185" t="s">
        <v>5530</v>
      </c>
      <c r="G613" s="185" t="s">
        <v>5531</v>
      </c>
      <c r="H613" s="185" t="s">
        <v>3789</v>
      </c>
      <c r="I613" s="185" t="s">
        <v>5532</v>
      </c>
      <c r="J613" s="187" t="s">
        <v>2256</v>
      </c>
      <c r="K613" s="187" t="s">
        <v>8314</v>
      </c>
      <c r="L613" s="185" t="s">
        <v>2527</v>
      </c>
      <c r="M613" s="185" t="s">
        <v>127</v>
      </c>
      <c r="N613" s="183" t="s">
        <v>2118</v>
      </c>
      <c r="O613" s="198" t="s">
        <v>8298</v>
      </c>
    </row>
    <row r="614" spans="1:15" ht="15.75" hidden="1" customHeight="1">
      <c r="A614" s="182" t="s">
        <v>5</v>
      </c>
      <c r="B614" s="185">
        <v>2614</v>
      </c>
      <c r="C614" s="185">
        <v>10</v>
      </c>
      <c r="D614" s="185">
        <v>67</v>
      </c>
      <c r="E614" s="185" t="s">
        <v>433</v>
      </c>
      <c r="F614" s="185" t="s">
        <v>6082</v>
      </c>
      <c r="G614" s="185" t="s">
        <v>5593</v>
      </c>
      <c r="H614" s="185" t="s">
        <v>5593</v>
      </c>
      <c r="I614" s="185" t="s">
        <v>6083</v>
      </c>
      <c r="J614" s="186"/>
      <c r="K614" s="189"/>
      <c r="L614" s="185" t="s">
        <v>2527</v>
      </c>
      <c r="M614" s="185" t="s">
        <v>127</v>
      </c>
      <c r="N614" s="185" t="s">
        <v>2118</v>
      </c>
      <c r="O614" s="187" t="s">
        <v>8298</v>
      </c>
    </row>
    <row r="615" spans="1:15" ht="15.75" hidden="1" customHeight="1">
      <c r="A615" s="182" t="s">
        <v>5</v>
      </c>
      <c r="B615" s="185">
        <v>2559</v>
      </c>
      <c r="C615" s="185">
        <v>10</v>
      </c>
      <c r="D615" s="185">
        <v>67</v>
      </c>
      <c r="E615" s="185" t="s">
        <v>433</v>
      </c>
      <c r="F615" s="185" t="s">
        <v>5957</v>
      </c>
      <c r="G615" s="185" t="s">
        <v>2968</v>
      </c>
      <c r="H615" s="185" t="s">
        <v>2969</v>
      </c>
      <c r="I615" s="185" t="s">
        <v>2970</v>
      </c>
      <c r="J615" s="187" t="s">
        <v>2462</v>
      </c>
      <c r="K615" s="189" t="s">
        <v>8253</v>
      </c>
      <c r="L615" s="185" t="s">
        <v>2527</v>
      </c>
      <c r="M615" s="185" t="s">
        <v>127</v>
      </c>
      <c r="N615" s="183" t="s">
        <v>2118</v>
      </c>
      <c r="O615" s="198" t="s">
        <v>8298</v>
      </c>
    </row>
    <row r="616" spans="1:15" ht="15.75" hidden="1" customHeight="1">
      <c r="A616" s="182" t="s">
        <v>5</v>
      </c>
      <c r="B616" s="183">
        <v>2098</v>
      </c>
      <c r="C616" s="183">
        <v>10</v>
      </c>
      <c r="D616" s="183">
        <v>67</v>
      </c>
      <c r="E616" s="183" t="s">
        <v>127</v>
      </c>
      <c r="F616" s="183" t="s">
        <v>2967</v>
      </c>
      <c r="G616" s="183" t="s">
        <v>2968</v>
      </c>
      <c r="H616" s="183" t="s">
        <v>2969</v>
      </c>
      <c r="I616" s="183" t="s">
        <v>2970</v>
      </c>
      <c r="J616" s="198" t="s">
        <v>2111</v>
      </c>
      <c r="K616" s="188" t="s">
        <v>8253</v>
      </c>
      <c r="L616" s="183" t="s">
        <v>2527</v>
      </c>
      <c r="M616" s="183" t="s">
        <v>127</v>
      </c>
      <c r="N616" s="185" t="s">
        <v>2118</v>
      </c>
      <c r="O616" s="187" t="s">
        <v>8298</v>
      </c>
    </row>
    <row r="617" spans="1:15" ht="15.75" hidden="1" customHeight="1">
      <c r="A617" s="182" t="s">
        <v>5</v>
      </c>
      <c r="B617" s="183">
        <v>2344</v>
      </c>
      <c r="C617" s="183">
        <v>10</v>
      </c>
      <c r="D617" s="183">
        <v>67</v>
      </c>
      <c r="E617" s="183" t="s">
        <v>433</v>
      </c>
      <c r="F617" s="183" t="s">
        <v>5836</v>
      </c>
      <c r="G617" s="183" t="s">
        <v>5837</v>
      </c>
      <c r="H617" s="183" t="s">
        <v>5539</v>
      </c>
      <c r="I617" s="183" t="s">
        <v>5838</v>
      </c>
      <c r="J617" s="198" t="s">
        <v>2256</v>
      </c>
      <c r="K617" s="198" t="s">
        <v>8376</v>
      </c>
      <c r="L617" s="183" t="s">
        <v>5263</v>
      </c>
      <c r="M617" s="183" t="s">
        <v>433</v>
      </c>
      <c r="N617" s="183" t="s">
        <v>2118</v>
      </c>
      <c r="O617" s="198" t="s">
        <v>8298</v>
      </c>
    </row>
    <row r="618" spans="1:15" ht="15.75" hidden="1" customHeight="1">
      <c r="A618" s="182" t="s">
        <v>5</v>
      </c>
      <c r="B618" s="185">
        <v>2261</v>
      </c>
      <c r="C618" s="185">
        <v>10</v>
      </c>
      <c r="D618" s="185">
        <v>67</v>
      </c>
      <c r="E618" s="185" t="s">
        <v>433</v>
      </c>
      <c r="F618" s="185" t="s">
        <v>5673</v>
      </c>
      <c r="G618" s="185" t="s">
        <v>5674</v>
      </c>
      <c r="H618" s="185" t="s">
        <v>5653</v>
      </c>
      <c r="I618" s="185" t="s">
        <v>5675</v>
      </c>
      <c r="J618" s="187" t="s">
        <v>2256</v>
      </c>
      <c r="K618" s="187" t="s">
        <v>8332</v>
      </c>
      <c r="L618" s="185" t="s">
        <v>5263</v>
      </c>
      <c r="M618" s="185" t="s">
        <v>433</v>
      </c>
      <c r="N618" s="185" t="s">
        <v>2085</v>
      </c>
      <c r="O618" s="187" t="s">
        <v>8298</v>
      </c>
    </row>
    <row r="619" spans="1:15" ht="15.75" hidden="1" customHeight="1">
      <c r="A619" s="182" t="s">
        <v>5</v>
      </c>
      <c r="B619" s="185">
        <v>2136</v>
      </c>
      <c r="C619" s="185">
        <v>10</v>
      </c>
      <c r="D619" s="185">
        <v>67</v>
      </c>
      <c r="E619" s="185" t="s">
        <v>433</v>
      </c>
      <c r="F619" s="185" t="s">
        <v>5492</v>
      </c>
      <c r="G619" s="185" t="s">
        <v>5493</v>
      </c>
      <c r="H619" s="185" t="s">
        <v>5493</v>
      </c>
      <c r="I619" s="185" t="s">
        <v>5494</v>
      </c>
      <c r="J619" s="187" t="s">
        <v>7708</v>
      </c>
      <c r="K619" s="186" t="s">
        <v>8295</v>
      </c>
      <c r="L619" s="185" t="s">
        <v>5263</v>
      </c>
      <c r="M619" s="185" t="s">
        <v>433</v>
      </c>
      <c r="N619" s="183" t="s">
        <v>2085</v>
      </c>
      <c r="O619" s="198" t="s">
        <v>7710</v>
      </c>
    </row>
    <row r="620" spans="1:15" ht="15.75" hidden="1" customHeight="1">
      <c r="A620" s="182" t="s">
        <v>5</v>
      </c>
      <c r="B620" s="183">
        <v>2661</v>
      </c>
      <c r="C620" s="183">
        <v>10</v>
      </c>
      <c r="D620" s="183">
        <v>67</v>
      </c>
      <c r="E620" s="183" t="s">
        <v>433</v>
      </c>
      <c r="F620" s="183" t="s">
        <v>5492</v>
      </c>
      <c r="G620" s="183" t="s">
        <v>5493</v>
      </c>
      <c r="H620" s="183" t="s">
        <v>5493</v>
      </c>
      <c r="I620" s="183" t="s">
        <v>5494</v>
      </c>
      <c r="J620" s="184"/>
      <c r="K620" s="184" t="s">
        <v>8295</v>
      </c>
      <c r="L620" s="183"/>
      <c r="M620" s="183"/>
      <c r="N620" s="185" t="s">
        <v>2085</v>
      </c>
      <c r="O620" s="187" t="s">
        <v>8298</v>
      </c>
    </row>
    <row r="621" spans="1:15" ht="15.75" hidden="1" customHeight="1">
      <c r="A621" s="182" t="s">
        <v>5</v>
      </c>
      <c r="B621" s="185">
        <v>2231</v>
      </c>
      <c r="C621" s="185">
        <v>10</v>
      </c>
      <c r="D621" s="185">
        <v>67</v>
      </c>
      <c r="E621" s="185" t="s">
        <v>433</v>
      </c>
      <c r="F621" s="185" t="s">
        <v>5599</v>
      </c>
      <c r="G621" s="185" t="s">
        <v>5600</v>
      </c>
      <c r="H621" s="185" t="s">
        <v>5593</v>
      </c>
      <c r="I621" s="185" t="s">
        <v>5601</v>
      </c>
      <c r="J621" s="187" t="s">
        <v>2256</v>
      </c>
      <c r="K621" s="187" t="s">
        <v>8291</v>
      </c>
      <c r="L621" s="185" t="s">
        <v>2527</v>
      </c>
      <c r="M621" s="185" t="s">
        <v>127</v>
      </c>
      <c r="N621" s="183" t="s">
        <v>2085</v>
      </c>
      <c r="O621" s="198" t="s">
        <v>8298</v>
      </c>
    </row>
    <row r="622" spans="1:15" ht="15.75" hidden="1" customHeight="1">
      <c r="A622" s="182" t="s">
        <v>5</v>
      </c>
      <c r="B622" s="183">
        <v>2089</v>
      </c>
      <c r="C622" s="183">
        <v>10</v>
      </c>
      <c r="D622" s="183">
        <v>67</v>
      </c>
      <c r="E622" s="183" t="s">
        <v>127</v>
      </c>
      <c r="F622" s="183" t="s">
        <v>2960</v>
      </c>
      <c r="G622" s="183" t="s">
        <v>2961</v>
      </c>
      <c r="H622" s="183" t="s">
        <v>2961</v>
      </c>
      <c r="I622" s="183" t="s">
        <v>2962</v>
      </c>
      <c r="J622" s="198" t="s">
        <v>7782</v>
      </c>
      <c r="K622" s="188" t="s">
        <v>8288</v>
      </c>
      <c r="L622" s="183" t="s">
        <v>2527</v>
      </c>
      <c r="M622" s="183" t="s">
        <v>127</v>
      </c>
      <c r="N622" s="185" t="s">
        <v>2085</v>
      </c>
      <c r="O622" s="187" t="s">
        <v>8298</v>
      </c>
    </row>
    <row r="623" spans="1:15" ht="15.75" hidden="1" customHeight="1">
      <c r="A623" s="182" t="s">
        <v>5</v>
      </c>
      <c r="B623" s="185">
        <v>2896</v>
      </c>
      <c r="C623" s="185">
        <v>10</v>
      </c>
      <c r="D623" s="185">
        <v>67</v>
      </c>
      <c r="E623" s="185" t="s">
        <v>433</v>
      </c>
      <c r="F623" s="185" t="s">
        <v>6322</v>
      </c>
      <c r="G623" s="185" t="s">
        <v>2961</v>
      </c>
      <c r="H623" s="185" t="s">
        <v>2961</v>
      </c>
      <c r="I623" s="185" t="s">
        <v>2962</v>
      </c>
      <c r="J623" s="189" t="s">
        <v>5005</v>
      </c>
      <c r="K623" s="189" t="s">
        <v>8288</v>
      </c>
      <c r="L623" s="185" t="s">
        <v>2527</v>
      </c>
      <c r="M623" s="185" t="s">
        <v>127</v>
      </c>
      <c r="N623" s="183" t="s">
        <v>2118</v>
      </c>
      <c r="O623" s="198" t="s">
        <v>7710</v>
      </c>
    </row>
    <row r="624" spans="1:15" ht="15.75" hidden="1" customHeight="1">
      <c r="A624" s="182" t="s">
        <v>5</v>
      </c>
      <c r="B624" s="183">
        <v>2560</v>
      </c>
      <c r="C624" s="183">
        <v>10</v>
      </c>
      <c r="D624" s="183">
        <v>67</v>
      </c>
      <c r="E624" s="183" t="s">
        <v>433</v>
      </c>
      <c r="F624" s="183" t="s">
        <v>5961</v>
      </c>
      <c r="G624" s="183" t="s">
        <v>5962</v>
      </c>
      <c r="H624" s="183" t="s">
        <v>5962</v>
      </c>
      <c r="I624" s="183" t="s">
        <v>5963</v>
      </c>
      <c r="J624" s="188"/>
      <c r="K624" s="184" t="s">
        <v>8296</v>
      </c>
      <c r="L624" s="183" t="s">
        <v>2527</v>
      </c>
      <c r="M624" s="183" t="s">
        <v>127</v>
      </c>
      <c r="N624" s="185" t="s">
        <v>2118</v>
      </c>
      <c r="O624" s="187" t="s">
        <v>7710</v>
      </c>
    </row>
    <row r="625" spans="1:15" ht="15.75" hidden="1" customHeight="1">
      <c r="A625" s="182" t="s">
        <v>5</v>
      </c>
      <c r="B625" s="185">
        <v>2561</v>
      </c>
      <c r="C625" s="185">
        <v>10</v>
      </c>
      <c r="D625" s="185">
        <v>67</v>
      </c>
      <c r="E625" s="185" t="s">
        <v>433</v>
      </c>
      <c r="F625" s="185" t="s">
        <v>5967</v>
      </c>
      <c r="G625" s="185" t="s">
        <v>5968</v>
      </c>
      <c r="H625" s="185" t="s">
        <v>5539</v>
      </c>
      <c r="I625" s="185" t="s">
        <v>5969</v>
      </c>
      <c r="J625" s="186" t="s">
        <v>2256</v>
      </c>
      <c r="K625" s="189"/>
      <c r="L625" s="185" t="s">
        <v>5263</v>
      </c>
      <c r="M625" s="185" t="s">
        <v>433</v>
      </c>
      <c r="N625" s="183" t="s">
        <v>2118</v>
      </c>
      <c r="O625" s="198" t="s">
        <v>8298</v>
      </c>
    </row>
    <row r="626" spans="1:15" ht="15.75" hidden="1" customHeight="1">
      <c r="A626" s="182" t="s">
        <v>5</v>
      </c>
      <c r="B626" s="183">
        <v>2022</v>
      </c>
      <c r="C626" s="183">
        <v>10</v>
      </c>
      <c r="D626" s="183">
        <v>67</v>
      </c>
      <c r="E626" s="183" t="s">
        <v>433</v>
      </c>
      <c r="F626" s="183" t="s">
        <v>5331</v>
      </c>
      <c r="G626" s="183" t="s">
        <v>5332</v>
      </c>
      <c r="H626" s="183" t="s">
        <v>5332</v>
      </c>
      <c r="I626" s="183" t="s">
        <v>5333</v>
      </c>
      <c r="J626" s="202" t="s">
        <v>7744</v>
      </c>
      <c r="K626" s="188" t="s">
        <v>8297</v>
      </c>
      <c r="L626" s="183" t="s">
        <v>2527</v>
      </c>
      <c r="M626" s="183" t="s">
        <v>127</v>
      </c>
      <c r="N626" s="185" t="s">
        <v>2118</v>
      </c>
      <c r="O626" s="187" t="s">
        <v>7710</v>
      </c>
    </row>
    <row r="627" spans="1:15" ht="15.75" hidden="1" customHeight="1">
      <c r="A627" s="182" t="s">
        <v>5</v>
      </c>
      <c r="B627" s="183">
        <v>3030</v>
      </c>
      <c r="C627" s="183">
        <v>20</v>
      </c>
      <c r="G627" s="183" t="s">
        <v>5332</v>
      </c>
      <c r="H627" s="183" t="s">
        <v>5332</v>
      </c>
      <c r="J627" s="184" t="s">
        <v>7782</v>
      </c>
      <c r="M627" s="183"/>
      <c r="N627" s="183" t="s">
        <v>2118</v>
      </c>
      <c r="O627" s="198" t="s">
        <v>7710</v>
      </c>
    </row>
    <row r="628" spans="1:15" ht="15.75" hidden="1" customHeight="1">
      <c r="A628" s="182" t="s">
        <v>5</v>
      </c>
      <c r="B628" s="235">
        <v>4003</v>
      </c>
      <c r="C628" s="183">
        <v>40</v>
      </c>
      <c r="G628" s="236" t="s">
        <v>5332</v>
      </c>
      <c r="H628" s="236" t="s">
        <v>5332</v>
      </c>
      <c r="J628" s="237" t="s">
        <v>7708</v>
      </c>
      <c r="N628" s="185" t="s">
        <v>2118</v>
      </c>
      <c r="O628" s="187" t="s">
        <v>8298</v>
      </c>
    </row>
    <row r="629" spans="1:15" ht="15.75" hidden="1" customHeight="1">
      <c r="A629" s="182" t="s">
        <v>5</v>
      </c>
      <c r="B629" s="237" t="s">
        <v>8388</v>
      </c>
      <c r="C629" s="235">
        <v>40</v>
      </c>
      <c r="G629" s="235" t="s">
        <v>5332</v>
      </c>
      <c r="H629" s="235" t="s">
        <v>5332</v>
      </c>
      <c r="J629" s="238" t="s">
        <v>7708</v>
      </c>
      <c r="N629" s="183" t="s">
        <v>2118</v>
      </c>
      <c r="O629" s="198" t="s">
        <v>8298</v>
      </c>
    </row>
    <row r="630" spans="1:15" ht="15.75" hidden="1" customHeight="1">
      <c r="A630" s="182" t="s">
        <v>5</v>
      </c>
      <c r="B630" s="183">
        <v>2020</v>
      </c>
      <c r="C630" s="183">
        <v>10</v>
      </c>
      <c r="D630" s="183">
        <v>67</v>
      </c>
      <c r="E630" s="183" t="s">
        <v>433</v>
      </c>
      <c r="F630" s="183" t="s">
        <v>5317</v>
      </c>
      <c r="G630" s="183" t="s">
        <v>5318</v>
      </c>
      <c r="H630" s="183" t="s">
        <v>5318</v>
      </c>
      <c r="I630" s="183" t="s">
        <v>5319</v>
      </c>
      <c r="J630" s="202" t="s">
        <v>7744</v>
      </c>
      <c r="K630" s="188" t="s">
        <v>8299</v>
      </c>
      <c r="L630" s="183" t="s">
        <v>5263</v>
      </c>
      <c r="M630" s="183" t="s">
        <v>433</v>
      </c>
      <c r="N630" s="185" t="s">
        <v>2085</v>
      </c>
      <c r="O630" s="187" t="s">
        <v>8298</v>
      </c>
    </row>
    <row r="631" spans="1:15" ht="15.75" hidden="1" customHeight="1">
      <c r="A631" s="182" t="s">
        <v>5</v>
      </c>
      <c r="B631" s="183">
        <v>2313</v>
      </c>
      <c r="C631" s="183">
        <v>10</v>
      </c>
      <c r="D631" s="183">
        <v>67</v>
      </c>
      <c r="E631" s="183" t="s">
        <v>433</v>
      </c>
      <c r="F631" s="183" t="s">
        <v>5775</v>
      </c>
      <c r="G631" s="183" t="s">
        <v>5776</v>
      </c>
      <c r="H631" s="183" t="s">
        <v>5539</v>
      </c>
      <c r="I631" s="183" t="s">
        <v>5777</v>
      </c>
      <c r="J631" s="198" t="s">
        <v>2256</v>
      </c>
      <c r="K631" s="198" t="s">
        <v>8377</v>
      </c>
      <c r="L631" s="183" t="s">
        <v>5263</v>
      </c>
      <c r="M631" s="183" t="s">
        <v>433</v>
      </c>
      <c r="N631" s="183" t="s">
        <v>2118</v>
      </c>
      <c r="O631" s="198" t="s">
        <v>8298</v>
      </c>
    </row>
    <row r="632" spans="1:15" ht="15.75" hidden="1" customHeight="1">
      <c r="A632" s="182" t="s">
        <v>5</v>
      </c>
      <c r="B632" s="185">
        <v>2329</v>
      </c>
      <c r="C632" s="185">
        <v>10</v>
      </c>
      <c r="D632" s="185">
        <v>67</v>
      </c>
      <c r="E632" s="185" t="s">
        <v>433</v>
      </c>
      <c r="F632" s="185" t="s">
        <v>5796</v>
      </c>
      <c r="G632" s="185" t="s">
        <v>5797</v>
      </c>
      <c r="H632" s="185" t="s">
        <v>2954</v>
      </c>
      <c r="I632" s="185" t="s">
        <v>5798</v>
      </c>
      <c r="J632" s="187" t="s">
        <v>2256</v>
      </c>
      <c r="K632" s="187" t="s">
        <v>8276</v>
      </c>
      <c r="L632" s="185" t="s">
        <v>2527</v>
      </c>
      <c r="M632" s="185" t="s">
        <v>127</v>
      </c>
      <c r="N632" s="185" t="s">
        <v>2118</v>
      </c>
      <c r="O632" s="187" t="s">
        <v>7710</v>
      </c>
    </row>
    <row r="633" spans="1:15" ht="15.75" hidden="1" customHeight="1">
      <c r="A633" s="182" t="s">
        <v>5</v>
      </c>
      <c r="B633" s="185">
        <v>2339</v>
      </c>
      <c r="C633" s="185">
        <v>10</v>
      </c>
      <c r="D633" s="185">
        <v>67</v>
      </c>
      <c r="E633" s="185" t="s">
        <v>433</v>
      </c>
      <c r="F633" s="185" t="s">
        <v>5829</v>
      </c>
      <c r="G633" s="185" t="s">
        <v>5830</v>
      </c>
      <c r="H633" s="185" t="s">
        <v>5539</v>
      </c>
      <c r="I633" s="185" t="s">
        <v>5831</v>
      </c>
      <c r="J633" s="187" t="s">
        <v>2111</v>
      </c>
      <c r="K633" s="187" t="s">
        <v>8378</v>
      </c>
      <c r="L633" s="185" t="s">
        <v>5263</v>
      </c>
      <c r="M633" s="185" t="s">
        <v>433</v>
      </c>
      <c r="N633" s="183" t="s">
        <v>2118</v>
      </c>
      <c r="O633" s="198" t="s">
        <v>7710</v>
      </c>
    </row>
    <row r="634" spans="1:15" ht="15.75" hidden="1" customHeight="1">
      <c r="A634" s="182" t="s">
        <v>5</v>
      </c>
      <c r="B634" s="185">
        <v>2753</v>
      </c>
      <c r="C634" s="185">
        <v>10</v>
      </c>
      <c r="D634" s="185">
        <v>67</v>
      </c>
      <c r="E634" s="185" t="s">
        <v>433</v>
      </c>
      <c r="F634" s="185" t="s">
        <v>6144</v>
      </c>
      <c r="G634" s="185" t="s">
        <v>6145</v>
      </c>
      <c r="H634" s="185" t="s">
        <v>5499</v>
      </c>
      <c r="I634" s="185" t="s">
        <v>6146</v>
      </c>
      <c r="J634" s="189" t="s">
        <v>2256</v>
      </c>
      <c r="K634" s="187" t="s">
        <v>8265</v>
      </c>
      <c r="L634" s="185" t="s">
        <v>5263</v>
      </c>
      <c r="M634" s="185" t="s">
        <v>433</v>
      </c>
      <c r="N634" s="185" t="s">
        <v>2085</v>
      </c>
      <c r="O634" s="187" t="s">
        <v>8298</v>
      </c>
    </row>
    <row r="635" spans="1:15" ht="15.75" hidden="1" customHeight="1">
      <c r="A635" s="182" t="s">
        <v>5</v>
      </c>
      <c r="B635" s="183">
        <v>2882</v>
      </c>
      <c r="C635" s="183">
        <v>10</v>
      </c>
      <c r="D635" s="183">
        <v>67</v>
      </c>
      <c r="E635" s="183" t="s">
        <v>433</v>
      </c>
      <c r="F635" s="183" t="s">
        <v>6144</v>
      </c>
      <c r="G635" s="183" t="s">
        <v>6145</v>
      </c>
      <c r="H635" s="183" t="s">
        <v>5499</v>
      </c>
      <c r="I635" s="183" t="s">
        <v>6146</v>
      </c>
      <c r="J635" s="184" t="s">
        <v>2269</v>
      </c>
      <c r="K635" s="184"/>
      <c r="L635" s="183" t="s">
        <v>5263</v>
      </c>
      <c r="M635" s="183" t="s">
        <v>433</v>
      </c>
      <c r="N635" s="183" t="s">
        <v>2085</v>
      </c>
      <c r="O635" s="198" t="s">
        <v>8298</v>
      </c>
    </row>
    <row r="636" spans="1:15" ht="15.75" hidden="1" customHeight="1">
      <c r="A636" s="182" t="s">
        <v>5</v>
      </c>
      <c r="B636" s="183">
        <v>2010</v>
      </c>
      <c r="C636" s="183">
        <v>10</v>
      </c>
      <c r="D636" s="183">
        <v>67</v>
      </c>
      <c r="E636" s="183" t="s">
        <v>433</v>
      </c>
      <c r="F636" s="183" t="s">
        <v>5289</v>
      </c>
      <c r="G636" s="183" t="s">
        <v>5290</v>
      </c>
      <c r="H636" s="183" t="s">
        <v>5290</v>
      </c>
      <c r="I636" s="183" t="s">
        <v>5291</v>
      </c>
      <c r="J636" s="198" t="s">
        <v>7744</v>
      </c>
      <c r="K636" s="188" t="s">
        <v>8301</v>
      </c>
      <c r="L636" s="183" t="s">
        <v>5263</v>
      </c>
      <c r="M636" s="183" t="s">
        <v>433</v>
      </c>
      <c r="N636" s="185" t="s">
        <v>2085</v>
      </c>
      <c r="O636" s="187" t="s">
        <v>8298</v>
      </c>
    </row>
    <row r="637" spans="1:15" ht="15.75" hidden="1" customHeight="1">
      <c r="A637" s="182" t="s">
        <v>5</v>
      </c>
      <c r="B637" s="183">
        <v>2330</v>
      </c>
      <c r="C637" s="183">
        <v>10</v>
      </c>
      <c r="D637" s="183">
        <v>67</v>
      </c>
      <c r="E637" s="183" t="s">
        <v>433</v>
      </c>
      <c r="F637" s="183" t="s">
        <v>5289</v>
      </c>
      <c r="G637" s="183" t="s">
        <v>5290</v>
      </c>
      <c r="H637" s="183" t="s">
        <v>5290</v>
      </c>
      <c r="I637" s="183" t="s">
        <v>5291</v>
      </c>
      <c r="J637" s="198" t="s">
        <v>7708</v>
      </c>
      <c r="K637" s="198" t="s">
        <v>8301</v>
      </c>
      <c r="L637" s="183" t="s">
        <v>5263</v>
      </c>
      <c r="M637" s="183" t="s">
        <v>433</v>
      </c>
      <c r="N637" s="183" t="s">
        <v>2118</v>
      </c>
      <c r="O637" s="198" t="s">
        <v>7710</v>
      </c>
    </row>
    <row r="638" spans="1:15" ht="15.75" hidden="1" customHeight="1">
      <c r="A638" s="182" t="s">
        <v>5</v>
      </c>
      <c r="B638" s="183">
        <v>2564</v>
      </c>
      <c r="C638" s="183">
        <v>10</v>
      </c>
      <c r="D638" s="183">
        <v>67</v>
      </c>
      <c r="E638" s="183" t="s">
        <v>433</v>
      </c>
      <c r="F638" s="183" t="s">
        <v>5979</v>
      </c>
      <c r="G638" s="183" t="s">
        <v>5980</v>
      </c>
      <c r="H638" s="183" t="s">
        <v>5980</v>
      </c>
      <c r="I638" s="183" t="s">
        <v>5981</v>
      </c>
      <c r="J638" s="188"/>
      <c r="K638" s="184" t="s">
        <v>8303</v>
      </c>
      <c r="L638" s="183" t="s">
        <v>5263</v>
      </c>
      <c r="M638" s="183" t="s">
        <v>433</v>
      </c>
      <c r="N638" s="185" t="s">
        <v>2118</v>
      </c>
      <c r="O638" s="187" t="s">
        <v>7710</v>
      </c>
    </row>
    <row r="639" spans="1:15" ht="15.75" hidden="1" customHeight="1">
      <c r="A639" s="182" t="s">
        <v>5</v>
      </c>
      <c r="B639" s="185">
        <v>2883</v>
      </c>
      <c r="C639" s="185">
        <v>10</v>
      </c>
      <c r="D639" s="185">
        <v>67</v>
      </c>
      <c r="E639" s="185" t="s">
        <v>433</v>
      </c>
      <c r="F639" s="185" t="s">
        <v>6251</v>
      </c>
      <c r="G639" s="185" t="s">
        <v>6252</v>
      </c>
      <c r="H639" s="185" t="s">
        <v>5653</v>
      </c>
      <c r="I639" s="185" t="s">
        <v>6253</v>
      </c>
      <c r="J639" s="189" t="s">
        <v>2269</v>
      </c>
      <c r="K639" s="189"/>
      <c r="L639" s="185"/>
      <c r="M639" s="185"/>
      <c r="N639" s="183"/>
      <c r="O639" s="209"/>
    </row>
    <row r="640" spans="1:15" ht="15.75" hidden="1" customHeight="1">
      <c r="A640" s="182" t="s">
        <v>5</v>
      </c>
      <c r="B640" s="185">
        <v>2078</v>
      </c>
      <c r="C640" s="185">
        <v>10</v>
      </c>
      <c r="D640" s="185">
        <v>67</v>
      </c>
      <c r="E640" s="185" t="s">
        <v>433</v>
      </c>
      <c r="F640" s="185" t="s">
        <v>5365</v>
      </c>
      <c r="G640" s="185" t="s">
        <v>5366</v>
      </c>
      <c r="H640" s="185" t="s">
        <v>5366</v>
      </c>
      <c r="I640" s="185" t="s">
        <v>5367</v>
      </c>
      <c r="J640" s="187" t="s">
        <v>7744</v>
      </c>
      <c r="K640" s="186" t="s">
        <v>8304</v>
      </c>
      <c r="L640" s="185" t="s">
        <v>2527</v>
      </c>
      <c r="M640" s="185" t="s">
        <v>127</v>
      </c>
      <c r="N640" s="185" t="s">
        <v>2085</v>
      </c>
      <c r="O640" s="187" t="s">
        <v>7710</v>
      </c>
    </row>
    <row r="641" spans="1:15" ht="15.75" hidden="1" customHeight="1">
      <c r="A641" s="182" t="s">
        <v>5</v>
      </c>
      <c r="B641" s="185">
        <v>2851</v>
      </c>
      <c r="C641" s="185">
        <v>10</v>
      </c>
      <c r="D641" s="185">
        <v>67</v>
      </c>
      <c r="E641" s="185" t="s">
        <v>433</v>
      </c>
      <c r="F641" s="185" t="s">
        <v>6219</v>
      </c>
      <c r="G641" s="185" t="s">
        <v>6220</v>
      </c>
      <c r="H641" s="185" t="s">
        <v>5539</v>
      </c>
      <c r="I641" s="185" t="s">
        <v>6221</v>
      </c>
      <c r="J641" s="189" t="s">
        <v>2269</v>
      </c>
      <c r="K641" s="189" t="s">
        <v>8379</v>
      </c>
      <c r="L641" s="185" t="s">
        <v>5263</v>
      </c>
      <c r="M641" s="185" t="s">
        <v>433</v>
      </c>
      <c r="N641" s="183" t="s">
        <v>2085</v>
      </c>
      <c r="O641" s="198" t="s">
        <v>7710</v>
      </c>
    </row>
    <row r="642" spans="1:15" ht="15.75" hidden="1" customHeight="1">
      <c r="A642" s="182" t="s">
        <v>5</v>
      </c>
      <c r="B642" s="185">
        <v>2021</v>
      </c>
      <c r="C642" s="185">
        <v>10</v>
      </c>
      <c r="D642" s="185">
        <v>67</v>
      </c>
      <c r="E642" s="185" t="s">
        <v>433</v>
      </c>
      <c r="F642" s="185" t="s">
        <v>5324</v>
      </c>
      <c r="G642" s="185" t="s">
        <v>5325</v>
      </c>
      <c r="H642" s="185" t="s">
        <v>5325</v>
      </c>
      <c r="I642" s="185" t="s">
        <v>5326</v>
      </c>
      <c r="J642" s="208" t="s">
        <v>7744</v>
      </c>
      <c r="K642" s="186" t="s">
        <v>8305</v>
      </c>
      <c r="L642" s="185" t="s">
        <v>5263</v>
      </c>
      <c r="M642" s="185" t="s">
        <v>433</v>
      </c>
      <c r="N642" s="185" t="s">
        <v>2085</v>
      </c>
      <c r="O642" s="187" t="s">
        <v>7710</v>
      </c>
    </row>
    <row r="643" spans="1:15" ht="15.75" hidden="1" customHeight="1">
      <c r="A643" s="182" t="s">
        <v>5</v>
      </c>
      <c r="B643" s="183">
        <v>2181</v>
      </c>
      <c r="C643" s="183">
        <v>10</v>
      </c>
      <c r="D643" s="183">
        <v>67</v>
      </c>
      <c r="E643" s="183" t="s">
        <v>433</v>
      </c>
      <c r="F643" s="183" t="s">
        <v>5537</v>
      </c>
      <c r="G643" s="183" t="s">
        <v>5538</v>
      </c>
      <c r="H643" s="183" t="s">
        <v>5539</v>
      </c>
      <c r="I643" s="183" t="s">
        <v>5540</v>
      </c>
      <c r="J643" s="198" t="s">
        <v>2256</v>
      </c>
      <c r="K643" s="198" t="s">
        <v>8380</v>
      </c>
      <c r="L643" s="183" t="s">
        <v>5263</v>
      </c>
      <c r="M643" s="183" t="s">
        <v>433</v>
      </c>
      <c r="N643" s="183" t="s">
        <v>2085</v>
      </c>
      <c r="O643" s="198" t="s">
        <v>7710</v>
      </c>
    </row>
    <row r="644" spans="1:15" ht="15.75" hidden="1" customHeight="1">
      <c r="A644" s="182" t="s">
        <v>5</v>
      </c>
      <c r="B644" s="183">
        <v>2370</v>
      </c>
      <c r="C644" s="183">
        <v>10</v>
      </c>
      <c r="D644" s="183">
        <v>67</v>
      </c>
      <c r="E644" s="183" t="s">
        <v>433</v>
      </c>
      <c r="F644" s="183" t="s">
        <v>5885</v>
      </c>
      <c r="G644" s="183" t="s">
        <v>5886</v>
      </c>
      <c r="H644" s="183" t="s">
        <v>5283</v>
      </c>
      <c r="I644" s="183" t="s">
        <v>5887</v>
      </c>
      <c r="J644" s="188" t="s">
        <v>2111</v>
      </c>
      <c r="K644" s="198" t="s">
        <v>8325</v>
      </c>
      <c r="L644" s="183" t="s">
        <v>2527</v>
      </c>
      <c r="M644" s="183" t="s">
        <v>127</v>
      </c>
      <c r="N644" s="185" t="s">
        <v>2085</v>
      </c>
      <c r="O644" s="187" t="s">
        <v>7710</v>
      </c>
    </row>
    <row r="645" spans="1:15" ht="15.75" hidden="1" customHeight="1">
      <c r="A645" s="182" t="s">
        <v>5</v>
      </c>
      <c r="B645" s="183">
        <v>2632</v>
      </c>
      <c r="C645" s="183">
        <v>10</v>
      </c>
      <c r="D645" s="183">
        <v>67</v>
      </c>
      <c r="E645" s="183" t="s">
        <v>433</v>
      </c>
      <c r="F645" s="183" t="s">
        <v>5885</v>
      </c>
      <c r="G645" s="183" t="s">
        <v>5886</v>
      </c>
      <c r="H645" s="183" t="s">
        <v>5283</v>
      </c>
      <c r="I645" s="183" t="s">
        <v>5887</v>
      </c>
      <c r="J645" s="188" t="s">
        <v>2256</v>
      </c>
      <c r="K645" s="184" t="s">
        <v>8325</v>
      </c>
      <c r="L645" s="183" t="s">
        <v>2527</v>
      </c>
      <c r="M645" s="183" t="s">
        <v>127</v>
      </c>
      <c r="N645" s="183"/>
      <c r="O645" s="209"/>
    </row>
    <row r="646" spans="1:15" ht="15.75" hidden="1" customHeight="1">
      <c r="A646" s="182" t="s">
        <v>5</v>
      </c>
      <c r="B646" s="185">
        <v>2186</v>
      </c>
      <c r="C646" s="185">
        <v>10</v>
      </c>
      <c r="D646" s="185">
        <v>67</v>
      </c>
      <c r="E646" s="185" t="s">
        <v>433</v>
      </c>
      <c r="F646" s="185" t="s">
        <v>5572</v>
      </c>
      <c r="G646" s="185" t="s">
        <v>5573</v>
      </c>
      <c r="H646" s="185" t="s">
        <v>5539</v>
      </c>
      <c r="I646" s="185" t="s">
        <v>5574</v>
      </c>
      <c r="J646" s="187" t="s">
        <v>2256</v>
      </c>
      <c r="K646" s="187" t="s">
        <v>8381</v>
      </c>
      <c r="L646" s="185" t="s">
        <v>5263</v>
      </c>
      <c r="M646" s="185" t="s">
        <v>433</v>
      </c>
      <c r="N646" s="185" t="s">
        <v>2118</v>
      </c>
      <c r="O646" s="187" t="s">
        <v>7710</v>
      </c>
    </row>
    <row r="647" spans="1:15" ht="15.75" hidden="1" customHeight="1">
      <c r="A647" s="182" t="s">
        <v>5</v>
      </c>
      <c r="B647" s="185">
        <v>2073</v>
      </c>
      <c r="C647" s="185">
        <v>10</v>
      </c>
      <c r="D647" s="185">
        <v>67</v>
      </c>
      <c r="E647" s="185" t="s">
        <v>433</v>
      </c>
      <c r="F647" s="185" t="s">
        <v>5337</v>
      </c>
      <c r="G647" s="185" t="s">
        <v>5338</v>
      </c>
      <c r="H647" s="185" t="s">
        <v>5338</v>
      </c>
      <c r="I647" s="185" t="s">
        <v>5339</v>
      </c>
      <c r="J647" s="191" t="s">
        <v>7708</v>
      </c>
      <c r="K647" s="186" t="s">
        <v>8306</v>
      </c>
      <c r="L647" s="185" t="s">
        <v>5263</v>
      </c>
      <c r="M647" s="185" t="s">
        <v>433</v>
      </c>
      <c r="N647" s="183" t="s">
        <v>2085</v>
      </c>
      <c r="O647" s="198" t="s">
        <v>7710</v>
      </c>
    </row>
    <row r="648" spans="1:15" ht="15.75" hidden="1" customHeight="1">
      <c r="A648" s="182" t="s">
        <v>5</v>
      </c>
      <c r="B648" s="224">
        <v>3006</v>
      </c>
      <c r="C648" s="224">
        <v>20</v>
      </c>
      <c r="G648" s="224" t="s">
        <v>7611</v>
      </c>
      <c r="H648" s="182" t="s">
        <v>5391</v>
      </c>
      <c r="J648" s="225" t="s">
        <v>2256</v>
      </c>
      <c r="M648" s="183"/>
      <c r="N648" s="185" t="s">
        <v>2085</v>
      </c>
      <c r="O648" s="187" t="s">
        <v>7710</v>
      </c>
    </row>
    <row r="649" spans="1:15" ht="15.75" hidden="1" customHeight="1">
      <c r="A649" s="182" t="s">
        <v>5</v>
      </c>
      <c r="B649" s="185">
        <v>2314</v>
      </c>
      <c r="C649" s="185">
        <v>10</v>
      </c>
      <c r="D649" s="185">
        <v>67</v>
      </c>
      <c r="E649" s="185" t="s">
        <v>433</v>
      </c>
      <c r="F649" s="185" t="s">
        <v>5782</v>
      </c>
      <c r="G649" s="185" t="s">
        <v>5783</v>
      </c>
      <c r="H649" s="185" t="s">
        <v>5783</v>
      </c>
      <c r="I649" s="185" t="s">
        <v>5784</v>
      </c>
      <c r="J649" s="187" t="s">
        <v>7708</v>
      </c>
      <c r="K649" s="187" t="s">
        <v>8307</v>
      </c>
      <c r="L649" s="185" t="s">
        <v>2527</v>
      </c>
      <c r="M649" s="185" t="s">
        <v>127</v>
      </c>
      <c r="N649" s="183"/>
      <c r="O649" s="209"/>
    </row>
    <row r="650" spans="1:15" ht="15.75" hidden="1" customHeight="1">
      <c r="A650" s="182" t="s">
        <v>5</v>
      </c>
      <c r="B650" s="185">
        <v>2019</v>
      </c>
      <c r="C650" s="185">
        <v>10</v>
      </c>
      <c r="D650" s="185">
        <v>67</v>
      </c>
      <c r="E650" s="185" t="s">
        <v>433</v>
      </c>
      <c r="F650" s="185" t="s">
        <v>5310</v>
      </c>
      <c r="G650" s="185" t="s">
        <v>5311</v>
      </c>
      <c r="H650" s="185" t="s">
        <v>5311</v>
      </c>
      <c r="I650" s="185" t="s">
        <v>5312</v>
      </c>
      <c r="J650" s="215" t="s">
        <v>7744</v>
      </c>
      <c r="K650" s="186" t="s">
        <v>8308</v>
      </c>
      <c r="L650" s="185" t="s">
        <v>5263</v>
      </c>
      <c r="M650" s="185" t="s">
        <v>433</v>
      </c>
      <c r="N650" s="185" t="s">
        <v>2085</v>
      </c>
      <c r="O650" s="187" t="s">
        <v>7710</v>
      </c>
    </row>
    <row r="651" spans="1:15" ht="15.75" hidden="1" customHeight="1">
      <c r="A651" s="182" t="s">
        <v>5</v>
      </c>
      <c r="B651" s="183">
        <v>2607</v>
      </c>
      <c r="C651" s="183">
        <v>10</v>
      </c>
      <c r="D651" s="183">
        <v>67</v>
      </c>
      <c r="E651" s="183" t="s">
        <v>433</v>
      </c>
      <c r="F651" s="183" t="s">
        <v>6051</v>
      </c>
      <c r="G651" s="183" t="s">
        <v>6052</v>
      </c>
      <c r="H651" s="183" t="s">
        <v>5755</v>
      </c>
      <c r="I651" s="183" t="s">
        <v>6053</v>
      </c>
      <c r="J651" s="188"/>
      <c r="K651" s="184" t="s">
        <v>8256</v>
      </c>
      <c r="L651" s="183" t="s">
        <v>2527</v>
      </c>
      <c r="M651" s="183" t="s">
        <v>127</v>
      </c>
      <c r="N651" s="183" t="s">
        <v>2085</v>
      </c>
      <c r="O651" s="198" t="s">
        <v>8298</v>
      </c>
    </row>
    <row r="652" spans="1:15" ht="15.75" hidden="1" customHeight="1">
      <c r="A652" s="182" t="s">
        <v>5</v>
      </c>
      <c r="B652" s="185">
        <v>2660</v>
      </c>
      <c r="C652" s="185">
        <v>10</v>
      </c>
      <c r="D652" s="185">
        <v>67</v>
      </c>
      <c r="E652" s="185" t="s">
        <v>433</v>
      </c>
      <c r="F652" s="185" t="s">
        <v>6051</v>
      </c>
      <c r="G652" s="185" t="s">
        <v>6052</v>
      </c>
      <c r="H652" s="185" t="s">
        <v>5755</v>
      </c>
      <c r="I652" s="185" t="s">
        <v>6053</v>
      </c>
      <c r="J652" s="189" t="s">
        <v>2269</v>
      </c>
      <c r="K652" s="189" t="s">
        <v>8256</v>
      </c>
      <c r="L652" s="185"/>
      <c r="M652" s="185" t="s">
        <v>127</v>
      </c>
      <c r="N652" s="213" t="s">
        <v>2118</v>
      </c>
      <c r="O652" s="187" t="s">
        <v>7710</v>
      </c>
    </row>
    <row r="653" spans="1:15" ht="15.75" hidden="1" customHeight="1">
      <c r="A653" s="182" t="s">
        <v>5</v>
      </c>
      <c r="B653" s="185">
        <v>3007</v>
      </c>
      <c r="C653" s="185">
        <v>20</v>
      </c>
      <c r="G653" s="185" t="s">
        <v>6052</v>
      </c>
      <c r="H653" s="226" t="s">
        <v>5755</v>
      </c>
      <c r="J653" s="227" t="s">
        <v>2256</v>
      </c>
      <c r="M653" s="183"/>
      <c r="N653" s="209" t="s">
        <v>2118</v>
      </c>
      <c r="O653" s="198" t="s">
        <v>7710</v>
      </c>
    </row>
    <row r="654" spans="1:15" ht="15.75" hidden="1" customHeight="1">
      <c r="A654" s="182" t="s">
        <v>5</v>
      </c>
      <c r="B654" s="185">
        <v>2371</v>
      </c>
      <c r="C654" s="185">
        <v>10</v>
      </c>
      <c r="D654" s="185">
        <v>67</v>
      </c>
      <c r="E654" s="185" t="s">
        <v>433</v>
      </c>
      <c r="F654" s="185" t="s">
        <v>5892</v>
      </c>
      <c r="G654" s="185" t="s">
        <v>5893</v>
      </c>
      <c r="H654" s="185" t="s">
        <v>3789</v>
      </c>
      <c r="I654" s="185" t="s">
        <v>5894</v>
      </c>
      <c r="J654" s="189" t="s">
        <v>2111</v>
      </c>
      <c r="K654" s="187" t="s">
        <v>8315</v>
      </c>
      <c r="L654" s="185" t="s">
        <v>2527</v>
      </c>
      <c r="M654" s="185" t="s">
        <v>127</v>
      </c>
      <c r="N654" s="185"/>
      <c r="O654" s="187"/>
    </row>
    <row r="655" spans="1:15" ht="15.75" hidden="1" customHeight="1">
      <c r="A655" s="182" t="s">
        <v>5</v>
      </c>
      <c r="B655" s="185">
        <v>2235</v>
      </c>
      <c r="C655" s="185">
        <v>10</v>
      </c>
      <c r="D655" s="185">
        <v>67</v>
      </c>
      <c r="E655" s="185" t="s">
        <v>433</v>
      </c>
      <c r="F655" s="185" t="s">
        <v>5626</v>
      </c>
      <c r="G655" s="185" t="s">
        <v>5627</v>
      </c>
      <c r="H655" s="185" t="s">
        <v>5539</v>
      </c>
      <c r="I655" s="185" t="s">
        <v>5628</v>
      </c>
      <c r="J655" s="187" t="s">
        <v>2256</v>
      </c>
      <c r="K655" s="187" t="s">
        <v>8382</v>
      </c>
      <c r="L655" s="185" t="s">
        <v>5263</v>
      </c>
      <c r="M655" s="185" t="s">
        <v>433</v>
      </c>
      <c r="N655" s="183"/>
      <c r="O655" s="198"/>
    </row>
    <row r="656" spans="1:15" ht="15.75" hidden="1" customHeight="1">
      <c r="A656" s="182" t="s">
        <v>5</v>
      </c>
      <c r="B656" s="183">
        <v>2597</v>
      </c>
      <c r="C656" s="183">
        <v>10</v>
      </c>
      <c r="D656" s="183">
        <v>67</v>
      </c>
      <c r="E656" s="183" t="s">
        <v>433</v>
      </c>
      <c r="F656" s="183" t="s">
        <v>6055</v>
      </c>
      <c r="G656" s="183" t="s">
        <v>6056</v>
      </c>
      <c r="H656" s="183" t="s">
        <v>5593</v>
      </c>
      <c r="I656" s="183" t="s">
        <v>6057</v>
      </c>
      <c r="J656" s="188" t="s">
        <v>2256</v>
      </c>
      <c r="K656" s="184" t="s">
        <v>8292</v>
      </c>
      <c r="L656" s="183" t="s">
        <v>2527</v>
      </c>
      <c r="M656" s="183" t="s">
        <v>127</v>
      </c>
      <c r="N656" s="185"/>
      <c r="O656" s="187"/>
    </row>
    <row r="657" spans="1:15" ht="15.75" hidden="1" customHeight="1">
      <c r="A657" s="182" t="s">
        <v>5</v>
      </c>
      <c r="B657" s="183">
        <v>2884</v>
      </c>
      <c r="C657" s="183">
        <v>10</v>
      </c>
      <c r="D657" s="183">
        <v>67</v>
      </c>
      <c r="E657" s="183" t="s">
        <v>433</v>
      </c>
      <c r="F657" s="183" t="s">
        <v>6258</v>
      </c>
      <c r="G657" s="183" t="s">
        <v>6259</v>
      </c>
      <c r="H657" s="183" t="s">
        <v>5593</v>
      </c>
      <c r="I657" s="183" t="s">
        <v>6260</v>
      </c>
      <c r="J657" s="184" t="s">
        <v>2269</v>
      </c>
      <c r="K657" s="184"/>
      <c r="L657" s="183"/>
      <c r="M657" s="183"/>
      <c r="N657" s="183"/>
      <c r="O657" s="198"/>
    </row>
    <row r="658" spans="1:15" ht="15.75" hidden="1" customHeight="1">
      <c r="A658" s="182" t="s">
        <v>5</v>
      </c>
      <c r="B658" s="183">
        <v>2262</v>
      </c>
      <c r="C658" s="183">
        <v>10</v>
      </c>
      <c r="D658" s="183">
        <v>67</v>
      </c>
      <c r="E658" s="183" t="s">
        <v>433</v>
      </c>
      <c r="F658" s="183" t="s">
        <v>5680</v>
      </c>
      <c r="G658" s="183" t="s">
        <v>5681</v>
      </c>
      <c r="H658" s="183" t="s">
        <v>3789</v>
      </c>
      <c r="I658" s="183" t="s">
        <v>5682</v>
      </c>
      <c r="J658" s="198" t="s">
        <v>2256</v>
      </c>
      <c r="K658" s="198" t="s">
        <v>8316</v>
      </c>
      <c r="L658" s="183" t="s">
        <v>2527</v>
      </c>
      <c r="M658" s="183" t="s">
        <v>127</v>
      </c>
      <c r="N658" s="185"/>
      <c r="O658" s="187"/>
    </row>
    <row r="659" spans="1:15" ht="15.75" hidden="1" customHeight="1">
      <c r="A659" s="182" t="s">
        <v>5</v>
      </c>
      <c r="B659" s="183">
        <v>2689</v>
      </c>
      <c r="C659" s="183">
        <v>10</v>
      </c>
      <c r="D659" s="183">
        <v>67</v>
      </c>
      <c r="E659" s="183" t="s">
        <v>433</v>
      </c>
      <c r="F659" s="183" t="s">
        <v>6135</v>
      </c>
      <c r="G659" s="183" t="s">
        <v>6136</v>
      </c>
      <c r="H659" s="183" t="s">
        <v>5653</v>
      </c>
      <c r="I659" s="183" t="s">
        <v>6137</v>
      </c>
      <c r="J659" s="184" t="s">
        <v>2256</v>
      </c>
      <c r="K659" s="184"/>
      <c r="L659" s="183"/>
      <c r="M659" s="183"/>
      <c r="N659" s="183"/>
      <c r="O659" s="198"/>
    </row>
    <row r="660" spans="1:15" ht="15.75" hidden="1" customHeight="1">
      <c r="A660" s="182" t="s">
        <v>5</v>
      </c>
      <c r="B660" s="185">
        <v>2656</v>
      </c>
      <c r="C660" s="185">
        <v>10</v>
      </c>
      <c r="D660" s="185">
        <v>67</v>
      </c>
      <c r="E660" s="185" t="s">
        <v>127</v>
      </c>
      <c r="F660" s="185" t="s">
        <v>3788</v>
      </c>
      <c r="G660" s="185" t="s">
        <v>3789</v>
      </c>
      <c r="H660" s="185" t="s">
        <v>3789</v>
      </c>
      <c r="I660" s="185" t="s">
        <v>3790</v>
      </c>
      <c r="J660" s="189" t="s">
        <v>7744</v>
      </c>
      <c r="K660" s="189" t="s">
        <v>8317</v>
      </c>
      <c r="L660" s="185" t="s">
        <v>2527</v>
      </c>
      <c r="M660" s="185" t="s">
        <v>127</v>
      </c>
      <c r="N660" s="213" t="s">
        <v>2118</v>
      </c>
      <c r="O660" s="187" t="s">
        <v>7710</v>
      </c>
    </row>
    <row r="661" spans="1:15" ht="15.75" hidden="1" customHeight="1">
      <c r="A661" s="182" t="s">
        <v>5</v>
      </c>
      <c r="B661" s="185">
        <v>2730</v>
      </c>
      <c r="C661" s="185">
        <v>10</v>
      </c>
      <c r="D661" s="185">
        <v>67</v>
      </c>
      <c r="E661" s="185" t="s">
        <v>433</v>
      </c>
      <c r="F661" s="185" t="s">
        <v>6142</v>
      </c>
      <c r="G661" s="185" t="s">
        <v>3789</v>
      </c>
      <c r="H661" s="185" t="s">
        <v>3789</v>
      </c>
      <c r="I661" s="185" t="s">
        <v>3790</v>
      </c>
      <c r="J661" s="187" t="s">
        <v>7708</v>
      </c>
      <c r="K661" s="186" t="s">
        <v>8317</v>
      </c>
      <c r="L661" s="185" t="s">
        <v>2527</v>
      </c>
      <c r="M661" s="185" t="s">
        <v>127</v>
      </c>
      <c r="N661" s="183"/>
      <c r="O661" s="198"/>
    </row>
    <row r="662" spans="1:15" ht="15.75" hidden="1" customHeight="1">
      <c r="A662" s="182" t="s">
        <v>5</v>
      </c>
      <c r="B662" s="183">
        <v>2085</v>
      </c>
      <c r="C662" s="183">
        <v>10</v>
      </c>
      <c r="D662" s="183">
        <v>67</v>
      </c>
      <c r="E662" s="183" t="s">
        <v>433</v>
      </c>
      <c r="F662" s="183" t="s">
        <v>5411</v>
      </c>
      <c r="G662" s="183" t="s">
        <v>5283</v>
      </c>
      <c r="H662" s="183" t="s">
        <v>5283</v>
      </c>
      <c r="I662" s="183" t="s">
        <v>5412</v>
      </c>
      <c r="J662" s="190" t="s">
        <v>7744</v>
      </c>
      <c r="K662" s="188" t="s">
        <v>8326</v>
      </c>
      <c r="L662" s="183" t="s">
        <v>2527</v>
      </c>
      <c r="M662" s="183" t="s">
        <v>127</v>
      </c>
      <c r="N662" s="185"/>
      <c r="O662" s="187"/>
    </row>
    <row r="663" spans="1:15" ht="15.75" hidden="1" customHeight="1">
      <c r="A663" s="182" t="s">
        <v>5</v>
      </c>
      <c r="B663" s="183">
        <v>2299</v>
      </c>
      <c r="C663" s="183">
        <v>10</v>
      </c>
      <c r="D663" s="183">
        <v>67</v>
      </c>
      <c r="E663" s="183" t="s">
        <v>433</v>
      </c>
      <c r="F663" s="183" t="s">
        <v>5739</v>
      </c>
      <c r="G663" s="183" t="s">
        <v>5740</v>
      </c>
      <c r="H663" s="183" t="s">
        <v>5741</v>
      </c>
      <c r="I663" s="183" t="s">
        <v>5742</v>
      </c>
      <c r="J663" s="198" t="s">
        <v>7744</v>
      </c>
      <c r="K663" s="198" t="s">
        <v>8328</v>
      </c>
      <c r="L663" s="183" t="s">
        <v>2527</v>
      </c>
      <c r="M663" s="183" t="s">
        <v>127</v>
      </c>
      <c r="N663" s="183" t="s">
        <v>2085</v>
      </c>
      <c r="O663" s="198" t="s">
        <v>7710</v>
      </c>
    </row>
    <row r="664" spans="1:15" ht="15.75" hidden="1" customHeight="1">
      <c r="A664" s="182" t="s">
        <v>5</v>
      </c>
      <c r="B664" s="183">
        <v>3008</v>
      </c>
      <c r="C664" s="183">
        <v>20</v>
      </c>
      <c r="G664" s="183" t="s">
        <v>5741</v>
      </c>
      <c r="H664" s="183" t="s">
        <v>5741</v>
      </c>
      <c r="J664" s="188" t="s">
        <v>7708</v>
      </c>
      <c r="M664" s="183"/>
      <c r="N664" s="185"/>
      <c r="O664" s="187"/>
    </row>
    <row r="665" spans="1:15" ht="15.75" hidden="1" customHeight="1">
      <c r="A665" s="182" t="s">
        <v>5</v>
      </c>
      <c r="B665" s="185">
        <v>2237</v>
      </c>
      <c r="C665" s="185">
        <v>10</v>
      </c>
      <c r="D665" s="185">
        <v>67</v>
      </c>
      <c r="E665" s="185" t="s">
        <v>433</v>
      </c>
      <c r="F665" s="185" t="s">
        <v>5638</v>
      </c>
      <c r="G665" s="185" t="s">
        <v>5639</v>
      </c>
      <c r="H665" s="185" t="s">
        <v>3789</v>
      </c>
      <c r="I665" s="185" t="s">
        <v>5640</v>
      </c>
      <c r="J665" s="187" t="s">
        <v>2256</v>
      </c>
      <c r="K665" s="187" t="s">
        <v>8318</v>
      </c>
      <c r="L665" s="185" t="s">
        <v>2527</v>
      </c>
      <c r="M665" s="185" t="s">
        <v>127</v>
      </c>
      <c r="N665" s="183"/>
      <c r="O665" s="198"/>
    </row>
    <row r="666" spans="1:15" ht="15.75" hidden="1" customHeight="1">
      <c r="A666" s="182" t="s">
        <v>5</v>
      </c>
      <c r="B666" s="183">
        <v>2812</v>
      </c>
      <c r="C666" s="183">
        <v>10</v>
      </c>
      <c r="D666" s="183">
        <v>67</v>
      </c>
      <c r="E666" s="183" t="s">
        <v>433</v>
      </c>
      <c r="F666" s="183" t="s">
        <v>6205</v>
      </c>
      <c r="G666" s="183" t="s">
        <v>6206</v>
      </c>
      <c r="H666" s="183" t="s">
        <v>5539</v>
      </c>
      <c r="I666" s="183" t="s">
        <v>6207</v>
      </c>
      <c r="J666" s="184" t="s">
        <v>2269</v>
      </c>
      <c r="K666" s="184" t="s">
        <v>8383</v>
      </c>
      <c r="L666" s="183" t="s">
        <v>5263</v>
      </c>
      <c r="M666" s="183" t="s">
        <v>433</v>
      </c>
      <c r="N666" s="185" t="s">
        <v>2085</v>
      </c>
      <c r="O666" s="187" t="s">
        <v>7710</v>
      </c>
    </row>
    <row r="667" spans="1:15" ht="15.75" hidden="1" customHeight="1">
      <c r="A667" s="182" t="s">
        <v>5</v>
      </c>
      <c r="B667" s="185">
        <v>2565</v>
      </c>
      <c r="C667" s="185">
        <v>10</v>
      </c>
      <c r="D667" s="185">
        <v>67</v>
      </c>
      <c r="E667" s="185" t="s">
        <v>433</v>
      </c>
      <c r="F667" s="185" t="s">
        <v>5986</v>
      </c>
      <c r="G667" s="185" t="s">
        <v>5987</v>
      </c>
      <c r="H667" s="185" t="s">
        <v>5539</v>
      </c>
      <c r="I667" s="185" t="s">
        <v>5988</v>
      </c>
      <c r="J667" s="186" t="s">
        <v>2256</v>
      </c>
      <c r="K667" s="189" t="s">
        <v>8384</v>
      </c>
      <c r="L667" s="185" t="s">
        <v>5263</v>
      </c>
      <c r="M667" s="185" t="s">
        <v>433</v>
      </c>
      <c r="N667" s="183"/>
      <c r="O667" s="198"/>
    </row>
    <row r="668" spans="1:15" ht="15.75" hidden="1" customHeight="1">
      <c r="A668" s="182" t="s">
        <v>5</v>
      </c>
      <c r="B668" s="183">
        <v>2187</v>
      </c>
      <c r="C668" s="183">
        <v>10</v>
      </c>
      <c r="D668" s="183">
        <v>67</v>
      </c>
      <c r="E668" s="183" t="s">
        <v>433</v>
      </c>
      <c r="F668" s="183" t="s">
        <v>5579</v>
      </c>
      <c r="G668" s="183" t="s">
        <v>5580</v>
      </c>
      <c r="H668" s="183" t="s">
        <v>3789</v>
      </c>
      <c r="I668" s="183" t="s">
        <v>5581</v>
      </c>
      <c r="J668" s="198" t="s">
        <v>2256</v>
      </c>
      <c r="K668" s="198" t="s">
        <v>8319</v>
      </c>
      <c r="L668" s="183" t="s">
        <v>2527</v>
      </c>
      <c r="M668" s="183" t="s">
        <v>127</v>
      </c>
      <c r="N668" s="185"/>
      <c r="O668" s="187"/>
    </row>
    <row r="669" spans="1:15" ht="15.75" hidden="1" customHeight="1">
      <c r="A669" s="182" t="s">
        <v>5</v>
      </c>
      <c r="B669" s="185">
        <v>2331</v>
      </c>
      <c r="C669" s="185">
        <v>10</v>
      </c>
      <c r="D669" s="185">
        <v>67</v>
      </c>
      <c r="E669" s="185" t="s">
        <v>433</v>
      </c>
      <c r="F669" s="185" t="s">
        <v>5807</v>
      </c>
      <c r="G669" s="185" t="s">
        <v>5808</v>
      </c>
      <c r="H669" s="185" t="s">
        <v>5809</v>
      </c>
      <c r="I669" s="185" t="s">
        <v>5810</v>
      </c>
      <c r="J669" s="187" t="s">
        <v>2256</v>
      </c>
      <c r="K669" s="187" t="s">
        <v>8283</v>
      </c>
      <c r="L669" s="185" t="s">
        <v>2527</v>
      </c>
      <c r="M669" s="185" t="s">
        <v>127</v>
      </c>
      <c r="N669" s="183" t="s">
        <v>2085</v>
      </c>
      <c r="O669" s="198" t="s">
        <v>7710</v>
      </c>
    </row>
    <row r="670" spans="1:15" ht="15.75" hidden="1" customHeight="1">
      <c r="A670" s="182" t="s">
        <v>5</v>
      </c>
      <c r="B670" s="183">
        <v>2566</v>
      </c>
      <c r="C670" s="183">
        <v>10</v>
      </c>
      <c r="D670" s="183">
        <v>67</v>
      </c>
      <c r="E670" s="183" t="s">
        <v>433</v>
      </c>
      <c r="F670" s="183" t="s">
        <v>5992</v>
      </c>
      <c r="G670" s="183" t="s">
        <v>5391</v>
      </c>
      <c r="H670" s="183" t="s">
        <v>5391</v>
      </c>
      <c r="I670" s="183" t="s">
        <v>5993</v>
      </c>
      <c r="J670" s="188"/>
      <c r="K670" s="184" t="s">
        <v>8330</v>
      </c>
      <c r="L670" s="183" t="s">
        <v>2527</v>
      </c>
      <c r="M670" s="183" t="s">
        <v>127</v>
      </c>
      <c r="N670" s="185"/>
      <c r="O670" s="187"/>
    </row>
    <row r="671" spans="1:15" ht="15.75" hidden="1" customHeight="1">
      <c r="A671" s="182" t="s">
        <v>5</v>
      </c>
      <c r="B671" s="185">
        <v>2145</v>
      </c>
      <c r="C671" s="185">
        <v>10</v>
      </c>
      <c r="D671" s="185">
        <v>67</v>
      </c>
      <c r="E671" s="185" t="s">
        <v>433</v>
      </c>
      <c r="F671" s="185" t="s">
        <v>5505</v>
      </c>
      <c r="G671" s="185" t="s">
        <v>5506</v>
      </c>
      <c r="H671" s="185" t="s">
        <v>5499</v>
      </c>
      <c r="I671" s="185" t="s">
        <v>5507</v>
      </c>
      <c r="J671" s="187" t="s">
        <v>2111</v>
      </c>
      <c r="K671" s="187" t="s">
        <v>8266</v>
      </c>
      <c r="L671" s="185" t="s">
        <v>5263</v>
      </c>
      <c r="M671" s="185" t="s">
        <v>8264</v>
      </c>
      <c r="N671" s="183" t="s">
        <v>2085</v>
      </c>
      <c r="O671" s="198" t="s">
        <v>7710</v>
      </c>
    </row>
    <row r="672" spans="1:15" ht="15.75" hidden="1" customHeight="1">
      <c r="A672" s="182" t="s">
        <v>5</v>
      </c>
      <c r="B672" s="185">
        <v>2567</v>
      </c>
      <c r="C672" s="185">
        <v>10</v>
      </c>
      <c r="D672" s="185">
        <v>67</v>
      </c>
      <c r="E672" s="185" t="s">
        <v>433</v>
      </c>
      <c r="F672" s="185" t="s">
        <v>5997</v>
      </c>
      <c r="G672" s="185" t="s">
        <v>5998</v>
      </c>
      <c r="H672" s="185" t="s">
        <v>5499</v>
      </c>
      <c r="I672" s="185" t="s">
        <v>5999</v>
      </c>
      <c r="J672" s="186" t="s">
        <v>2256</v>
      </c>
      <c r="K672" s="189"/>
      <c r="L672" s="185" t="s">
        <v>5263</v>
      </c>
      <c r="M672" s="185" t="s">
        <v>433</v>
      </c>
      <c r="N672" s="185"/>
      <c r="O672" s="187"/>
    </row>
    <row r="673" spans="1:15" ht="15.75" hidden="1" customHeight="1">
      <c r="A673" s="182" t="s">
        <v>5</v>
      </c>
      <c r="B673" s="183">
        <v>2659</v>
      </c>
      <c r="C673" s="183">
        <v>10</v>
      </c>
      <c r="D673" s="183">
        <v>67</v>
      </c>
      <c r="E673" s="183" t="s">
        <v>433</v>
      </c>
      <c r="F673" s="183" t="s">
        <v>6122</v>
      </c>
      <c r="G673" s="183" t="s">
        <v>6123</v>
      </c>
      <c r="H673" s="183" t="s">
        <v>5297</v>
      </c>
      <c r="I673" s="183" t="s">
        <v>6124</v>
      </c>
      <c r="J673" s="184" t="s">
        <v>2256</v>
      </c>
      <c r="K673" s="184"/>
      <c r="L673" s="183"/>
      <c r="M673" s="183"/>
      <c r="N673" s="183" t="s">
        <v>2118</v>
      </c>
      <c r="O673" s="198" t="s">
        <v>7710</v>
      </c>
    </row>
    <row r="674" spans="1:15" ht="15.75" hidden="1" customHeight="1">
      <c r="A674" s="182" t="s">
        <v>5</v>
      </c>
      <c r="B674" s="183">
        <v>2251</v>
      </c>
      <c r="C674" s="183">
        <v>10</v>
      </c>
      <c r="D674" s="183">
        <v>67</v>
      </c>
      <c r="E674" s="183" t="s">
        <v>433</v>
      </c>
      <c r="F674" s="183" t="s">
        <v>5652</v>
      </c>
      <c r="G674" s="183" t="s">
        <v>5653</v>
      </c>
      <c r="H674" s="183" t="s">
        <v>5653</v>
      </c>
      <c r="I674" s="183" t="s">
        <v>5654</v>
      </c>
      <c r="J674" s="198" t="s">
        <v>7708</v>
      </c>
      <c r="K674" s="198" t="s">
        <v>8333</v>
      </c>
      <c r="L674" s="183" t="s">
        <v>5263</v>
      </c>
      <c r="M674" s="183" t="s">
        <v>433</v>
      </c>
      <c r="N674" s="185" t="s">
        <v>2085</v>
      </c>
      <c r="O674" s="187" t="s">
        <v>7710</v>
      </c>
    </row>
    <row r="675" spans="1:15" ht="15.75" hidden="1" customHeight="1">
      <c r="A675" s="182" t="s">
        <v>5</v>
      </c>
      <c r="B675" s="183">
        <v>2236</v>
      </c>
      <c r="C675" s="183">
        <v>10</v>
      </c>
      <c r="D675" s="183">
        <v>67</v>
      </c>
      <c r="E675" s="183" t="s">
        <v>433</v>
      </c>
      <c r="F675" s="183" t="s">
        <v>5633</v>
      </c>
      <c r="G675" s="183" t="s">
        <v>5634</v>
      </c>
      <c r="H675" s="183" t="s">
        <v>5634</v>
      </c>
      <c r="I675" s="183" t="s">
        <v>3336</v>
      </c>
      <c r="J675" s="198" t="s">
        <v>7708</v>
      </c>
      <c r="K675" s="198" t="s">
        <v>8342</v>
      </c>
      <c r="L675" s="183" t="s">
        <v>2527</v>
      </c>
      <c r="M675" s="183" t="s">
        <v>127</v>
      </c>
      <c r="N675" s="209" t="s">
        <v>2118</v>
      </c>
      <c r="O675" s="198" t="s">
        <v>7710</v>
      </c>
    </row>
    <row r="676" spans="1:15" ht="15.75" hidden="1" customHeight="1">
      <c r="A676" s="182" t="s">
        <v>5</v>
      </c>
      <c r="B676" s="185">
        <v>2406</v>
      </c>
      <c r="C676" s="185">
        <v>10</v>
      </c>
      <c r="D676" s="185">
        <v>67</v>
      </c>
      <c r="E676" s="185" t="s">
        <v>433</v>
      </c>
      <c r="F676" s="185" t="s">
        <v>5899</v>
      </c>
      <c r="G676" s="185" t="s">
        <v>5900</v>
      </c>
      <c r="H676" s="185" t="s">
        <v>5653</v>
      </c>
      <c r="I676" s="185" t="s">
        <v>5901</v>
      </c>
      <c r="J676" s="186" t="s">
        <v>2111</v>
      </c>
      <c r="K676" s="187" t="s">
        <v>8334</v>
      </c>
      <c r="L676" s="185" t="s">
        <v>5263</v>
      </c>
      <c r="M676" s="185" t="s">
        <v>433</v>
      </c>
      <c r="N676" s="185" t="s">
        <v>2085</v>
      </c>
      <c r="O676" s="187" t="s">
        <v>7725</v>
      </c>
    </row>
    <row r="677" spans="1:15" ht="15.75" hidden="1" customHeight="1">
      <c r="A677" s="182" t="s">
        <v>5</v>
      </c>
      <c r="B677" s="183">
        <v>2332</v>
      </c>
      <c r="C677" s="183">
        <v>10</v>
      </c>
      <c r="D677" s="183">
        <v>67</v>
      </c>
      <c r="E677" s="183" t="s">
        <v>433</v>
      </c>
      <c r="F677" s="183" t="s">
        <v>5815</v>
      </c>
      <c r="G677" s="183" t="s">
        <v>5816</v>
      </c>
      <c r="H677" s="183" t="s">
        <v>5816</v>
      </c>
      <c r="I677" s="183" t="s">
        <v>5817</v>
      </c>
      <c r="J677" s="198" t="s">
        <v>7708</v>
      </c>
      <c r="K677" s="198" t="s">
        <v>8344</v>
      </c>
      <c r="L677" s="183" t="s">
        <v>5263</v>
      </c>
      <c r="M677" s="183" t="s">
        <v>433</v>
      </c>
      <c r="N677" s="183" t="s">
        <v>2085</v>
      </c>
      <c r="O677" s="198" t="s">
        <v>7710</v>
      </c>
    </row>
    <row r="678" spans="1:15" ht="15.75" hidden="1" customHeight="1">
      <c r="A678" s="182" t="s">
        <v>5</v>
      </c>
      <c r="B678" s="185">
        <v>2011</v>
      </c>
      <c r="C678" s="185">
        <v>10</v>
      </c>
      <c r="D678" s="185">
        <v>67</v>
      </c>
      <c r="E678" s="185" t="s">
        <v>433</v>
      </c>
      <c r="F678" s="185" t="s">
        <v>5296</v>
      </c>
      <c r="G678" s="185" t="s">
        <v>5297</v>
      </c>
      <c r="H678" s="185" t="s">
        <v>5297</v>
      </c>
      <c r="I678" s="185" t="s">
        <v>5298</v>
      </c>
      <c r="J678" s="187" t="s">
        <v>7743</v>
      </c>
      <c r="K678" s="186" t="s">
        <v>8347</v>
      </c>
      <c r="L678" s="185" t="s">
        <v>5263</v>
      </c>
      <c r="M678" s="185" t="s">
        <v>433</v>
      </c>
      <c r="N678" s="185" t="s">
        <v>2085</v>
      </c>
      <c r="O678" s="187" t="s">
        <v>7710</v>
      </c>
    </row>
    <row r="679" spans="1:15" ht="15.75" hidden="1" customHeight="1">
      <c r="A679" s="182" t="s">
        <v>5</v>
      </c>
      <c r="B679" s="183">
        <v>2568</v>
      </c>
      <c r="C679" s="183">
        <v>10</v>
      </c>
      <c r="D679" s="183">
        <v>67</v>
      </c>
      <c r="E679" s="183" t="s">
        <v>433</v>
      </c>
      <c r="F679" s="183" t="s">
        <v>6003</v>
      </c>
      <c r="G679" s="183" t="s">
        <v>6004</v>
      </c>
      <c r="H679" s="183" t="s">
        <v>5634</v>
      </c>
      <c r="I679" s="183" t="s">
        <v>6005</v>
      </c>
      <c r="J679" s="188" t="s">
        <v>2256</v>
      </c>
      <c r="K679" s="184"/>
      <c r="L679" s="183" t="s">
        <v>2527</v>
      </c>
      <c r="M679" s="183" t="s">
        <v>127</v>
      </c>
      <c r="N679" s="209" t="s">
        <v>2118</v>
      </c>
      <c r="O679" s="198" t="s">
        <v>7710</v>
      </c>
    </row>
    <row r="680" spans="1:15" ht="15.75" hidden="1" customHeight="1">
      <c r="A680" s="182" t="s">
        <v>5</v>
      </c>
      <c r="B680" s="183">
        <v>2268</v>
      </c>
      <c r="C680" s="183">
        <v>10</v>
      </c>
      <c r="D680" s="183">
        <v>67</v>
      </c>
      <c r="E680" s="183" t="s">
        <v>433</v>
      </c>
      <c r="F680" s="183" t="s">
        <v>5692</v>
      </c>
      <c r="G680" s="183" t="s">
        <v>5693</v>
      </c>
      <c r="H680" s="183" t="s">
        <v>5693</v>
      </c>
      <c r="I680" s="183" t="s">
        <v>5694</v>
      </c>
      <c r="J680" s="198" t="s">
        <v>7782</v>
      </c>
      <c r="K680" s="198" t="s">
        <v>8349</v>
      </c>
      <c r="L680" s="183" t="s">
        <v>2527</v>
      </c>
      <c r="M680" s="183" t="s">
        <v>127</v>
      </c>
      <c r="N680" s="213" t="s">
        <v>2118</v>
      </c>
      <c r="O680" s="187" t="s">
        <v>7710</v>
      </c>
    </row>
    <row r="681" spans="1:15" ht="15.75" hidden="1" customHeight="1">
      <c r="A681" s="182" t="s">
        <v>5</v>
      </c>
      <c r="B681" s="185">
        <v>3009</v>
      </c>
      <c r="C681" s="185">
        <v>20</v>
      </c>
      <c r="G681" s="185" t="s">
        <v>5693</v>
      </c>
      <c r="H681" s="185" t="s">
        <v>5693</v>
      </c>
      <c r="J681" s="186" t="s">
        <v>7708</v>
      </c>
      <c r="M681" s="183"/>
      <c r="N681" s="183" t="s">
        <v>2085</v>
      </c>
      <c r="O681" s="198" t="s">
        <v>7710</v>
      </c>
    </row>
    <row r="682" spans="1:15" ht="15.75" hidden="1" customHeight="1">
      <c r="A682" s="182" t="s">
        <v>5</v>
      </c>
      <c r="B682" s="185">
        <v>2885</v>
      </c>
      <c r="C682" s="185">
        <v>10</v>
      </c>
      <c r="D682" s="185">
        <v>67</v>
      </c>
      <c r="E682" s="185" t="s">
        <v>433</v>
      </c>
      <c r="F682" s="185" t="s">
        <v>6265</v>
      </c>
      <c r="G682" s="185" t="s">
        <v>6266</v>
      </c>
      <c r="H682" s="185" t="s">
        <v>3135</v>
      </c>
      <c r="I682" s="185" t="s">
        <v>6267</v>
      </c>
      <c r="J682" s="189" t="s">
        <v>2269</v>
      </c>
      <c r="K682" s="189" t="s">
        <v>8359</v>
      </c>
      <c r="L682" s="185" t="s">
        <v>2527</v>
      </c>
      <c r="M682" s="185" t="s">
        <v>127</v>
      </c>
      <c r="N682" s="185" t="s">
        <v>2085</v>
      </c>
      <c r="O682" s="187" t="s">
        <v>7710</v>
      </c>
    </row>
    <row r="683" spans="1:15" ht="15.75" hidden="1" customHeight="1">
      <c r="A683" s="182" t="s">
        <v>5</v>
      </c>
      <c r="B683" s="185">
        <v>2269</v>
      </c>
      <c r="C683" s="185">
        <v>10</v>
      </c>
      <c r="D683" s="185">
        <v>67</v>
      </c>
      <c r="E683" s="185" t="s">
        <v>433</v>
      </c>
      <c r="F683" s="185" t="s">
        <v>5699</v>
      </c>
      <c r="G683" s="185" t="s">
        <v>5700</v>
      </c>
      <c r="H683" s="185" t="s">
        <v>5653</v>
      </c>
      <c r="I683" s="185" t="s">
        <v>5701</v>
      </c>
      <c r="J683" s="187" t="s">
        <v>2256</v>
      </c>
      <c r="K683" s="187" t="s">
        <v>8335</v>
      </c>
      <c r="L683" s="185" t="s">
        <v>5263</v>
      </c>
      <c r="M683" s="185" t="s">
        <v>433</v>
      </c>
      <c r="N683" s="183" t="s">
        <v>2085</v>
      </c>
      <c r="O683" s="198" t="s">
        <v>7710</v>
      </c>
    </row>
    <row r="684" spans="1:15" ht="15.75" hidden="1" customHeight="1">
      <c r="A684" s="182" t="s">
        <v>5</v>
      </c>
      <c r="B684" s="185">
        <v>2229</v>
      </c>
      <c r="C684" s="185">
        <v>10</v>
      </c>
      <c r="D684" s="185">
        <v>67</v>
      </c>
      <c r="E684" s="185" t="s">
        <v>433</v>
      </c>
      <c r="F684" s="185" t="s">
        <v>5586</v>
      </c>
      <c r="G684" s="185" t="s">
        <v>5587</v>
      </c>
      <c r="H684" s="185" t="s">
        <v>5587</v>
      </c>
      <c r="I684" s="185" t="s">
        <v>1188</v>
      </c>
      <c r="J684" s="187" t="s">
        <v>7782</v>
      </c>
      <c r="K684" s="187" t="s">
        <v>8353</v>
      </c>
      <c r="L684" s="185" t="s">
        <v>2527</v>
      </c>
      <c r="M684" s="185" t="s">
        <v>127</v>
      </c>
      <c r="N684" s="185" t="s">
        <v>2085</v>
      </c>
      <c r="O684" s="187" t="s">
        <v>7725</v>
      </c>
    </row>
    <row r="685" spans="1:15" ht="15.75" hidden="1" customHeight="1">
      <c r="A685" s="182" t="s">
        <v>5</v>
      </c>
      <c r="B685" s="183">
        <v>3010</v>
      </c>
      <c r="C685" s="183">
        <v>20</v>
      </c>
      <c r="G685" s="183" t="s">
        <v>5587</v>
      </c>
      <c r="H685" s="183" t="s">
        <v>5587</v>
      </c>
      <c r="J685" s="188" t="s">
        <v>7708</v>
      </c>
      <c r="M685" s="183"/>
      <c r="N685" s="209" t="s">
        <v>2118</v>
      </c>
      <c r="O685" s="198" t="s">
        <v>7710</v>
      </c>
    </row>
    <row r="686" spans="1:15" ht="15.75" hidden="1" customHeight="1">
      <c r="A686" s="182" t="s">
        <v>5</v>
      </c>
      <c r="B686" s="183">
        <v>2234</v>
      </c>
      <c r="C686" s="183">
        <v>10</v>
      </c>
      <c r="D686" s="183">
        <v>67</v>
      </c>
      <c r="E686" s="183" t="s">
        <v>433</v>
      </c>
      <c r="F686" s="183" t="s">
        <v>5620</v>
      </c>
      <c r="G686" s="183" t="s">
        <v>3157</v>
      </c>
      <c r="H686" s="183" t="s">
        <v>2969</v>
      </c>
      <c r="I686" s="183" t="s">
        <v>5621</v>
      </c>
      <c r="J686" s="198" t="s">
        <v>2256</v>
      </c>
      <c r="K686" s="198" t="s">
        <v>8254</v>
      </c>
      <c r="L686" s="183" t="s">
        <v>2527</v>
      </c>
      <c r="M686" s="183" t="s">
        <v>127</v>
      </c>
      <c r="N686" s="185" t="s">
        <v>2085</v>
      </c>
      <c r="O686" s="187" t="s">
        <v>7710</v>
      </c>
    </row>
    <row r="687" spans="1:15" ht="15.75" hidden="1" customHeight="1">
      <c r="A687" s="182" t="s">
        <v>5</v>
      </c>
      <c r="B687" s="183">
        <v>2270</v>
      </c>
      <c r="C687" s="183">
        <v>10</v>
      </c>
      <c r="D687" s="183">
        <v>67</v>
      </c>
      <c r="E687" s="183" t="s">
        <v>127</v>
      </c>
      <c r="F687" s="183" t="s">
        <v>3156</v>
      </c>
      <c r="G687" s="183" t="s">
        <v>3157</v>
      </c>
      <c r="H687" s="183" t="s">
        <v>3158</v>
      </c>
      <c r="I687" s="183" t="s">
        <v>3159</v>
      </c>
      <c r="J687" s="198" t="s">
        <v>7708</v>
      </c>
      <c r="K687" s="198" t="s">
        <v>8337</v>
      </c>
      <c r="L687" s="183" t="s">
        <v>2527</v>
      </c>
      <c r="M687" s="183" t="s">
        <v>127</v>
      </c>
      <c r="N687" s="183" t="s">
        <v>2085</v>
      </c>
      <c r="O687" s="198" t="s">
        <v>7710</v>
      </c>
    </row>
    <row r="688" spans="1:15" ht="15.75" hidden="1" customHeight="1">
      <c r="A688" s="182" t="s">
        <v>5</v>
      </c>
      <c r="B688" s="185">
        <v>2569</v>
      </c>
      <c r="C688" s="185">
        <v>10</v>
      </c>
      <c r="D688" s="185">
        <v>67</v>
      </c>
      <c r="E688" s="185" t="s">
        <v>433</v>
      </c>
      <c r="F688" s="185" t="s">
        <v>6009</v>
      </c>
      <c r="G688" s="185" t="s">
        <v>6010</v>
      </c>
      <c r="H688" s="185" t="s">
        <v>5809</v>
      </c>
      <c r="I688" s="185" t="s">
        <v>6011</v>
      </c>
      <c r="J688" s="186" t="s">
        <v>2256</v>
      </c>
      <c r="K688" s="189" t="s">
        <v>8284</v>
      </c>
      <c r="L688" s="185" t="s">
        <v>2527</v>
      </c>
      <c r="M688" s="185" t="s">
        <v>127</v>
      </c>
      <c r="N688" s="185" t="s">
        <v>2085</v>
      </c>
      <c r="O688" s="187" t="s">
        <v>7710</v>
      </c>
    </row>
    <row r="689" spans="1:15" ht="15.75" hidden="1" customHeight="1">
      <c r="A689" s="182" t="s">
        <v>5</v>
      </c>
      <c r="B689" s="185">
        <v>2658</v>
      </c>
      <c r="C689" s="185">
        <v>10</v>
      </c>
      <c r="D689" s="185">
        <v>67</v>
      </c>
      <c r="E689" s="185" t="s">
        <v>433</v>
      </c>
      <c r="F689" s="185" t="s">
        <v>6009</v>
      </c>
      <c r="G689" s="185" t="s">
        <v>6010</v>
      </c>
      <c r="H689" s="185" t="s">
        <v>5809</v>
      </c>
      <c r="I689" s="185" t="s">
        <v>6011</v>
      </c>
      <c r="J689" s="189" t="s">
        <v>2256</v>
      </c>
      <c r="K689" s="189" t="s">
        <v>8284</v>
      </c>
      <c r="L689" s="185"/>
      <c r="M689" s="185" t="s">
        <v>127</v>
      </c>
      <c r="N689" s="183" t="s">
        <v>2085</v>
      </c>
      <c r="O689" s="198" t="s">
        <v>7710</v>
      </c>
    </row>
    <row r="690" spans="1:15" ht="15.75" hidden="1" customHeight="1">
      <c r="A690" s="182" t="s">
        <v>5</v>
      </c>
      <c r="B690" s="185">
        <v>2080</v>
      </c>
      <c r="C690" s="185">
        <v>10</v>
      </c>
      <c r="D690" s="185">
        <v>67</v>
      </c>
      <c r="E690" s="185" t="s">
        <v>433</v>
      </c>
      <c r="F690" s="185" t="s">
        <v>5378</v>
      </c>
      <c r="G690" s="185" t="s">
        <v>5379</v>
      </c>
      <c r="H690" s="185" t="s">
        <v>5379</v>
      </c>
      <c r="I690" s="185" t="s">
        <v>5380</v>
      </c>
      <c r="J690" s="191" t="s">
        <v>7708</v>
      </c>
      <c r="K690" s="186" t="s">
        <v>8354</v>
      </c>
      <c r="L690" s="185" t="s">
        <v>5263</v>
      </c>
      <c r="M690" s="185" t="s">
        <v>433</v>
      </c>
      <c r="N690" s="185" t="s">
        <v>2118</v>
      </c>
      <c r="O690" s="187" t="s">
        <v>7710</v>
      </c>
    </row>
    <row r="691" spans="1:15" ht="15.75" hidden="1" customHeight="1">
      <c r="A691" s="182" t="s">
        <v>5</v>
      </c>
      <c r="B691" s="183">
        <v>2927</v>
      </c>
      <c r="C691" s="183">
        <v>10</v>
      </c>
      <c r="D691" s="183">
        <v>67</v>
      </c>
      <c r="E691" s="183" t="s">
        <v>433</v>
      </c>
      <c r="F691" s="183" t="s">
        <v>5378</v>
      </c>
      <c r="G691" s="183" t="s">
        <v>5379</v>
      </c>
      <c r="H691" s="183" t="s">
        <v>5379</v>
      </c>
      <c r="I691" s="249" t="s">
        <v>5380</v>
      </c>
      <c r="J691" s="190" t="s">
        <v>7744</v>
      </c>
      <c r="K691" s="188" t="s">
        <v>8354</v>
      </c>
      <c r="L691" s="183" t="s">
        <v>5263</v>
      </c>
      <c r="M691" s="183" t="s">
        <v>433</v>
      </c>
      <c r="N691" s="183" t="s">
        <v>2085</v>
      </c>
      <c r="O691" s="198" t="s">
        <v>7704</v>
      </c>
    </row>
    <row r="692" spans="1:15" ht="15.75" hidden="1" customHeight="1">
      <c r="A692" s="182" t="s">
        <v>5</v>
      </c>
      <c r="B692" s="185">
        <v>2811</v>
      </c>
      <c r="C692" s="185">
        <v>10</v>
      </c>
      <c r="D692" s="185">
        <v>67</v>
      </c>
      <c r="E692" s="185" t="s">
        <v>433</v>
      </c>
      <c r="F692" s="185" t="s">
        <v>6198</v>
      </c>
      <c r="G692" s="185" t="s">
        <v>6199</v>
      </c>
      <c r="H692" s="185" t="s">
        <v>5634</v>
      </c>
      <c r="I692" s="185" t="s">
        <v>6200</v>
      </c>
      <c r="J692" s="189" t="s">
        <v>2269</v>
      </c>
      <c r="K692" s="189" t="s">
        <v>8343</v>
      </c>
      <c r="L692" s="185" t="s">
        <v>2527</v>
      </c>
      <c r="M692" s="185" t="s">
        <v>127</v>
      </c>
      <c r="N692" s="185" t="s">
        <v>2085</v>
      </c>
      <c r="O692" s="187" t="s">
        <v>7704</v>
      </c>
    </row>
    <row r="693" spans="1:15" ht="15.75" hidden="1" customHeight="1">
      <c r="A693" s="182" t="s">
        <v>5</v>
      </c>
      <c r="B693" s="185">
        <v>2910</v>
      </c>
      <c r="C693" s="185">
        <v>10</v>
      </c>
      <c r="D693" s="185">
        <v>67</v>
      </c>
      <c r="E693" s="185" t="s">
        <v>433</v>
      </c>
      <c r="F693" s="185" t="s">
        <v>8350</v>
      </c>
      <c r="G693" s="185" t="s">
        <v>6326</v>
      </c>
      <c r="H693" s="185" t="s">
        <v>5693</v>
      </c>
      <c r="I693" s="185" t="s">
        <v>8351</v>
      </c>
      <c r="J693" s="189" t="s">
        <v>2111</v>
      </c>
      <c r="K693" s="200" t="s">
        <v>8352</v>
      </c>
      <c r="L693" s="185" t="s">
        <v>2527</v>
      </c>
      <c r="M693" s="185" t="s">
        <v>127</v>
      </c>
      <c r="N693" s="183" t="s">
        <v>2085</v>
      </c>
      <c r="O693" s="198" t="s">
        <v>7710</v>
      </c>
    </row>
    <row r="694" spans="1:15" ht="15.75" hidden="1" customHeight="1">
      <c r="A694" s="182" t="s">
        <v>5</v>
      </c>
      <c r="B694" s="185">
        <v>2353</v>
      </c>
      <c r="C694" s="185">
        <v>10</v>
      </c>
      <c r="D694" s="185">
        <v>67</v>
      </c>
      <c r="E694" s="185" t="s">
        <v>433</v>
      </c>
      <c r="F694" s="185" t="s">
        <v>5843</v>
      </c>
      <c r="G694" s="185" t="s">
        <v>5474</v>
      </c>
      <c r="H694" s="185" t="s">
        <v>5474</v>
      </c>
      <c r="I694" s="185" t="s">
        <v>5844</v>
      </c>
      <c r="J694" s="187" t="s">
        <v>7744</v>
      </c>
      <c r="K694" s="187" t="s">
        <v>8355</v>
      </c>
      <c r="L694" s="185" t="s">
        <v>2527</v>
      </c>
      <c r="M694" s="185" t="s">
        <v>127</v>
      </c>
      <c r="N694" s="185" t="s">
        <v>2085</v>
      </c>
      <c r="O694" s="187" t="s">
        <v>7710</v>
      </c>
    </row>
    <row r="695" spans="1:15" ht="15.75" hidden="1" customHeight="1">
      <c r="A695" s="182" t="s">
        <v>5</v>
      </c>
      <c r="B695" s="185">
        <v>2892</v>
      </c>
      <c r="C695" s="185">
        <v>10</v>
      </c>
      <c r="D695" s="185">
        <v>67</v>
      </c>
      <c r="E695" s="185" t="s">
        <v>433</v>
      </c>
      <c r="F695" s="185" t="s">
        <v>6315</v>
      </c>
      <c r="G695" s="185" t="s">
        <v>6316</v>
      </c>
      <c r="H695" s="185" t="s">
        <v>6281</v>
      </c>
      <c r="I695" s="185" t="s">
        <v>6317</v>
      </c>
      <c r="J695" s="189" t="s">
        <v>2269</v>
      </c>
      <c r="K695" s="200"/>
      <c r="L695" s="185"/>
      <c r="M695" s="185"/>
      <c r="N695" s="183" t="s">
        <v>2085</v>
      </c>
      <c r="O695" s="198" t="s">
        <v>7710</v>
      </c>
    </row>
    <row r="696" spans="1:15" ht="15.75" hidden="1" customHeight="1">
      <c r="A696" s="182" t="s">
        <v>5</v>
      </c>
      <c r="B696" s="183">
        <v>2570</v>
      </c>
      <c r="C696" s="183">
        <v>10</v>
      </c>
      <c r="D696" s="183">
        <v>67</v>
      </c>
      <c r="E696" s="183" t="s">
        <v>433</v>
      </c>
      <c r="F696" s="183" t="s">
        <v>6015</v>
      </c>
      <c r="G696" s="183" t="s">
        <v>6016</v>
      </c>
      <c r="H696" s="183" t="s">
        <v>3789</v>
      </c>
      <c r="I696" s="183" t="s">
        <v>6017</v>
      </c>
      <c r="J696" s="188" t="s">
        <v>2256</v>
      </c>
      <c r="K696" s="184" t="s">
        <v>8320</v>
      </c>
      <c r="L696" s="183" t="s">
        <v>2527</v>
      </c>
      <c r="M696" s="183" t="s">
        <v>127</v>
      </c>
      <c r="N696" s="185" t="s">
        <v>2118</v>
      </c>
      <c r="O696" s="213" t="s">
        <v>7710</v>
      </c>
    </row>
    <row r="697" spans="1:15" ht="15.75" hidden="1" customHeight="1">
      <c r="A697" s="182" t="s">
        <v>5</v>
      </c>
      <c r="B697" s="185">
        <v>2263</v>
      </c>
      <c r="C697" s="185">
        <v>10</v>
      </c>
      <c r="D697" s="185">
        <v>67</v>
      </c>
      <c r="E697" s="185" t="s">
        <v>433</v>
      </c>
      <c r="F697" s="185" t="s">
        <v>5687</v>
      </c>
      <c r="G697" s="185" t="s">
        <v>5688</v>
      </c>
      <c r="H697" s="185" t="s">
        <v>5688</v>
      </c>
      <c r="I697" s="185" t="s">
        <v>4615</v>
      </c>
      <c r="J697" s="187" t="s">
        <v>7708</v>
      </c>
      <c r="K697" s="187" t="s">
        <v>8358</v>
      </c>
      <c r="L697" s="185" t="s">
        <v>2527</v>
      </c>
      <c r="M697" s="185" t="s">
        <v>127</v>
      </c>
      <c r="N697" s="183" t="s">
        <v>2118</v>
      </c>
      <c r="O697" s="198" t="s">
        <v>7710</v>
      </c>
    </row>
    <row r="698" spans="1:15" ht="15.75" hidden="1" customHeight="1" thickBot="1">
      <c r="A698" s="182" t="s">
        <v>5</v>
      </c>
      <c r="B698" s="218">
        <v>3036</v>
      </c>
      <c r="C698" s="218">
        <v>20</v>
      </c>
      <c r="D698" s="248"/>
      <c r="E698" s="248"/>
      <c r="F698" s="248"/>
      <c r="G698" s="218" t="s">
        <v>5688</v>
      </c>
      <c r="H698" s="218" t="s">
        <v>5688</v>
      </c>
      <c r="I698" s="248"/>
      <c r="J698" s="219" t="s">
        <v>7782</v>
      </c>
      <c r="K698" s="248"/>
      <c r="L698" s="248"/>
      <c r="M698" s="218"/>
      <c r="N698" s="220" t="s">
        <v>2085</v>
      </c>
      <c r="O698" s="221" t="s">
        <v>7725</v>
      </c>
    </row>
    <row r="699" spans="1:15" ht="15.75" hidden="1" customHeight="1">
      <c r="A699" s="182" t="s">
        <v>4</v>
      </c>
      <c r="B699" s="205">
        <v>190</v>
      </c>
      <c r="C699" s="236">
        <v>40</v>
      </c>
      <c r="G699" s="205" t="s">
        <v>5688</v>
      </c>
      <c r="H699" s="205" t="s">
        <v>5688</v>
      </c>
      <c r="J699" s="239" t="s">
        <v>7744</v>
      </c>
    </row>
    <row r="700" spans="1:15" ht="15.75" hidden="1" customHeight="1">
      <c r="A700" s="182" t="s">
        <v>4</v>
      </c>
      <c r="B700" s="183">
        <v>2362</v>
      </c>
      <c r="C700" s="183">
        <v>10</v>
      </c>
      <c r="D700" s="183">
        <v>67</v>
      </c>
      <c r="E700" s="183" t="s">
        <v>127</v>
      </c>
      <c r="F700" s="183" t="s">
        <v>3326</v>
      </c>
      <c r="G700" s="183" t="s">
        <v>3135</v>
      </c>
      <c r="H700" s="183" t="s">
        <v>3135</v>
      </c>
      <c r="I700" s="183" t="s">
        <v>3328</v>
      </c>
      <c r="J700" s="184" t="s">
        <v>7744</v>
      </c>
      <c r="K700" s="198" t="s">
        <v>8346</v>
      </c>
      <c r="L700" s="183" t="s">
        <v>2527</v>
      </c>
      <c r="M700" s="183" t="s">
        <v>127</v>
      </c>
    </row>
    <row r="701" spans="1:15" ht="15.75" hidden="1" customHeight="1">
      <c r="A701" s="182" t="s">
        <v>4</v>
      </c>
      <c r="B701" s="185">
        <v>2182</v>
      </c>
      <c r="C701" s="185">
        <v>10</v>
      </c>
      <c r="D701" s="185">
        <v>67</v>
      </c>
      <c r="E701" s="185" t="s">
        <v>433</v>
      </c>
      <c r="F701" s="185" t="s">
        <v>5545</v>
      </c>
      <c r="G701" s="185" t="s">
        <v>3327</v>
      </c>
      <c r="H701" s="185" t="s">
        <v>3789</v>
      </c>
      <c r="I701" s="185" t="s">
        <v>5546</v>
      </c>
      <c r="J701" s="187" t="s">
        <v>2256</v>
      </c>
      <c r="K701" s="187" t="s">
        <v>8321</v>
      </c>
      <c r="L701" s="185" t="s">
        <v>2527</v>
      </c>
      <c r="M701" s="185" t="s">
        <v>127</v>
      </c>
    </row>
    <row r="702" spans="1:15" ht="15.75" hidden="1" customHeight="1">
      <c r="A702" s="182" t="s">
        <v>4</v>
      </c>
      <c r="B702" s="183">
        <v>2886</v>
      </c>
      <c r="C702" s="183">
        <v>10</v>
      </c>
      <c r="D702" s="183">
        <v>67</v>
      </c>
      <c r="E702" s="183" t="s">
        <v>433</v>
      </c>
      <c r="F702" s="183" t="s">
        <v>6272</v>
      </c>
      <c r="G702" s="183" t="s">
        <v>6273</v>
      </c>
      <c r="H702" s="183" t="s">
        <v>3135</v>
      </c>
      <c r="I702" s="183" t="s">
        <v>6274</v>
      </c>
      <c r="J702" s="184" t="s">
        <v>2269</v>
      </c>
      <c r="K702" s="184"/>
      <c r="L702" s="183"/>
      <c r="M702" s="183"/>
    </row>
    <row r="703" spans="1:15" ht="15.75" hidden="1" customHeight="1">
      <c r="A703" s="182" t="s">
        <v>4</v>
      </c>
      <c r="B703" s="185">
        <v>2134</v>
      </c>
      <c r="C703" s="185">
        <v>10</v>
      </c>
      <c r="D703" s="185">
        <v>67</v>
      </c>
      <c r="E703" s="185" t="s">
        <v>433</v>
      </c>
      <c r="F703" s="185" t="s">
        <v>5484</v>
      </c>
      <c r="G703" s="185" t="s">
        <v>5485</v>
      </c>
      <c r="H703" s="185" t="s">
        <v>5485</v>
      </c>
      <c r="I703" s="185" t="s">
        <v>5486</v>
      </c>
      <c r="J703" s="187" t="s">
        <v>7708</v>
      </c>
      <c r="K703" s="186" t="s">
        <v>8362</v>
      </c>
      <c r="L703" s="185" t="s">
        <v>5263</v>
      </c>
      <c r="M703" s="185" t="s">
        <v>433</v>
      </c>
    </row>
    <row r="704" spans="1:15" ht="15.75" hidden="1" customHeight="1">
      <c r="A704" s="182" t="s">
        <v>4</v>
      </c>
      <c r="B704" s="185">
        <v>2599</v>
      </c>
      <c r="C704" s="185">
        <v>10</v>
      </c>
      <c r="D704" s="185">
        <v>67</v>
      </c>
      <c r="E704" s="185" t="s">
        <v>433</v>
      </c>
      <c r="F704" s="185" t="s">
        <v>5484</v>
      </c>
      <c r="G704" s="185" t="s">
        <v>5485</v>
      </c>
      <c r="H704" s="185" t="s">
        <v>5485</v>
      </c>
      <c r="I704" s="185" t="s">
        <v>5486</v>
      </c>
      <c r="J704" s="186"/>
      <c r="K704" s="189" t="s">
        <v>8362</v>
      </c>
      <c r="L704" s="185" t="s">
        <v>2527</v>
      </c>
      <c r="M704" s="185" t="s">
        <v>127</v>
      </c>
    </row>
    <row r="705" spans="1:13" ht="15.75" hidden="1" customHeight="1">
      <c r="A705" s="182" t="s">
        <v>4</v>
      </c>
      <c r="B705" s="183">
        <v>2077</v>
      </c>
      <c r="C705" s="183">
        <v>10</v>
      </c>
      <c r="D705" s="183">
        <v>67</v>
      </c>
      <c r="E705" s="183" t="s">
        <v>433</v>
      </c>
      <c r="F705" s="183" t="s">
        <v>5358</v>
      </c>
      <c r="G705" s="183" t="s">
        <v>5359</v>
      </c>
      <c r="H705" s="183" t="s">
        <v>5359</v>
      </c>
      <c r="I705" s="183" t="s">
        <v>5360</v>
      </c>
      <c r="J705" s="198" t="s">
        <v>7744</v>
      </c>
      <c r="K705" s="188" t="s">
        <v>8363</v>
      </c>
      <c r="L705" s="183" t="s">
        <v>2527</v>
      </c>
      <c r="M705" s="183" t="s">
        <v>127</v>
      </c>
    </row>
    <row r="706" spans="1:13" ht="15.75" hidden="1" customHeight="1">
      <c r="A706" s="182" t="s">
        <v>4</v>
      </c>
      <c r="B706" s="185">
        <v>2295</v>
      </c>
      <c r="C706" s="185">
        <v>10</v>
      </c>
      <c r="D706" s="185">
        <v>67</v>
      </c>
      <c r="E706" s="185" t="s">
        <v>433</v>
      </c>
      <c r="F706" s="185" t="s">
        <v>5718</v>
      </c>
      <c r="G706" s="185" t="s">
        <v>5719</v>
      </c>
      <c r="H706" s="185" t="s">
        <v>5719</v>
      </c>
      <c r="I706" s="185" t="s">
        <v>5720</v>
      </c>
      <c r="J706" s="187" t="s">
        <v>7744</v>
      </c>
      <c r="K706" s="187" t="s">
        <v>8364</v>
      </c>
      <c r="L706" s="185" t="s">
        <v>5263</v>
      </c>
      <c r="M706" s="185" t="s">
        <v>433</v>
      </c>
    </row>
    <row r="707" spans="1:13" ht="15.75" hidden="1" customHeight="1">
      <c r="A707" s="182" t="s">
        <v>4</v>
      </c>
      <c r="B707" s="183">
        <v>2091</v>
      </c>
      <c r="C707" s="183">
        <v>10</v>
      </c>
      <c r="D707" s="183">
        <v>67</v>
      </c>
      <c r="E707" s="183" t="s">
        <v>433</v>
      </c>
      <c r="F707" s="183" t="s">
        <v>5434</v>
      </c>
      <c r="G707" s="183" t="s">
        <v>5435</v>
      </c>
      <c r="H707" s="183" t="s">
        <v>5435</v>
      </c>
      <c r="I707" s="183" t="s">
        <v>5436</v>
      </c>
      <c r="J707" s="190" t="s">
        <v>7708</v>
      </c>
      <c r="K707" s="188" t="s">
        <v>8365</v>
      </c>
      <c r="L707" s="183" t="s">
        <v>2527</v>
      </c>
      <c r="M707" s="183" t="s">
        <v>127</v>
      </c>
    </row>
    <row r="708" spans="1:13" ht="15.75" hidden="1" customHeight="1">
      <c r="A708" s="182" t="s">
        <v>4</v>
      </c>
      <c r="B708" s="183">
        <v>2315</v>
      </c>
      <c r="C708" s="183">
        <v>10</v>
      </c>
      <c r="D708" s="183">
        <v>67</v>
      </c>
      <c r="E708" s="183" t="s">
        <v>433</v>
      </c>
      <c r="F708" s="183" t="s">
        <v>5789</v>
      </c>
      <c r="G708" s="183" t="s">
        <v>5790</v>
      </c>
      <c r="H708" s="183" t="s">
        <v>5790</v>
      </c>
      <c r="I708" s="183" t="s">
        <v>5791</v>
      </c>
      <c r="J708" s="198" t="s">
        <v>7708</v>
      </c>
      <c r="K708" s="198" t="s">
        <v>8366</v>
      </c>
      <c r="L708" s="183" t="s">
        <v>2527</v>
      </c>
      <c r="M708" s="183" t="s">
        <v>127</v>
      </c>
    </row>
    <row r="709" spans="1:13" ht="15.75" hidden="1" customHeight="1">
      <c r="A709" s="182" t="s">
        <v>4</v>
      </c>
      <c r="B709" s="183">
        <v>2012</v>
      </c>
      <c r="C709" s="183">
        <v>10</v>
      </c>
      <c r="D709" s="183">
        <v>67</v>
      </c>
      <c r="E709" s="183" t="s">
        <v>433</v>
      </c>
      <c r="F709" s="183" t="s">
        <v>5303</v>
      </c>
      <c r="G709" s="183" t="s">
        <v>5304</v>
      </c>
      <c r="H709" s="183" t="s">
        <v>5304</v>
      </c>
      <c r="I709" s="183" t="s">
        <v>5305</v>
      </c>
      <c r="J709" s="198" t="s">
        <v>7708</v>
      </c>
      <c r="K709" s="188" t="s">
        <v>8367</v>
      </c>
      <c r="L709" s="183" t="s">
        <v>2527</v>
      </c>
      <c r="M709" s="183" t="s">
        <v>127</v>
      </c>
    </row>
    <row r="710" spans="1:13" ht="15.75" hidden="1" customHeight="1">
      <c r="A710" s="182" t="s">
        <v>4</v>
      </c>
      <c r="B710" s="183">
        <v>2133</v>
      </c>
      <c r="C710" s="183">
        <v>10</v>
      </c>
      <c r="D710" s="183">
        <v>67</v>
      </c>
      <c r="E710" s="183" t="s">
        <v>433</v>
      </c>
      <c r="F710" s="183" t="s">
        <v>5479</v>
      </c>
      <c r="G710" s="183" t="s">
        <v>5480</v>
      </c>
      <c r="H710" s="183" t="s">
        <v>5480</v>
      </c>
      <c r="I710" s="183" t="s">
        <v>5481</v>
      </c>
      <c r="J710" s="198" t="s">
        <v>7708</v>
      </c>
      <c r="K710" s="188" t="s">
        <v>8368</v>
      </c>
      <c r="L710" s="183" t="s">
        <v>5263</v>
      </c>
      <c r="M710" s="183" t="s">
        <v>433</v>
      </c>
    </row>
    <row r="711" spans="1:13" ht="15.75" hidden="1" customHeight="1">
      <c r="A711" s="182" t="s">
        <v>4</v>
      </c>
      <c r="B711" s="185">
        <v>2271</v>
      </c>
      <c r="C711" s="185">
        <v>10</v>
      </c>
      <c r="D711" s="185">
        <v>67</v>
      </c>
      <c r="E711" s="185" t="s">
        <v>433</v>
      </c>
      <c r="F711" s="185" t="s">
        <v>5706</v>
      </c>
      <c r="G711" s="185" t="s">
        <v>5707</v>
      </c>
      <c r="H711" s="185" t="s">
        <v>5707</v>
      </c>
      <c r="I711" s="185" t="s">
        <v>461</v>
      </c>
      <c r="J711" s="187" t="s">
        <v>7708</v>
      </c>
      <c r="K711" s="187" t="s">
        <v>8369</v>
      </c>
      <c r="L711" s="185" t="s">
        <v>2527</v>
      </c>
      <c r="M711" s="185" t="s">
        <v>127</v>
      </c>
    </row>
    <row r="712" spans="1:13" ht="15.75" hidden="1" customHeight="1">
      <c r="A712" s="182" t="s">
        <v>4</v>
      </c>
      <c r="B712" s="183">
        <v>2230</v>
      </c>
      <c r="C712" s="183">
        <v>10</v>
      </c>
      <c r="D712" s="183">
        <v>67</v>
      </c>
      <c r="E712" s="183" t="s">
        <v>433</v>
      </c>
      <c r="F712" s="183" t="s">
        <v>5591</v>
      </c>
      <c r="G712" s="183" t="s">
        <v>5592</v>
      </c>
      <c r="H712" s="183" t="s">
        <v>5593</v>
      </c>
      <c r="I712" s="183" t="s">
        <v>5594</v>
      </c>
      <c r="J712" s="198" t="s">
        <v>2256</v>
      </c>
      <c r="K712" s="198" t="s">
        <v>8293</v>
      </c>
      <c r="L712" s="183" t="s">
        <v>2527</v>
      </c>
      <c r="M712" s="183" t="s">
        <v>127</v>
      </c>
    </row>
    <row r="713" spans="1:13" ht="15.75" hidden="1" customHeight="1">
      <c r="A713" s="182" t="s">
        <v>4</v>
      </c>
      <c r="B713" s="183">
        <v>2095</v>
      </c>
      <c r="C713" s="183">
        <v>10</v>
      </c>
      <c r="D713" s="183">
        <v>67</v>
      </c>
      <c r="E713" s="183" t="s">
        <v>433</v>
      </c>
      <c r="F713" s="183" t="s">
        <v>5459</v>
      </c>
      <c r="G713" s="183" t="s">
        <v>5460</v>
      </c>
      <c r="H713" s="183" t="s">
        <v>5460</v>
      </c>
      <c r="I713" s="183" t="s">
        <v>5461</v>
      </c>
      <c r="J713" s="190" t="s">
        <v>7744</v>
      </c>
      <c r="K713" s="188" t="s">
        <v>8370</v>
      </c>
      <c r="L713" s="183" t="s">
        <v>2527</v>
      </c>
      <c r="M713" s="183" t="s">
        <v>127</v>
      </c>
    </row>
    <row r="714" spans="1:13" ht="15.75" hidden="1" customHeight="1">
      <c r="A714" s="182" t="s">
        <v>4</v>
      </c>
      <c r="B714" s="183">
        <v>2135</v>
      </c>
      <c r="C714" s="183">
        <v>10</v>
      </c>
      <c r="D714" s="183">
        <v>67</v>
      </c>
      <c r="E714" s="183" t="s">
        <v>433</v>
      </c>
      <c r="F714" s="183" t="s">
        <v>5489</v>
      </c>
      <c r="G714" s="183" t="s">
        <v>5460</v>
      </c>
      <c r="H714" s="183" t="s">
        <v>5460</v>
      </c>
      <c r="I714" s="183" t="s">
        <v>5461</v>
      </c>
      <c r="J714" s="198" t="s">
        <v>7708</v>
      </c>
      <c r="K714" s="188" t="s">
        <v>8370</v>
      </c>
      <c r="L714" s="183" t="s">
        <v>5263</v>
      </c>
      <c r="M714" s="183" t="s">
        <v>433</v>
      </c>
    </row>
    <row r="715" spans="1:13" ht="15.75" hidden="1" customHeight="1">
      <c r="A715" s="182" t="s">
        <v>4</v>
      </c>
      <c r="B715" s="185">
        <v>2796</v>
      </c>
      <c r="C715" s="185">
        <v>10</v>
      </c>
      <c r="D715" s="185">
        <v>67</v>
      </c>
      <c r="E715" s="185" t="s">
        <v>433</v>
      </c>
      <c r="F715" s="185" t="s">
        <v>5489</v>
      </c>
      <c r="G715" s="185" t="s">
        <v>5460</v>
      </c>
      <c r="H715" s="185" t="s">
        <v>5460</v>
      </c>
      <c r="I715" s="185" t="s">
        <v>5461</v>
      </c>
      <c r="J715" s="189" t="s">
        <v>7743</v>
      </c>
      <c r="K715" s="189" t="s">
        <v>8370</v>
      </c>
      <c r="L715" s="185" t="s">
        <v>2527</v>
      </c>
      <c r="M715" s="185" t="s">
        <v>127</v>
      </c>
    </row>
    <row r="716" spans="1:13" ht="15.75" hidden="1" customHeight="1">
      <c r="A716" s="182" t="s">
        <v>4</v>
      </c>
      <c r="B716" s="185">
        <v>2152</v>
      </c>
      <c r="C716" s="185">
        <v>10</v>
      </c>
      <c r="D716" s="185">
        <v>67</v>
      </c>
      <c r="E716" s="185" t="s">
        <v>433</v>
      </c>
      <c r="F716" s="185" t="s">
        <v>5519</v>
      </c>
      <c r="G716" s="185" t="s">
        <v>5520</v>
      </c>
      <c r="H716" s="185" t="s">
        <v>5521</v>
      </c>
      <c r="I716" s="185" t="s">
        <v>5522</v>
      </c>
      <c r="J716" s="187" t="s">
        <v>7744</v>
      </c>
      <c r="K716" s="187" t="s">
        <v>8371</v>
      </c>
      <c r="L716" s="185" t="s">
        <v>2527</v>
      </c>
      <c r="M716" s="185" t="s">
        <v>127</v>
      </c>
    </row>
    <row r="717" spans="1:13" ht="15.75" hidden="1" customHeight="1">
      <c r="A717" s="182" t="s">
        <v>4</v>
      </c>
      <c r="B717" s="185">
        <v>2086</v>
      </c>
      <c r="C717" s="185">
        <v>10</v>
      </c>
      <c r="D717" s="185">
        <v>67</v>
      </c>
      <c r="E717" s="185" t="s">
        <v>433</v>
      </c>
      <c r="F717" s="185" t="s">
        <v>5416</v>
      </c>
      <c r="G717" s="185" t="s">
        <v>5417</v>
      </c>
      <c r="H717" s="185" t="s">
        <v>5417</v>
      </c>
      <c r="I717" s="185" t="s">
        <v>1416</v>
      </c>
      <c r="J717" s="217" t="s">
        <v>7744</v>
      </c>
      <c r="K717" s="186" t="s">
        <v>8372</v>
      </c>
      <c r="L717" s="185" t="s">
        <v>5263</v>
      </c>
      <c r="M717" s="185" t="s">
        <v>433</v>
      </c>
    </row>
    <row r="718" spans="1:13" ht="15.75" hidden="1" customHeight="1">
      <c r="A718" s="182" t="s">
        <v>4</v>
      </c>
      <c r="B718" s="185">
        <v>2333</v>
      </c>
      <c r="C718" s="185">
        <v>10</v>
      </c>
      <c r="D718" s="185">
        <v>67</v>
      </c>
      <c r="E718" s="185" t="s">
        <v>433</v>
      </c>
      <c r="F718" s="185" t="s">
        <v>5822</v>
      </c>
      <c r="G718" s="185" t="s">
        <v>5823</v>
      </c>
      <c r="H718" s="185" t="s">
        <v>5499</v>
      </c>
      <c r="I718" s="185" t="s">
        <v>5824</v>
      </c>
      <c r="J718" s="187" t="s">
        <v>2256</v>
      </c>
      <c r="K718" s="187" t="s">
        <v>8267</v>
      </c>
      <c r="L718" s="185" t="s">
        <v>5263</v>
      </c>
      <c r="M718" s="185" t="s">
        <v>433</v>
      </c>
    </row>
    <row r="719" spans="1:13" ht="15.75" hidden="1" customHeight="1">
      <c r="A719" s="182" t="s">
        <v>4</v>
      </c>
      <c r="B719" s="183">
        <v>2852</v>
      </c>
      <c r="C719" s="183">
        <v>10</v>
      </c>
      <c r="D719" s="183">
        <v>67</v>
      </c>
      <c r="E719" s="183" t="s">
        <v>433</v>
      </c>
      <c r="F719" s="183" t="s">
        <v>6226</v>
      </c>
      <c r="G719" s="183" t="s">
        <v>6227</v>
      </c>
      <c r="H719" s="183" t="s">
        <v>5499</v>
      </c>
      <c r="I719" s="183" t="s">
        <v>6228</v>
      </c>
      <c r="J719" s="184" t="s">
        <v>2256</v>
      </c>
      <c r="K719" s="199"/>
      <c r="L719" s="183" t="s">
        <v>5263</v>
      </c>
      <c r="M719" s="183" t="s">
        <v>433</v>
      </c>
    </row>
    <row r="720" spans="1:13" ht="15.75" hidden="1" customHeight="1">
      <c r="A720" s="182" t="s">
        <v>4</v>
      </c>
      <c r="B720" s="185">
        <v>2853</v>
      </c>
      <c r="C720" s="185">
        <v>10</v>
      </c>
      <c r="D720" s="185">
        <v>67</v>
      </c>
      <c r="E720" s="185" t="s">
        <v>433</v>
      </c>
      <c r="F720" s="185" t="s">
        <v>6226</v>
      </c>
      <c r="G720" s="185" t="s">
        <v>6227</v>
      </c>
      <c r="H720" s="185" t="s">
        <v>5499</v>
      </c>
      <c r="I720" s="185" t="s">
        <v>6228</v>
      </c>
      <c r="J720" s="189" t="s">
        <v>2269</v>
      </c>
      <c r="K720" s="200"/>
      <c r="L720" s="185" t="s">
        <v>5263</v>
      </c>
      <c r="M720" s="185" t="s">
        <v>433</v>
      </c>
    </row>
    <row r="721" spans="1:13" ht="15.75" hidden="1" customHeight="1">
      <c r="A721" s="182" t="s">
        <v>4</v>
      </c>
      <c r="B721" s="183">
        <v>2232</v>
      </c>
      <c r="C721" s="183">
        <v>10</v>
      </c>
      <c r="D721" s="183">
        <v>67</v>
      </c>
      <c r="E721" s="183" t="s">
        <v>433</v>
      </c>
      <c r="F721" s="183" t="s">
        <v>5606</v>
      </c>
      <c r="G721" s="183" t="s">
        <v>5607</v>
      </c>
      <c r="H721" s="183" t="s">
        <v>5593</v>
      </c>
      <c r="I721" s="183" t="s">
        <v>5608</v>
      </c>
      <c r="J721" s="198" t="s">
        <v>2256</v>
      </c>
      <c r="K721" s="198" t="s">
        <v>8294</v>
      </c>
      <c r="L721" s="183" t="s">
        <v>2527</v>
      </c>
      <c r="M721" s="183" t="s">
        <v>127</v>
      </c>
    </row>
    <row r="722" spans="1:13" ht="15.75" hidden="1" customHeight="1">
      <c r="A722" s="182" t="s">
        <v>4</v>
      </c>
      <c r="B722" s="183">
        <v>2356</v>
      </c>
      <c r="C722" s="183">
        <v>10</v>
      </c>
      <c r="D722" s="183">
        <v>67</v>
      </c>
      <c r="E722" s="183" t="s">
        <v>433</v>
      </c>
      <c r="F722" s="183" t="s">
        <v>5849</v>
      </c>
      <c r="G722" s="183" t="s">
        <v>5850</v>
      </c>
      <c r="H722" s="183" t="s">
        <v>3135</v>
      </c>
      <c r="I722" s="183" t="s">
        <v>5851</v>
      </c>
      <c r="J722" s="184" t="s">
        <v>2111</v>
      </c>
      <c r="K722" s="198" t="s">
        <v>8360</v>
      </c>
      <c r="L722" s="183" t="s">
        <v>2527</v>
      </c>
      <c r="M722" s="183" t="s">
        <v>127</v>
      </c>
    </row>
    <row r="723" spans="1:13" ht="15.75" hidden="1" customHeight="1">
      <c r="A723" s="182" t="s">
        <v>4</v>
      </c>
      <c r="B723" s="183">
        <v>2297</v>
      </c>
      <c r="C723" s="183">
        <v>10</v>
      </c>
      <c r="D723" s="183">
        <v>67</v>
      </c>
      <c r="E723" s="183" t="s">
        <v>433</v>
      </c>
      <c r="F723" s="183" t="s">
        <v>5725</v>
      </c>
      <c r="G723" s="183" t="s">
        <v>5726</v>
      </c>
      <c r="H723" s="183" t="s">
        <v>5417</v>
      </c>
      <c r="I723" s="183" t="s">
        <v>5727</v>
      </c>
      <c r="J723" s="198" t="s">
        <v>2111</v>
      </c>
      <c r="K723" s="198" t="s">
        <v>8373</v>
      </c>
      <c r="L723" s="183" t="s">
        <v>5263</v>
      </c>
      <c r="M723" s="183" t="s">
        <v>433</v>
      </c>
    </row>
    <row r="724" spans="1:13" ht="15.75" hidden="1" customHeight="1">
      <c r="A724" s="182" t="s">
        <v>4</v>
      </c>
      <c r="B724" s="183">
        <v>2079</v>
      </c>
      <c r="C724" s="183">
        <v>10</v>
      </c>
      <c r="D724" s="183">
        <v>67</v>
      </c>
      <c r="E724" s="183" t="s">
        <v>433</v>
      </c>
      <c r="F724" s="183" t="s">
        <v>5372</v>
      </c>
      <c r="G724" s="183" t="s">
        <v>5373</v>
      </c>
      <c r="H724" s="183" t="s">
        <v>5373</v>
      </c>
      <c r="I724" s="183" t="s">
        <v>5374</v>
      </c>
      <c r="J724" s="190" t="s">
        <v>7708</v>
      </c>
      <c r="K724" s="188" t="s">
        <v>8374</v>
      </c>
      <c r="L724" s="183" t="s">
        <v>5263</v>
      </c>
      <c r="M724" s="183" t="s">
        <v>433</v>
      </c>
    </row>
    <row r="725" spans="1:13" ht="15.75" hidden="1" customHeight="1">
      <c r="A725" s="182" t="s">
        <v>4</v>
      </c>
      <c r="B725" s="183">
        <v>2657</v>
      </c>
      <c r="C725" s="183">
        <v>10</v>
      </c>
      <c r="D725" s="183">
        <v>67</v>
      </c>
      <c r="E725" s="183" t="s">
        <v>433</v>
      </c>
      <c r="F725" s="183" t="s">
        <v>6112</v>
      </c>
      <c r="G725" s="183" t="s">
        <v>6113</v>
      </c>
      <c r="H725" s="183" t="s">
        <v>5539</v>
      </c>
      <c r="I725" s="183" t="s">
        <v>6114</v>
      </c>
      <c r="J725" s="184" t="s">
        <v>2256</v>
      </c>
      <c r="K725" s="184"/>
      <c r="L725" s="183"/>
      <c r="M725" s="183"/>
    </row>
    <row r="726" spans="1:13" ht="15.75" hidden="1" customHeight="1">
      <c r="A726" s="182" t="s">
        <v>4</v>
      </c>
      <c r="B726" s="185">
        <v>2887</v>
      </c>
      <c r="C726" s="185">
        <v>10</v>
      </c>
      <c r="D726" s="185">
        <v>67</v>
      </c>
      <c r="E726" s="185" t="s">
        <v>433</v>
      </c>
      <c r="F726" s="185" t="s">
        <v>6279</v>
      </c>
      <c r="G726" s="185" t="s">
        <v>6280</v>
      </c>
      <c r="H726" s="185" t="s">
        <v>6281</v>
      </c>
      <c r="I726" s="185" t="s">
        <v>6282</v>
      </c>
      <c r="J726" s="189" t="s">
        <v>2269</v>
      </c>
      <c r="K726" s="189"/>
      <c r="L726" s="185"/>
      <c r="M726" s="185"/>
    </row>
    <row r="727" spans="1:13" ht="15.75" hidden="1" customHeight="1">
      <c r="A727" s="182" t="s">
        <v>4</v>
      </c>
      <c r="B727" s="185">
        <v>2240</v>
      </c>
      <c r="C727" s="185">
        <v>10</v>
      </c>
      <c r="D727" s="185">
        <v>67</v>
      </c>
      <c r="E727" s="185" t="s">
        <v>433</v>
      </c>
      <c r="F727" s="185" t="s">
        <v>5645</v>
      </c>
      <c r="G727" s="185" t="s">
        <v>5646</v>
      </c>
      <c r="H727" s="185" t="s">
        <v>3789</v>
      </c>
      <c r="I727" s="185" t="s">
        <v>5647</v>
      </c>
      <c r="J727" s="187" t="s">
        <v>2256</v>
      </c>
      <c r="K727" s="187" t="s">
        <v>8322</v>
      </c>
      <c r="L727" s="185" t="s">
        <v>5263</v>
      </c>
      <c r="M727" s="185" t="s">
        <v>433</v>
      </c>
    </row>
    <row r="728" spans="1:13" ht="15.75" hidden="1" customHeight="1">
      <c r="A728" s="182" t="s">
        <v>4</v>
      </c>
      <c r="B728" s="185">
        <v>2571</v>
      </c>
      <c r="C728" s="185">
        <v>10</v>
      </c>
      <c r="D728" s="185">
        <v>67</v>
      </c>
      <c r="E728" s="185" t="s">
        <v>433</v>
      </c>
      <c r="F728" s="185" t="s">
        <v>6021</v>
      </c>
      <c r="G728" s="185" t="s">
        <v>6022</v>
      </c>
      <c r="H728" s="185" t="s">
        <v>5297</v>
      </c>
      <c r="I728" s="185" t="s">
        <v>1110</v>
      </c>
      <c r="J728" s="186" t="s">
        <v>2256</v>
      </c>
      <c r="K728" s="189" t="s">
        <v>8348</v>
      </c>
      <c r="L728" s="185" t="s">
        <v>5263</v>
      </c>
      <c r="M728" s="185" t="s">
        <v>433</v>
      </c>
    </row>
    <row r="729" spans="1:13" ht="15.75" hidden="1" customHeight="1">
      <c r="A729" s="182" t="s">
        <v>4</v>
      </c>
      <c r="B729" s="183">
        <v>2572</v>
      </c>
      <c r="C729" s="183">
        <v>10</v>
      </c>
      <c r="D729" s="183">
        <v>67</v>
      </c>
      <c r="E729" s="183" t="s">
        <v>433</v>
      </c>
      <c r="F729" s="183" t="s">
        <v>6026</v>
      </c>
      <c r="G729" s="183" t="s">
        <v>6027</v>
      </c>
      <c r="H729" s="183" t="s">
        <v>5539</v>
      </c>
      <c r="I729" s="183" t="s">
        <v>6028</v>
      </c>
      <c r="J729" s="188" t="s">
        <v>2256</v>
      </c>
      <c r="K729" s="184" t="s">
        <v>8385</v>
      </c>
      <c r="L729" s="183" t="s">
        <v>5263</v>
      </c>
      <c r="M729" s="183" t="s">
        <v>433</v>
      </c>
    </row>
    <row r="730" spans="1:13" ht="15.75" hidden="1" customHeight="1">
      <c r="A730" s="182" t="s">
        <v>4</v>
      </c>
      <c r="B730" s="183">
        <v>2615</v>
      </c>
      <c r="C730" s="183">
        <v>10</v>
      </c>
      <c r="D730" s="183">
        <v>67</v>
      </c>
      <c r="E730" s="183" t="s">
        <v>433</v>
      </c>
      <c r="F730" s="183" t="s">
        <v>6087</v>
      </c>
      <c r="G730" s="183" t="s">
        <v>6088</v>
      </c>
      <c r="H730" s="183" t="s">
        <v>5499</v>
      </c>
      <c r="I730" s="183" t="s">
        <v>6089</v>
      </c>
      <c r="J730" s="188" t="s">
        <v>2256</v>
      </c>
      <c r="K730" s="184" t="s">
        <v>8270</v>
      </c>
      <c r="L730" s="183" t="s">
        <v>5263</v>
      </c>
      <c r="M730" s="183" t="s">
        <v>433</v>
      </c>
    </row>
    <row r="731" spans="1:13" ht="15.75" hidden="1" customHeight="1">
      <c r="A731" s="182" t="s">
        <v>4</v>
      </c>
      <c r="B731" s="185">
        <v>3011</v>
      </c>
      <c r="C731" s="185">
        <v>20</v>
      </c>
      <c r="G731" s="185" t="s">
        <v>7624</v>
      </c>
      <c r="H731" s="182" t="s">
        <v>5417</v>
      </c>
      <c r="J731" s="227" t="s">
        <v>2256</v>
      </c>
      <c r="M731" s="183"/>
    </row>
    <row r="732" spans="1:13" ht="15.75" hidden="1" customHeight="1">
      <c r="A732" s="182" t="s">
        <v>4</v>
      </c>
      <c r="B732" s="183">
        <v>2889</v>
      </c>
      <c r="C732" s="183">
        <v>10</v>
      </c>
      <c r="D732" s="183">
        <v>67</v>
      </c>
      <c r="E732" s="183" t="s">
        <v>433</v>
      </c>
      <c r="F732" s="183" t="s">
        <v>6294</v>
      </c>
      <c r="G732" s="183" t="s">
        <v>6295</v>
      </c>
      <c r="H732" s="183" t="s">
        <v>3135</v>
      </c>
      <c r="I732" s="183" t="s">
        <v>6296</v>
      </c>
      <c r="J732" s="184" t="s">
        <v>2269</v>
      </c>
      <c r="K732" s="184" t="s">
        <v>8361</v>
      </c>
      <c r="L732" s="183" t="s">
        <v>2527</v>
      </c>
      <c r="M732" s="183" t="s">
        <v>127</v>
      </c>
    </row>
    <row r="733" spans="1:13" ht="15.75" hidden="1" customHeight="1">
      <c r="A733" s="182" t="s">
        <v>4</v>
      </c>
      <c r="B733" s="185">
        <v>2890</v>
      </c>
      <c r="C733" s="185">
        <v>10</v>
      </c>
      <c r="D733" s="185">
        <v>67</v>
      </c>
      <c r="E733" s="185" t="s">
        <v>433</v>
      </c>
      <c r="F733" s="185" t="s">
        <v>6301</v>
      </c>
      <c r="G733" s="185" t="s">
        <v>6302</v>
      </c>
      <c r="H733" s="185" t="s">
        <v>2954</v>
      </c>
      <c r="I733" s="185" t="s">
        <v>6303</v>
      </c>
      <c r="J733" s="189" t="s">
        <v>2269</v>
      </c>
      <c r="K733" s="200"/>
      <c r="L733" s="185"/>
      <c r="M733" s="185"/>
    </row>
    <row r="734" spans="1:13" ht="15.75" hidden="1" customHeight="1">
      <c r="A734" s="182" t="s">
        <v>4</v>
      </c>
      <c r="B734" s="183">
        <v>2600</v>
      </c>
      <c r="C734" s="183">
        <v>10</v>
      </c>
      <c r="D734" s="183">
        <v>67</v>
      </c>
      <c r="E734" s="183" t="s">
        <v>433</v>
      </c>
      <c r="F734" s="183" t="s">
        <v>6065</v>
      </c>
      <c r="G734" s="183" t="s">
        <v>6066</v>
      </c>
      <c r="H734" s="183" t="s">
        <v>5499</v>
      </c>
      <c r="I734" s="183" t="s">
        <v>6067</v>
      </c>
      <c r="J734" s="188" t="s">
        <v>2256</v>
      </c>
      <c r="K734" s="184" t="s">
        <v>8272</v>
      </c>
      <c r="L734" s="183" t="s">
        <v>5263</v>
      </c>
      <c r="M734" s="183" t="s">
        <v>433</v>
      </c>
    </row>
    <row r="735" spans="1:13" ht="15.75" hidden="1" customHeight="1">
      <c r="A735" s="182" t="s">
        <v>4</v>
      </c>
      <c r="B735" s="183">
        <v>3012</v>
      </c>
      <c r="C735" s="183">
        <v>20</v>
      </c>
      <c r="G735" s="183" t="s">
        <v>7692</v>
      </c>
      <c r="H735" s="182" t="s">
        <v>5290</v>
      </c>
      <c r="J735" s="228" t="s">
        <v>2256</v>
      </c>
      <c r="M735" s="183"/>
    </row>
    <row r="736" spans="1:13" ht="15.75" hidden="1" customHeight="1" thickBot="1">
      <c r="A736" s="182" t="s">
        <v>4</v>
      </c>
      <c r="B736" s="233">
        <v>2891</v>
      </c>
      <c r="C736" s="233">
        <v>10</v>
      </c>
      <c r="D736" s="183">
        <v>67</v>
      </c>
      <c r="E736" s="183" t="s">
        <v>433</v>
      </c>
      <c r="F736" s="183" t="s">
        <v>6308</v>
      </c>
      <c r="G736" s="233" t="s">
        <v>6309</v>
      </c>
      <c r="H736" s="233" t="s">
        <v>5499</v>
      </c>
      <c r="I736" s="183" t="s">
        <v>6310</v>
      </c>
      <c r="J736" s="234" t="s">
        <v>2269</v>
      </c>
      <c r="K736" s="184" t="s">
        <v>8273</v>
      </c>
      <c r="L736" s="183" t="s">
        <v>5263</v>
      </c>
      <c r="M736" s="183" t="s">
        <v>433</v>
      </c>
    </row>
    <row r="737" spans="1:13" ht="15.75" hidden="1" customHeight="1">
      <c r="A737" s="183" t="s">
        <v>903</v>
      </c>
      <c r="B737" s="183">
        <v>2799</v>
      </c>
      <c r="C737" s="183">
        <v>10</v>
      </c>
      <c r="D737" s="183">
        <v>67</v>
      </c>
      <c r="E737" s="183" t="s">
        <v>433</v>
      </c>
      <c r="F737" s="183" t="s">
        <v>6184</v>
      </c>
      <c r="G737" s="183" t="s">
        <v>6185</v>
      </c>
      <c r="H737" s="183" t="s">
        <v>5474</v>
      </c>
      <c r="I737" s="183" t="s">
        <v>6186</v>
      </c>
      <c r="J737" s="184" t="s">
        <v>2269</v>
      </c>
      <c r="K737" s="184" t="s">
        <v>8356</v>
      </c>
      <c r="L737" s="183" t="s">
        <v>2527</v>
      </c>
      <c r="M737" s="183" t="s">
        <v>127</v>
      </c>
    </row>
    <row r="738" spans="1:13" ht="15.75" hidden="1" customHeight="1">
      <c r="A738" s="185" t="s">
        <v>903</v>
      </c>
      <c r="B738" s="185">
        <v>2573</v>
      </c>
      <c r="C738" s="185">
        <v>10</v>
      </c>
      <c r="D738" s="185">
        <v>67</v>
      </c>
      <c r="E738" s="185" t="s">
        <v>433</v>
      </c>
      <c r="F738" s="185" t="s">
        <v>6032</v>
      </c>
      <c r="G738" s="185" t="s">
        <v>6033</v>
      </c>
      <c r="H738" s="185" t="s">
        <v>3789</v>
      </c>
      <c r="I738" s="185" t="s">
        <v>6034</v>
      </c>
      <c r="J738" s="186" t="s">
        <v>2256</v>
      </c>
      <c r="K738" s="189" t="s">
        <v>8323</v>
      </c>
      <c r="L738" s="185" t="s">
        <v>2527</v>
      </c>
      <c r="M738" s="185" t="s">
        <v>127</v>
      </c>
    </row>
    <row r="739" spans="1:13" ht="15.75" hidden="1" customHeight="1">
      <c r="A739" s="183" t="s">
        <v>11</v>
      </c>
      <c r="B739" s="185">
        <v>2602</v>
      </c>
      <c r="C739" s="185">
        <v>10</v>
      </c>
      <c r="D739" s="185">
        <v>67</v>
      </c>
      <c r="E739" s="185" t="s">
        <v>433</v>
      </c>
      <c r="F739" s="185" t="s">
        <v>6072</v>
      </c>
      <c r="G739" s="185" t="s">
        <v>6073</v>
      </c>
      <c r="H739" s="185" t="s">
        <v>5653</v>
      </c>
      <c r="I739" s="185" t="s">
        <v>6074</v>
      </c>
      <c r="J739" s="186" t="s">
        <v>2256</v>
      </c>
      <c r="K739" s="189" t="s">
        <v>8336</v>
      </c>
      <c r="L739" s="185" t="s">
        <v>5263</v>
      </c>
      <c r="M739" s="185" t="s">
        <v>433</v>
      </c>
    </row>
    <row r="740" spans="1:13" ht="15.75" hidden="1" customHeight="1">
      <c r="A740" s="235" t="s">
        <v>10</v>
      </c>
      <c r="B740" s="183">
        <v>2854</v>
      </c>
      <c r="C740" s="183">
        <v>10</v>
      </c>
      <c r="D740" s="183">
        <v>67</v>
      </c>
      <c r="E740" s="183" t="s">
        <v>433</v>
      </c>
      <c r="F740" s="183" t="s">
        <v>6236</v>
      </c>
      <c r="G740" s="183" t="s">
        <v>6237</v>
      </c>
      <c r="H740" s="183" t="s">
        <v>5653</v>
      </c>
      <c r="I740" s="183" t="s">
        <v>6238</v>
      </c>
      <c r="J740" s="184" t="s">
        <v>2462</v>
      </c>
      <c r="K740" s="184" t="s">
        <v>8338</v>
      </c>
      <c r="L740" s="183" t="s">
        <v>5263</v>
      </c>
      <c r="M740" s="183" t="s">
        <v>433</v>
      </c>
    </row>
    <row r="741" spans="1:13" ht="15.75" hidden="1" customHeight="1">
      <c r="A741" s="236" t="s">
        <v>10</v>
      </c>
      <c r="B741" s="185">
        <v>2855</v>
      </c>
      <c r="C741" s="185">
        <v>10</v>
      </c>
      <c r="D741" s="185">
        <v>67</v>
      </c>
      <c r="E741" s="185" t="s">
        <v>433</v>
      </c>
      <c r="F741" s="185" t="s">
        <v>6236</v>
      </c>
      <c r="G741" s="185" t="s">
        <v>6237</v>
      </c>
      <c r="H741" s="185" t="s">
        <v>5653</v>
      </c>
      <c r="I741" s="185" t="s">
        <v>6238</v>
      </c>
      <c r="J741" s="189" t="s">
        <v>2269</v>
      </c>
      <c r="K741" s="189" t="s">
        <v>8338</v>
      </c>
      <c r="L741" s="185" t="s">
        <v>5263</v>
      </c>
      <c r="M741" s="185" t="s">
        <v>433</v>
      </c>
    </row>
    <row r="742" spans="1:13" ht="15.75" hidden="1" customHeight="1">
      <c r="A742" s="205" t="s">
        <v>9</v>
      </c>
      <c r="B742" s="183">
        <v>2183</v>
      </c>
      <c r="C742" s="183">
        <v>10</v>
      </c>
      <c r="D742" s="183">
        <v>67</v>
      </c>
      <c r="E742" s="183" t="s">
        <v>433</v>
      </c>
      <c r="F742" s="183" t="s">
        <v>5551</v>
      </c>
      <c r="G742" s="183" t="s">
        <v>5552</v>
      </c>
      <c r="H742" s="183" t="s">
        <v>3789</v>
      </c>
      <c r="I742" s="183" t="s">
        <v>5553</v>
      </c>
      <c r="J742" s="198" t="s">
        <v>2256</v>
      </c>
      <c r="K742" s="198" t="s">
        <v>8324</v>
      </c>
      <c r="L742" s="183" t="s">
        <v>2527</v>
      </c>
      <c r="M742" s="183" t="s">
        <v>127</v>
      </c>
    </row>
    <row r="743" spans="1:13" ht="15.75" hidden="1" customHeight="1">
      <c r="A743" s="183" t="s">
        <v>16</v>
      </c>
      <c r="B743" s="183">
        <v>2574</v>
      </c>
      <c r="C743" s="183">
        <v>10</v>
      </c>
      <c r="D743" s="183">
        <v>67</v>
      </c>
      <c r="E743" s="183" t="s">
        <v>433</v>
      </c>
      <c r="F743" s="183" t="s">
        <v>6038</v>
      </c>
      <c r="G743" s="183" t="s">
        <v>6039</v>
      </c>
      <c r="H743" s="183" t="s">
        <v>5653</v>
      </c>
      <c r="I743" s="183" t="s">
        <v>6040</v>
      </c>
      <c r="J743" s="188" t="s">
        <v>2256</v>
      </c>
      <c r="K743" s="184" t="s">
        <v>8339</v>
      </c>
      <c r="L743" s="183" t="s">
        <v>5263</v>
      </c>
      <c r="M743" s="183" t="s">
        <v>433</v>
      </c>
    </row>
    <row r="744" spans="1:13" ht="15.75" hidden="1" customHeight="1">
      <c r="A744" s="185" t="s">
        <v>16</v>
      </c>
      <c r="B744" s="185">
        <v>2009</v>
      </c>
      <c r="C744" s="185">
        <v>10</v>
      </c>
      <c r="D744" s="185">
        <v>67</v>
      </c>
      <c r="E744" s="185" t="s">
        <v>433</v>
      </c>
      <c r="F744" s="185" t="s">
        <v>5281</v>
      </c>
      <c r="G744" s="185" t="s">
        <v>5282</v>
      </c>
      <c r="H744" s="185" t="s">
        <v>5283</v>
      </c>
      <c r="I744" s="185" t="s">
        <v>5284</v>
      </c>
      <c r="J744" s="187" t="s">
        <v>2111</v>
      </c>
      <c r="K744" s="186" t="s">
        <v>8327</v>
      </c>
      <c r="L744" s="185" t="s">
        <v>2527</v>
      </c>
      <c r="M744" s="185" t="s">
        <v>127</v>
      </c>
    </row>
    <row r="745" spans="1:13" ht="15.75" hidden="1" customHeight="1">
      <c r="A745" s="183" t="s">
        <v>11</v>
      </c>
      <c r="B745" s="183">
        <v>2146</v>
      </c>
      <c r="C745" s="183">
        <v>10</v>
      </c>
      <c r="D745" s="183">
        <v>67</v>
      </c>
      <c r="E745" s="183" t="s">
        <v>433</v>
      </c>
      <c r="F745" s="183" t="s">
        <v>5512</v>
      </c>
      <c r="G745" s="183" t="s">
        <v>5513</v>
      </c>
      <c r="H745" s="183" t="s">
        <v>5499</v>
      </c>
      <c r="I745" s="183" t="s">
        <v>5514</v>
      </c>
      <c r="J745" s="198" t="s">
        <v>2111</v>
      </c>
      <c r="K745" s="198" t="s">
        <v>8274</v>
      </c>
      <c r="L745" s="183" t="s">
        <v>5263</v>
      </c>
      <c r="M745" s="183" t="s">
        <v>433</v>
      </c>
    </row>
    <row r="746" spans="1:13" ht="15.75" hidden="1" customHeight="1">
      <c r="A746" s="185" t="s">
        <v>16</v>
      </c>
      <c r="B746" s="185">
        <v>2575</v>
      </c>
      <c r="C746" s="185">
        <v>10</v>
      </c>
      <c r="D746" s="185">
        <v>67</v>
      </c>
      <c r="E746" s="185" t="s">
        <v>433</v>
      </c>
      <c r="F746" s="185" t="s">
        <v>6044</v>
      </c>
      <c r="G746" s="185" t="s">
        <v>6045</v>
      </c>
      <c r="H746" s="185" t="s">
        <v>5653</v>
      </c>
      <c r="I746" s="185" t="s">
        <v>6046</v>
      </c>
      <c r="J746" s="186" t="s">
        <v>2256</v>
      </c>
      <c r="K746" s="189" t="s">
        <v>8340</v>
      </c>
      <c r="L746" s="185" t="s">
        <v>5263</v>
      </c>
      <c r="M746" s="185" t="s">
        <v>433</v>
      </c>
    </row>
    <row r="747" spans="1:13" ht="15.75" hidden="1" customHeight="1">
      <c r="A747" s="183" t="s">
        <v>16</v>
      </c>
      <c r="B747" s="206">
        <v>2115</v>
      </c>
      <c r="C747" s="183">
        <v>10</v>
      </c>
      <c r="D747" s="206">
        <v>67</v>
      </c>
      <c r="E747" s="183" t="s">
        <v>433</v>
      </c>
      <c r="F747" s="206" t="s">
        <v>5472</v>
      </c>
      <c r="G747" s="206" t="s">
        <v>5473</v>
      </c>
      <c r="H747" s="206" t="s">
        <v>5474</v>
      </c>
      <c r="I747" s="206" t="s">
        <v>5475</v>
      </c>
      <c r="J747" s="216" t="s">
        <v>2256</v>
      </c>
      <c r="K747" s="188" t="s">
        <v>8357</v>
      </c>
      <c r="L747" s="206" t="s">
        <v>5263</v>
      </c>
      <c r="M747" s="206" t="s">
        <v>433</v>
      </c>
    </row>
    <row r="748" spans="1:13" ht="15.75" customHeight="1">
      <c r="C748" s="183"/>
    </row>
    <row r="749" spans="1:13" ht="15.75" customHeight="1"/>
    <row r="750" spans="1:13" ht="15.75" customHeight="1"/>
    <row r="751" spans="1:13" ht="15.75" customHeight="1"/>
    <row r="752" spans="1:1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M747" xr:uid="{00000000-0009-0000-0000-000002000000}">
    <filterColumn colId="5">
      <filters>
        <filter val="AP-0058"/>
        <filter val="HC-0058"/>
      </filters>
    </filterColumn>
    <sortState xmlns:xlrd2="http://schemas.microsoft.com/office/spreadsheetml/2017/richdata2" ref="B2:M747">
      <sortCondition ref="G1:G747"/>
    </sortState>
  </autoFilter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</vt:lpstr>
      <vt:lpstr>EDGES</vt:lpstr>
      <vt:lpstr>N_AX</vt:lpstr>
      <vt:lpstr>BD_AX</vt:lpstr>
      <vt:lpstr>DEPENDIENTE</vt:lpstr>
      <vt:lpstr>IPT-TDP</vt:lpstr>
      <vt:lpstr>IPT-TDP1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Bravo - Gilat Peru</dc:creator>
  <cp:lastModifiedBy>ABRAHAM BRAVO</cp:lastModifiedBy>
  <dcterms:created xsi:type="dcterms:W3CDTF">2024-06-04T14:37:04Z</dcterms:created>
  <dcterms:modified xsi:type="dcterms:W3CDTF">2025-02-21T02:30:47Z</dcterms:modified>
</cp:coreProperties>
</file>