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ema\OneDrive - CGIAR\Desktop\Poverty Mapping\Small area estimation\Burkina Faso\Application of Fay-Herriot Model for Burkina Faso\00.Data\input\"/>
    </mc:Choice>
  </mc:AlternateContent>
  <xr:revisionPtr revIDLastSave="0" documentId="13_ncr:1_{51A2D97C-9F59-40BA-8328-3EE8D68A81DA}" xr6:coauthVersionLast="47" xr6:coauthVersionMax="47" xr10:uidLastSave="{00000000-0000-0000-0000-000000000000}"/>
  <bookViews>
    <workbookView xWindow="-108" yWindow="-108" windowWidth="23256" windowHeight="13896" xr2:uid="{C23E3914-9677-4440-9D8D-440C910637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7" i="2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tc={22EC5DB3-4267-4D9A-A820-21A6E746DAD3}</author>
  </authors>
  <commentList>
    <comment ref="D7" authorId="0" shapeId="0" xr:uid="{22EC5DB3-4267-4D9A-A820-21A6E746DA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Seuil de pauvrete</t>
      </text>
    </comment>
  </commentList>
</comments>
</file>

<file path=xl/sharedStrings.xml><?xml version="1.0" encoding="utf-8"?>
<sst xmlns="http://schemas.openxmlformats.org/spreadsheetml/2006/main" count="904" uniqueCount="608">
  <si>
    <t xml:space="preserve">Variable </t>
  </si>
  <si>
    <t>Description</t>
  </si>
  <si>
    <t>Ghana</t>
  </si>
  <si>
    <t>1.SVY_prep.do</t>
  </si>
  <si>
    <t>survey_2017.dta</t>
  </si>
  <si>
    <t>dofile</t>
  </si>
  <si>
    <t>region</t>
  </si>
  <si>
    <t>urban</t>
  </si>
  <si>
    <t>WTA_S_HHSIZE</t>
  </si>
  <si>
    <t>welfare</t>
  </si>
  <si>
    <t>pl_abs</t>
  </si>
  <si>
    <t>district</t>
  </si>
  <si>
    <t>clust</t>
  </si>
  <si>
    <t>hhsize</t>
  </si>
  <si>
    <t>REGION</t>
  </si>
  <si>
    <t>DISTRICT</t>
  </si>
  <si>
    <t>Urban = 1, Rural = 0</t>
  </si>
  <si>
    <t xml:space="preserve">HH Weight </t>
  </si>
  <si>
    <t>ENUMERATION AREA</t>
  </si>
  <si>
    <t>Household size</t>
  </si>
  <si>
    <t>Region de residence</t>
  </si>
  <si>
    <t>milieu</t>
  </si>
  <si>
    <t>Milieu de residence</t>
  </si>
  <si>
    <t>hhweight2021</t>
  </si>
  <si>
    <t>Ponderation pour l'enquete 2021</t>
  </si>
  <si>
    <t>pcexp</t>
  </si>
  <si>
    <t>Indicateur de bien-etre</t>
  </si>
  <si>
    <t>zref</t>
  </si>
  <si>
    <t>Seuil pauvrete national</t>
  </si>
  <si>
    <t>Taille du menage</t>
  </si>
  <si>
    <t>grappe</t>
  </si>
  <si>
    <t>Numero grappe</t>
  </si>
  <si>
    <t>2.FH_model_select.do</t>
  </si>
  <si>
    <t>FHcensus_district.dta</t>
  </si>
  <si>
    <t>input data</t>
  </si>
  <si>
    <t>direct_glss7_region.dta</t>
  </si>
  <si>
    <t>direct_glss7.dta</t>
  </si>
  <si>
    <t>FH_sae_poverty.dta</t>
  </si>
  <si>
    <t>male</t>
  </si>
  <si>
    <t>head_age</t>
  </si>
  <si>
    <t>age</t>
  </si>
  <si>
    <t>depratio</t>
  </si>
  <si>
    <t>head_ghanaian</t>
  </si>
  <si>
    <t>ghanaian</t>
  </si>
  <si>
    <t>head_ethnicity1</t>
  </si>
  <si>
    <t>head_ethnicity2</t>
  </si>
  <si>
    <t>head_ethnicity3</t>
  </si>
  <si>
    <t>head_ethnicity4</t>
  </si>
  <si>
    <t>head_ethnicity5</t>
  </si>
  <si>
    <t>head_ethnicity6</t>
  </si>
  <si>
    <t>head_ethnicity7</t>
  </si>
  <si>
    <t>head_ethnicity8</t>
  </si>
  <si>
    <t>head_ethnicity9</t>
  </si>
  <si>
    <t>head_birthplace1</t>
  </si>
  <si>
    <t>head_birthplace2</t>
  </si>
  <si>
    <t>head_birthplace3</t>
  </si>
  <si>
    <t>head_birthplace4</t>
  </si>
  <si>
    <t>head_birthplace5</t>
  </si>
  <si>
    <t>head_birthplace6</t>
  </si>
  <si>
    <t>head_birthplace7</t>
  </si>
  <si>
    <t>head_birthplace8</t>
  </si>
  <si>
    <t>head_birthplace9</t>
  </si>
  <si>
    <t>head_birthplace10</t>
  </si>
  <si>
    <t>head_birthplace11</t>
  </si>
  <si>
    <t>head_religion1</t>
  </si>
  <si>
    <t>head_religion2</t>
  </si>
  <si>
    <t>head_religion3</t>
  </si>
  <si>
    <t>head_religion4</t>
  </si>
  <si>
    <t>christian</t>
  </si>
  <si>
    <t>married</t>
  </si>
  <si>
    <t>noschooling</t>
  </si>
  <si>
    <t>head_schlvl1</t>
  </si>
  <si>
    <t>head_schlvl2</t>
  </si>
  <si>
    <t>head_schlvl4</t>
  </si>
  <si>
    <t>head_schlvl5</t>
  </si>
  <si>
    <t>employed</t>
  </si>
  <si>
    <t>head_empstatus1</t>
  </si>
  <si>
    <t>head_empstatus2</t>
  </si>
  <si>
    <t>head_empstatus3</t>
  </si>
  <si>
    <t>head_empstatus4</t>
  </si>
  <si>
    <t>head_empstatus5</t>
  </si>
  <si>
    <t>head_empstatus6</t>
  </si>
  <si>
    <t>head_empstatus8</t>
  </si>
  <si>
    <t>head_empstatus9</t>
  </si>
  <si>
    <t>employee</t>
  </si>
  <si>
    <t>internetuse</t>
  </si>
  <si>
    <t>fixedphone</t>
  </si>
  <si>
    <t>pc</t>
  </si>
  <si>
    <t>aghouse</t>
  </si>
  <si>
    <t>conventional</t>
  </si>
  <si>
    <t>wall2</t>
  </si>
  <si>
    <t>wall3</t>
  </si>
  <si>
    <t>floor2</t>
  </si>
  <si>
    <t>floor3</t>
  </si>
  <si>
    <t>roof1</t>
  </si>
  <si>
    <t>roof2</t>
  </si>
  <si>
    <t>roof3</t>
  </si>
  <si>
    <t>tenure1</t>
  </si>
  <si>
    <t>tenure3</t>
  </si>
  <si>
    <t>rooms</t>
  </si>
  <si>
    <t>bedrooms</t>
  </si>
  <si>
    <t>lighting2</t>
  </si>
  <si>
    <t>lighting3</t>
  </si>
  <si>
    <t>lighting4</t>
  </si>
  <si>
    <t>water_drinking1</t>
  </si>
  <si>
    <t>water_drinking3</t>
  </si>
  <si>
    <t>water_drinking4</t>
  </si>
  <si>
    <t>water_general2</t>
  </si>
  <si>
    <t>water_general3</t>
  </si>
  <si>
    <t>fuel1</t>
  </si>
  <si>
    <t>fuel2</t>
  </si>
  <si>
    <t>fuel3</t>
  </si>
  <si>
    <t>toilet1</t>
  </si>
  <si>
    <t>toilet3</t>
  </si>
  <si>
    <t>toilet4</t>
  </si>
  <si>
    <t>toilet5</t>
  </si>
  <si>
    <t>solidwaste1</t>
  </si>
  <si>
    <t>solidwaste2</t>
  </si>
  <si>
    <t>solidwaste3</t>
  </si>
  <si>
    <t>thereg1</t>
  </si>
  <si>
    <t>thereg2</t>
  </si>
  <si>
    <t>thereg3</t>
  </si>
  <si>
    <t>thereg4</t>
  </si>
  <si>
    <t>thereg5</t>
  </si>
  <si>
    <t>thereg6</t>
  </si>
  <si>
    <t>thereg7</t>
  </si>
  <si>
    <t>thereg8</t>
  </si>
  <si>
    <t>thereg9</t>
  </si>
  <si>
    <t>workpop_primary</t>
  </si>
  <si>
    <t>Output data</t>
  </si>
  <si>
    <t>mean of  male</t>
  </si>
  <si>
    <t>mean of  head_age</t>
  </si>
  <si>
    <t>mean of  age</t>
  </si>
  <si>
    <t>mean of  depratio</t>
  </si>
  <si>
    <t>mean of  head_ghanaian</t>
  </si>
  <si>
    <t>mean of  ghanaian</t>
  </si>
  <si>
    <t>mean of  head_ethnicity1</t>
  </si>
  <si>
    <t>mean of  head_ethnicity2</t>
  </si>
  <si>
    <t>mean of  head_ethnicity3</t>
  </si>
  <si>
    <t>mean of  head_ethnicity4</t>
  </si>
  <si>
    <t>mean of  head_ethnicity5</t>
  </si>
  <si>
    <t>mean of  head_ethnicity6</t>
  </si>
  <si>
    <t>mean of  head_ethnicity7</t>
  </si>
  <si>
    <t>mean of  head_ethnicity8</t>
  </si>
  <si>
    <t>mean of  head_ethnicity9</t>
  </si>
  <si>
    <t>mean of  head_birthplace1</t>
  </si>
  <si>
    <t>mean of  head_birthplace2</t>
  </si>
  <si>
    <t>mean of  head_birthplace3</t>
  </si>
  <si>
    <t>mean of  head_birthplace4</t>
  </si>
  <si>
    <t>mean of  head_birthplace5</t>
  </si>
  <si>
    <t>mean of  head_birthplace6</t>
  </si>
  <si>
    <t>mean of  head_birthplace7</t>
  </si>
  <si>
    <t>mean of  head_birthplace8</t>
  </si>
  <si>
    <t>mean of  head_birthplace9</t>
  </si>
  <si>
    <t>mean of  head_birthplace10</t>
  </si>
  <si>
    <t>mean of  head_birthplace11</t>
  </si>
  <si>
    <t>mean of  head_religion1</t>
  </si>
  <si>
    <t>mean of  head_religion2</t>
  </si>
  <si>
    <t>mean of  head_religion3</t>
  </si>
  <si>
    <t>mean of  head_religion4</t>
  </si>
  <si>
    <t>mean of  christian</t>
  </si>
  <si>
    <t>mean of  married</t>
  </si>
  <si>
    <t>mean of  noschooling</t>
  </si>
  <si>
    <t>mean of  head_schlvl1</t>
  </si>
  <si>
    <t>mean of  head_schlvl2</t>
  </si>
  <si>
    <t>mean of  head_schlvl4</t>
  </si>
  <si>
    <t>mean of  head_schlvl5</t>
  </si>
  <si>
    <t>mean of  employed</t>
  </si>
  <si>
    <t>mean of  head_empstatus1</t>
  </si>
  <si>
    <t>mean of  head_empstatus2</t>
  </si>
  <si>
    <t>mean of  head_empstatus3</t>
  </si>
  <si>
    <t>mean of  head_empstatus4</t>
  </si>
  <si>
    <t>mean of  head_empstatus5</t>
  </si>
  <si>
    <t>mean of  head_empstatus6</t>
  </si>
  <si>
    <t>mean of  head_empstatus8</t>
  </si>
  <si>
    <t>mean of  head_empstatus9</t>
  </si>
  <si>
    <t>mean of  employee</t>
  </si>
  <si>
    <t>mean of  internetuse</t>
  </si>
  <si>
    <t>mean of  fixedphone</t>
  </si>
  <si>
    <t>mean of  pc</t>
  </si>
  <si>
    <t>mean of  aghouse</t>
  </si>
  <si>
    <t>mean of  conventional</t>
  </si>
  <si>
    <t>mean of  wall2</t>
  </si>
  <si>
    <t>mean of  wall3</t>
  </si>
  <si>
    <t>mean of  floor2</t>
  </si>
  <si>
    <t>mean of  floor3</t>
  </si>
  <si>
    <t>mean of  roof1</t>
  </si>
  <si>
    <t>mean of  roof2</t>
  </si>
  <si>
    <t>mean of  roof3</t>
  </si>
  <si>
    <t>mean of  tenure1</t>
  </si>
  <si>
    <t>mean of  tenure3</t>
  </si>
  <si>
    <t>mean of  rooms</t>
  </si>
  <si>
    <t>mean of  bedrooms</t>
  </si>
  <si>
    <t>mean of  lighting2</t>
  </si>
  <si>
    <t>mean of  lighting3</t>
  </si>
  <si>
    <t>mean of  lighting4</t>
  </si>
  <si>
    <t>mean of  water_drinking1</t>
  </si>
  <si>
    <t>mean of  water_drinking3</t>
  </si>
  <si>
    <t>mean of  water_drinking4</t>
  </si>
  <si>
    <t>mean of  water_general2</t>
  </si>
  <si>
    <t>mean of  water_general3</t>
  </si>
  <si>
    <t>mean of  fuel1</t>
  </si>
  <si>
    <t>mean of  fuel2</t>
  </si>
  <si>
    <t>mean of  fuel3</t>
  </si>
  <si>
    <t>mean of  toilet1</t>
  </si>
  <si>
    <t>mean of  toilet3</t>
  </si>
  <si>
    <t>mean of  toilet4</t>
  </si>
  <si>
    <t>mean of  toilet5</t>
  </si>
  <si>
    <t>mean of  solidwaste1</t>
  </si>
  <si>
    <t>mean of  solidwaste2</t>
  </si>
  <si>
    <t>mean of  solidwaste3</t>
  </si>
  <si>
    <t>mean of  thereg1</t>
  </si>
  <si>
    <t>mean of  thereg2</t>
  </si>
  <si>
    <t>mean of  thereg3</t>
  </si>
  <si>
    <t>mean of  thereg4</t>
  </si>
  <si>
    <t>mean of  thereg5</t>
  </si>
  <si>
    <t>mean of  thereg6</t>
  </si>
  <si>
    <t>mean of  thereg7</t>
  </si>
  <si>
    <t>mean of  thereg8</t>
  </si>
  <si>
    <t>mean of  thereg9</t>
  </si>
  <si>
    <t>mean of  workpop_primary</t>
  </si>
  <si>
    <t>zae</t>
  </si>
  <si>
    <t>Zone agroecologique</t>
  </si>
  <si>
    <t>hreligion</t>
  </si>
  <si>
    <t>hnation</t>
  </si>
  <si>
    <t>hethnie</t>
  </si>
  <si>
    <t>heduc</t>
  </si>
  <si>
    <t>hcsp</t>
  </si>
  <si>
    <t>tabulate  milieu gen(milieu)</t>
  </si>
  <si>
    <t>tabulate  hgender gen(hgender)</t>
  </si>
  <si>
    <t>tabulate  hmstat gen(hmstat)</t>
  </si>
  <si>
    <t>tabulate  hreligion gen(hreligion)</t>
  </si>
  <si>
    <t>tabulate  hnation gen(hnation)</t>
  </si>
  <si>
    <t>tabulate  hethnie gen(hethnie)</t>
  </si>
  <si>
    <t>tabulate  halfa gen(halfa)</t>
  </si>
  <si>
    <t>tabulate  heduc gen(heduc)</t>
  </si>
  <si>
    <t>tabulate  hdiploma gen(hdiploma)</t>
  </si>
  <si>
    <t>tabulate  hhandig gen(hhandig)</t>
  </si>
  <si>
    <t>tabulate  hactiv12m gen(hactiv12m)</t>
  </si>
  <si>
    <t>tabulate  hcsp gen(hcsp)</t>
  </si>
  <si>
    <t>ehcvm_menage_bfa2021.dta</t>
  </si>
  <si>
    <t>ehcvm_welfare_2b_bfa2021.dta</t>
  </si>
  <si>
    <t>ehcvm_individu_bfa2021.dta</t>
  </si>
  <si>
    <t>hage</t>
  </si>
  <si>
    <t>Age du CM</t>
  </si>
  <si>
    <t>Dependency ratio</t>
  </si>
  <si>
    <t>sexe</t>
  </si>
  <si>
    <t>ehcvm_individu_bfa2021</t>
  </si>
  <si>
    <t>Genre</t>
  </si>
  <si>
    <t>Age en annees</t>
  </si>
  <si>
    <t>Nationalite du CM (on prend burkinabe)</t>
  </si>
  <si>
    <t>nation</t>
  </si>
  <si>
    <t>Nationalite (on prend burkinabe)</t>
  </si>
  <si>
    <t>Ethnie du CM</t>
  </si>
  <si>
    <t>Religion du CM</t>
  </si>
  <si>
    <t>religion</t>
  </si>
  <si>
    <t>Religion (On prend une religion)</t>
  </si>
  <si>
    <t>mstat</t>
  </si>
  <si>
    <t>Situation de famille (on prend les marie.es)</t>
  </si>
  <si>
    <t>educ_hi</t>
  </si>
  <si>
    <t>Niv educ acheve (on prend aucun)</t>
  </si>
  <si>
    <t>Education CM</t>
  </si>
  <si>
    <t>csp</t>
  </si>
  <si>
    <t>CSP emploi. Principale (on prend les employe.es)</t>
  </si>
  <si>
    <t>CSP du CM</t>
  </si>
  <si>
    <t>activ12m</t>
  </si>
  <si>
    <t>ordin</t>
  </si>
  <si>
    <t>Menage a ordinateur</t>
  </si>
  <si>
    <t>ehcvm_menage_bfa2021</t>
  </si>
  <si>
    <t>mur</t>
  </si>
  <si>
    <t>sol</t>
  </si>
  <si>
    <t>toit</t>
  </si>
  <si>
    <t>toilet</t>
  </si>
  <si>
    <t>elec_ac</t>
  </si>
  <si>
    <t>Toilettes saines</t>
  </si>
  <si>
    <t>Acces reseau electrique</t>
  </si>
  <si>
    <t>internet</t>
  </si>
  <si>
    <t>Situation activite 12 derniers mois</t>
  </si>
  <si>
    <t>Individu a acces internet</t>
  </si>
  <si>
    <t>telpor</t>
  </si>
  <si>
    <t>Individu a telephone portable</t>
  </si>
  <si>
    <t>logem</t>
  </si>
  <si>
    <t>Occupation logement (on prend Proprietaire titre)</t>
  </si>
  <si>
    <t>Mur en materiaux definitifs</t>
  </si>
  <si>
    <t>Sol  en materiaux definitifs</t>
  </si>
  <si>
    <t>Toit  en materiaux definitifs</t>
  </si>
  <si>
    <t>elec_ur</t>
  </si>
  <si>
    <t>elec_ua</t>
  </si>
  <si>
    <t>Utilise elec. Reseau</t>
  </si>
  <si>
    <t>Utilise elec.solaire/groupe</t>
  </si>
  <si>
    <t>eauboi_ss</t>
  </si>
  <si>
    <t>eauboi_sp</t>
  </si>
  <si>
    <t>eau potable saison seche</t>
  </si>
  <si>
    <t>eau potable saison pluie</t>
  </si>
  <si>
    <t>ordure</t>
  </si>
  <si>
    <t>Dechets evacues sainement</t>
  </si>
  <si>
    <t>eva_toi</t>
  </si>
  <si>
    <t>eva_eau</t>
  </si>
  <si>
    <t>Excrements evacues sainement</t>
  </si>
  <si>
    <t>Eaux usees evacues sainement</t>
  </si>
  <si>
    <t>tv</t>
  </si>
  <si>
    <t>fer</t>
  </si>
  <si>
    <t>frigo</t>
  </si>
  <si>
    <t>cuisin</t>
  </si>
  <si>
    <t>decod</t>
  </si>
  <si>
    <t>car</t>
  </si>
  <si>
    <t>Menage a TV</t>
  </si>
  <si>
    <t>Menage a fer electrique</t>
  </si>
  <si>
    <t>Menage a frigo/congel</t>
  </si>
  <si>
    <t>Menage a cuisiniere elec/gaz</t>
  </si>
  <si>
    <t>Menage a decodeur/antenne</t>
  </si>
  <si>
    <t>Menage a voiture</t>
  </si>
  <si>
    <t xml:space="preserve">Occupation logement </t>
  </si>
  <si>
    <t>tabulate  ordin gen(ordin)</t>
  </si>
  <si>
    <t>tabulate  logem gen(logem)</t>
  </si>
  <si>
    <t>tabulate  mur gen(mur)</t>
  </si>
  <si>
    <t>tabulate  sol gen(sol)</t>
  </si>
  <si>
    <t>tabulate  toit gen(toit)</t>
  </si>
  <si>
    <t>tabulate  elec_ac gen(elec_ac)</t>
  </si>
  <si>
    <t>tabulate  elec_ur gen(elec_ur)</t>
  </si>
  <si>
    <t>tabulate  elec_ua gen(elec_ua)</t>
  </si>
  <si>
    <t>tabulate  eauboi_ss gen(eauboi_ss)</t>
  </si>
  <si>
    <t>tabulate  eauboi_sp gen(eauboi_sp)</t>
  </si>
  <si>
    <t>tabulate  toilet gen(toilet)</t>
  </si>
  <si>
    <t>tabulate  ordure gen(ordure)</t>
  </si>
  <si>
    <t>tabulate  eva_toi gen(eva_toi)</t>
  </si>
  <si>
    <t>tabulate  eva_eau gen(eva_eau)</t>
  </si>
  <si>
    <t>tabulate  tv gen(tv)</t>
  </si>
  <si>
    <t>tabulate  fer gen(fer)</t>
  </si>
  <si>
    <t>tabulate  frigo gen(frigo)</t>
  </si>
  <si>
    <t>tabulate  cuisin gen(cuisin)</t>
  </si>
  <si>
    <t>tabulate  decod gen(decod)</t>
  </si>
  <si>
    <t>tabulate  car gen(car)</t>
  </si>
  <si>
    <t>tabulate  sexe ,gen(sexe)</t>
  </si>
  <si>
    <t>tabulate  nation ,gen(nation)</t>
  </si>
  <si>
    <t>tabulate  religion ,gen(religion)</t>
  </si>
  <si>
    <t>tabulate  mstat ,gen(mstat)</t>
  </si>
  <si>
    <t>tabulate  educ_hi ,gen(educ_hi)</t>
  </si>
  <si>
    <t>tabulate  csp ,gen(csp)</t>
  </si>
  <si>
    <t>tabulate  activ12m ,gen(activ12m)</t>
  </si>
  <si>
    <t>tabulate  internet ,gen(internet)</t>
  </si>
  <si>
    <t>tabulate  telpor ,gen(telpor)</t>
  </si>
  <si>
    <t>sh_id_demo</t>
  </si>
  <si>
    <t>sh_co_natu</t>
  </si>
  <si>
    <t>sh_co_eco</t>
  </si>
  <si>
    <t>sh_id_eco</t>
  </si>
  <si>
    <t>sh_co_vio</t>
  </si>
  <si>
    <t>sh_co_oth</t>
  </si>
  <si>
    <t>tabulate  logem, gen(logem)</t>
  </si>
  <si>
    <t>tabulate  mur, gen(mur)</t>
  </si>
  <si>
    <t>tabulate  toit, gen(toit)</t>
  </si>
  <si>
    <t>tabulate  sol, gen(sol)</t>
  </si>
  <si>
    <t>tabulate  eauboi_ss, gen(eauboi_ss)</t>
  </si>
  <si>
    <t>tabulate  eauboi_sp, gen(eauboi_sp)</t>
  </si>
  <si>
    <t>tabulate  elec_ac, gen(elec_ac)</t>
  </si>
  <si>
    <t>tabulate  elec_ur, gen(elec_ur)</t>
  </si>
  <si>
    <t>tabulate  elec_ua, gen(elec_ua)</t>
  </si>
  <si>
    <t>tabulate  ordure, gen(ordure)</t>
  </si>
  <si>
    <t>tabulate  toilet, gen(toilet)</t>
  </si>
  <si>
    <t>tabulate  eva_toi, gen(eva_toi)</t>
  </si>
  <si>
    <t>tabulate  eva_eau, gen(eva_eau)</t>
  </si>
  <si>
    <t>tabulate  tv, gen(tv)</t>
  </si>
  <si>
    <t>tabulate  fer, gen(fer)</t>
  </si>
  <si>
    <t>tabulate  frigo, gen(frigo)</t>
  </si>
  <si>
    <t>tabulate  cuisin, gen(cuisin)</t>
  </si>
  <si>
    <t>tabulate  ordin, gen(ordin)</t>
  </si>
  <si>
    <t>tabulate  decod, gen(decod)</t>
  </si>
  <si>
    <t>tabulate  car, gen(car)</t>
  </si>
  <si>
    <t>tabulate  sh_id_demo, gen(sh_id_demo)</t>
  </si>
  <si>
    <t>tabulate  sh_co_natu, gen(sh_co_natu)</t>
  </si>
  <si>
    <t>tabulate  sh_co_eco, gen(sh_co_eco)</t>
  </si>
  <si>
    <t>tabulate  sh_id_eco, gen(sh_id_eco)</t>
  </si>
  <si>
    <t>tabulate  sh_co_vio, gen(sh_co_vio)</t>
  </si>
  <si>
    <t>tabulate  sh_co_oth, gen(sh_co_oth)</t>
  </si>
  <si>
    <t>resid</t>
  </si>
  <si>
    <t>lien</t>
  </si>
  <si>
    <t>ethnie</t>
  </si>
  <si>
    <t>mal30j</t>
  </si>
  <si>
    <t>aff30j</t>
  </si>
  <si>
    <t>arrmal</t>
  </si>
  <si>
    <t>hos12m</t>
  </si>
  <si>
    <t>couvmal</t>
  </si>
  <si>
    <t>handit</t>
  </si>
  <si>
    <t>alfa</t>
  </si>
  <si>
    <t>alfa2</t>
  </si>
  <si>
    <t>educ_scol</t>
  </si>
  <si>
    <t>diplome</t>
  </si>
  <si>
    <t>activ7j</t>
  </si>
  <si>
    <t>branch</t>
  </si>
  <si>
    <t>sectins</t>
  </si>
  <si>
    <t>emploi_sec</t>
  </si>
  <si>
    <t>sectins_sec</t>
  </si>
  <si>
    <t>csp_sec</t>
  </si>
  <si>
    <t>bank</t>
  </si>
  <si>
    <t>serviceconsult</t>
  </si>
  <si>
    <t>persconsult</t>
  </si>
  <si>
    <t>tabulate  resid, gen(resid)</t>
  </si>
  <si>
    <t>tabulate  sexe, gen(sexe)</t>
  </si>
  <si>
    <t>tabulate  lien, gen(lien)</t>
  </si>
  <si>
    <t>tabulate  mstat, gen(mstat)</t>
  </si>
  <si>
    <t>tabulate  religion, gen(religion)</t>
  </si>
  <si>
    <t>tabulate  ethnie, gen(ethnie)</t>
  </si>
  <si>
    <t>tabulate  nation, gen(nation)</t>
  </si>
  <si>
    <t>tabulate  mal30j, gen(mal30j)</t>
  </si>
  <si>
    <t>tabulate  aff30j, gen(aff30j)</t>
  </si>
  <si>
    <t>tabulate  arrmal, gen(arrmal)</t>
  </si>
  <si>
    <t>tabulate  hos12m, gen(hos12m)</t>
  </si>
  <si>
    <t>tabulate  couvmal, gen(couvmal)</t>
  </si>
  <si>
    <t>tabulate  handit, gen(handit)</t>
  </si>
  <si>
    <t>tabulate  alfa, gen(alfa)</t>
  </si>
  <si>
    <t>tabulate  alfa2, gen(alfa2)</t>
  </si>
  <si>
    <t>tabulate  educ_scol, gen(educ_scol)</t>
  </si>
  <si>
    <t>tabulate  educ_hi, gen(educ_hi)</t>
  </si>
  <si>
    <t>tabulate  diplome, gen(diplome)</t>
  </si>
  <si>
    <t>tabulate  telpor, gen(telpor)</t>
  </si>
  <si>
    <t>tabulate  internet, gen(internet)</t>
  </si>
  <si>
    <t>tabulate  activ7j, gen(activ7j)</t>
  </si>
  <si>
    <t>tabulate  activ12m, gen(activ12m)</t>
  </si>
  <si>
    <t>tabulate  branch, gen(branch)</t>
  </si>
  <si>
    <t>tabulate  sectins, gen(sectins)</t>
  </si>
  <si>
    <t>tabulate  csp, gen(csp)</t>
  </si>
  <si>
    <t>tabulate  emploi_sec, gen(emploi_sec)</t>
  </si>
  <si>
    <t>tabulate  sectins_sec, gen(sectins_sec)</t>
  </si>
  <si>
    <t>tabulate  csp_sec, gen(csp_sec)</t>
  </si>
  <si>
    <t>tabulate  bank, gen(bank)</t>
  </si>
  <si>
    <t>tabulate  serviceconsult, gen(serviceconsult)</t>
  </si>
  <si>
    <t>tabulate  persconsult, gen(persconsult)</t>
  </si>
  <si>
    <t>resid1</t>
  </si>
  <si>
    <t>resid2</t>
  </si>
  <si>
    <t>sexe1</t>
  </si>
  <si>
    <t>sexe2</t>
  </si>
  <si>
    <t>lien1</t>
  </si>
  <si>
    <t>lien2</t>
  </si>
  <si>
    <t>lien3</t>
  </si>
  <si>
    <t>lien4</t>
  </si>
  <si>
    <t>lien5</t>
  </si>
  <si>
    <t>lien6</t>
  </si>
  <si>
    <t>lien7</t>
  </si>
  <si>
    <t>lien8</t>
  </si>
  <si>
    <t>lien9</t>
  </si>
  <si>
    <t>lien10</t>
  </si>
  <si>
    <t>lien11</t>
  </si>
  <si>
    <t>mstat1</t>
  </si>
  <si>
    <t>mstat2</t>
  </si>
  <si>
    <t>mstat3</t>
  </si>
  <si>
    <t>mstat4</t>
  </si>
  <si>
    <t>mstat5</t>
  </si>
  <si>
    <t>mstat6</t>
  </si>
  <si>
    <t>mstat7</t>
  </si>
  <si>
    <t>religion1</t>
  </si>
  <si>
    <t>religion2</t>
  </si>
  <si>
    <t>religion3</t>
  </si>
  <si>
    <t>religion4</t>
  </si>
  <si>
    <t>religion5</t>
  </si>
  <si>
    <t>ethnie1</t>
  </si>
  <si>
    <t>ethnie2</t>
  </si>
  <si>
    <t>ethnie3</t>
  </si>
  <si>
    <t>ethnie4</t>
  </si>
  <si>
    <t>ethnie5</t>
  </si>
  <si>
    <t>ethnie6</t>
  </si>
  <si>
    <t>ethnie7</t>
  </si>
  <si>
    <t>ethnie8</t>
  </si>
  <si>
    <t>ethnie9</t>
  </si>
  <si>
    <t>ethnie10</t>
  </si>
  <si>
    <t>ethnie11</t>
  </si>
  <si>
    <t>ethnie12</t>
  </si>
  <si>
    <t>nation1</t>
  </si>
  <si>
    <t>nation2</t>
  </si>
  <si>
    <t>nation3</t>
  </si>
  <si>
    <t>nation4</t>
  </si>
  <si>
    <t>nation5</t>
  </si>
  <si>
    <t>nation6</t>
  </si>
  <si>
    <t>nation7</t>
  </si>
  <si>
    <t>nation8</t>
  </si>
  <si>
    <t>nation9</t>
  </si>
  <si>
    <t>nation10</t>
  </si>
  <si>
    <t>nation11</t>
  </si>
  <si>
    <t>nation12</t>
  </si>
  <si>
    <t>nation13</t>
  </si>
  <si>
    <t>nation14</t>
  </si>
  <si>
    <t>nation15</t>
  </si>
  <si>
    <t>nation16</t>
  </si>
  <si>
    <t>mal30j1</t>
  </si>
  <si>
    <t>mal30j2</t>
  </si>
  <si>
    <t>aff30j1</t>
  </si>
  <si>
    <t>aff30j2</t>
  </si>
  <si>
    <t>aff30j3</t>
  </si>
  <si>
    <t>aff30j4</t>
  </si>
  <si>
    <t>aff30j5</t>
  </si>
  <si>
    <t>aff30j6</t>
  </si>
  <si>
    <t>aff30j7</t>
  </si>
  <si>
    <t>aff30j8</t>
  </si>
  <si>
    <t>aff30j9</t>
  </si>
  <si>
    <t>aff30j10</t>
  </si>
  <si>
    <t>aff30j11</t>
  </si>
  <si>
    <t>aff30j12</t>
  </si>
  <si>
    <t>aff30j13</t>
  </si>
  <si>
    <t>aff30j14</t>
  </si>
  <si>
    <t>aff30j15</t>
  </si>
  <si>
    <t>aff30j16</t>
  </si>
  <si>
    <t>aff30j17</t>
  </si>
  <si>
    <t>arrmal1</t>
  </si>
  <si>
    <t>arrmal2</t>
  </si>
  <si>
    <t>hos12m1</t>
  </si>
  <si>
    <t>hos12m2</t>
  </si>
  <si>
    <t>couvmal1</t>
  </si>
  <si>
    <t>couvmal2</t>
  </si>
  <si>
    <t>handit1</t>
  </si>
  <si>
    <t>handit2</t>
  </si>
  <si>
    <t>alfa1</t>
  </si>
  <si>
    <t>educ_scol1</t>
  </si>
  <si>
    <t>educ_scol2</t>
  </si>
  <si>
    <t>educ_scol3</t>
  </si>
  <si>
    <t>educ_scol4</t>
  </si>
  <si>
    <t>educ_scol5</t>
  </si>
  <si>
    <t>educ_scol6</t>
  </si>
  <si>
    <t>educ_scol7</t>
  </si>
  <si>
    <t>educ_scol8</t>
  </si>
  <si>
    <t>educ_hi1</t>
  </si>
  <si>
    <t>educ_hi2</t>
  </si>
  <si>
    <t>educ_hi3</t>
  </si>
  <si>
    <t>educ_hi4</t>
  </si>
  <si>
    <t>educ_hi5</t>
  </si>
  <si>
    <t>educ_hi6</t>
  </si>
  <si>
    <t>educ_hi7</t>
  </si>
  <si>
    <t>educ_hi8</t>
  </si>
  <si>
    <t>educ_hi9</t>
  </si>
  <si>
    <t>diplome1</t>
  </si>
  <si>
    <t>diplome2</t>
  </si>
  <si>
    <t>diplome3</t>
  </si>
  <si>
    <t>diplome4</t>
  </si>
  <si>
    <t>diplome5</t>
  </si>
  <si>
    <t>diplome6</t>
  </si>
  <si>
    <t>diplome7</t>
  </si>
  <si>
    <t>diplome8</t>
  </si>
  <si>
    <t>diplome9</t>
  </si>
  <si>
    <t>diplome10</t>
  </si>
  <si>
    <t>diplome11</t>
  </si>
  <si>
    <t>telpor1</t>
  </si>
  <si>
    <t>telpor2</t>
  </si>
  <si>
    <t>internet1</t>
  </si>
  <si>
    <t>internet2</t>
  </si>
  <si>
    <t>activ7j1</t>
  </si>
  <si>
    <t>activ7j2</t>
  </si>
  <si>
    <t>activ7j3</t>
  </si>
  <si>
    <t>activ7j4</t>
  </si>
  <si>
    <t>activ7j5</t>
  </si>
  <si>
    <t>activ7j6</t>
  </si>
  <si>
    <t>activ12m1</t>
  </si>
  <si>
    <t>activ12m2</t>
  </si>
  <si>
    <t>activ12m3</t>
  </si>
  <si>
    <t>activ12m4</t>
  </si>
  <si>
    <t>branch1</t>
  </si>
  <si>
    <t>branch2</t>
  </si>
  <si>
    <t>branch3</t>
  </si>
  <si>
    <t>branch4</t>
  </si>
  <si>
    <t>branch5</t>
  </si>
  <si>
    <t>branch6</t>
  </si>
  <si>
    <t>branch7</t>
  </si>
  <si>
    <t>branch8</t>
  </si>
  <si>
    <t>branch9</t>
  </si>
  <si>
    <t>branch10</t>
  </si>
  <si>
    <t>branch11</t>
  </si>
  <si>
    <t>sectins1</t>
  </si>
  <si>
    <t>sectins2</t>
  </si>
  <si>
    <t>sectins3</t>
  </si>
  <si>
    <t>sectins4</t>
  </si>
  <si>
    <t>sectins5</t>
  </si>
  <si>
    <t>sectins6</t>
  </si>
  <si>
    <t>csp1</t>
  </si>
  <si>
    <t>csp2</t>
  </si>
  <si>
    <t>csp3</t>
  </si>
  <si>
    <t>csp4</t>
  </si>
  <si>
    <t>csp5</t>
  </si>
  <si>
    <t>csp6</t>
  </si>
  <si>
    <t>csp7</t>
  </si>
  <si>
    <t>csp8</t>
  </si>
  <si>
    <t>csp9</t>
  </si>
  <si>
    <t>csp10</t>
  </si>
  <si>
    <t>emploi_sec1</t>
  </si>
  <si>
    <t>emploi_sec2</t>
  </si>
  <si>
    <t>sectins_sec1</t>
  </si>
  <si>
    <t>sectins_sec2</t>
  </si>
  <si>
    <t>sectins_sec3</t>
  </si>
  <si>
    <t>sectins_sec4</t>
  </si>
  <si>
    <t>sectins_sec5</t>
  </si>
  <si>
    <t>sectins_sec6</t>
  </si>
  <si>
    <t>csp_sec1</t>
  </si>
  <si>
    <t>csp_sec2</t>
  </si>
  <si>
    <t>csp_sec3</t>
  </si>
  <si>
    <t>csp_sec4</t>
  </si>
  <si>
    <t>csp_sec5</t>
  </si>
  <si>
    <t>csp_sec6</t>
  </si>
  <si>
    <t>csp_sec7</t>
  </si>
  <si>
    <t>csp_sec8</t>
  </si>
  <si>
    <t>csp_sec9</t>
  </si>
  <si>
    <t>csp_sec10</t>
  </si>
  <si>
    <t>bank1</t>
  </si>
  <si>
    <t>bank2</t>
  </si>
  <si>
    <t>serviceconsult1</t>
  </si>
  <si>
    <t>serviceconsult2</t>
  </si>
  <si>
    <t>serviceconsult3</t>
  </si>
  <si>
    <t>serviceconsult4</t>
  </si>
  <si>
    <t>serviceconsult5</t>
  </si>
  <si>
    <t>persconsult1</t>
  </si>
  <si>
    <t>persconsult2</t>
  </si>
  <si>
    <t>persconsult3</t>
  </si>
  <si>
    <t>persconsult4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</si>
</sst>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a, Aboubacar (IFPRI-Dakar)" id="{61A7BAC2-C0A5-405B-9493-04975208FD27}" userId="S::A.Hema@cgiar.org::fc9aff8f-7a87-4e7e-8368-6027782f5c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4-06-09T01:31:33.36" personId="{61A7BAC2-C0A5-405B-9493-04975208FD27}" id="{22EC5DB3-4267-4D9A-A820-21A6E746DAD3}">
    <text>Seuil de pauvrete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DE4C-1F7B-4570-BA7A-F5C82EB9B813}">
  <dimension ref="A1:Q104"/>
  <sheetViews>
    <sheetView tabSelected="1" topLeftCell="D7" workbookViewId="0">
      <selection activeCell="G9" sqref="G9"/>
    </sheetView>
  </sheetViews>
  <sheetFormatPr defaultRowHeight="14.4" x14ac:dyDescent="0.3"/>
  <cols>
    <col min="1" max="1" width="18.77734375" bestFit="1" customWidth="1"/>
    <col min="2" max="2" width="19.109375" bestFit="1" customWidth="1"/>
    <col min="3" max="3" width="16" bestFit="1" customWidth="1"/>
    <col min="4" max="4" width="23.33203125" bestFit="1" customWidth="1"/>
    <col min="5" max="5" width="19.6640625" bestFit="1" customWidth="1"/>
    <col min="6" max="6" width="26.77734375" bestFit="1" customWidth="1"/>
    <col min="7" max="7" width="12.21875" bestFit="1" customWidth="1"/>
    <col min="8" max="8" width="35.33203125" bestFit="1" customWidth="1"/>
    <col min="13" max="13" width="29.21875" bestFit="1" customWidth="1"/>
  </cols>
  <sheetData>
    <row r="1" spans="1:17" x14ac:dyDescent="0.3">
      <c r="A1" s="3" t="s">
        <v>2</v>
      </c>
      <c r="B1" s="3"/>
      <c r="C1" s="3"/>
      <c r="D1" s="3"/>
      <c r="E1" s="3"/>
      <c r="F1" s="1"/>
      <c r="I1" t="s">
        <v>240</v>
      </c>
    </row>
    <row r="2" spans="1:17" x14ac:dyDescent="0.3">
      <c r="A2" t="s">
        <v>34</v>
      </c>
      <c r="B2" t="s">
        <v>5</v>
      </c>
      <c r="C2" t="s">
        <v>0</v>
      </c>
      <c r="D2" t="s">
        <v>1</v>
      </c>
      <c r="E2" s="1" t="s">
        <v>129</v>
      </c>
      <c r="F2" s="1"/>
      <c r="G2" t="s">
        <v>0</v>
      </c>
      <c r="H2" t="s">
        <v>1</v>
      </c>
      <c r="O2" t="s">
        <v>333</v>
      </c>
    </row>
    <row r="3" spans="1:17" x14ac:dyDescent="0.3">
      <c r="A3" t="s">
        <v>4</v>
      </c>
      <c r="B3" t="s">
        <v>3</v>
      </c>
      <c r="C3" t="s">
        <v>6</v>
      </c>
      <c r="D3" t="s">
        <v>14</v>
      </c>
      <c r="E3" t="s">
        <v>35</v>
      </c>
      <c r="G3" t="s">
        <v>221</v>
      </c>
      <c r="H3" t="s">
        <v>222</v>
      </c>
      <c r="I3" t="s">
        <v>242</v>
      </c>
      <c r="O3" t="s">
        <v>334</v>
      </c>
    </row>
    <row r="4" spans="1:17" x14ac:dyDescent="0.3">
      <c r="C4" t="s">
        <v>7</v>
      </c>
      <c r="D4" t="s">
        <v>16</v>
      </c>
      <c r="E4" t="s">
        <v>36</v>
      </c>
      <c r="G4" t="s">
        <v>21</v>
      </c>
      <c r="H4" t="s">
        <v>22</v>
      </c>
      <c r="O4" t="s">
        <v>335</v>
      </c>
    </row>
    <row r="5" spans="1:17" x14ac:dyDescent="0.3">
      <c r="C5" t="s">
        <v>8</v>
      </c>
      <c r="D5" s="2" t="s">
        <v>17</v>
      </c>
      <c r="G5" t="s">
        <v>23</v>
      </c>
      <c r="H5" t="s">
        <v>24</v>
      </c>
      <c r="O5" t="s">
        <v>336</v>
      </c>
    </row>
    <row r="6" spans="1:17" x14ac:dyDescent="0.3">
      <c r="C6" t="s">
        <v>9</v>
      </c>
      <c r="D6" t="s">
        <v>9</v>
      </c>
      <c r="G6" t="s">
        <v>25</v>
      </c>
      <c r="H6" t="s">
        <v>26</v>
      </c>
      <c r="O6" t="s">
        <v>337</v>
      </c>
    </row>
    <row r="7" spans="1:17" x14ac:dyDescent="0.3">
      <c r="C7" t="s">
        <v>10</v>
      </c>
      <c r="D7" t="s">
        <v>10</v>
      </c>
      <c r="G7" t="s">
        <v>27</v>
      </c>
      <c r="H7" t="s">
        <v>28</v>
      </c>
      <c r="O7" t="s">
        <v>338</v>
      </c>
    </row>
    <row r="8" spans="1:17" x14ac:dyDescent="0.3">
      <c r="C8" t="s">
        <v>11</v>
      </c>
      <c r="D8" t="s">
        <v>15</v>
      </c>
      <c r="G8" t="s">
        <v>6</v>
      </c>
      <c r="H8" t="s">
        <v>20</v>
      </c>
      <c r="J8" t="s">
        <v>246</v>
      </c>
      <c r="M8" t="str">
        <f>_xlfn.CONCAT("tabulate  ",J8," ,gen(",J8,")")</f>
        <v>tabulate  sexe ,gen(sexe)</v>
      </c>
      <c r="O8" t="s">
        <v>339</v>
      </c>
      <c r="Q8" t="s">
        <v>313</v>
      </c>
    </row>
    <row r="9" spans="1:17" x14ac:dyDescent="0.3">
      <c r="C9" t="s">
        <v>12</v>
      </c>
      <c r="D9" s="2" t="s">
        <v>18</v>
      </c>
      <c r="G9" t="s">
        <v>30</v>
      </c>
      <c r="H9" t="s">
        <v>31</v>
      </c>
      <c r="J9" t="s">
        <v>251</v>
      </c>
      <c r="M9" t="str">
        <f t="shared" ref="M9:M28" si="0">_xlfn.CONCAT("tabulate  ",J9," ,gen(",J9,")")</f>
        <v>tabulate  nation ,gen(nation)</v>
      </c>
      <c r="O9" t="s">
        <v>340</v>
      </c>
      <c r="Q9" t="s">
        <v>314</v>
      </c>
    </row>
    <row r="10" spans="1:17" x14ac:dyDescent="0.3">
      <c r="C10" t="s">
        <v>13</v>
      </c>
      <c r="D10" t="s">
        <v>19</v>
      </c>
      <c r="G10" t="s">
        <v>13</v>
      </c>
      <c r="H10" t="s">
        <v>29</v>
      </c>
      <c r="J10" t="s">
        <v>255</v>
      </c>
      <c r="M10" t="str">
        <f t="shared" si="0"/>
        <v>tabulate  religion ,gen(religion)</v>
      </c>
      <c r="O10" t="s">
        <v>341</v>
      </c>
      <c r="Q10" t="s">
        <v>315</v>
      </c>
    </row>
    <row r="11" spans="1:17" x14ac:dyDescent="0.3">
      <c r="J11" t="s">
        <v>257</v>
      </c>
      <c r="M11" t="str">
        <f t="shared" si="0"/>
        <v>tabulate  mstat ,gen(mstat)</v>
      </c>
      <c r="Q11" t="s">
        <v>316</v>
      </c>
    </row>
    <row r="12" spans="1:17" x14ac:dyDescent="0.3">
      <c r="J12" t="s">
        <v>259</v>
      </c>
      <c r="M12" t="str">
        <f t="shared" si="0"/>
        <v>tabulate  educ_hi ,gen(educ_hi)</v>
      </c>
      <c r="Q12" t="s">
        <v>317</v>
      </c>
    </row>
    <row r="13" spans="1:17" x14ac:dyDescent="0.3">
      <c r="A13" t="s">
        <v>33</v>
      </c>
      <c r="B13" t="s">
        <v>32</v>
      </c>
      <c r="E13" t="s">
        <v>37</v>
      </c>
      <c r="J13" t="s">
        <v>262</v>
      </c>
      <c r="M13" t="str">
        <f t="shared" si="0"/>
        <v>tabulate  csp ,gen(csp)</v>
      </c>
      <c r="Q13" t="s">
        <v>314</v>
      </c>
    </row>
    <row r="14" spans="1:17" x14ac:dyDescent="0.3">
      <c r="A14" t="s">
        <v>36</v>
      </c>
      <c r="C14" t="s">
        <v>38</v>
      </c>
      <c r="D14" t="s">
        <v>130</v>
      </c>
      <c r="F14" t="s">
        <v>247</v>
      </c>
      <c r="G14" t="s">
        <v>246</v>
      </c>
      <c r="H14" t="s">
        <v>248</v>
      </c>
      <c r="J14" t="s">
        <v>265</v>
      </c>
      <c r="M14" t="str">
        <f t="shared" si="0"/>
        <v>tabulate  activ12m ,gen(activ12m)</v>
      </c>
      <c r="Q14" t="s">
        <v>318</v>
      </c>
    </row>
    <row r="15" spans="1:17" x14ac:dyDescent="0.3">
      <c r="C15" t="s">
        <v>39</v>
      </c>
      <c r="D15" t="s">
        <v>131</v>
      </c>
      <c r="F15" t="s">
        <v>241</v>
      </c>
      <c r="G15" t="s">
        <v>243</v>
      </c>
      <c r="H15" t="s">
        <v>244</v>
      </c>
      <c r="J15" t="s">
        <v>276</v>
      </c>
      <c r="M15" t="str">
        <f t="shared" si="0"/>
        <v>tabulate  internet ,gen(internet)</v>
      </c>
      <c r="N15" t="s">
        <v>228</v>
      </c>
      <c r="Q15" t="s">
        <v>319</v>
      </c>
    </row>
    <row r="16" spans="1:17" x14ac:dyDescent="0.3">
      <c r="C16" t="s">
        <v>40</v>
      </c>
      <c r="D16" t="s">
        <v>132</v>
      </c>
      <c r="F16" t="s">
        <v>247</v>
      </c>
      <c r="G16" t="s">
        <v>40</v>
      </c>
      <c r="H16" t="s">
        <v>249</v>
      </c>
      <c r="J16" t="s">
        <v>279</v>
      </c>
      <c r="M16" t="str">
        <f t="shared" si="0"/>
        <v>tabulate  telpor ,gen(telpor)</v>
      </c>
      <c r="N16" t="s">
        <v>229</v>
      </c>
      <c r="Q16" t="s">
        <v>320</v>
      </c>
    </row>
    <row r="17" spans="3:17" x14ac:dyDescent="0.3">
      <c r="C17" t="s">
        <v>41</v>
      </c>
      <c r="D17" t="s">
        <v>133</v>
      </c>
      <c r="E17" s="2" t="s">
        <v>245</v>
      </c>
      <c r="M17" t="str">
        <f t="shared" si="0"/>
        <v>tabulate   ,gen()</v>
      </c>
      <c r="N17" t="s">
        <v>230</v>
      </c>
      <c r="Q17" t="s">
        <v>321</v>
      </c>
    </row>
    <row r="18" spans="3:17" x14ac:dyDescent="0.3">
      <c r="C18" t="s">
        <v>42</v>
      </c>
      <c r="D18" t="s">
        <v>134</v>
      </c>
      <c r="F18" t="s">
        <v>241</v>
      </c>
      <c r="G18" t="s">
        <v>224</v>
      </c>
      <c r="H18" t="s">
        <v>250</v>
      </c>
      <c r="M18" t="str">
        <f t="shared" si="0"/>
        <v>tabulate   ,gen()</v>
      </c>
      <c r="N18" t="s">
        <v>231</v>
      </c>
      <c r="Q18" t="s">
        <v>322</v>
      </c>
    </row>
    <row r="19" spans="3:17" x14ac:dyDescent="0.3">
      <c r="C19" t="s">
        <v>43</v>
      </c>
      <c r="D19" t="s">
        <v>135</v>
      </c>
      <c r="F19" t="s">
        <v>247</v>
      </c>
      <c r="G19" t="s">
        <v>251</v>
      </c>
      <c r="H19" t="s">
        <v>252</v>
      </c>
      <c r="M19" t="str">
        <f t="shared" si="0"/>
        <v>tabulate   ,gen()</v>
      </c>
      <c r="N19" t="s">
        <v>232</v>
      </c>
      <c r="Q19" t="s">
        <v>323</v>
      </c>
    </row>
    <row r="20" spans="3:17" x14ac:dyDescent="0.3">
      <c r="C20" t="s">
        <v>44</v>
      </c>
      <c r="D20" t="s">
        <v>136</v>
      </c>
      <c r="F20" t="s">
        <v>241</v>
      </c>
      <c r="G20" t="s">
        <v>225</v>
      </c>
      <c r="H20" t="s">
        <v>253</v>
      </c>
      <c r="M20" t="str">
        <f t="shared" si="0"/>
        <v>tabulate   ,gen()</v>
      </c>
      <c r="N20" t="s">
        <v>233</v>
      </c>
      <c r="Q20" t="s">
        <v>324</v>
      </c>
    </row>
    <row r="21" spans="3:17" x14ac:dyDescent="0.3">
      <c r="C21" t="s">
        <v>45</v>
      </c>
      <c r="D21" t="s">
        <v>137</v>
      </c>
      <c r="J21" s="2"/>
      <c r="M21" t="str">
        <f t="shared" si="0"/>
        <v>tabulate   ,gen()</v>
      </c>
      <c r="N21" t="s">
        <v>234</v>
      </c>
      <c r="Q21" t="s">
        <v>325</v>
      </c>
    </row>
    <row r="22" spans="3:17" x14ac:dyDescent="0.3">
      <c r="C22" t="s">
        <v>46</v>
      </c>
      <c r="D22" t="s">
        <v>138</v>
      </c>
      <c r="J22" s="2"/>
      <c r="M22" t="str">
        <f t="shared" si="0"/>
        <v>tabulate   ,gen()</v>
      </c>
      <c r="N22" t="s">
        <v>235</v>
      </c>
      <c r="Q22" t="s">
        <v>326</v>
      </c>
    </row>
    <row r="23" spans="3:17" x14ac:dyDescent="0.3">
      <c r="C23" t="s">
        <v>47</v>
      </c>
      <c r="D23" t="s">
        <v>139</v>
      </c>
      <c r="M23" t="str">
        <f t="shared" si="0"/>
        <v>tabulate   ,gen()</v>
      </c>
      <c r="N23" t="s">
        <v>236</v>
      </c>
      <c r="Q23" t="s">
        <v>327</v>
      </c>
    </row>
    <row r="24" spans="3:17" x14ac:dyDescent="0.3">
      <c r="C24" t="s">
        <v>48</v>
      </c>
      <c r="D24" t="s">
        <v>140</v>
      </c>
      <c r="M24" t="str">
        <f t="shared" si="0"/>
        <v>tabulate   ,gen()</v>
      </c>
      <c r="N24" t="s">
        <v>237</v>
      </c>
      <c r="Q24" t="s">
        <v>328</v>
      </c>
    </row>
    <row r="25" spans="3:17" x14ac:dyDescent="0.3">
      <c r="C25" t="s">
        <v>49</v>
      </c>
      <c r="D25" t="s">
        <v>141</v>
      </c>
      <c r="M25" t="str">
        <f t="shared" si="0"/>
        <v>tabulate   ,gen()</v>
      </c>
      <c r="N25" t="s">
        <v>238</v>
      </c>
      <c r="Q25" t="s">
        <v>329</v>
      </c>
    </row>
    <row r="26" spans="3:17" x14ac:dyDescent="0.3">
      <c r="C26" t="s">
        <v>50</v>
      </c>
      <c r="D26" t="s">
        <v>142</v>
      </c>
      <c r="M26" t="str">
        <f t="shared" si="0"/>
        <v>tabulate   ,gen()</v>
      </c>
      <c r="N26" t="s">
        <v>239</v>
      </c>
      <c r="Q26" t="s">
        <v>330</v>
      </c>
    </row>
    <row r="27" spans="3:17" x14ac:dyDescent="0.3">
      <c r="C27" t="s">
        <v>51</v>
      </c>
      <c r="D27" t="s">
        <v>143</v>
      </c>
      <c r="M27" t="str">
        <f t="shared" si="0"/>
        <v>tabulate   ,gen()</v>
      </c>
      <c r="Q27" t="s">
        <v>331</v>
      </c>
    </row>
    <row r="28" spans="3:17" x14ac:dyDescent="0.3">
      <c r="C28" t="s">
        <v>52</v>
      </c>
      <c r="D28" t="s">
        <v>144</v>
      </c>
      <c r="M28" t="str">
        <f t="shared" si="0"/>
        <v>tabulate   ,gen()</v>
      </c>
      <c r="Q28" t="s">
        <v>332</v>
      </c>
    </row>
    <row r="29" spans="3:17" x14ac:dyDescent="0.3">
      <c r="C29" t="s">
        <v>53</v>
      </c>
      <c r="D29" t="s">
        <v>145</v>
      </c>
      <c r="F29" s="2"/>
    </row>
    <row r="30" spans="3:17" x14ac:dyDescent="0.3">
      <c r="C30" t="s">
        <v>54</v>
      </c>
      <c r="D30" t="s">
        <v>146</v>
      </c>
      <c r="F30" s="2"/>
    </row>
    <row r="31" spans="3:17" x14ac:dyDescent="0.3">
      <c r="C31" t="s">
        <v>55</v>
      </c>
      <c r="D31" t="s">
        <v>147</v>
      </c>
      <c r="F31" s="2"/>
    </row>
    <row r="32" spans="3:17" x14ac:dyDescent="0.3">
      <c r="C32" t="s">
        <v>56</v>
      </c>
      <c r="D32" t="s">
        <v>148</v>
      </c>
      <c r="F32" s="2"/>
    </row>
    <row r="33" spans="3:8" x14ac:dyDescent="0.3">
      <c r="C33" t="s">
        <v>57</v>
      </c>
      <c r="D33" t="s">
        <v>149</v>
      </c>
      <c r="F33" s="2"/>
    </row>
    <row r="34" spans="3:8" x14ac:dyDescent="0.3">
      <c r="C34" t="s">
        <v>58</v>
      </c>
      <c r="D34" t="s">
        <v>150</v>
      </c>
      <c r="F34" s="2"/>
    </row>
    <row r="35" spans="3:8" x14ac:dyDescent="0.3">
      <c r="C35" t="s">
        <v>59</v>
      </c>
      <c r="D35" t="s">
        <v>151</v>
      </c>
      <c r="F35" s="2"/>
    </row>
    <row r="36" spans="3:8" x14ac:dyDescent="0.3">
      <c r="C36" t="s">
        <v>60</v>
      </c>
      <c r="D36" t="s">
        <v>152</v>
      </c>
      <c r="F36" s="2"/>
    </row>
    <row r="37" spans="3:8" x14ac:dyDescent="0.3">
      <c r="C37" t="s">
        <v>61</v>
      </c>
      <c r="D37" t="s">
        <v>153</v>
      </c>
      <c r="F37" s="2"/>
    </row>
    <row r="38" spans="3:8" x14ac:dyDescent="0.3">
      <c r="C38" t="s">
        <v>62</v>
      </c>
      <c r="D38" t="s">
        <v>154</v>
      </c>
      <c r="F38" s="2"/>
    </row>
    <row r="39" spans="3:8" x14ac:dyDescent="0.3">
      <c r="C39" t="s">
        <v>63</v>
      </c>
      <c r="D39" t="s">
        <v>155</v>
      </c>
      <c r="F39" s="2"/>
    </row>
    <row r="40" spans="3:8" x14ac:dyDescent="0.3">
      <c r="C40" t="s">
        <v>64</v>
      </c>
      <c r="D40" t="s">
        <v>156</v>
      </c>
      <c r="F40" t="s">
        <v>241</v>
      </c>
      <c r="G40" t="s">
        <v>223</v>
      </c>
      <c r="H40" t="s">
        <v>254</v>
      </c>
    </row>
    <row r="41" spans="3:8" x14ac:dyDescent="0.3">
      <c r="C41" t="s">
        <v>65</v>
      </c>
      <c r="D41" t="s">
        <v>157</v>
      </c>
    </row>
    <row r="42" spans="3:8" x14ac:dyDescent="0.3">
      <c r="C42" t="s">
        <v>66</v>
      </c>
      <c r="D42" t="s">
        <v>158</v>
      </c>
    </row>
    <row r="43" spans="3:8" x14ac:dyDescent="0.3">
      <c r="C43" t="s">
        <v>67</v>
      </c>
      <c r="D43" t="s">
        <v>159</v>
      </c>
    </row>
    <row r="44" spans="3:8" x14ac:dyDescent="0.3">
      <c r="C44" t="s">
        <v>68</v>
      </c>
      <c r="D44" t="s">
        <v>160</v>
      </c>
      <c r="F44" t="s">
        <v>247</v>
      </c>
      <c r="G44" t="s">
        <v>255</v>
      </c>
      <c r="H44" t="s">
        <v>256</v>
      </c>
    </row>
    <row r="45" spans="3:8" x14ac:dyDescent="0.3">
      <c r="C45" t="s">
        <v>69</v>
      </c>
      <c r="D45" t="s">
        <v>161</v>
      </c>
      <c r="F45" t="s">
        <v>247</v>
      </c>
      <c r="G45" t="s">
        <v>257</v>
      </c>
      <c r="H45" t="s">
        <v>258</v>
      </c>
    </row>
    <row r="46" spans="3:8" x14ac:dyDescent="0.3">
      <c r="C46" t="s">
        <v>70</v>
      </c>
      <c r="D46" t="s">
        <v>162</v>
      </c>
      <c r="F46" t="s">
        <v>247</v>
      </c>
      <c r="G46" t="s">
        <v>259</v>
      </c>
      <c r="H46" t="s">
        <v>260</v>
      </c>
    </row>
    <row r="47" spans="3:8" x14ac:dyDescent="0.3">
      <c r="C47" t="s">
        <v>71</v>
      </c>
      <c r="D47" t="s">
        <v>163</v>
      </c>
      <c r="F47" t="s">
        <v>241</v>
      </c>
      <c r="G47" t="s">
        <v>226</v>
      </c>
      <c r="H47" t="s">
        <v>261</v>
      </c>
    </row>
    <row r="48" spans="3:8" x14ac:dyDescent="0.3">
      <c r="C48" t="s">
        <v>72</v>
      </c>
      <c r="D48" t="s">
        <v>164</v>
      </c>
    </row>
    <row r="49" spans="3:8" x14ac:dyDescent="0.3">
      <c r="C49" t="s">
        <v>73</v>
      </c>
      <c r="D49" t="s">
        <v>165</v>
      </c>
    </row>
    <row r="50" spans="3:8" x14ac:dyDescent="0.3">
      <c r="C50" t="s">
        <v>74</v>
      </c>
      <c r="D50" t="s">
        <v>166</v>
      </c>
    </row>
    <row r="51" spans="3:8" x14ac:dyDescent="0.3">
      <c r="C51" t="s">
        <v>75</v>
      </c>
      <c r="D51" t="s">
        <v>167</v>
      </c>
      <c r="F51" t="s">
        <v>247</v>
      </c>
      <c r="G51" t="s">
        <v>262</v>
      </c>
      <c r="H51" t="s">
        <v>263</v>
      </c>
    </row>
    <row r="52" spans="3:8" x14ac:dyDescent="0.3">
      <c r="C52" t="s">
        <v>76</v>
      </c>
      <c r="D52" t="s">
        <v>168</v>
      </c>
      <c r="F52" t="s">
        <v>241</v>
      </c>
      <c r="G52" t="s">
        <v>227</v>
      </c>
      <c r="H52" t="s">
        <v>264</v>
      </c>
    </row>
    <row r="53" spans="3:8" x14ac:dyDescent="0.3">
      <c r="C53" t="s">
        <v>77</v>
      </c>
      <c r="D53" t="s">
        <v>169</v>
      </c>
    </row>
    <row r="54" spans="3:8" x14ac:dyDescent="0.3">
      <c r="C54" t="s">
        <v>78</v>
      </c>
      <c r="D54" t="s">
        <v>170</v>
      </c>
    </row>
    <row r="55" spans="3:8" x14ac:dyDescent="0.3">
      <c r="C55" t="s">
        <v>79</v>
      </c>
      <c r="D55" t="s">
        <v>171</v>
      </c>
    </row>
    <row r="56" spans="3:8" x14ac:dyDescent="0.3">
      <c r="C56" t="s">
        <v>80</v>
      </c>
      <c r="D56" t="s">
        <v>172</v>
      </c>
    </row>
    <row r="57" spans="3:8" x14ac:dyDescent="0.3">
      <c r="C57" t="s">
        <v>81</v>
      </c>
      <c r="D57" t="s">
        <v>173</v>
      </c>
    </row>
    <row r="58" spans="3:8" x14ac:dyDescent="0.3">
      <c r="C58" t="s">
        <v>82</v>
      </c>
      <c r="D58" t="s">
        <v>174</v>
      </c>
    </row>
    <row r="59" spans="3:8" x14ac:dyDescent="0.3">
      <c r="C59" t="s">
        <v>83</v>
      </c>
      <c r="D59" t="s">
        <v>175</v>
      </c>
    </row>
    <row r="60" spans="3:8" x14ac:dyDescent="0.3">
      <c r="C60" t="s">
        <v>84</v>
      </c>
      <c r="D60" t="s">
        <v>176</v>
      </c>
      <c r="F60" t="s">
        <v>247</v>
      </c>
      <c r="G60" t="s">
        <v>265</v>
      </c>
      <c r="H60" t="s">
        <v>277</v>
      </c>
    </row>
    <row r="61" spans="3:8" x14ac:dyDescent="0.3">
      <c r="C61" t="s">
        <v>85</v>
      </c>
      <c r="D61" t="s">
        <v>177</v>
      </c>
      <c r="F61" t="s">
        <v>247</v>
      </c>
      <c r="G61" t="s">
        <v>276</v>
      </c>
      <c r="H61" t="s">
        <v>278</v>
      </c>
    </row>
    <row r="62" spans="3:8" x14ac:dyDescent="0.3">
      <c r="C62" t="s">
        <v>86</v>
      </c>
      <c r="D62" t="s">
        <v>178</v>
      </c>
      <c r="F62" t="s">
        <v>247</v>
      </c>
      <c r="G62" t="s">
        <v>279</v>
      </c>
      <c r="H62" t="s">
        <v>280</v>
      </c>
    </row>
    <row r="63" spans="3:8" x14ac:dyDescent="0.3">
      <c r="C63" t="s">
        <v>87</v>
      </c>
      <c r="D63" t="s">
        <v>179</v>
      </c>
      <c r="F63" t="s">
        <v>268</v>
      </c>
      <c r="G63" t="s">
        <v>266</v>
      </c>
      <c r="H63" t="s">
        <v>267</v>
      </c>
    </row>
    <row r="64" spans="3:8" x14ac:dyDescent="0.3">
      <c r="C64" t="s">
        <v>88</v>
      </c>
      <c r="D64" t="s">
        <v>180</v>
      </c>
      <c r="F64" t="s">
        <v>268</v>
      </c>
      <c r="G64" t="s">
        <v>281</v>
      </c>
      <c r="H64" t="s">
        <v>282</v>
      </c>
    </row>
    <row r="65" spans="3:8" x14ac:dyDescent="0.3">
      <c r="C65" t="s">
        <v>89</v>
      </c>
      <c r="D65" t="s">
        <v>181</v>
      </c>
    </row>
    <row r="66" spans="3:8" x14ac:dyDescent="0.3">
      <c r="C66" t="s">
        <v>90</v>
      </c>
      <c r="D66" t="s">
        <v>182</v>
      </c>
      <c r="F66" t="s">
        <v>268</v>
      </c>
      <c r="G66" t="s">
        <v>269</v>
      </c>
      <c r="H66" t="s">
        <v>283</v>
      </c>
    </row>
    <row r="67" spans="3:8" x14ac:dyDescent="0.3">
      <c r="C67" t="s">
        <v>91</v>
      </c>
      <c r="D67" t="s">
        <v>183</v>
      </c>
    </row>
    <row r="68" spans="3:8" x14ac:dyDescent="0.3">
      <c r="C68" t="s">
        <v>92</v>
      </c>
      <c r="D68" t="s">
        <v>184</v>
      </c>
      <c r="F68" t="s">
        <v>268</v>
      </c>
      <c r="G68" t="s">
        <v>270</v>
      </c>
      <c r="H68" t="s">
        <v>284</v>
      </c>
    </row>
    <row r="69" spans="3:8" x14ac:dyDescent="0.3">
      <c r="C69" t="s">
        <v>93</v>
      </c>
      <c r="D69" t="s">
        <v>185</v>
      </c>
    </row>
    <row r="70" spans="3:8" x14ac:dyDescent="0.3">
      <c r="C70" t="s">
        <v>94</v>
      </c>
      <c r="D70" t="s">
        <v>186</v>
      </c>
      <c r="F70" t="s">
        <v>268</v>
      </c>
      <c r="G70" t="s">
        <v>271</v>
      </c>
      <c r="H70" t="s">
        <v>285</v>
      </c>
    </row>
    <row r="71" spans="3:8" x14ac:dyDescent="0.3">
      <c r="C71" t="s">
        <v>95</v>
      </c>
      <c r="D71" t="s">
        <v>187</v>
      </c>
    </row>
    <row r="72" spans="3:8" x14ac:dyDescent="0.3">
      <c r="C72" t="s">
        <v>96</v>
      </c>
      <c r="D72" t="s">
        <v>188</v>
      </c>
    </row>
    <row r="73" spans="3:8" x14ac:dyDescent="0.3">
      <c r="C73" t="s">
        <v>97</v>
      </c>
      <c r="D73" t="s">
        <v>189</v>
      </c>
      <c r="F73" t="s">
        <v>268</v>
      </c>
      <c r="G73" t="s">
        <v>281</v>
      </c>
      <c r="H73" t="s">
        <v>312</v>
      </c>
    </row>
    <row r="74" spans="3:8" x14ac:dyDescent="0.3">
      <c r="C74" t="s">
        <v>98</v>
      </c>
      <c r="D74" t="s">
        <v>190</v>
      </c>
      <c r="G74" s="2"/>
    </row>
    <row r="75" spans="3:8" x14ac:dyDescent="0.3">
      <c r="C75" t="s">
        <v>99</v>
      </c>
      <c r="D75" t="s">
        <v>191</v>
      </c>
      <c r="G75" s="2"/>
    </row>
    <row r="76" spans="3:8" x14ac:dyDescent="0.3">
      <c r="C76" t="s">
        <v>100</v>
      </c>
      <c r="D76" t="s">
        <v>192</v>
      </c>
      <c r="G76" s="2"/>
    </row>
    <row r="77" spans="3:8" x14ac:dyDescent="0.3">
      <c r="C77" t="s">
        <v>101</v>
      </c>
      <c r="D77" t="s">
        <v>193</v>
      </c>
      <c r="F77" t="s">
        <v>268</v>
      </c>
      <c r="G77" t="s">
        <v>273</v>
      </c>
      <c r="H77" t="s">
        <v>275</v>
      </c>
    </row>
    <row r="78" spans="3:8" x14ac:dyDescent="0.3">
      <c r="C78" t="s">
        <v>102</v>
      </c>
      <c r="D78" t="s">
        <v>194</v>
      </c>
      <c r="F78" t="s">
        <v>268</v>
      </c>
      <c r="G78" t="s">
        <v>286</v>
      </c>
      <c r="H78" t="s">
        <v>288</v>
      </c>
    </row>
    <row r="79" spans="3:8" x14ac:dyDescent="0.3">
      <c r="C79" t="s">
        <v>103</v>
      </c>
      <c r="D79" t="s">
        <v>195</v>
      </c>
      <c r="F79" t="s">
        <v>268</v>
      </c>
      <c r="G79" t="s">
        <v>287</v>
      </c>
      <c r="H79" t="s">
        <v>289</v>
      </c>
    </row>
    <row r="80" spans="3:8" x14ac:dyDescent="0.3">
      <c r="C80" t="s">
        <v>104</v>
      </c>
      <c r="D80" t="s">
        <v>196</v>
      </c>
      <c r="F80" t="s">
        <v>268</v>
      </c>
      <c r="G80" t="s">
        <v>290</v>
      </c>
      <c r="H80" t="s">
        <v>292</v>
      </c>
    </row>
    <row r="81" spans="3:8" x14ac:dyDescent="0.3">
      <c r="C81" t="s">
        <v>105</v>
      </c>
      <c r="D81" t="s">
        <v>197</v>
      </c>
      <c r="F81" t="s">
        <v>268</v>
      </c>
      <c r="G81" t="s">
        <v>291</v>
      </c>
      <c r="H81" t="s">
        <v>293</v>
      </c>
    </row>
    <row r="82" spans="3:8" x14ac:dyDescent="0.3">
      <c r="C82" t="s">
        <v>106</v>
      </c>
      <c r="D82" t="s">
        <v>198</v>
      </c>
    </row>
    <row r="83" spans="3:8" x14ac:dyDescent="0.3">
      <c r="C83" t="s">
        <v>107</v>
      </c>
      <c r="D83" t="s">
        <v>199</v>
      </c>
      <c r="G83" s="2"/>
    </row>
    <row r="84" spans="3:8" x14ac:dyDescent="0.3">
      <c r="C84" t="s">
        <v>108</v>
      </c>
      <c r="D84" t="s">
        <v>200</v>
      </c>
      <c r="G84" s="2"/>
    </row>
    <row r="85" spans="3:8" x14ac:dyDescent="0.3">
      <c r="C85" t="s">
        <v>109</v>
      </c>
      <c r="D85" t="s">
        <v>201</v>
      </c>
      <c r="G85" s="2"/>
    </row>
    <row r="86" spans="3:8" x14ac:dyDescent="0.3">
      <c r="C86" t="s">
        <v>110</v>
      </c>
      <c r="D86" t="s">
        <v>202</v>
      </c>
    </row>
    <row r="87" spans="3:8" x14ac:dyDescent="0.3">
      <c r="C87" t="s">
        <v>111</v>
      </c>
      <c r="D87" t="s">
        <v>203</v>
      </c>
    </row>
    <row r="88" spans="3:8" x14ac:dyDescent="0.3">
      <c r="C88" t="s">
        <v>112</v>
      </c>
      <c r="D88" t="s">
        <v>204</v>
      </c>
      <c r="F88" t="s">
        <v>268</v>
      </c>
      <c r="G88" t="s">
        <v>272</v>
      </c>
      <c r="H88" t="s">
        <v>274</v>
      </c>
    </row>
    <row r="89" spans="3:8" x14ac:dyDescent="0.3">
      <c r="C89" t="s">
        <v>113</v>
      </c>
      <c r="D89" t="s">
        <v>205</v>
      </c>
    </row>
    <row r="90" spans="3:8" x14ac:dyDescent="0.3">
      <c r="C90" t="s">
        <v>114</v>
      </c>
      <c r="D90" t="s">
        <v>206</v>
      </c>
    </row>
    <row r="91" spans="3:8" x14ac:dyDescent="0.3">
      <c r="C91" t="s">
        <v>115</v>
      </c>
      <c r="D91" t="s">
        <v>207</v>
      </c>
    </row>
    <row r="92" spans="3:8" x14ac:dyDescent="0.3">
      <c r="C92" t="s">
        <v>116</v>
      </c>
      <c r="D92" t="s">
        <v>208</v>
      </c>
      <c r="F92" t="s">
        <v>268</v>
      </c>
      <c r="G92" t="s">
        <v>294</v>
      </c>
      <c r="H92" t="s">
        <v>295</v>
      </c>
    </row>
    <row r="93" spans="3:8" x14ac:dyDescent="0.3">
      <c r="C93" t="s">
        <v>117</v>
      </c>
      <c r="D93" t="s">
        <v>209</v>
      </c>
      <c r="F93" t="s">
        <v>268</v>
      </c>
      <c r="G93" s="2" t="s">
        <v>296</v>
      </c>
      <c r="H93" t="s">
        <v>298</v>
      </c>
    </row>
    <row r="94" spans="3:8" x14ac:dyDescent="0.3">
      <c r="C94" t="s">
        <v>118</v>
      </c>
      <c r="D94" t="s">
        <v>210</v>
      </c>
      <c r="F94" t="s">
        <v>268</v>
      </c>
      <c r="G94" s="2" t="s">
        <v>297</v>
      </c>
      <c r="H94" t="s">
        <v>299</v>
      </c>
    </row>
    <row r="95" spans="3:8" x14ac:dyDescent="0.3">
      <c r="C95" t="s">
        <v>119</v>
      </c>
      <c r="D95" t="s">
        <v>211</v>
      </c>
      <c r="F95" t="s">
        <v>268</v>
      </c>
      <c r="G95" t="s">
        <v>300</v>
      </c>
      <c r="H95" t="s">
        <v>306</v>
      </c>
    </row>
    <row r="96" spans="3:8" x14ac:dyDescent="0.3">
      <c r="C96" t="s">
        <v>120</v>
      </c>
      <c r="D96" t="s">
        <v>212</v>
      </c>
      <c r="F96" t="s">
        <v>268</v>
      </c>
      <c r="G96" t="s">
        <v>301</v>
      </c>
      <c r="H96" t="s">
        <v>307</v>
      </c>
    </row>
    <row r="97" spans="3:8" x14ac:dyDescent="0.3">
      <c r="C97" t="s">
        <v>121</v>
      </c>
      <c r="D97" t="s">
        <v>213</v>
      </c>
      <c r="F97" t="s">
        <v>268</v>
      </c>
      <c r="G97" t="s">
        <v>302</v>
      </c>
      <c r="H97" t="s">
        <v>308</v>
      </c>
    </row>
    <row r="98" spans="3:8" x14ac:dyDescent="0.3">
      <c r="C98" t="s">
        <v>122</v>
      </c>
      <c r="D98" t="s">
        <v>214</v>
      </c>
      <c r="F98" t="s">
        <v>268</v>
      </c>
      <c r="G98" t="s">
        <v>303</v>
      </c>
      <c r="H98" t="s">
        <v>309</v>
      </c>
    </row>
    <row r="99" spans="3:8" x14ac:dyDescent="0.3">
      <c r="C99" t="s">
        <v>123</v>
      </c>
      <c r="D99" t="s">
        <v>215</v>
      </c>
      <c r="F99" t="s">
        <v>268</v>
      </c>
      <c r="G99" t="s">
        <v>304</v>
      </c>
      <c r="H99" t="s">
        <v>310</v>
      </c>
    </row>
    <row r="100" spans="3:8" x14ac:dyDescent="0.3">
      <c r="C100" t="s">
        <v>124</v>
      </c>
      <c r="D100" t="s">
        <v>216</v>
      </c>
      <c r="F100" t="s">
        <v>268</v>
      </c>
      <c r="G100" t="s">
        <v>305</v>
      </c>
      <c r="H100" t="s">
        <v>311</v>
      </c>
    </row>
    <row r="101" spans="3:8" x14ac:dyDescent="0.3">
      <c r="C101" t="s">
        <v>125</v>
      </c>
      <c r="D101" t="s">
        <v>217</v>
      </c>
    </row>
    <row r="102" spans="3:8" x14ac:dyDescent="0.3">
      <c r="C102" t="s">
        <v>126</v>
      </c>
      <c r="D102" t="s">
        <v>218</v>
      </c>
    </row>
    <row r="103" spans="3:8" x14ac:dyDescent="0.3">
      <c r="C103" t="s">
        <v>127</v>
      </c>
      <c r="D103" t="s">
        <v>219</v>
      </c>
    </row>
    <row r="104" spans="3:8" x14ac:dyDescent="0.3">
      <c r="C104" t="s">
        <v>128</v>
      </c>
      <c r="D104" t="s">
        <v>220</v>
      </c>
    </row>
  </sheetData>
  <mergeCells count="1">
    <mergeCell ref="A1:E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96E5-D7FD-46B9-BD9B-663753DB27F4}">
  <dimension ref="A2:CU37"/>
  <sheetViews>
    <sheetView topLeftCell="A4" workbookViewId="0">
      <selection activeCell="G7" sqref="G7:G37"/>
    </sheetView>
  </sheetViews>
  <sheetFormatPr defaultRowHeight="14.4" x14ac:dyDescent="0.3"/>
  <sheetData>
    <row r="2" spans="1:72" x14ac:dyDescent="0.3">
      <c r="BQ2" t="s">
        <v>281</v>
      </c>
      <c r="BT2" t="s">
        <v>348</v>
      </c>
    </row>
    <row r="3" spans="1:72" x14ac:dyDescent="0.3">
      <c r="BQ3" t="s">
        <v>269</v>
      </c>
      <c r="BT3" t="s">
        <v>349</v>
      </c>
    </row>
    <row r="4" spans="1:72" x14ac:dyDescent="0.3">
      <c r="BQ4" t="s">
        <v>271</v>
      </c>
      <c r="BT4" t="s">
        <v>350</v>
      </c>
    </row>
    <row r="5" spans="1:72" x14ac:dyDescent="0.3">
      <c r="BQ5" t="s">
        <v>270</v>
      </c>
      <c r="BT5" t="s">
        <v>351</v>
      </c>
    </row>
    <row r="6" spans="1:72" x14ac:dyDescent="0.3">
      <c r="BQ6" t="s">
        <v>290</v>
      </c>
      <c r="BT6" t="s">
        <v>352</v>
      </c>
    </row>
    <row r="7" spans="1:72" x14ac:dyDescent="0.3">
      <c r="A7" t="s">
        <v>374</v>
      </c>
      <c r="C7" t="str">
        <f>_xlfn.CONCAT("tabulate  ",A7,", gen(",A7,")")</f>
        <v>tabulate  resid, gen(resid)</v>
      </c>
      <c r="G7" t="s">
        <v>396</v>
      </c>
      <c r="BQ7" t="s">
        <v>291</v>
      </c>
      <c r="BT7" t="s">
        <v>353</v>
      </c>
    </row>
    <row r="8" spans="1:72" x14ac:dyDescent="0.3">
      <c r="A8" t="s">
        <v>246</v>
      </c>
      <c r="C8" t="str">
        <f t="shared" ref="C8:C37" si="0">_xlfn.CONCAT("tabulate  ",A8,", gen(",A8,")")</f>
        <v>tabulate  sexe, gen(sexe)</v>
      </c>
      <c r="G8" t="s">
        <v>397</v>
      </c>
      <c r="BQ8" t="s">
        <v>273</v>
      </c>
      <c r="BT8" t="s">
        <v>354</v>
      </c>
    </row>
    <row r="9" spans="1:72" x14ac:dyDescent="0.3">
      <c r="A9" t="s">
        <v>375</v>
      </c>
      <c r="C9" t="str">
        <f t="shared" si="0"/>
        <v>tabulate  lien, gen(lien)</v>
      </c>
      <c r="G9" t="s">
        <v>398</v>
      </c>
      <c r="BQ9" t="s">
        <v>286</v>
      </c>
      <c r="BT9" t="s">
        <v>355</v>
      </c>
    </row>
    <row r="10" spans="1:72" x14ac:dyDescent="0.3">
      <c r="A10" t="s">
        <v>257</v>
      </c>
      <c r="C10" t="str">
        <f t="shared" si="0"/>
        <v>tabulate  mstat, gen(mstat)</v>
      </c>
      <c r="G10" t="s">
        <v>399</v>
      </c>
      <c r="BQ10" t="s">
        <v>287</v>
      </c>
      <c r="BT10" t="s">
        <v>356</v>
      </c>
    </row>
    <row r="11" spans="1:72" x14ac:dyDescent="0.3">
      <c r="A11" t="s">
        <v>255</v>
      </c>
      <c r="C11" t="str">
        <f t="shared" si="0"/>
        <v>tabulate  religion, gen(religion)</v>
      </c>
      <c r="G11" t="s">
        <v>400</v>
      </c>
      <c r="BQ11" t="s">
        <v>294</v>
      </c>
      <c r="BT11" t="s">
        <v>357</v>
      </c>
    </row>
    <row r="12" spans="1:72" x14ac:dyDescent="0.3">
      <c r="A12" t="s">
        <v>376</v>
      </c>
      <c r="C12" t="str">
        <f t="shared" si="0"/>
        <v>tabulate  ethnie, gen(ethnie)</v>
      </c>
      <c r="G12" t="s">
        <v>401</v>
      </c>
      <c r="BQ12" t="s">
        <v>272</v>
      </c>
      <c r="BT12" t="s">
        <v>358</v>
      </c>
    </row>
    <row r="13" spans="1:72" x14ac:dyDescent="0.3">
      <c r="A13" t="s">
        <v>251</v>
      </c>
      <c r="C13" t="str">
        <f t="shared" si="0"/>
        <v>tabulate  nation, gen(nation)</v>
      </c>
      <c r="G13" t="s">
        <v>402</v>
      </c>
      <c r="BQ13" t="s">
        <v>296</v>
      </c>
      <c r="BT13" t="s">
        <v>359</v>
      </c>
    </row>
    <row r="14" spans="1:72" x14ac:dyDescent="0.3">
      <c r="A14" t="s">
        <v>377</v>
      </c>
      <c r="C14" t="str">
        <f t="shared" si="0"/>
        <v>tabulate  mal30j, gen(mal30j)</v>
      </c>
      <c r="G14" t="s">
        <v>403</v>
      </c>
      <c r="BQ14" t="s">
        <v>297</v>
      </c>
      <c r="BT14" t="s">
        <v>360</v>
      </c>
    </row>
    <row r="15" spans="1:72" x14ac:dyDescent="0.3">
      <c r="A15" t="s">
        <v>378</v>
      </c>
      <c r="C15" t="str">
        <f t="shared" si="0"/>
        <v>tabulate  aff30j, gen(aff30j)</v>
      </c>
      <c r="G15" t="s">
        <v>404</v>
      </c>
      <c r="BQ15" t="s">
        <v>300</v>
      </c>
      <c r="BT15" t="s">
        <v>361</v>
      </c>
    </row>
    <row r="16" spans="1:72" x14ac:dyDescent="0.3">
      <c r="A16" t="s">
        <v>379</v>
      </c>
      <c r="C16" t="str">
        <f t="shared" si="0"/>
        <v>tabulate  arrmal, gen(arrmal)</v>
      </c>
      <c r="G16" t="s">
        <v>405</v>
      </c>
      <c r="BQ16" t="s">
        <v>301</v>
      </c>
      <c r="BT16" t="s">
        <v>362</v>
      </c>
    </row>
    <row r="17" spans="1:99" x14ac:dyDescent="0.3">
      <c r="A17" t="s">
        <v>380</v>
      </c>
      <c r="C17" t="str">
        <f t="shared" si="0"/>
        <v>tabulate  hos12m, gen(hos12m)</v>
      </c>
      <c r="G17" t="s">
        <v>406</v>
      </c>
      <c r="BQ17" t="s">
        <v>302</v>
      </c>
      <c r="BT17" t="s">
        <v>363</v>
      </c>
    </row>
    <row r="18" spans="1:99" x14ac:dyDescent="0.3">
      <c r="A18" t="s">
        <v>381</v>
      </c>
      <c r="C18" t="str">
        <f t="shared" si="0"/>
        <v>tabulate  couvmal, gen(couvmal)</v>
      </c>
      <c r="G18" t="s">
        <v>407</v>
      </c>
      <c r="BQ18" t="s">
        <v>303</v>
      </c>
      <c r="BT18" t="s">
        <v>364</v>
      </c>
    </row>
    <row r="19" spans="1:99" x14ac:dyDescent="0.3">
      <c r="A19" t="s">
        <v>382</v>
      </c>
      <c r="C19" t="str">
        <f t="shared" si="0"/>
        <v>tabulate  handit, gen(handit)</v>
      </c>
      <c r="G19" t="s">
        <v>408</v>
      </c>
      <c r="BQ19" t="s">
        <v>266</v>
      </c>
      <c r="BT19" t="s">
        <v>365</v>
      </c>
    </row>
    <row r="20" spans="1:99" x14ac:dyDescent="0.3">
      <c r="A20" t="s">
        <v>383</v>
      </c>
      <c r="C20" t="str">
        <f t="shared" si="0"/>
        <v>tabulate  alfa, gen(alfa)</v>
      </c>
      <c r="G20" t="s">
        <v>409</v>
      </c>
      <c r="BQ20" t="s">
        <v>304</v>
      </c>
      <c r="BT20" t="s">
        <v>366</v>
      </c>
    </row>
    <row r="21" spans="1:99" x14ac:dyDescent="0.3">
      <c r="A21" t="s">
        <v>384</v>
      </c>
      <c r="C21" t="str">
        <f t="shared" si="0"/>
        <v>tabulate  alfa2, gen(alfa2)</v>
      </c>
      <c r="G21" t="s">
        <v>410</v>
      </c>
      <c r="BQ21" t="s">
        <v>305</v>
      </c>
      <c r="BT21" t="s">
        <v>367</v>
      </c>
    </row>
    <row r="22" spans="1:99" x14ac:dyDescent="0.3">
      <c r="A22" t="s">
        <v>385</v>
      </c>
      <c r="C22" t="str">
        <f t="shared" si="0"/>
        <v>tabulate  educ_scol, gen(educ_scol)</v>
      </c>
      <c r="G22" t="s">
        <v>411</v>
      </c>
      <c r="BQ22" t="s">
        <v>342</v>
      </c>
      <c r="BT22" t="s">
        <v>368</v>
      </c>
    </row>
    <row r="23" spans="1:99" x14ac:dyDescent="0.3">
      <c r="A23" t="s">
        <v>259</v>
      </c>
      <c r="C23" t="str">
        <f t="shared" si="0"/>
        <v>tabulate  educ_hi, gen(educ_hi)</v>
      </c>
      <c r="G23" t="s">
        <v>412</v>
      </c>
      <c r="BQ23" t="s">
        <v>343</v>
      </c>
      <c r="BT23" t="s">
        <v>369</v>
      </c>
    </row>
    <row r="24" spans="1:99" x14ac:dyDescent="0.3">
      <c r="A24" t="s">
        <v>386</v>
      </c>
      <c r="C24" t="str">
        <f t="shared" si="0"/>
        <v>tabulate  diplome, gen(diplome)</v>
      </c>
      <c r="G24" t="s">
        <v>413</v>
      </c>
      <c r="BQ24" t="s">
        <v>344</v>
      </c>
      <c r="BT24" t="s">
        <v>370</v>
      </c>
    </row>
    <row r="25" spans="1:99" x14ac:dyDescent="0.3">
      <c r="A25" t="s">
        <v>279</v>
      </c>
      <c r="C25" t="str">
        <f t="shared" si="0"/>
        <v>tabulate  telpor, gen(telpor)</v>
      </c>
      <c r="G25" t="s">
        <v>414</v>
      </c>
      <c r="BQ25" t="s">
        <v>345</v>
      </c>
      <c r="BT25" t="s">
        <v>371</v>
      </c>
    </row>
    <row r="26" spans="1:99" x14ac:dyDescent="0.3">
      <c r="A26" t="s">
        <v>276</v>
      </c>
      <c r="C26" t="str">
        <f t="shared" si="0"/>
        <v>tabulate  internet, gen(internet)</v>
      </c>
      <c r="G26" t="s">
        <v>415</v>
      </c>
      <c r="BQ26" t="s">
        <v>346</v>
      </c>
      <c r="BT26" t="s">
        <v>372</v>
      </c>
    </row>
    <row r="27" spans="1:99" x14ac:dyDescent="0.3">
      <c r="A27" t="s">
        <v>387</v>
      </c>
      <c r="C27" t="str">
        <f t="shared" si="0"/>
        <v>tabulate  activ7j, gen(activ7j)</v>
      </c>
      <c r="G27" t="s">
        <v>416</v>
      </c>
      <c r="BQ27" t="s">
        <v>347</v>
      </c>
      <c r="BT27" t="s">
        <v>373</v>
      </c>
    </row>
    <row r="28" spans="1:99" x14ac:dyDescent="0.3">
      <c r="A28" t="s">
        <v>265</v>
      </c>
      <c r="C28" t="str">
        <f t="shared" si="0"/>
        <v>tabulate  activ12m, gen(activ12m)</v>
      </c>
      <c r="G28" t="s">
        <v>417</v>
      </c>
    </row>
    <row r="29" spans="1:99" x14ac:dyDescent="0.3">
      <c r="A29" t="s">
        <v>388</v>
      </c>
      <c r="C29" t="str">
        <f t="shared" si="0"/>
        <v>tabulate  branch, gen(branch)</v>
      </c>
      <c r="G29" t="s">
        <v>418</v>
      </c>
    </row>
    <row r="30" spans="1:99" x14ac:dyDescent="0.3">
      <c r="A30" t="s">
        <v>389</v>
      </c>
      <c r="C30" t="str">
        <f t="shared" si="0"/>
        <v>tabulate  sectins, gen(sectins)</v>
      </c>
      <c r="G30" t="s">
        <v>419</v>
      </c>
      <c r="BQ30" t="s">
        <v>374</v>
      </c>
      <c r="BR30" t="s">
        <v>246</v>
      </c>
      <c r="BS30" t="s">
        <v>375</v>
      </c>
      <c r="BT30" t="s">
        <v>257</v>
      </c>
      <c r="BU30" t="s">
        <v>255</v>
      </c>
      <c r="BV30" t="s">
        <v>376</v>
      </c>
      <c r="BW30" t="s">
        <v>251</v>
      </c>
      <c r="BX30" t="s">
        <v>377</v>
      </c>
      <c r="BY30" t="s">
        <v>378</v>
      </c>
      <c r="BZ30" t="s">
        <v>379</v>
      </c>
      <c r="CA30" t="s">
        <v>380</v>
      </c>
      <c r="CB30" t="s">
        <v>381</v>
      </c>
      <c r="CC30" t="s">
        <v>382</v>
      </c>
      <c r="CD30" t="s">
        <v>383</v>
      </c>
      <c r="CE30" t="s">
        <v>384</v>
      </c>
      <c r="CF30" t="s">
        <v>385</v>
      </c>
      <c r="CG30" t="s">
        <v>259</v>
      </c>
      <c r="CH30" t="s">
        <v>386</v>
      </c>
      <c r="CI30" t="s">
        <v>279</v>
      </c>
      <c r="CJ30" t="s">
        <v>276</v>
      </c>
      <c r="CK30" t="s">
        <v>387</v>
      </c>
      <c r="CL30" t="s">
        <v>265</v>
      </c>
      <c r="CM30" t="s">
        <v>388</v>
      </c>
      <c r="CN30" t="s">
        <v>389</v>
      </c>
      <c r="CO30" t="s">
        <v>262</v>
      </c>
      <c r="CP30" t="s">
        <v>390</v>
      </c>
      <c r="CQ30" t="s">
        <v>391</v>
      </c>
      <c r="CR30" t="s">
        <v>392</v>
      </c>
      <c r="CS30" t="s">
        <v>393</v>
      </c>
      <c r="CT30" t="s">
        <v>394</v>
      </c>
      <c r="CU30" t="s">
        <v>395</v>
      </c>
    </row>
    <row r="31" spans="1:99" x14ac:dyDescent="0.3">
      <c r="A31" t="s">
        <v>262</v>
      </c>
      <c r="C31" t="str">
        <f t="shared" si="0"/>
        <v>tabulate  csp, gen(csp)</v>
      </c>
      <c r="G31" t="s">
        <v>420</v>
      </c>
    </row>
    <row r="32" spans="1:99" x14ac:dyDescent="0.3">
      <c r="A32" t="s">
        <v>390</v>
      </c>
      <c r="C32" t="str">
        <f t="shared" si="0"/>
        <v>tabulate  emploi_sec, gen(emploi_sec)</v>
      </c>
      <c r="G32" t="s">
        <v>421</v>
      </c>
    </row>
    <row r="33" spans="1:7" x14ac:dyDescent="0.3">
      <c r="A33" t="s">
        <v>391</v>
      </c>
      <c r="C33" t="str">
        <f t="shared" si="0"/>
        <v>tabulate  sectins_sec, gen(sectins_sec)</v>
      </c>
      <c r="G33" t="s">
        <v>422</v>
      </c>
    </row>
    <row r="34" spans="1:7" x14ac:dyDescent="0.3">
      <c r="A34" t="s">
        <v>392</v>
      </c>
      <c r="C34" t="str">
        <f t="shared" si="0"/>
        <v>tabulate  csp_sec, gen(csp_sec)</v>
      </c>
      <c r="G34" t="s">
        <v>423</v>
      </c>
    </row>
    <row r="35" spans="1:7" x14ac:dyDescent="0.3">
      <c r="A35" t="s">
        <v>393</v>
      </c>
      <c r="C35" t="str">
        <f t="shared" si="0"/>
        <v>tabulate  bank, gen(bank)</v>
      </c>
      <c r="G35" t="s">
        <v>424</v>
      </c>
    </row>
    <row r="36" spans="1:7" x14ac:dyDescent="0.3">
      <c r="A36" t="s">
        <v>394</v>
      </c>
      <c r="C36" t="str">
        <f t="shared" si="0"/>
        <v>tabulate  serviceconsult, gen(serviceconsult)</v>
      </c>
      <c r="G36" t="s">
        <v>425</v>
      </c>
    </row>
    <row r="37" spans="1:7" x14ac:dyDescent="0.3">
      <c r="A37" t="s">
        <v>395</v>
      </c>
      <c r="C37" t="str">
        <f t="shared" si="0"/>
        <v>tabulate  persconsult, gen(persconsult)</v>
      </c>
      <c r="G37" t="s">
        <v>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6359-1493-468C-A9E7-29F9ABECD257}">
  <dimension ref="A1:FZ184"/>
  <sheetViews>
    <sheetView topLeftCell="FD1" workbookViewId="0">
      <selection sqref="A1:FZ1"/>
    </sheetView>
  </sheetViews>
  <sheetFormatPr defaultRowHeight="14.4" x14ac:dyDescent="0.3"/>
  <sheetData>
    <row r="1" spans="1:182" x14ac:dyDescent="0.3">
      <c r="A1" t="s">
        <v>427</v>
      </c>
      <c r="B1" t="s">
        <v>428</v>
      </c>
      <c r="C1" t="s">
        <v>429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442</v>
      </c>
      <c r="Q1" t="s">
        <v>443</v>
      </c>
      <c r="R1" t="s">
        <v>444</v>
      </c>
      <c r="S1" t="s">
        <v>445</v>
      </c>
      <c r="T1" t="s">
        <v>446</v>
      </c>
      <c r="U1" t="s">
        <v>447</v>
      </c>
      <c r="V1" t="s">
        <v>448</v>
      </c>
      <c r="W1" t="s">
        <v>449</v>
      </c>
      <c r="X1" t="s">
        <v>450</v>
      </c>
      <c r="Y1" t="s">
        <v>451</v>
      </c>
      <c r="Z1" t="s">
        <v>452</v>
      </c>
      <c r="AA1" t="s">
        <v>453</v>
      </c>
      <c r="AB1" t="s">
        <v>454</v>
      </c>
      <c r="AC1" t="s">
        <v>455</v>
      </c>
      <c r="AD1" t="s">
        <v>456</v>
      </c>
      <c r="AE1" t="s">
        <v>457</v>
      </c>
      <c r="AF1" t="s">
        <v>458</v>
      </c>
      <c r="AG1" t="s">
        <v>459</v>
      </c>
      <c r="AH1" t="s">
        <v>460</v>
      </c>
      <c r="AI1" t="s">
        <v>461</v>
      </c>
      <c r="AJ1" t="s">
        <v>462</v>
      </c>
      <c r="AK1" t="s">
        <v>463</v>
      </c>
      <c r="AL1" t="s">
        <v>464</v>
      </c>
      <c r="AM1" t="s">
        <v>465</v>
      </c>
      <c r="AN1" t="s">
        <v>466</v>
      </c>
      <c r="AO1" t="s">
        <v>467</v>
      </c>
      <c r="AP1" t="s">
        <v>468</v>
      </c>
      <c r="AQ1" t="s">
        <v>469</v>
      </c>
      <c r="AR1" t="s">
        <v>470</v>
      </c>
      <c r="AS1" t="s">
        <v>471</v>
      </c>
      <c r="AT1" t="s">
        <v>472</v>
      </c>
      <c r="AU1" t="s">
        <v>473</v>
      </c>
      <c r="AV1" t="s">
        <v>474</v>
      </c>
      <c r="AW1" t="s">
        <v>475</v>
      </c>
      <c r="AX1" t="s">
        <v>476</v>
      </c>
      <c r="AY1" t="s">
        <v>477</v>
      </c>
      <c r="AZ1" t="s">
        <v>478</v>
      </c>
      <c r="BA1" t="s">
        <v>479</v>
      </c>
      <c r="BB1" t="s">
        <v>480</v>
      </c>
      <c r="BC1" t="s">
        <v>481</v>
      </c>
      <c r="BD1" t="s">
        <v>482</v>
      </c>
      <c r="BE1" t="s">
        <v>483</v>
      </c>
      <c r="BF1" t="s">
        <v>484</v>
      </c>
      <c r="BG1" t="s">
        <v>485</v>
      </c>
      <c r="BH1" t="s">
        <v>486</v>
      </c>
      <c r="BI1" t="s">
        <v>487</v>
      </c>
      <c r="BJ1" t="s">
        <v>488</v>
      </c>
      <c r="BK1" t="s">
        <v>489</v>
      </c>
      <c r="BL1" t="s">
        <v>490</v>
      </c>
      <c r="BM1" t="s">
        <v>491</v>
      </c>
      <c r="BN1" t="s">
        <v>492</v>
      </c>
      <c r="BO1" t="s">
        <v>493</v>
      </c>
      <c r="BP1" t="s">
        <v>494</v>
      </c>
      <c r="BQ1" t="s">
        <v>495</v>
      </c>
      <c r="BR1" t="s">
        <v>496</v>
      </c>
      <c r="BS1" t="s">
        <v>497</v>
      </c>
      <c r="BT1" t="s">
        <v>498</v>
      </c>
      <c r="BU1" t="s">
        <v>499</v>
      </c>
      <c r="BV1" t="s">
        <v>500</v>
      </c>
      <c r="BW1" t="s">
        <v>501</v>
      </c>
      <c r="BX1" t="s">
        <v>502</v>
      </c>
      <c r="BY1" t="s">
        <v>503</v>
      </c>
      <c r="BZ1" t="s">
        <v>504</v>
      </c>
      <c r="CA1" t="s">
        <v>505</v>
      </c>
      <c r="CB1" t="s">
        <v>506</v>
      </c>
      <c r="CC1" t="s">
        <v>507</v>
      </c>
      <c r="CD1" t="s">
        <v>508</v>
      </c>
      <c r="CE1" t="s">
        <v>509</v>
      </c>
      <c r="CF1" t="s">
        <v>384</v>
      </c>
      <c r="CG1" t="s">
        <v>510</v>
      </c>
      <c r="CH1" t="s">
        <v>511</v>
      </c>
      <c r="CI1" t="s">
        <v>512</v>
      </c>
      <c r="CJ1" t="s">
        <v>513</v>
      </c>
      <c r="CK1" t="s">
        <v>514</v>
      </c>
      <c r="CL1" t="s">
        <v>515</v>
      </c>
      <c r="CM1" t="s">
        <v>516</v>
      </c>
      <c r="CN1" t="s">
        <v>517</v>
      </c>
      <c r="CO1" t="s">
        <v>518</v>
      </c>
      <c r="CP1" t="s">
        <v>519</v>
      </c>
      <c r="CQ1" t="s">
        <v>520</v>
      </c>
      <c r="CR1" t="s">
        <v>521</v>
      </c>
      <c r="CS1" t="s">
        <v>522</v>
      </c>
      <c r="CT1" t="s">
        <v>523</v>
      </c>
      <c r="CU1" t="s">
        <v>524</v>
      </c>
      <c r="CV1" t="s">
        <v>525</v>
      </c>
      <c r="CW1" t="s">
        <v>526</v>
      </c>
      <c r="CX1" t="s">
        <v>527</v>
      </c>
      <c r="CY1" t="s">
        <v>528</v>
      </c>
      <c r="CZ1" t="s">
        <v>529</v>
      </c>
      <c r="DA1" t="s">
        <v>530</v>
      </c>
      <c r="DB1" t="s">
        <v>531</v>
      </c>
      <c r="DC1" t="s">
        <v>532</v>
      </c>
      <c r="DD1" t="s">
        <v>533</v>
      </c>
      <c r="DE1" t="s">
        <v>534</v>
      </c>
      <c r="DF1" t="s">
        <v>535</v>
      </c>
      <c r="DG1" t="s">
        <v>536</v>
      </c>
      <c r="DH1" t="s">
        <v>537</v>
      </c>
      <c r="DI1" t="s">
        <v>538</v>
      </c>
      <c r="DJ1" t="s">
        <v>539</v>
      </c>
      <c r="DK1" t="s">
        <v>540</v>
      </c>
      <c r="DL1" t="s">
        <v>541</v>
      </c>
      <c r="DM1" t="s">
        <v>542</v>
      </c>
      <c r="DN1" t="s">
        <v>543</v>
      </c>
      <c r="DO1" t="s">
        <v>544</v>
      </c>
      <c r="DP1" t="s">
        <v>545</v>
      </c>
      <c r="DQ1" t="s">
        <v>546</v>
      </c>
      <c r="DR1" t="s">
        <v>547</v>
      </c>
      <c r="DS1" t="s">
        <v>548</v>
      </c>
      <c r="DT1" t="s">
        <v>549</v>
      </c>
      <c r="DU1" t="s">
        <v>550</v>
      </c>
      <c r="DV1" t="s">
        <v>551</v>
      </c>
      <c r="DW1" t="s">
        <v>552</v>
      </c>
      <c r="DX1" t="s">
        <v>553</v>
      </c>
      <c r="DY1" t="s">
        <v>554</v>
      </c>
      <c r="DZ1" t="s">
        <v>555</v>
      </c>
      <c r="EA1" t="s">
        <v>556</v>
      </c>
      <c r="EB1" t="s">
        <v>557</v>
      </c>
      <c r="EC1" t="s">
        <v>558</v>
      </c>
      <c r="ED1" t="s">
        <v>559</v>
      </c>
      <c r="EE1" t="s">
        <v>560</v>
      </c>
      <c r="EF1" t="s">
        <v>561</v>
      </c>
      <c r="EG1" t="s">
        <v>562</v>
      </c>
      <c r="EH1" t="s">
        <v>563</v>
      </c>
      <c r="EI1" t="s">
        <v>564</v>
      </c>
      <c r="EJ1" t="s">
        <v>565</v>
      </c>
      <c r="EK1" t="s">
        <v>566</v>
      </c>
      <c r="EL1" t="s">
        <v>567</v>
      </c>
      <c r="EM1" t="s">
        <v>568</v>
      </c>
      <c r="EN1" t="s">
        <v>569</v>
      </c>
      <c r="EO1" t="s">
        <v>570</v>
      </c>
      <c r="EP1" t="s">
        <v>571</v>
      </c>
      <c r="EQ1" t="s">
        <v>572</v>
      </c>
      <c r="ER1" t="s">
        <v>573</v>
      </c>
      <c r="ES1" t="s">
        <v>574</v>
      </c>
      <c r="ET1" t="s">
        <v>575</v>
      </c>
      <c r="EU1" t="s">
        <v>576</v>
      </c>
      <c r="EV1" t="s">
        <v>577</v>
      </c>
      <c r="EW1" t="s">
        <v>578</v>
      </c>
      <c r="EX1" t="s">
        <v>579</v>
      </c>
      <c r="EY1" t="s">
        <v>580</v>
      </c>
      <c r="EZ1" t="s">
        <v>581</v>
      </c>
      <c r="FA1" t="s">
        <v>582</v>
      </c>
      <c r="FB1" t="s">
        <v>583</v>
      </c>
      <c r="FC1" t="s">
        <v>584</v>
      </c>
      <c r="FD1" t="s">
        <v>585</v>
      </c>
      <c r="FE1" t="s">
        <v>586</v>
      </c>
      <c r="FF1" t="s">
        <v>587</v>
      </c>
      <c r="FG1" t="s">
        <v>588</v>
      </c>
      <c r="FH1" t="s">
        <v>589</v>
      </c>
      <c r="FI1" t="s">
        <v>590</v>
      </c>
      <c r="FJ1" t="s">
        <v>591</v>
      </c>
      <c r="FK1" t="s">
        <v>592</v>
      </c>
      <c r="FL1" t="s">
        <v>593</v>
      </c>
      <c r="FM1" t="s">
        <v>594</v>
      </c>
      <c r="FN1" t="s">
        <v>595</v>
      </c>
      <c r="FO1" t="s">
        <v>596</v>
      </c>
      <c r="FP1" t="s">
        <v>597</v>
      </c>
      <c r="FQ1" t="s">
        <v>598</v>
      </c>
      <c r="FR1" t="s">
        <v>599</v>
      </c>
      <c r="FS1" t="s">
        <v>600</v>
      </c>
      <c r="FT1" t="s">
        <v>601</v>
      </c>
      <c r="FU1" t="s">
        <v>602</v>
      </c>
      <c r="FV1" t="s">
        <v>603</v>
      </c>
      <c r="FW1" t="s">
        <v>604</v>
      </c>
      <c r="FX1" t="s">
        <v>605</v>
      </c>
      <c r="FY1" t="s">
        <v>606</v>
      </c>
      <c r="FZ1" t="s">
        <v>607</v>
      </c>
    </row>
    <row r="3" spans="1:182" x14ac:dyDescent="0.3">
      <c r="A3" t="s">
        <v>427</v>
      </c>
    </row>
    <row r="4" spans="1:182" x14ac:dyDescent="0.3">
      <c r="A4" t="s">
        <v>428</v>
      </c>
    </row>
    <row r="5" spans="1:182" x14ac:dyDescent="0.3">
      <c r="A5" t="s">
        <v>429</v>
      </c>
    </row>
    <row r="6" spans="1:182" x14ac:dyDescent="0.3">
      <c r="A6" t="s">
        <v>430</v>
      </c>
    </row>
    <row r="7" spans="1:182" x14ac:dyDescent="0.3">
      <c r="A7" t="s">
        <v>431</v>
      </c>
    </row>
    <row r="8" spans="1:182" x14ac:dyDescent="0.3">
      <c r="A8" t="s">
        <v>432</v>
      </c>
    </row>
    <row r="9" spans="1:182" x14ac:dyDescent="0.3">
      <c r="A9" t="s">
        <v>433</v>
      </c>
    </row>
    <row r="10" spans="1:182" x14ac:dyDescent="0.3">
      <c r="A10" t="s">
        <v>434</v>
      </c>
    </row>
    <row r="11" spans="1:182" x14ac:dyDescent="0.3">
      <c r="A11" t="s">
        <v>435</v>
      </c>
    </row>
    <row r="12" spans="1:182" x14ac:dyDescent="0.3">
      <c r="A12" t="s">
        <v>436</v>
      </c>
    </row>
    <row r="13" spans="1:182" x14ac:dyDescent="0.3">
      <c r="A13" t="s">
        <v>437</v>
      </c>
    </row>
    <row r="14" spans="1:182" x14ac:dyDescent="0.3">
      <c r="A14" t="s">
        <v>438</v>
      </c>
    </row>
    <row r="15" spans="1:182" x14ac:dyDescent="0.3">
      <c r="A15" t="s">
        <v>439</v>
      </c>
    </row>
    <row r="16" spans="1:182" x14ac:dyDescent="0.3">
      <c r="A16" t="s">
        <v>440</v>
      </c>
    </row>
    <row r="17" spans="1:1" x14ac:dyDescent="0.3">
      <c r="A17" t="s">
        <v>441</v>
      </c>
    </row>
    <row r="18" spans="1:1" x14ac:dyDescent="0.3">
      <c r="A18" t="s">
        <v>442</v>
      </c>
    </row>
    <row r="19" spans="1:1" x14ac:dyDescent="0.3">
      <c r="A19" t="s">
        <v>443</v>
      </c>
    </row>
    <row r="20" spans="1:1" x14ac:dyDescent="0.3">
      <c r="A20" t="s">
        <v>444</v>
      </c>
    </row>
    <row r="21" spans="1:1" x14ac:dyDescent="0.3">
      <c r="A21" t="s">
        <v>445</v>
      </c>
    </row>
    <row r="22" spans="1:1" x14ac:dyDescent="0.3">
      <c r="A22" t="s">
        <v>446</v>
      </c>
    </row>
    <row r="23" spans="1:1" x14ac:dyDescent="0.3">
      <c r="A23" t="s">
        <v>447</v>
      </c>
    </row>
    <row r="24" spans="1:1" x14ac:dyDescent="0.3">
      <c r="A24" t="s">
        <v>448</v>
      </c>
    </row>
    <row r="25" spans="1:1" x14ac:dyDescent="0.3">
      <c r="A25" t="s">
        <v>449</v>
      </c>
    </row>
    <row r="26" spans="1:1" x14ac:dyDescent="0.3">
      <c r="A26" t="s">
        <v>450</v>
      </c>
    </row>
    <row r="27" spans="1:1" x14ac:dyDescent="0.3">
      <c r="A27" t="s">
        <v>451</v>
      </c>
    </row>
    <row r="28" spans="1:1" x14ac:dyDescent="0.3">
      <c r="A28" t="s">
        <v>452</v>
      </c>
    </row>
    <row r="29" spans="1:1" x14ac:dyDescent="0.3">
      <c r="A29" t="s">
        <v>453</v>
      </c>
    </row>
    <row r="30" spans="1:1" x14ac:dyDescent="0.3">
      <c r="A30" t="s">
        <v>454</v>
      </c>
    </row>
    <row r="31" spans="1:1" x14ac:dyDescent="0.3">
      <c r="A31" t="s">
        <v>455</v>
      </c>
    </row>
    <row r="32" spans="1:1" x14ac:dyDescent="0.3">
      <c r="A32" t="s">
        <v>456</v>
      </c>
    </row>
    <row r="33" spans="1:1" x14ac:dyDescent="0.3">
      <c r="A33" t="s">
        <v>457</v>
      </c>
    </row>
    <row r="34" spans="1:1" x14ac:dyDescent="0.3">
      <c r="A34" t="s">
        <v>458</v>
      </c>
    </row>
    <row r="35" spans="1:1" x14ac:dyDescent="0.3">
      <c r="A35" t="s">
        <v>459</v>
      </c>
    </row>
    <row r="36" spans="1:1" x14ac:dyDescent="0.3">
      <c r="A36" t="s">
        <v>460</v>
      </c>
    </row>
    <row r="37" spans="1:1" x14ac:dyDescent="0.3">
      <c r="A37" t="s">
        <v>461</v>
      </c>
    </row>
    <row r="38" spans="1:1" x14ac:dyDescent="0.3">
      <c r="A38" t="s">
        <v>462</v>
      </c>
    </row>
    <row r="39" spans="1:1" x14ac:dyDescent="0.3">
      <c r="A39" t="s">
        <v>463</v>
      </c>
    </row>
    <row r="40" spans="1:1" x14ac:dyDescent="0.3">
      <c r="A40" t="s">
        <v>464</v>
      </c>
    </row>
    <row r="41" spans="1:1" x14ac:dyDescent="0.3">
      <c r="A41" t="s">
        <v>465</v>
      </c>
    </row>
    <row r="42" spans="1:1" x14ac:dyDescent="0.3">
      <c r="A42" t="s">
        <v>466</v>
      </c>
    </row>
    <row r="43" spans="1:1" x14ac:dyDescent="0.3">
      <c r="A43" t="s">
        <v>467</v>
      </c>
    </row>
    <row r="44" spans="1:1" x14ac:dyDescent="0.3">
      <c r="A44" t="s">
        <v>468</v>
      </c>
    </row>
    <row r="45" spans="1:1" x14ac:dyDescent="0.3">
      <c r="A45" t="s">
        <v>469</v>
      </c>
    </row>
    <row r="46" spans="1:1" x14ac:dyDescent="0.3">
      <c r="A46" t="s">
        <v>470</v>
      </c>
    </row>
    <row r="47" spans="1:1" x14ac:dyDescent="0.3">
      <c r="A47" t="s">
        <v>471</v>
      </c>
    </row>
    <row r="48" spans="1:1" x14ac:dyDescent="0.3">
      <c r="A48" t="s">
        <v>472</v>
      </c>
    </row>
    <row r="49" spans="1:1" x14ac:dyDescent="0.3">
      <c r="A49" t="s">
        <v>473</v>
      </c>
    </row>
    <row r="50" spans="1:1" x14ac:dyDescent="0.3">
      <c r="A50" t="s">
        <v>474</v>
      </c>
    </row>
    <row r="51" spans="1:1" x14ac:dyDescent="0.3">
      <c r="A51" t="s">
        <v>475</v>
      </c>
    </row>
    <row r="52" spans="1:1" x14ac:dyDescent="0.3">
      <c r="A52" t="s">
        <v>476</v>
      </c>
    </row>
    <row r="53" spans="1:1" x14ac:dyDescent="0.3">
      <c r="A53" t="s">
        <v>477</v>
      </c>
    </row>
    <row r="54" spans="1:1" x14ac:dyDescent="0.3">
      <c r="A54" t="s">
        <v>478</v>
      </c>
    </row>
    <row r="55" spans="1:1" x14ac:dyDescent="0.3">
      <c r="A55" t="s">
        <v>479</v>
      </c>
    </row>
    <row r="56" spans="1:1" x14ac:dyDescent="0.3">
      <c r="A56" t="s">
        <v>480</v>
      </c>
    </row>
    <row r="57" spans="1:1" x14ac:dyDescent="0.3">
      <c r="A57" t="s">
        <v>481</v>
      </c>
    </row>
    <row r="58" spans="1:1" x14ac:dyDescent="0.3">
      <c r="A58" t="s">
        <v>482</v>
      </c>
    </row>
    <row r="59" spans="1:1" x14ac:dyDescent="0.3">
      <c r="A59" t="s">
        <v>483</v>
      </c>
    </row>
    <row r="60" spans="1:1" x14ac:dyDescent="0.3">
      <c r="A60" t="s">
        <v>484</v>
      </c>
    </row>
    <row r="61" spans="1:1" x14ac:dyDescent="0.3">
      <c r="A61" t="s">
        <v>485</v>
      </c>
    </row>
    <row r="62" spans="1:1" x14ac:dyDescent="0.3">
      <c r="A62" t="s">
        <v>486</v>
      </c>
    </row>
    <row r="63" spans="1:1" x14ac:dyDescent="0.3">
      <c r="A63" t="s">
        <v>487</v>
      </c>
    </row>
    <row r="64" spans="1:1" x14ac:dyDescent="0.3">
      <c r="A64" t="s">
        <v>488</v>
      </c>
    </row>
    <row r="65" spans="1:1" x14ac:dyDescent="0.3">
      <c r="A65" t="s">
        <v>489</v>
      </c>
    </row>
    <row r="66" spans="1:1" x14ac:dyDescent="0.3">
      <c r="A66" t="s">
        <v>490</v>
      </c>
    </row>
    <row r="67" spans="1:1" x14ac:dyDescent="0.3">
      <c r="A67" t="s">
        <v>491</v>
      </c>
    </row>
    <row r="68" spans="1:1" x14ac:dyDescent="0.3">
      <c r="A68" t="s">
        <v>492</v>
      </c>
    </row>
    <row r="69" spans="1:1" x14ac:dyDescent="0.3">
      <c r="A69" t="s">
        <v>493</v>
      </c>
    </row>
    <row r="70" spans="1:1" x14ac:dyDescent="0.3">
      <c r="A70" t="s">
        <v>494</v>
      </c>
    </row>
    <row r="71" spans="1:1" x14ac:dyDescent="0.3">
      <c r="A71" t="s">
        <v>495</v>
      </c>
    </row>
    <row r="72" spans="1:1" x14ac:dyDescent="0.3">
      <c r="A72" t="s">
        <v>496</v>
      </c>
    </row>
    <row r="73" spans="1:1" x14ac:dyDescent="0.3">
      <c r="A73" t="s">
        <v>497</v>
      </c>
    </row>
    <row r="74" spans="1:1" x14ac:dyDescent="0.3">
      <c r="A74" t="s">
        <v>498</v>
      </c>
    </row>
    <row r="75" spans="1:1" x14ac:dyDescent="0.3">
      <c r="A75" t="s">
        <v>499</v>
      </c>
    </row>
    <row r="76" spans="1:1" x14ac:dyDescent="0.3">
      <c r="A76" t="s">
        <v>500</v>
      </c>
    </row>
    <row r="77" spans="1:1" x14ac:dyDescent="0.3">
      <c r="A77" t="s">
        <v>501</v>
      </c>
    </row>
    <row r="78" spans="1:1" x14ac:dyDescent="0.3">
      <c r="A78" t="s">
        <v>502</v>
      </c>
    </row>
    <row r="79" spans="1:1" x14ac:dyDescent="0.3">
      <c r="A79" t="s">
        <v>503</v>
      </c>
    </row>
    <row r="80" spans="1:1" x14ac:dyDescent="0.3">
      <c r="A80" t="s">
        <v>504</v>
      </c>
    </row>
    <row r="81" spans="1:1" x14ac:dyDescent="0.3">
      <c r="A81" t="s">
        <v>505</v>
      </c>
    </row>
    <row r="82" spans="1:1" x14ac:dyDescent="0.3">
      <c r="A82" t="s">
        <v>506</v>
      </c>
    </row>
    <row r="83" spans="1:1" x14ac:dyDescent="0.3">
      <c r="A83" t="s">
        <v>507</v>
      </c>
    </row>
    <row r="84" spans="1:1" x14ac:dyDescent="0.3">
      <c r="A84" t="s">
        <v>508</v>
      </c>
    </row>
    <row r="85" spans="1:1" x14ac:dyDescent="0.3">
      <c r="A85" t="s">
        <v>509</v>
      </c>
    </row>
    <row r="86" spans="1:1" x14ac:dyDescent="0.3">
      <c r="A86" t="s">
        <v>384</v>
      </c>
    </row>
    <row r="87" spans="1:1" x14ac:dyDescent="0.3">
      <c r="A87" t="s">
        <v>510</v>
      </c>
    </row>
    <row r="88" spans="1:1" x14ac:dyDescent="0.3">
      <c r="A88" t="s">
        <v>511</v>
      </c>
    </row>
    <row r="89" spans="1:1" x14ac:dyDescent="0.3">
      <c r="A89" t="s">
        <v>512</v>
      </c>
    </row>
    <row r="90" spans="1:1" x14ac:dyDescent="0.3">
      <c r="A90" t="s">
        <v>513</v>
      </c>
    </row>
    <row r="91" spans="1:1" x14ac:dyDescent="0.3">
      <c r="A91" t="s">
        <v>514</v>
      </c>
    </row>
    <row r="92" spans="1:1" x14ac:dyDescent="0.3">
      <c r="A92" t="s">
        <v>515</v>
      </c>
    </row>
    <row r="93" spans="1:1" x14ac:dyDescent="0.3">
      <c r="A93" t="s">
        <v>516</v>
      </c>
    </row>
    <row r="94" spans="1:1" x14ac:dyDescent="0.3">
      <c r="A94" t="s">
        <v>517</v>
      </c>
    </row>
    <row r="95" spans="1:1" x14ac:dyDescent="0.3">
      <c r="A95" t="s">
        <v>518</v>
      </c>
    </row>
    <row r="96" spans="1:1" x14ac:dyDescent="0.3">
      <c r="A96" t="s">
        <v>519</v>
      </c>
    </row>
    <row r="97" spans="1:1" x14ac:dyDescent="0.3">
      <c r="A97" t="s">
        <v>520</v>
      </c>
    </row>
    <row r="98" spans="1:1" x14ac:dyDescent="0.3">
      <c r="A98" t="s">
        <v>521</v>
      </c>
    </row>
    <row r="99" spans="1:1" x14ac:dyDescent="0.3">
      <c r="A99" t="s">
        <v>522</v>
      </c>
    </row>
    <row r="100" spans="1:1" x14ac:dyDescent="0.3">
      <c r="A100" t="s">
        <v>523</v>
      </c>
    </row>
    <row r="101" spans="1:1" x14ac:dyDescent="0.3">
      <c r="A101" t="s">
        <v>524</v>
      </c>
    </row>
    <row r="102" spans="1:1" x14ac:dyDescent="0.3">
      <c r="A102" t="s">
        <v>525</v>
      </c>
    </row>
    <row r="103" spans="1:1" x14ac:dyDescent="0.3">
      <c r="A103" t="s">
        <v>526</v>
      </c>
    </row>
    <row r="104" spans="1:1" x14ac:dyDescent="0.3">
      <c r="A104" t="s">
        <v>527</v>
      </c>
    </row>
    <row r="105" spans="1:1" x14ac:dyDescent="0.3">
      <c r="A105" t="s">
        <v>528</v>
      </c>
    </row>
    <row r="106" spans="1:1" x14ac:dyDescent="0.3">
      <c r="A106" t="s">
        <v>529</v>
      </c>
    </row>
    <row r="107" spans="1:1" x14ac:dyDescent="0.3">
      <c r="A107" t="s">
        <v>530</v>
      </c>
    </row>
    <row r="108" spans="1:1" x14ac:dyDescent="0.3">
      <c r="A108" t="s">
        <v>531</v>
      </c>
    </row>
    <row r="109" spans="1:1" x14ac:dyDescent="0.3">
      <c r="A109" t="s">
        <v>532</v>
      </c>
    </row>
    <row r="110" spans="1:1" x14ac:dyDescent="0.3">
      <c r="A110" t="s">
        <v>533</v>
      </c>
    </row>
    <row r="111" spans="1:1" x14ac:dyDescent="0.3">
      <c r="A111" t="s">
        <v>534</v>
      </c>
    </row>
    <row r="112" spans="1:1" x14ac:dyDescent="0.3">
      <c r="A112" t="s">
        <v>535</v>
      </c>
    </row>
    <row r="113" spans="1:1" x14ac:dyDescent="0.3">
      <c r="A113" t="s">
        <v>536</v>
      </c>
    </row>
    <row r="114" spans="1:1" x14ac:dyDescent="0.3">
      <c r="A114" t="s">
        <v>537</v>
      </c>
    </row>
    <row r="115" spans="1:1" x14ac:dyDescent="0.3">
      <c r="A115" t="s">
        <v>538</v>
      </c>
    </row>
    <row r="116" spans="1:1" x14ac:dyDescent="0.3">
      <c r="A116" t="s">
        <v>539</v>
      </c>
    </row>
    <row r="117" spans="1:1" x14ac:dyDescent="0.3">
      <c r="A117" t="s">
        <v>540</v>
      </c>
    </row>
    <row r="118" spans="1:1" x14ac:dyDescent="0.3">
      <c r="A118" t="s">
        <v>541</v>
      </c>
    </row>
    <row r="119" spans="1:1" x14ac:dyDescent="0.3">
      <c r="A119" t="s">
        <v>542</v>
      </c>
    </row>
    <row r="120" spans="1:1" x14ac:dyDescent="0.3">
      <c r="A120" t="s">
        <v>543</v>
      </c>
    </row>
    <row r="121" spans="1:1" x14ac:dyDescent="0.3">
      <c r="A121" t="s">
        <v>544</v>
      </c>
    </row>
    <row r="122" spans="1:1" x14ac:dyDescent="0.3">
      <c r="A122" t="s">
        <v>545</v>
      </c>
    </row>
    <row r="123" spans="1:1" x14ac:dyDescent="0.3">
      <c r="A123" t="s">
        <v>546</v>
      </c>
    </row>
    <row r="124" spans="1:1" x14ac:dyDescent="0.3">
      <c r="A124" t="s">
        <v>547</v>
      </c>
    </row>
    <row r="125" spans="1:1" x14ac:dyDescent="0.3">
      <c r="A125" t="s">
        <v>548</v>
      </c>
    </row>
    <row r="126" spans="1:1" x14ac:dyDescent="0.3">
      <c r="A126" t="s">
        <v>549</v>
      </c>
    </row>
    <row r="127" spans="1:1" x14ac:dyDescent="0.3">
      <c r="A127" t="s">
        <v>550</v>
      </c>
    </row>
    <row r="128" spans="1:1" x14ac:dyDescent="0.3">
      <c r="A128" t="s">
        <v>551</v>
      </c>
    </row>
    <row r="129" spans="1:1" x14ac:dyDescent="0.3">
      <c r="A129" t="s">
        <v>552</v>
      </c>
    </row>
    <row r="130" spans="1:1" x14ac:dyDescent="0.3">
      <c r="A130" t="s">
        <v>553</v>
      </c>
    </row>
    <row r="131" spans="1:1" x14ac:dyDescent="0.3">
      <c r="A131" t="s">
        <v>554</v>
      </c>
    </row>
    <row r="132" spans="1:1" x14ac:dyDescent="0.3">
      <c r="A132" t="s">
        <v>555</v>
      </c>
    </row>
    <row r="133" spans="1:1" x14ac:dyDescent="0.3">
      <c r="A133" t="s">
        <v>556</v>
      </c>
    </row>
    <row r="134" spans="1:1" x14ac:dyDescent="0.3">
      <c r="A134" t="s">
        <v>557</v>
      </c>
    </row>
    <row r="135" spans="1:1" x14ac:dyDescent="0.3">
      <c r="A135" t="s">
        <v>558</v>
      </c>
    </row>
    <row r="136" spans="1:1" x14ac:dyDescent="0.3">
      <c r="A136" t="s">
        <v>559</v>
      </c>
    </row>
    <row r="137" spans="1:1" x14ac:dyDescent="0.3">
      <c r="A137" t="s">
        <v>560</v>
      </c>
    </row>
    <row r="138" spans="1:1" x14ac:dyDescent="0.3">
      <c r="A138" t="s">
        <v>561</v>
      </c>
    </row>
    <row r="139" spans="1:1" x14ac:dyDescent="0.3">
      <c r="A139" t="s">
        <v>562</v>
      </c>
    </row>
    <row r="140" spans="1:1" x14ac:dyDescent="0.3">
      <c r="A140" t="s">
        <v>563</v>
      </c>
    </row>
    <row r="141" spans="1:1" x14ac:dyDescent="0.3">
      <c r="A141" t="s">
        <v>564</v>
      </c>
    </row>
    <row r="142" spans="1:1" x14ac:dyDescent="0.3">
      <c r="A142" t="s">
        <v>565</v>
      </c>
    </row>
    <row r="143" spans="1:1" x14ac:dyDescent="0.3">
      <c r="A143" t="s">
        <v>566</v>
      </c>
    </row>
    <row r="144" spans="1:1" x14ac:dyDescent="0.3">
      <c r="A144" t="s">
        <v>567</v>
      </c>
    </row>
    <row r="145" spans="1:1" x14ac:dyDescent="0.3">
      <c r="A145" t="s">
        <v>568</v>
      </c>
    </row>
    <row r="146" spans="1:1" x14ac:dyDescent="0.3">
      <c r="A146" t="s">
        <v>569</v>
      </c>
    </row>
    <row r="147" spans="1:1" x14ac:dyDescent="0.3">
      <c r="A147" t="s">
        <v>570</v>
      </c>
    </row>
    <row r="148" spans="1:1" x14ac:dyDescent="0.3">
      <c r="A148" t="s">
        <v>571</v>
      </c>
    </row>
    <row r="149" spans="1:1" x14ac:dyDescent="0.3">
      <c r="A149" t="s">
        <v>572</v>
      </c>
    </row>
    <row r="150" spans="1:1" x14ac:dyDescent="0.3">
      <c r="A150" t="s">
        <v>573</v>
      </c>
    </row>
    <row r="151" spans="1:1" x14ac:dyDescent="0.3">
      <c r="A151" t="s">
        <v>574</v>
      </c>
    </row>
    <row r="152" spans="1:1" x14ac:dyDescent="0.3">
      <c r="A152" t="s">
        <v>575</v>
      </c>
    </row>
    <row r="153" spans="1:1" x14ac:dyDescent="0.3">
      <c r="A153" t="s">
        <v>576</v>
      </c>
    </row>
    <row r="154" spans="1:1" x14ac:dyDescent="0.3">
      <c r="A154" t="s">
        <v>577</v>
      </c>
    </row>
    <row r="155" spans="1:1" x14ac:dyDescent="0.3">
      <c r="A155" t="s">
        <v>578</v>
      </c>
    </row>
    <row r="156" spans="1:1" x14ac:dyDescent="0.3">
      <c r="A156" t="s">
        <v>579</v>
      </c>
    </row>
    <row r="157" spans="1:1" x14ac:dyDescent="0.3">
      <c r="A157" t="s">
        <v>580</v>
      </c>
    </row>
    <row r="158" spans="1:1" x14ac:dyDescent="0.3">
      <c r="A158" t="s">
        <v>581</v>
      </c>
    </row>
    <row r="159" spans="1:1" x14ac:dyDescent="0.3">
      <c r="A159" t="s">
        <v>582</v>
      </c>
    </row>
    <row r="160" spans="1:1" x14ac:dyDescent="0.3">
      <c r="A160" t="s">
        <v>583</v>
      </c>
    </row>
    <row r="161" spans="1:1" x14ac:dyDescent="0.3">
      <c r="A161" t="s">
        <v>584</v>
      </c>
    </row>
    <row r="162" spans="1:1" x14ac:dyDescent="0.3">
      <c r="A162" t="s">
        <v>585</v>
      </c>
    </row>
    <row r="163" spans="1:1" x14ac:dyDescent="0.3">
      <c r="A163" t="s">
        <v>586</v>
      </c>
    </row>
    <row r="164" spans="1:1" x14ac:dyDescent="0.3">
      <c r="A164" t="s">
        <v>587</v>
      </c>
    </row>
    <row r="165" spans="1:1" x14ac:dyDescent="0.3">
      <c r="A165" t="s">
        <v>588</v>
      </c>
    </row>
    <row r="166" spans="1:1" x14ac:dyDescent="0.3">
      <c r="A166" t="s">
        <v>589</v>
      </c>
    </row>
    <row r="167" spans="1:1" x14ac:dyDescent="0.3">
      <c r="A167" t="s">
        <v>590</v>
      </c>
    </row>
    <row r="168" spans="1:1" x14ac:dyDescent="0.3">
      <c r="A168" t="s">
        <v>591</v>
      </c>
    </row>
    <row r="169" spans="1:1" x14ac:dyDescent="0.3">
      <c r="A169" t="s">
        <v>592</v>
      </c>
    </row>
    <row r="170" spans="1:1" x14ac:dyDescent="0.3">
      <c r="A170" t="s">
        <v>593</v>
      </c>
    </row>
    <row r="171" spans="1:1" x14ac:dyDescent="0.3">
      <c r="A171" t="s">
        <v>594</v>
      </c>
    </row>
    <row r="172" spans="1:1" x14ac:dyDescent="0.3">
      <c r="A172" t="s">
        <v>595</v>
      </c>
    </row>
    <row r="173" spans="1:1" x14ac:dyDescent="0.3">
      <c r="A173" t="s">
        <v>596</v>
      </c>
    </row>
    <row r="174" spans="1:1" x14ac:dyDescent="0.3">
      <c r="A174" t="s">
        <v>597</v>
      </c>
    </row>
    <row r="175" spans="1:1" x14ac:dyDescent="0.3">
      <c r="A175" t="s">
        <v>598</v>
      </c>
    </row>
    <row r="176" spans="1:1" x14ac:dyDescent="0.3">
      <c r="A176" t="s">
        <v>599</v>
      </c>
    </row>
    <row r="177" spans="1:1" x14ac:dyDescent="0.3">
      <c r="A177" t="s">
        <v>600</v>
      </c>
    </row>
    <row r="178" spans="1:1" x14ac:dyDescent="0.3">
      <c r="A178" t="s">
        <v>601</v>
      </c>
    </row>
    <row r="179" spans="1:1" x14ac:dyDescent="0.3">
      <c r="A179" t="s">
        <v>602</v>
      </c>
    </row>
    <row r="180" spans="1:1" x14ac:dyDescent="0.3">
      <c r="A180" t="s">
        <v>603</v>
      </c>
    </row>
    <row r="181" spans="1:1" x14ac:dyDescent="0.3">
      <c r="A181" t="s">
        <v>604</v>
      </c>
    </row>
    <row r="182" spans="1:1" x14ac:dyDescent="0.3">
      <c r="A182" t="s">
        <v>605</v>
      </c>
    </row>
    <row r="183" spans="1:1" x14ac:dyDescent="0.3">
      <c r="A183" t="s">
        <v>606</v>
      </c>
    </row>
    <row r="184" spans="1:1" x14ac:dyDescent="0.3">
      <c r="A184" t="s">
        <v>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Hema, Aboubacar (IFPRI-Dakar)</dc:creator>
  <cp:lastModifiedBy>Hema, Aboubacar (IFPRI-Dakar)</cp:lastModifiedBy>
  <dcterms:created xsi:type="dcterms:W3CDTF">2024-06-08T23:47:58Z</dcterms:created>
  <dcterms:modified xsi:type="dcterms:W3CDTF">2024-06-12T13:04:36Z</dcterms:modified>
</cp:coreProperties>
</file>