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DRAMOMO\Desktop\Formation Excel IFDC\"/>
    </mc:Choice>
  </mc:AlternateContent>
  <bookViews>
    <workbookView xWindow="240" yWindow="45" windowWidth="11760" windowHeight="5130"/>
  </bookViews>
  <sheets>
    <sheet name="SOMME 1" sheetId="1" r:id="rId1"/>
    <sheet name="SOMME 2" sheetId="2" r:id="rId2"/>
    <sheet name="PRODUIT" sheetId="4" r:id="rId3"/>
    <sheet name="QUOTIENT" sheetId="6" r:id="rId4"/>
    <sheet name="EXEMPLE (BULLETIN)" sheetId="7" r:id="rId5"/>
    <sheet name="MOD" sheetId="9" r:id="rId6"/>
    <sheet name="SOMME.SI 1" sheetId="23" r:id="rId7"/>
    <sheet name="SOMME.SI 2" sheetId="14" r:id="rId8"/>
    <sheet name="Exercice" sheetId="24" r:id="rId9"/>
    <sheet name="PGCD" sheetId="25" r:id="rId10"/>
  </sheets>
  <definedNames>
    <definedName name="_xlnm._FilterDatabase" localSheetId="7" hidden="1">'SOMME.SI 2'!$A$1:$A$31</definedName>
  </definedNames>
  <calcPr calcId="162913"/>
</workbook>
</file>

<file path=xl/calcChain.xml><?xml version="1.0" encoding="utf-8"?>
<calcChain xmlns="http://schemas.openxmlformats.org/spreadsheetml/2006/main">
  <c r="C6" i="1" l="1"/>
  <c r="D6" i="1"/>
  <c r="B6" i="1"/>
</calcChain>
</file>

<file path=xl/sharedStrings.xml><?xml version="1.0" encoding="utf-8"?>
<sst xmlns="http://schemas.openxmlformats.org/spreadsheetml/2006/main" count="195" uniqueCount="121">
  <si>
    <t>Karabatic</t>
  </si>
  <si>
    <t>Abalo</t>
  </si>
  <si>
    <t>Narcisse</t>
  </si>
  <si>
    <t>Gille</t>
  </si>
  <si>
    <t>Guigou</t>
  </si>
  <si>
    <t>Fernandez</t>
  </si>
  <si>
    <t>Argentine</t>
  </si>
  <si>
    <t>Australie</t>
  </si>
  <si>
    <t>Corée du sud</t>
  </si>
  <si>
    <t>Croatie</t>
  </si>
  <si>
    <t>Danemark</t>
  </si>
  <si>
    <t>Hongrie</t>
  </si>
  <si>
    <t>Roumanie</t>
  </si>
  <si>
    <t>Slovaquie</t>
  </si>
  <si>
    <t>Suède</t>
  </si>
  <si>
    <t>Objet</t>
  </si>
  <si>
    <t>Trousse</t>
  </si>
  <si>
    <t>Stylo Noir</t>
  </si>
  <si>
    <t>Stylo Bleu</t>
  </si>
  <si>
    <t>Cahier 24x32cm</t>
  </si>
  <si>
    <t>Cahier 21x29,7cm</t>
  </si>
  <si>
    <t>Classeur</t>
  </si>
  <si>
    <t>Pochette</t>
  </si>
  <si>
    <t>Effaceur</t>
  </si>
  <si>
    <t>Cartouche</t>
  </si>
  <si>
    <t>Stylo plume</t>
  </si>
  <si>
    <t>Quantité</t>
  </si>
  <si>
    <t>Prix unitaire</t>
  </si>
  <si>
    <t>Produit</t>
  </si>
  <si>
    <t>Nombre de denrées</t>
  </si>
  <si>
    <t>Nombre d'élève</t>
  </si>
  <si>
    <t>Nombre par élève</t>
  </si>
  <si>
    <t>Bonbons</t>
  </si>
  <si>
    <t>Canettes</t>
  </si>
  <si>
    <t>Carottes</t>
  </si>
  <si>
    <t>Crêpes</t>
  </si>
  <si>
    <t>Gâteaux</t>
  </si>
  <si>
    <t>Cornet de frites</t>
  </si>
  <si>
    <t>Matières</t>
  </si>
  <si>
    <t>Notes</t>
  </si>
  <si>
    <t>Coefficients</t>
  </si>
  <si>
    <t>Points</t>
  </si>
  <si>
    <t>Allemand</t>
  </si>
  <si>
    <t>Anglais</t>
  </si>
  <si>
    <t>EPS</t>
  </si>
  <si>
    <t>Français</t>
  </si>
  <si>
    <t>Histoire-géographie</t>
  </si>
  <si>
    <t>Mathématiques</t>
  </si>
  <si>
    <t>Philosophie</t>
  </si>
  <si>
    <t>Physique-chimie</t>
  </si>
  <si>
    <t>SVT</t>
  </si>
  <si>
    <t>Reste</t>
  </si>
  <si>
    <t>Nom</t>
  </si>
  <si>
    <t>Mois</t>
  </si>
  <si>
    <t>Montant</t>
  </si>
  <si>
    <t>Janvier</t>
  </si>
  <si>
    <t>Février</t>
  </si>
  <si>
    <t>Mars</t>
  </si>
  <si>
    <t>Total</t>
  </si>
  <si>
    <t xml:space="preserve">Total </t>
  </si>
  <si>
    <t>Articles 1</t>
  </si>
  <si>
    <t>Articles 2</t>
  </si>
  <si>
    <t>Articles 3</t>
  </si>
  <si>
    <t xml:space="preserve">total </t>
  </si>
  <si>
    <t>Prix Total</t>
  </si>
  <si>
    <t>Moyenne</t>
  </si>
  <si>
    <t>Valeur de propriété</t>
  </si>
  <si>
    <t>Commission</t>
  </si>
  <si>
    <t>Somme des valeurs de propriétés excédant 160 000</t>
  </si>
  <si>
    <t>Somme des commissions dont la valeur de propiété &gt;= 160 000</t>
  </si>
  <si>
    <t>Total des ventes en janvier</t>
  </si>
  <si>
    <t>total des ventes &gt;=500</t>
  </si>
  <si>
    <t xml:space="preserve">Total des ventes de jacques en février </t>
  </si>
  <si>
    <t>ventes par mois</t>
  </si>
  <si>
    <t xml:space="preserve">Total des ventes par personne </t>
  </si>
  <si>
    <t xml:space="preserve">Factures </t>
  </si>
  <si>
    <t>Facture 1</t>
  </si>
  <si>
    <t>Facture 2</t>
  </si>
  <si>
    <t>Facture 3</t>
  </si>
  <si>
    <t>Facture 4</t>
  </si>
  <si>
    <t>Facture 5</t>
  </si>
  <si>
    <t>Facture 6</t>
  </si>
  <si>
    <t>Facture 7</t>
  </si>
  <si>
    <t>Facture 8</t>
  </si>
  <si>
    <t>Facture 9</t>
  </si>
  <si>
    <t>Facture 10</t>
  </si>
  <si>
    <t>Facture 11</t>
  </si>
  <si>
    <t>Facture 12</t>
  </si>
  <si>
    <t>Facture 13</t>
  </si>
  <si>
    <t>Facture 14</t>
  </si>
  <si>
    <t>Facture 15</t>
  </si>
  <si>
    <t>Facture 16</t>
  </si>
  <si>
    <t>Facture 17</t>
  </si>
  <si>
    <t>Facture 18</t>
  </si>
  <si>
    <t>Facture 19</t>
  </si>
  <si>
    <t>Facture</t>
  </si>
  <si>
    <t xml:space="preserve">Montant </t>
  </si>
  <si>
    <t>Date de Règlement</t>
  </si>
  <si>
    <t xml:space="preserve">Questions </t>
  </si>
  <si>
    <t>Montant total des factures impayés</t>
  </si>
  <si>
    <t>Montant total des factures payés</t>
  </si>
  <si>
    <t xml:space="preserve">indication : utiliser la fonction somme.si avec comme critère : date de réglément vide ou pas </t>
  </si>
  <si>
    <t xml:space="preserve">Janvier 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</si>
  <si>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</si>
  <si>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</si>
  <si>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</si>
  <si>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</si>
  <si>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</si>
  <si>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</si>
  <si>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</si>
  <si>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</si>
  <si>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</si>
  <si>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 annuel</t>
  </si>
  <si>
    <t>longueur</t>
  </si>
  <si>
    <t>largeur</t>
  </si>
  <si>
    <t>taille carreaux</t>
  </si>
  <si>
    <t>nombre</t>
  </si>
  <si>
    <t>DIOP</t>
  </si>
  <si>
    <t>FALL</t>
  </si>
  <si>
    <t>SY</t>
  </si>
  <si>
    <t>NDIAGNE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</si>
</sst>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.00\ [$XOF]"/>
    <numFmt numFmtId="165" formatCode="#,##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F2F2F"/>
      <name val="Segoe UI"/>
      <family val="2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44" fontId="1" fillId="0" borderId="0" xfId="1" applyFont="1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2" fillId="0" borderId="0" xfId="0" applyFont="1"/>
    <xf numFmtId="165" fontId="0" fillId="0" borderId="0" xfId="2" applyNumberFormat="1" applyFont="1"/>
    <xf numFmtId="0" fontId="0" fillId="3" borderId="0" xfId="0" applyFill="1"/>
    <xf numFmtId="0" fontId="3" fillId="0" borderId="1" xfId="0" applyFont="1" applyBorder="1"/>
    <xf numFmtId="0" fontId="0" fillId="3" borderId="1" xfId="0" applyFill="1" applyBorder="1"/>
    <xf numFmtId="0" fontId="0" fillId="0" borderId="0" xfId="0" applyAlignment="1"/>
    <xf numFmtId="0" fontId="0" fillId="0" borderId="1" xfId="0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4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</cellXfs>
  <cellStyles count="3">
    <cellStyle name="Milliers" xfId="2" builtinId="3"/>
    <cellStyle name="Monétaire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zoomScale="160" zoomScaleNormal="160" workbookViewId="0">
      <selection activeCell="B14" sqref="B14"/>
    </sheetView>
  </sheetViews>
  <sheetFormatPr baseColWidth="10" defaultRowHeight="15" x14ac:dyDescent="0.25"/>
  <sheetData>
    <row r="1" spans="1:4" x14ac:dyDescent="0.25">
      <c r="B1" t="s">
        <v>60</v>
      </c>
      <c r="C1" t="s">
        <v>61</v>
      </c>
      <c r="D1" t="s">
        <v>62</v>
      </c>
    </row>
    <row r="2" spans="1:4" x14ac:dyDescent="0.25">
      <c r="A2" t="s">
        <v>102</v>
      </c>
      <c r="B2">
        <v>120</v>
      </c>
      <c r="C2">
        <v>390</v>
      </c>
      <c r="D2">
        <v>90</v>
      </c>
    </row>
    <row r="3" spans="1:4" x14ac:dyDescent="0.25">
      <c r="A3" t="s">
        <v>56</v>
      </c>
      <c r="B3">
        <v>140</v>
      </c>
      <c r="C3">
        <v>290</v>
      </c>
      <c r="D3">
        <v>870</v>
      </c>
    </row>
    <row r="4" spans="1:4" x14ac:dyDescent="0.25">
      <c r="A4" t="s">
        <v>57</v>
      </c>
      <c r="B4">
        <v>430</v>
      </c>
      <c r="C4">
        <v>310</v>
      </c>
      <c r="D4">
        <v>190</v>
      </c>
    </row>
    <row r="5" spans="1:4" x14ac:dyDescent="0.25">
      <c r="A5" t="s">
        <v>103</v>
      </c>
      <c r="B5">
        <v>820</v>
      </c>
      <c r="C5">
        <v>900</v>
      </c>
      <c r="D5">
        <v>430</v>
      </c>
    </row>
    <row r="6" spans="1:4" x14ac:dyDescent="0.25">
      <c r="A6" t="s">
        <v>104</v>
      </c>
      <c r="B6">
        <f>SUM(B2:B5)</f>
        <v>1510</v>
      </c>
      <c r="C6">
        <f t="shared" ref="C6:D6" si="0">SUM(C2:C5)</f>
        <v>1890</v>
      </c>
      <c r="D6">
        <f t="shared" si="0"/>
        <v>1580</v>
      </c>
    </row>
    <row r="7" spans="1:4" x14ac:dyDescent="0.25">
      <c r="A7" t="s">
        <v>105</v>
      </c>
      <c r="B7">
        <v>139</v>
      </c>
      <c r="C7">
        <v>1011</v>
      </c>
      <c r="D7">
        <v>497</v>
      </c>
    </row>
    <row r="8" spans="1:4" x14ac:dyDescent="0.25">
      <c r="A8" t="s">
        <v>106</v>
      </c>
      <c r="B8">
        <v>1027</v>
      </c>
      <c r="C8">
        <v>400</v>
      </c>
      <c r="D8">
        <v>903</v>
      </c>
    </row>
    <row r="9" spans="1:4" x14ac:dyDescent="0.25">
      <c r="A9" t="s">
        <v>107</v>
      </c>
      <c r="B9">
        <v>906</v>
      </c>
      <c r="C9">
        <v>806</v>
      </c>
      <c r="D9">
        <v>1261</v>
      </c>
    </row>
    <row r="10" spans="1:4" x14ac:dyDescent="0.25">
      <c r="A10" t="s">
        <v>108</v>
      </c>
      <c r="B10">
        <v>857</v>
      </c>
      <c r="C10">
        <v>148</v>
      </c>
      <c r="D10">
        <v>978</v>
      </c>
    </row>
    <row r="11" spans="1:4" x14ac:dyDescent="0.25">
      <c r="A11" t="s">
        <v>109</v>
      </c>
      <c r="B11">
        <v>239</v>
      </c>
      <c r="C11">
        <v>1119</v>
      </c>
      <c r="D11">
        <v>1074</v>
      </c>
    </row>
    <row r="12" spans="1:4" x14ac:dyDescent="0.25">
      <c r="A12" t="s">
        <v>110</v>
      </c>
      <c r="B12">
        <v>1445</v>
      </c>
      <c r="C12">
        <v>592</v>
      </c>
      <c r="D12">
        <v>1057</v>
      </c>
    </row>
    <row r="13" spans="1:4" x14ac:dyDescent="0.25">
      <c r="A13" t="s">
        <v>111</v>
      </c>
      <c r="B13">
        <v>434</v>
      </c>
      <c r="C13">
        <v>302</v>
      </c>
      <c r="D13">
        <v>1400</v>
      </c>
    </row>
    <row r="14" spans="1:4" x14ac:dyDescent="0.25">
      <c r="A14" t="s">
        <v>112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A3" sqref="A3:B11"/>
    </sheetView>
  </sheetViews>
  <sheetFormatPr baseColWidth="10" defaultRowHeight="15" x14ac:dyDescent="0.25"/>
  <sheetData>
    <row r="2" spans="1:4" x14ac:dyDescent="0.25">
      <c r="A2" t="s">
        <v>113</v>
      </c>
      <c r="B2" t="s">
        <v>114</v>
      </c>
      <c r="C2" t="s">
        <v>115</v>
      </c>
      <c r="D2" t="s">
        <v>116</v>
      </c>
    </row>
    <row r="3" spans="1:4" x14ac:dyDescent="0.25">
      <c r="A3">
        <v>33</v>
      </c>
      <c r="B3">
        <v>9</v>
      </c>
    </row>
    <row r="4" spans="1:4" x14ac:dyDescent="0.25">
      <c r="A4">
        <v>20</v>
      </c>
      <c r="B4">
        <v>8</v>
      </c>
    </row>
    <row r="5" spans="1:4" x14ac:dyDescent="0.25">
      <c r="A5">
        <v>21</v>
      </c>
      <c r="B5">
        <v>20</v>
      </c>
    </row>
    <row r="6" spans="1:4" x14ac:dyDescent="0.25">
      <c r="A6">
        <v>48</v>
      </c>
      <c r="B6">
        <v>4</v>
      </c>
    </row>
    <row r="7" spans="1:4" x14ac:dyDescent="0.25">
      <c r="A7">
        <v>62</v>
      </c>
      <c r="B7">
        <v>12</v>
      </c>
    </row>
    <row r="8" spans="1:4" x14ac:dyDescent="0.25">
      <c r="A8">
        <v>51</v>
      </c>
      <c r="B8">
        <v>9</v>
      </c>
    </row>
    <row r="9" spans="1:4" x14ac:dyDescent="0.25">
      <c r="A9">
        <v>25</v>
      </c>
      <c r="B9">
        <v>16</v>
      </c>
    </row>
    <row r="10" spans="1:4" x14ac:dyDescent="0.25">
      <c r="A10">
        <v>41</v>
      </c>
      <c r="B10">
        <v>2</v>
      </c>
    </row>
    <row r="11" spans="1:4" x14ac:dyDescent="0.25">
      <c r="A11">
        <v>54</v>
      </c>
      <c r="B11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50" zoomScaleNormal="150" workbookViewId="0">
      <selection activeCell="F7" sqref="F7"/>
    </sheetView>
  </sheetViews>
  <sheetFormatPr baseColWidth="10" defaultRowHeight="15" x14ac:dyDescent="0.25"/>
  <cols>
    <col min="1" max="1" width="12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63</v>
      </c>
    </row>
    <row r="2" spans="1:8" x14ac:dyDescent="0.25">
      <c r="A2" t="s">
        <v>6</v>
      </c>
      <c r="B2">
        <v>5</v>
      </c>
      <c r="C2">
        <v>8</v>
      </c>
      <c r="D2">
        <v>2</v>
      </c>
      <c r="E2">
        <v>1</v>
      </c>
      <c r="F2">
        <v>4</v>
      </c>
      <c r="G2">
        <v>3</v>
      </c>
    </row>
    <row r="3" spans="1:8" x14ac:dyDescent="0.25">
      <c r="A3" t="s">
        <v>7</v>
      </c>
      <c r="B3">
        <v>2</v>
      </c>
      <c r="C3">
        <v>10</v>
      </c>
      <c r="D3">
        <v>3</v>
      </c>
      <c r="E3">
        <v>2</v>
      </c>
      <c r="F3">
        <v>5</v>
      </c>
      <c r="G3">
        <v>5</v>
      </c>
    </row>
    <row r="4" spans="1:8" x14ac:dyDescent="0.25">
      <c r="A4" t="s">
        <v>8</v>
      </c>
      <c r="B4">
        <v>5</v>
      </c>
      <c r="C4">
        <v>4</v>
      </c>
      <c r="D4">
        <v>8</v>
      </c>
      <c r="E4">
        <v>0</v>
      </c>
      <c r="F4">
        <v>6</v>
      </c>
      <c r="G4">
        <v>3</v>
      </c>
    </row>
    <row r="5" spans="1:8" x14ac:dyDescent="0.25">
      <c r="A5" t="s">
        <v>9</v>
      </c>
      <c r="B5">
        <v>4</v>
      </c>
      <c r="C5">
        <v>6</v>
      </c>
      <c r="D5">
        <v>6</v>
      </c>
      <c r="E5">
        <v>3</v>
      </c>
      <c r="F5">
        <v>3</v>
      </c>
      <c r="G5">
        <v>2</v>
      </c>
    </row>
    <row r="6" spans="1:8" x14ac:dyDescent="0.25">
      <c r="A6" t="s">
        <v>10</v>
      </c>
      <c r="B6">
        <v>3</v>
      </c>
      <c r="C6">
        <v>8</v>
      </c>
      <c r="D6">
        <v>6</v>
      </c>
      <c r="E6">
        <v>2</v>
      </c>
      <c r="F6">
        <v>7</v>
      </c>
      <c r="G6">
        <v>4</v>
      </c>
    </row>
    <row r="7" spans="1:8" x14ac:dyDescent="0.25">
      <c r="A7" t="s">
        <v>11</v>
      </c>
      <c r="B7">
        <v>4</v>
      </c>
      <c r="C7">
        <v>6</v>
      </c>
      <c r="D7">
        <v>6</v>
      </c>
      <c r="E7">
        <v>3</v>
      </c>
      <c r="F7">
        <v>3</v>
      </c>
      <c r="G7">
        <v>2</v>
      </c>
    </row>
    <row r="8" spans="1:8" x14ac:dyDescent="0.25">
      <c r="A8" t="s">
        <v>12</v>
      </c>
      <c r="B8">
        <v>3</v>
      </c>
      <c r="C8">
        <v>7</v>
      </c>
      <c r="D8">
        <v>6</v>
      </c>
      <c r="E8">
        <v>2</v>
      </c>
      <c r="F8">
        <v>4</v>
      </c>
      <c r="G8">
        <v>6</v>
      </c>
    </row>
    <row r="9" spans="1:8" x14ac:dyDescent="0.25">
      <c r="A9" t="s">
        <v>13</v>
      </c>
      <c r="B9">
        <v>2</v>
      </c>
      <c r="C9">
        <v>9</v>
      </c>
      <c r="D9">
        <v>4</v>
      </c>
      <c r="E9">
        <v>4</v>
      </c>
      <c r="F9">
        <v>4</v>
      </c>
      <c r="G9">
        <v>1</v>
      </c>
    </row>
    <row r="10" spans="1:8" x14ac:dyDescent="0.25">
      <c r="A10" t="s">
        <v>14</v>
      </c>
      <c r="B10">
        <v>5</v>
      </c>
      <c r="C10">
        <v>9</v>
      </c>
      <c r="D10">
        <v>5</v>
      </c>
      <c r="E10">
        <v>4</v>
      </c>
      <c r="F10">
        <v>3</v>
      </c>
      <c r="G10">
        <v>3</v>
      </c>
    </row>
    <row r="11" spans="1:8" x14ac:dyDescent="0.25">
      <c r="A1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2" sqref="D2"/>
    </sheetView>
  </sheetViews>
  <sheetFormatPr baseColWidth="10" defaultRowHeight="15" x14ac:dyDescent="0.25"/>
  <cols>
    <col min="1" max="1" width="16.42578125" bestFit="1" customWidth="1"/>
  </cols>
  <sheetData>
    <row r="1" spans="1:7" x14ac:dyDescent="0.25">
      <c r="A1" t="s">
        <v>15</v>
      </c>
      <c r="B1" t="s">
        <v>26</v>
      </c>
      <c r="C1" t="s">
        <v>27</v>
      </c>
      <c r="D1" t="s">
        <v>64</v>
      </c>
    </row>
    <row r="2" spans="1:7" x14ac:dyDescent="0.25">
      <c r="A2" t="s">
        <v>16</v>
      </c>
      <c r="B2">
        <v>1</v>
      </c>
      <c r="C2" s="1">
        <v>4.83</v>
      </c>
      <c r="D2" s="3"/>
    </row>
    <row r="3" spans="1:7" x14ac:dyDescent="0.25">
      <c r="A3" t="s">
        <v>18</v>
      </c>
      <c r="B3">
        <v>2</v>
      </c>
      <c r="C3" s="1">
        <v>1.1399999999999999</v>
      </c>
      <c r="D3" s="3"/>
    </row>
    <row r="4" spans="1:7" x14ac:dyDescent="0.25">
      <c r="A4" t="s">
        <v>17</v>
      </c>
      <c r="B4">
        <v>2</v>
      </c>
      <c r="C4" s="1">
        <v>1.05</v>
      </c>
      <c r="D4" s="3"/>
    </row>
    <row r="5" spans="1:7" x14ac:dyDescent="0.25">
      <c r="A5" t="s">
        <v>19</v>
      </c>
      <c r="B5">
        <v>5</v>
      </c>
      <c r="C5" s="1">
        <v>2.56</v>
      </c>
      <c r="D5" s="3"/>
    </row>
    <row r="6" spans="1:7" x14ac:dyDescent="0.25">
      <c r="A6" t="s">
        <v>20</v>
      </c>
      <c r="B6">
        <v>4</v>
      </c>
      <c r="C6" s="1">
        <v>2.19</v>
      </c>
      <c r="D6" s="3"/>
    </row>
    <row r="7" spans="1:7" x14ac:dyDescent="0.25">
      <c r="A7" t="s">
        <v>21</v>
      </c>
      <c r="B7">
        <v>3</v>
      </c>
      <c r="C7" s="1">
        <v>3.05</v>
      </c>
      <c r="D7" s="3"/>
      <c r="G7" s="4"/>
    </row>
    <row r="8" spans="1:7" x14ac:dyDescent="0.25">
      <c r="A8" t="s">
        <v>22</v>
      </c>
      <c r="B8">
        <v>100</v>
      </c>
      <c r="C8" s="1">
        <v>0.04</v>
      </c>
      <c r="D8" s="3"/>
    </row>
    <row r="9" spans="1:7" x14ac:dyDescent="0.25">
      <c r="A9" t="s">
        <v>23</v>
      </c>
      <c r="B9">
        <v>2</v>
      </c>
      <c r="C9" s="1">
        <v>0.5</v>
      </c>
      <c r="D9" s="3"/>
    </row>
    <row r="10" spans="1:7" x14ac:dyDescent="0.25">
      <c r="A10" t="s">
        <v>24</v>
      </c>
      <c r="B10">
        <v>10</v>
      </c>
      <c r="C10" s="1">
        <v>0.2</v>
      </c>
      <c r="D10" s="3"/>
    </row>
    <row r="11" spans="1:7" x14ac:dyDescent="0.25">
      <c r="A11" t="s">
        <v>25</v>
      </c>
      <c r="B11">
        <v>1</v>
      </c>
      <c r="C11" s="1">
        <v>5.89</v>
      </c>
      <c r="D11" s="3"/>
    </row>
    <row r="12" spans="1:7" x14ac:dyDescent="0.25">
      <c r="A12" t="s">
        <v>58</v>
      </c>
      <c r="C1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C7" sqref="C7"/>
    </sheetView>
  </sheetViews>
  <sheetFormatPr baseColWidth="10" defaultRowHeight="15" x14ac:dyDescent="0.25"/>
  <cols>
    <col min="2" max="2" width="14.85546875" bestFit="1" customWidth="1"/>
    <col min="3" max="3" width="18.85546875" bestFit="1" customWidth="1"/>
    <col min="4" max="4" width="15.28515625" bestFit="1" customWidth="1"/>
    <col min="5" max="5" width="17.140625" bestFit="1" customWidth="1"/>
  </cols>
  <sheetData>
    <row r="2" spans="2:5" x14ac:dyDescent="0.25">
      <c r="B2" t="s">
        <v>28</v>
      </c>
      <c r="C2" t="s">
        <v>29</v>
      </c>
      <c r="D2" t="s">
        <v>30</v>
      </c>
      <c r="E2" t="s">
        <v>31</v>
      </c>
    </row>
    <row r="3" spans="2:5" x14ac:dyDescent="0.25">
      <c r="B3" t="s">
        <v>32</v>
      </c>
      <c r="C3">
        <v>115</v>
      </c>
      <c r="D3">
        <v>26</v>
      </c>
    </row>
    <row r="4" spans="2:5" x14ac:dyDescent="0.25">
      <c r="B4" t="s">
        <v>33</v>
      </c>
      <c r="C4">
        <v>30</v>
      </c>
      <c r="D4">
        <v>28</v>
      </c>
    </row>
    <row r="5" spans="2:5" x14ac:dyDescent="0.25">
      <c r="B5" t="s">
        <v>34</v>
      </c>
      <c r="C5">
        <v>30</v>
      </c>
      <c r="D5">
        <v>23</v>
      </c>
    </row>
    <row r="6" spans="2:5" x14ac:dyDescent="0.25">
      <c r="B6" t="s">
        <v>35</v>
      </c>
      <c r="C6">
        <v>56</v>
      </c>
      <c r="D6">
        <v>27</v>
      </c>
    </row>
    <row r="7" spans="2:5" x14ac:dyDescent="0.25">
      <c r="B7" t="s">
        <v>36</v>
      </c>
      <c r="C7">
        <v>98</v>
      </c>
      <c r="D7">
        <v>30</v>
      </c>
    </row>
    <row r="8" spans="2:5" x14ac:dyDescent="0.25">
      <c r="B8" t="s">
        <v>37</v>
      </c>
      <c r="C8">
        <v>25</v>
      </c>
      <c r="D8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B2" sqref="B2:E2"/>
    </sheetView>
  </sheetViews>
  <sheetFormatPr baseColWidth="10" defaultRowHeight="15" x14ac:dyDescent="0.25"/>
  <cols>
    <col min="2" max="2" width="18.85546875" bestFit="1" customWidth="1"/>
  </cols>
  <sheetData>
    <row r="2" spans="2:5" x14ac:dyDescent="0.25">
      <c r="B2" s="6" t="s">
        <v>38</v>
      </c>
      <c r="C2" s="6" t="s">
        <v>39</v>
      </c>
      <c r="D2" s="6" t="s">
        <v>40</v>
      </c>
      <c r="E2" s="6" t="s">
        <v>41</v>
      </c>
    </row>
    <row r="3" spans="2:5" x14ac:dyDescent="0.25">
      <c r="B3" t="s">
        <v>42</v>
      </c>
      <c r="C3">
        <v>8</v>
      </c>
      <c r="D3">
        <v>2</v>
      </c>
    </row>
    <row r="4" spans="2:5" x14ac:dyDescent="0.25">
      <c r="B4" t="s">
        <v>43</v>
      </c>
      <c r="C4">
        <v>8</v>
      </c>
      <c r="D4">
        <v>3</v>
      </c>
    </row>
    <row r="5" spans="2:5" x14ac:dyDescent="0.25">
      <c r="B5" t="s">
        <v>44</v>
      </c>
      <c r="C5">
        <v>17</v>
      </c>
      <c r="D5">
        <v>2</v>
      </c>
    </row>
    <row r="6" spans="2:5" x14ac:dyDescent="0.25">
      <c r="B6" t="s">
        <v>45</v>
      </c>
      <c r="C6">
        <v>9</v>
      </c>
      <c r="D6">
        <v>4</v>
      </c>
    </row>
    <row r="7" spans="2:5" x14ac:dyDescent="0.25">
      <c r="B7" t="s">
        <v>46</v>
      </c>
      <c r="C7">
        <v>14</v>
      </c>
      <c r="D7">
        <v>3</v>
      </c>
    </row>
    <row r="8" spans="2:5" x14ac:dyDescent="0.25">
      <c r="B8" t="s">
        <v>47</v>
      </c>
      <c r="C8">
        <v>16</v>
      </c>
      <c r="D8">
        <v>7</v>
      </c>
    </row>
    <row r="9" spans="2:5" x14ac:dyDescent="0.25">
      <c r="B9" t="s">
        <v>48</v>
      </c>
      <c r="C9">
        <v>7</v>
      </c>
      <c r="D9">
        <v>3</v>
      </c>
    </row>
    <row r="10" spans="2:5" x14ac:dyDescent="0.25">
      <c r="B10" t="s">
        <v>49</v>
      </c>
      <c r="C10">
        <v>16</v>
      </c>
      <c r="D10">
        <v>8</v>
      </c>
    </row>
    <row r="11" spans="2:5" x14ac:dyDescent="0.25">
      <c r="B11" t="s">
        <v>50</v>
      </c>
      <c r="C11">
        <v>18</v>
      </c>
      <c r="D11">
        <v>6</v>
      </c>
    </row>
    <row r="12" spans="2:5" x14ac:dyDescent="0.25">
      <c r="B12" t="s">
        <v>58</v>
      </c>
    </row>
    <row r="13" spans="2:5" x14ac:dyDescent="0.25">
      <c r="B13" t="s">
        <v>65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E3" sqref="E3"/>
    </sheetView>
  </sheetViews>
  <sheetFormatPr baseColWidth="10" defaultRowHeight="15" x14ac:dyDescent="0.25"/>
  <cols>
    <col min="2" max="2" width="14.85546875" bestFit="1" customWidth="1"/>
    <col min="3" max="3" width="18.85546875" bestFit="1" customWidth="1"/>
    <col min="4" max="4" width="15.28515625" bestFit="1" customWidth="1"/>
  </cols>
  <sheetData>
    <row r="2" spans="2:5" x14ac:dyDescent="0.25">
      <c r="B2" t="s">
        <v>28</v>
      </c>
      <c r="C2" t="s">
        <v>29</v>
      </c>
      <c r="D2" t="s">
        <v>30</v>
      </c>
      <c r="E2" t="s">
        <v>51</v>
      </c>
    </row>
    <row r="3" spans="2:5" x14ac:dyDescent="0.25">
      <c r="B3" t="s">
        <v>32</v>
      </c>
      <c r="C3">
        <v>115</v>
      </c>
      <c r="D3">
        <v>26</v>
      </c>
    </row>
    <row r="4" spans="2:5" x14ac:dyDescent="0.25">
      <c r="B4" t="s">
        <v>33</v>
      </c>
      <c r="C4">
        <v>30</v>
      </c>
      <c r="D4">
        <v>28</v>
      </c>
    </row>
    <row r="5" spans="2:5" x14ac:dyDescent="0.25">
      <c r="B5" t="s">
        <v>34</v>
      </c>
      <c r="C5">
        <v>30</v>
      </c>
      <c r="D5">
        <v>23</v>
      </c>
    </row>
    <row r="6" spans="2:5" x14ac:dyDescent="0.25">
      <c r="B6" t="s">
        <v>35</v>
      </c>
      <c r="C6">
        <v>56</v>
      </c>
      <c r="D6">
        <v>27</v>
      </c>
    </row>
    <row r="7" spans="2:5" x14ac:dyDescent="0.25">
      <c r="B7" t="s">
        <v>36</v>
      </c>
      <c r="C7">
        <v>98</v>
      </c>
      <c r="D7">
        <v>30</v>
      </c>
    </row>
    <row r="8" spans="2:5" x14ac:dyDescent="0.25">
      <c r="B8" t="s">
        <v>37</v>
      </c>
      <c r="C8">
        <v>25</v>
      </c>
      <c r="D8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D17" sqref="D17"/>
    </sheetView>
  </sheetViews>
  <sheetFormatPr baseColWidth="10" defaultRowHeight="15" x14ac:dyDescent="0.25"/>
  <cols>
    <col min="1" max="1" width="25.28515625" style="7" customWidth="1"/>
    <col min="2" max="2" width="16.42578125" style="7" customWidth="1"/>
    <col min="4" max="4" width="71.85546875" customWidth="1"/>
    <col min="5" max="5" width="17.42578125" customWidth="1"/>
  </cols>
  <sheetData>
    <row r="1" spans="1:5" x14ac:dyDescent="0.25">
      <c r="A1" s="7" t="s">
        <v>66</v>
      </c>
      <c r="B1" s="7" t="s">
        <v>67</v>
      </c>
    </row>
    <row r="2" spans="1:5" x14ac:dyDescent="0.25">
      <c r="A2" s="7">
        <v>100000</v>
      </c>
      <c r="B2" s="7">
        <v>7000</v>
      </c>
    </row>
    <row r="3" spans="1:5" ht="17.25" x14ac:dyDescent="0.3">
      <c r="A3" s="7">
        <v>200000</v>
      </c>
      <c r="B3" s="7">
        <v>14000</v>
      </c>
      <c r="D3" s="9" t="s">
        <v>68</v>
      </c>
      <c r="E3" s="10"/>
    </row>
    <row r="4" spans="1:5" ht="17.25" x14ac:dyDescent="0.3">
      <c r="A4" s="7">
        <v>300000</v>
      </c>
      <c r="B4" s="7">
        <v>21000</v>
      </c>
      <c r="D4" s="9" t="s">
        <v>69</v>
      </c>
      <c r="E4" s="10"/>
    </row>
    <row r="5" spans="1:5" x14ac:dyDescent="0.25">
      <c r="A5" s="7">
        <v>400000</v>
      </c>
      <c r="B5" s="7">
        <v>28000</v>
      </c>
    </row>
    <row r="6" spans="1:5" x14ac:dyDescent="0.25">
      <c r="A6" s="7">
        <v>196300</v>
      </c>
      <c r="B6" s="7">
        <v>13741.000000000002</v>
      </c>
    </row>
    <row r="7" spans="1:5" x14ac:dyDescent="0.25">
      <c r="A7" s="7">
        <v>209500</v>
      </c>
      <c r="B7" s="7">
        <v>14665.000000000002</v>
      </c>
    </row>
    <row r="8" spans="1:5" x14ac:dyDescent="0.25">
      <c r="A8" s="7">
        <v>210100</v>
      </c>
      <c r="B8" s="7">
        <v>14707.000000000002</v>
      </c>
    </row>
    <row r="9" spans="1:5" x14ac:dyDescent="0.25">
      <c r="A9" s="7">
        <v>476100</v>
      </c>
      <c r="B9" s="7">
        <v>33327</v>
      </c>
    </row>
    <row r="10" spans="1:5" x14ac:dyDescent="0.25">
      <c r="A10" s="7">
        <v>369200</v>
      </c>
      <c r="B10" s="7">
        <v>25844.000000000004</v>
      </c>
    </row>
    <row r="11" spans="1:5" x14ac:dyDescent="0.25">
      <c r="A11" s="7">
        <v>55200</v>
      </c>
      <c r="B11" s="7">
        <v>3864.0000000000005</v>
      </c>
    </row>
    <row r="12" spans="1:5" x14ac:dyDescent="0.25">
      <c r="A12" s="7">
        <v>349000</v>
      </c>
      <c r="B12" s="7">
        <v>24430.000000000004</v>
      </c>
    </row>
    <row r="13" spans="1:5" x14ac:dyDescent="0.25">
      <c r="A13" s="7">
        <v>194300</v>
      </c>
      <c r="B13" s="7">
        <v>13601.000000000002</v>
      </c>
    </row>
    <row r="14" spans="1:5" x14ac:dyDescent="0.25">
      <c r="A14" s="7">
        <v>498400</v>
      </c>
      <c r="B14" s="7">
        <v>34888</v>
      </c>
    </row>
    <row r="15" spans="1:5" x14ac:dyDescent="0.25">
      <c r="A15" s="7">
        <v>464800</v>
      </c>
      <c r="B15" s="7">
        <v>32536.000000000004</v>
      </c>
    </row>
    <row r="16" spans="1:5" x14ac:dyDescent="0.25">
      <c r="A16" s="7">
        <v>60700</v>
      </c>
      <c r="B16" s="7">
        <v>4249</v>
      </c>
    </row>
    <row r="17" spans="1:2" x14ac:dyDescent="0.25">
      <c r="A17" s="7">
        <v>301100</v>
      </c>
      <c r="B17" s="7">
        <v>21077.000000000004</v>
      </c>
    </row>
    <row r="18" spans="1:2" x14ac:dyDescent="0.25">
      <c r="A18" s="7">
        <v>300500</v>
      </c>
      <c r="B18" s="7">
        <v>21035.000000000004</v>
      </c>
    </row>
    <row r="19" spans="1:2" x14ac:dyDescent="0.25">
      <c r="A19" s="7">
        <v>36100</v>
      </c>
      <c r="B19" s="7">
        <v>2527.0000000000005</v>
      </c>
    </row>
    <row r="20" spans="1:2" x14ac:dyDescent="0.25">
      <c r="A20" s="7">
        <v>110600</v>
      </c>
      <c r="B20" s="7">
        <v>7742.0000000000009</v>
      </c>
    </row>
    <row r="21" spans="1:2" x14ac:dyDescent="0.25">
      <c r="A21" s="7">
        <v>410600</v>
      </c>
      <c r="B21" s="7">
        <v>28742.000000000004</v>
      </c>
    </row>
    <row r="22" spans="1:2" x14ac:dyDescent="0.25">
      <c r="A22" s="7">
        <v>91100</v>
      </c>
      <c r="B22" s="7">
        <v>6377.0000000000009</v>
      </c>
    </row>
    <row r="23" spans="1:2" x14ac:dyDescent="0.25">
      <c r="A23" s="7">
        <v>290600</v>
      </c>
      <c r="B23" s="7">
        <v>20342.000000000004</v>
      </c>
    </row>
    <row r="24" spans="1:2" x14ac:dyDescent="0.25">
      <c r="A24" s="7">
        <v>317500</v>
      </c>
      <c r="B24" s="7">
        <v>22225.000000000004</v>
      </c>
    </row>
    <row r="25" spans="1:2" x14ac:dyDescent="0.25">
      <c r="A25" s="7">
        <v>69500</v>
      </c>
      <c r="B25" s="7">
        <v>4865.0000000000009</v>
      </c>
    </row>
    <row r="26" spans="1:2" x14ac:dyDescent="0.25">
      <c r="A26" s="7">
        <v>290600</v>
      </c>
      <c r="B26" s="7">
        <v>20342.000000000004</v>
      </c>
    </row>
    <row r="27" spans="1:2" x14ac:dyDescent="0.25">
      <c r="A27" s="7">
        <v>28700</v>
      </c>
      <c r="B27" s="7">
        <v>2009.0000000000002</v>
      </c>
    </row>
    <row r="28" spans="1:2" x14ac:dyDescent="0.25">
      <c r="A28" s="7">
        <v>49900</v>
      </c>
      <c r="B28" s="7">
        <v>3493.0000000000005</v>
      </c>
    </row>
    <row r="29" spans="1:2" x14ac:dyDescent="0.25">
      <c r="A29" s="7">
        <v>220800</v>
      </c>
      <c r="B29" s="7">
        <v>15456.000000000002</v>
      </c>
    </row>
    <row r="30" spans="1:2" x14ac:dyDescent="0.25">
      <c r="A30" s="7">
        <v>262900</v>
      </c>
      <c r="B30" s="7">
        <v>18403</v>
      </c>
    </row>
    <row r="31" spans="1:2" x14ac:dyDescent="0.25">
      <c r="A31" s="7">
        <v>316300</v>
      </c>
      <c r="B31" s="7">
        <v>22141.000000000004</v>
      </c>
    </row>
    <row r="32" spans="1:2" x14ac:dyDescent="0.25">
      <c r="A32" s="7">
        <v>367000</v>
      </c>
      <c r="B32" s="7">
        <v>25690.000000000004</v>
      </c>
    </row>
    <row r="33" spans="1:2" x14ac:dyDescent="0.25">
      <c r="A33" s="7">
        <v>452300</v>
      </c>
      <c r="B33" s="7">
        <v>31661.000000000004</v>
      </c>
    </row>
    <row r="34" spans="1:2" x14ac:dyDescent="0.25">
      <c r="A34" s="7">
        <v>342600</v>
      </c>
      <c r="B34" s="7">
        <v>23982.000000000004</v>
      </c>
    </row>
    <row r="35" spans="1:2" x14ac:dyDescent="0.25">
      <c r="A35" s="7">
        <v>465600</v>
      </c>
      <c r="B35" s="7">
        <v>32592.000000000004</v>
      </c>
    </row>
    <row r="36" spans="1:2" x14ac:dyDescent="0.25">
      <c r="A36" s="7">
        <v>319300</v>
      </c>
      <c r="B36" s="7">
        <v>22351.000000000004</v>
      </c>
    </row>
    <row r="37" spans="1:2" x14ac:dyDescent="0.25">
      <c r="A37" s="7">
        <v>457000</v>
      </c>
      <c r="B37" s="7">
        <v>31990.000000000004</v>
      </c>
    </row>
    <row r="38" spans="1:2" x14ac:dyDescent="0.25">
      <c r="A38" s="7">
        <v>438300</v>
      </c>
      <c r="B38" s="7">
        <v>30681.000000000004</v>
      </c>
    </row>
    <row r="39" spans="1:2" x14ac:dyDescent="0.25">
      <c r="A39" s="7">
        <v>194400</v>
      </c>
      <c r="B39" s="7">
        <v>13608.000000000002</v>
      </c>
    </row>
    <row r="40" spans="1:2" x14ac:dyDescent="0.25">
      <c r="A40" s="7">
        <v>299100</v>
      </c>
      <c r="B40" s="7">
        <v>20937.000000000004</v>
      </c>
    </row>
    <row r="41" spans="1:2" x14ac:dyDescent="0.25">
      <c r="A41" s="7">
        <v>134900</v>
      </c>
      <c r="B41" s="7">
        <v>9443</v>
      </c>
    </row>
    <row r="42" spans="1:2" x14ac:dyDescent="0.25">
      <c r="A42" s="7">
        <v>138800</v>
      </c>
      <c r="B42" s="7">
        <v>9716.0000000000018</v>
      </c>
    </row>
    <row r="43" spans="1:2" x14ac:dyDescent="0.25">
      <c r="A43" s="7">
        <v>232000</v>
      </c>
      <c r="B43" s="7">
        <v>16240.000000000002</v>
      </c>
    </row>
    <row r="44" spans="1:2" x14ac:dyDescent="0.25">
      <c r="A44" s="7">
        <v>34000</v>
      </c>
      <c r="B44" s="7">
        <v>2380</v>
      </c>
    </row>
    <row r="45" spans="1:2" x14ac:dyDescent="0.25">
      <c r="A45" s="7">
        <v>384400</v>
      </c>
      <c r="B45" s="7">
        <v>26908.000000000004</v>
      </c>
    </row>
  </sheetData>
  <conditionalFormatting sqref="D3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zoomScaleNormal="100" workbookViewId="0">
      <selection activeCell="F17" sqref="F17"/>
    </sheetView>
  </sheetViews>
  <sheetFormatPr baseColWidth="10" defaultRowHeight="15" x14ac:dyDescent="0.25"/>
  <cols>
    <col min="6" max="6" width="12.28515625" customWidth="1"/>
  </cols>
  <sheetData>
    <row r="1" spans="1:10" x14ac:dyDescent="0.25">
      <c r="A1" t="s">
        <v>52</v>
      </c>
      <c r="B1" t="s">
        <v>53</v>
      </c>
      <c r="C1" t="s">
        <v>54</v>
      </c>
    </row>
    <row r="2" spans="1:10" x14ac:dyDescent="0.25">
      <c r="A2" t="s">
        <v>118</v>
      </c>
      <c r="B2" t="s">
        <v>55</v>
      </c>
      <c r="C2">
        <v>300</v>
      </c>
      <c r="F2" s="18" t="s">
        <v>71</v>
      </c>
      <c r="G2" s="18"/>
      <c r="H2" s="18"/>
      <c r="I2" s="18"/>
      <c r="J2" s="10"/>
    </row>
    <row r="3" spans="1:10" x14ac:dyDescent="0.25">
      <c r="A3" t="s">
        <v>117</v>
      </c>
      <c r="B3" t="s">
        <v>55</v>
      </c>
      <c r="C3">
        <v>230</v>
      </c>
      <c r="F3" s="18" t="s">
        <v>70</v>
      </c>
      <c r="G3" s="18"/>
      <c r="H3" s="18"/>
      <c r="I3" s="18"/>
      <c r="J3" s="10"/>
    </row>
    <row r="4" spans="1:10" x14ac:dyDescent="0.25">
      <c r="A4" t="s">
        <v>117</v>
      </c>
      <c r="B4" t="s">
        <v>55</v>
      </c>
      <c r="C4">
        <v>200</v>
      </c>
      <c r="F4" s="18" t="s">
        <v>72</v>
      </c>
      <c r="G4" s="18"/>
      <c r="H4" s="18"/>
      <c r="I4" s="18"/>
      <c r="J4" s="10"/>
    </row>
    <row r="5" spans="1:10" x14ac:dyDescent="0.25">
      <c r="A5" t="s">
        <v>120</v>
      </c>
      <c r="B5" t="s">
        <v>55</v>
      </c>
      <c r="C5">
        <v>290</v>
      </c>
    </row>
    <row r="6" spans="1:10" x14ac:dyDescent="0.25">
      <c r="A6" t="s">
        <v>119</v>
      </c>
      <c r="B6" t="s">
        <v>55</v>
      </c>
      <c r="C6">
        <v>630</v>
      </c>
    </row>
    <row r="7" spans="1:10" x14ac:dyDescent="0.25">
      <c r="A7" t="s">
        <v>119</v>
      </c>
      <c r="B7" t="s">
        <v>55</v>
      </c>
      <c r="C7">
        <v>290</v>
      </c>
      <c r="F7" s="17" t="s">
        <v>73</v>
      </c>
      <c r="G7" s="17"/>
      <c r="H7" s="17"/>
      <c r="I7" s="17"/>
      <c r="J7" s="11"/>
    </row>
    <row r="8" spans="1:10" x14ac:dyDescent="0.25">
      <c r="A8" t="s">
        <v>118</v>
      </c>
      <c r="B8" t="s">
        <v>55</v>
      </c>
      <c r="C8">
        <v>100</v>
      </c>
      <c r="F8" s="13" t="s">
        <v>55</v>
      </c>
      <c r="G8" s="13" t="s">
        <v>56</v>
      </c>
      <c r="H8" s="13" t="s">
        <v>57</v>
      </c>
      <c r="I8" s="13" t="s">
        <v>58</v>
      </c>
    </row>
    <row r="9" spans="1:10" x14ac:dyDescent="0.25">
      <c r="A9" t="s">
        <v>117</v>
      </c>
      <c r="B9" t="s">
        <v>55</v>
      </c>
      <c r="C9">
        <v>210</v>
      </c>
      <c r="F9" s="13"/>
      <c r="G9" s="13"/>
      <c r="H9" s="13"/>
      <c r="I9" s="13"/>
    </row>
    <row r="10" spans="1:10" x14ac:dyDescent="0.25">
      <c r="A10" t="s">
        <v>119</v>
      </c>
      <c r="B10" t="s">
        <v>55</v>
      </c>
      <c r="C10">
        <v>680</v>
      </c>
    </row>
    <row r="11" spans="1:10" x14ac:dyDescent="0.25">
      <c r="A11" t="s">
        <v>120</v>
      </c>
      <c r="B11" t="s">
        <v>55</v>
      </c>
      <c r="C11">
        <v>400</v>
      </c>
    </row>
    <row r="12" spans="1:10" x14ac:dyDescent="0.25">
      <c r="A12" t="s">
        <v>120</v>
      </c>
      <c r="B12" t="s">
        <v>56</v>
      </c>
      <c r="C12">
        <v>205</v>
      </c>
    </row>
    <row r="13" spans="1:10" x14ac:dyDescent="0.25">
      <c r="A13" t="s">
        <v>120</v>
      </c>
      <c r="B13" t="s">
        <v>56</v>
      </c>
      <c r="C13">
        <v>350</v>
      </c>
    </row>
    <row r="14" spans="1:10" x14ac:dyDescent="0.25">
      <c r="A14" t="s">
        <v>119</v>
      </c>
      <c r="B14" t="s">
        <v>56</v>
      </c>
      <c r="C14">
        <v>900</v>
      </c>
    </row>
    <row r="15" spans="1:10" x14ac:dyDescent="0.25">
      <c r="A15" t="s">
        <v>117</v>
      </c>
      <c r="B15" t="s">
        <v>56</v>
      </c>
      <c r="C15">
        <v>1030</v>
      </c>
      <c r="E15" s="17" t="s">
        <v>74</v>
      </c>
      <c r="F15" s="17"/>
      <c r="G15" s="17"/>
      <c r="H15" s="17"/>
      <c r="I15" s="17"/>
      <c r="J15" s="17"/>
    </row>
    <row r="16" spans="1:10" x14ac:dyDescent="0.25">
      <c r="A16" t="s">
        <v>120</v>
      </c>
      <c r="B16" t="s">
        <v>56</v>
      </c>
      <c r="C16">
        <v>580</v>
      </c>
      <c r="E16" s="13"/>
      <c r="F16" s="13" t="s">
        <v>118</v>
      </c>
      <c r="G16" t="s">
        <v>117</v>
      </c>
      <c r="H16" s="13" t="s">
        <v>119</v>
      </c>
      <c r="I16" s="13" t="s">
        <v>120</v>
      </c>
      <c r="J16" s="13" t="s">
        <v>58</v>
      </c>
    </row>
    <row r="17" spans="1:10" x14ac:dyDescent="0.25">
      <c r="A17" t="s">
        <v>119</v>
      </c>
      <c r="B17" t="s">
        <v>56</v>
      </c>
      <c r="C17">
        <v>295</v>
      </c>
      <c r="E17" s="13"/>
      <c r="F17" s="13"/>
      <c r="G17" s="13"/>
      <c r="H17" s="13"/>
      <c r="I17" s="13"/>
      <c r="J17" s="13"/>
    </row>
    <row r="18" spans="1:10" x14ac:dyDescent="0.25">
      <c r="A18" t="s">
        <v>118</v>
      </c>
      <c r="B18" t="s">
        <v>56</v>
      </c>
      <c r="C18">
        <v>530</v>
      </c>
    </row>
    <row r="19" spans="1:10" x14ac:dyDescent="0.25">
      <c r="A19" t="s">
        <v>118</v>
      </c>
      <c r="B19" t="s">
        <v>56</v>
      </c>
      <c r="C19">
        <v>340</v>
      </c>
    </row>
    <row r="20" spans="1:10" x14ac:dyDescent="0.25">
      <c r="A20" t="s">
        <v>119</v>
      </c>
      <c r="B20" t="s">
        <v>56</v>
      </c>
      <c r="C20">
        <v>220</v>
      </c>
    </row>
    <row r="21" spans="1:10" x14ac:dyDescent="0.25">
      <c r="A21" t="s">
        <v>118</v>
      </c>
      <c r="B21" t="s">
        <v>56</v>
      </c>
      <c r="C21">
        <v>130</v>
      </c>
    </row>
    <row r="22" spans="1:10" x14ac:dyDescent="0.25">
      <c r="A22" t="s">
        <v>120</v>
      </c>
      <c r="B22" t="s">
        <v>57</v>
      </c>
      <c r="C22">
        <v>820</v>
      </c>
    </row>
    <row r="23" spans="1:10" x14ac:dyDescent="0.25">
      <c r="A23" t="s">
        <v>117</v>
      </c>
      <c r="B23" t="s">
        <v>57</v>
      </c>
      <c r="C23">
        <v>840</v>
      </c>
    </row>
    <row r="24" spans="1:10" x14ac:dyDescent="0.25">
      <c r="A24" t="s">
        <v>119</v>
      </c>
      <c r="B24" t="s">
        <v>57</v>
      </c>
      <c r="C24">
        <v>340</v>
      </c>
    </row>
    <row r="25" spans="1:10" x14ac:dyDescent="0.25">
      <c r="A25" t="s">
        <v>117</v>
      </c>
      <c r="B25" t="s">
        <v>57</v>
      </c>
      <c r="C25">
        <v>660</v>
      </c>
    </row>
    <row r="26" spans="1:10" x14ac:dyDescent="0.25">
      <c r="A26" t="s">
        <v>117</v>
      </c>
      <c r="B26" t="s">
        <v>57</v>
      </c>
      <c r="C26">
        <v>730</v>
      </c>
    </row>
    <row r="27" spans="1:10" x14ac:dyDescent="0.25">
      <c r="A27" t="s">
        <v>118</v>
      </c>
      <c r="B27" t="s">
        <v>57</v>
      </c>
      <c r="C27">
        <v>700</v>
      </c>
    </row>
    <row r="28" spans="1:10" x14ac:dyDescent="0.25">
      <c r="A28" t="s">
        <v>119</v>
      </c>
      <c r="B28" t="s">
        <v>57</v>
      </c>
      <c r="C28">
        <v>820</v>
      </c>
    </row>
    <row r="29" spans="1:10" x14ac:dyDescent="0.25">
      <c r="A29" t="s">
        <v>120</v>
      </c>
      <c r="B29" t="s">
        <v>57</v>
      </c>
      <c r="C29">
        <v>900</v>
      </c>
    </row>
    <row r="30" spans="1:10" x14ac:dyDescent="0.25">
      <c r="A30" t="s">
        <v>120</v>
      </c>
      <c r="B30" t="s">
        <v>57</v>
      </c>
      <c r="C30">
        <v>1000</v>
      </c>
    </row>
    <row r="31" spans="1:10" x14ac:dyDescent="0.25">
      <c r="A31" t="s">
        <v>118</v>
      </c>
      <c r="B31" t="s">
        <v>57</v>
      </c>
      <c r="C31">
        <v>230</v>
      </c>
    </row>
  </sheetData>
  <autoFilter ref="A1:A31"/>
  <mergeCells count="5">
    <mergeCell ref="E15:J15"/>
    <mergeCell ref="F2:I2"/>
    <mergeCell ref="F3:I3"/>
    <mergeCell ref="F4:I4"/>
    <mergeCell ref="F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4" sqref="I4"/>
    </sheetView>
  </sheetViews>
  <sheetFormatPr baseColWidth="10" defaultRowHeight="15" x14ac:dyDescent="0.25"/>
  <cols>
    <col min="3" max="3" width="22" customWidth="1"/>
  </cols>
  <sheetData>
    <row r="1" spans="1:9" x14ac:dyDescent="0.25">
      <c r="A1" s="12" t="s">
        <v>75</v>
      </c>
      <c r="B1" s="12"/>
      <c r="C1" s="12"/>
      <c r="D1" s="11"/>
      <c r="E1" s="11"/>
      <c r="F1" s="11"/>
    </row>
    <row r="2" spans="1:9" x14ac:dyDescent="0.25">
      <c r="A2" s="14" t="s">
        <v>95</v>
      </c>
      <c r="B2" s="14" t="s">
        <v>96</v>
      </c>
      <c r="C2" s="14" t="s">
        <v>97</v>
      </c>
      <c r="D2" s="2"/>
      <c r="E2" s="2"/>
      <c r="F2" s="16" t="s">
        <v>98</v>
      </c>
    </row>
    <row r="3" spans="1:9" x14ac:dyDescent="0.25">
      <c r="A3" s="13" t="s">
        <v>76</v>
      </c>
      <c r="B3" s="13">
        <v>1823900</v>
      </c>
      <c r="C3" s="15">
        <v>42462</v>
      </c>
    </row>
    <row r="4" spans="1:9" x14ac:dyDescent="0.25">
      <c r="A4" s="13" t="s">
        <v>77</v>
      </c>
      <c r="B4" s="13">
        <v>881100</v>
      </c>
      <c r="C4" s="15">
        <v>42467</v>
      </c>
      <c r="F4" t="s">
        <v>99</v>
      </c>
      <c r="I4" s="8"/>
    </row>
    <row r="5" spans="1:9" x14ac:dyDescent="0.25">
      <c r="A5" s="13" t="s">
        <v>78</v>
      </c>
      <c r="B5" s="13">
        <v>1817500</v>
      </c>
      <c r="C5" s="15"/>
    </row>
    <row r="6" spans="1:9" x14ac:dyDescent="0.25">
      <c r="A6" s="13" t="s">
        <v>79</v>
      </c>
      <c r="B6" s="13">
        <v>906200</v>
      </c>
      <c r="C6" s="15"/>
      <c r="F6" t="s">
        <v>100</v>
      </c>
      <c r="I6" s="8"/>
    </row>
    <row r="7" spans="1:9" x14ac:dyDescent="0.25">
      <c r="A7" s="13" t="s">
        <v>80</v>
      </c>
      <c r="B7" s="13">
        <v>1778200</v>
      </c>
      <c r="C7" s="15">
        <v>42482</v>
      </c>
    </row>
    <row r="8" spans="1:9" x14ac:dyDescent="0.25">
      <c r="A8" s="13" t="s">
        <v>81</v>
      </c>
      <c r="B8" s="13">
        <v>873700</v>
      </c>
      <c r="C8" s="15"/>
    </row>
    <row r="9" spans="1:9" x14ac:dyDescent="0.25">
      <c r="A9" s="13" t="s">
        <v>82</v>
      </c>
      <c r="B9" s="13">
        <v>456700</v>
      </c>
      <c r="C9" s="15">
        <v>42492</v>
      </c>
      <c r="F9" t="s">
        <v>101</v>
      </c>
    </row>
    <row r="10" spans="1:9" x14ac:dyDescent="0.25">
      <c r="A10" s="13" t="s">
        <v>83</v>
      </c>
      <c r="B10" s="13">
        <v>1746200</v>
      </c>
      <c r="C10" s="15">
        <v>42497</v>
      </c>
    </row>
    <row r="11" spans="1:9" x14ac:dyDescent="0.25">
      <c r="A11" s="13" t="s">
        <v>84</v>
      </c>
      <c r="B11" s="13">
        <v>588500</v>
      </c>
      <c r="C11" s="15">
        <v>42502</v>
      </c>
    </row>
    <row r="12" spans="1:9" x14ac:dyDescent="0.25">
      <c r="A12" s="13" t="s">
        <v>85</v>
      </c>
      <c r="B12" s="13">
        <v>1606800</v>
      </c>
      <c r="C12" s="15"/>
    </row>
    <row r="13" spans="1:9" x14ac:dyDescent="0.25">
      <c r="A13" s="13" t="s">
        <v>86</v>
      </c>
      <c r="B13" s="13">
        <v>1494600</v>
      </c>
      <c r="C13" s="15">
        <v>42512</v>
      </c>
    </row>
    <row r="14" spans="1:9" x14ac:dyDescent="0.25">
      <c r="A14" s="13" t="s">
        <v>87</v>
      </c>
      <c r="B14" s="13">
        <v>756200</v>
      </c>
      <c r="C14" s="15"/>
    </row>
    <row r="15" spans="1:9" x14ac:dyDescent="0.25">
      <c r="A15" s="13" t="s">
        <v>88</v>
      </c>
      <c r="B15" s="13">
        <v>931100</v>
      </c>
      <c r="C15" s="15">
        <v>42522</v>
      </c>
    </row>
    <row r="16" spans="1:9" x14ac:dyDescent="0.25">
      <c r="A16" s="13" t="s">
        <v>89</v>
      </c>
      <c r="B16" s="13">
        <v>746700</v>
      </c>
      <c r="C16" s="15"/>
    </row>
    <row r="17" spans="1:3" x14ac:dyDescent="0.25">
      <c r="A17" s="13" t="s">
        <v>90</v>
      </c>
      <c r="B17" s="13">
        <v>1432700</v>
      </c>
      <c r="C17" s="15">
        <v>42532</v>
      </c>
    </row>
    <row r="18" spans="1:3" x14ac:dyDescent="0.25">
      <c r="A18" s="13" t="s">
        <v>91</v>
      </c>
      <c r="B18" s="13">
        <v>1274200</v>
      </c>
      <c r="C18" s="15"/>
    </row>
    <row r="19" spans="1:3" x14ac:dyDescent="0.25">
      <c r="A19" s="13" t="s">
        <v>92</v>
      </c>
      <c r="B19" s="13">
        <v>1835100</v>
      </c>
      <c r="C19" s="15">
        <v>42542</v>
      </c>
    </row>
    <row r="20" spans="1:3" x14ac:dyDescent="0.25">
      <c r="A20" s="13" t="s">
        <v>93</v>
      </c>
      <c r="B20" s="13">
        <v>719300</v>
      </c>
      <c r="C20" s="15">
        <v>42547</v>
      </c>
    </row>
    <row r="21" spans="1:3" x14ac:dyDescent="0.25">
      <c r="A21" s="13" t="s">
        <v>94</v>
      </c>
      <c r="B21" s="13">
        <v>1094000</v>
      </c>
      <c r="C2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SOMME 1</vt:lpstr>
      <vt:lpstr>SOMME 2</vt:lpstr>
      <vt:lpstr>PRODUIT</vt:lpstr>
      <vt:lpstr>QUOTIENT</vt:lpstr>
      <vt:lpstr>EXEMPLE (BULLETIN)</vt:lpstr>
      <vt:lpstr>MOD</vt:lpstr>
      <vt:lpstr>SOMME.SI 1</vt:lpstr>
      <vt:lpstr>SOMME.SI 2</vt:lpstr>
      <vt:lpstr>Exercice</vt:lpstr>
      <vt:lpstr>PGCD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Oumar Khoudia DIOP</dc:creator>
  <cp:keywords>fonction math</cp:keywords>
  <cp:lastModifiedBy>DELLDRAMOMO</cp:lastModifiedBy>
  <dcterms:created xsi:type="dcterms:W3CDTF">2010-06-02T00:24:11Z</dcterms:created>
  <dcterms:modified xsi:type="dcterms:W3CDTF">2021-06-28T19:43:14Z</dcterms:modified>
  <cp:category>Cours Ensae; trèsor</cp:category>
</cp:coreProperties>
</file>