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RAMOMO\Desktop\ODK\"/>
    </mc:Choice>
  </mc:AlternateContent>
  <bookViews>
    <workbookView xWindow="0" yWindow="0" windowWidth="20460" windowHeight="7020"/>
  </bookViews>
  <sheets>
    <sheet name="survey" sheetId="1" r:id="rId1"/>
    <sheet name="choices" sheetId="2" r:id="rId2"/>
    <sheet name="settings" sheetId="3"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3" l="1"/>
</calcChain>
</file>

<file path=xl/sharedStrings.xml><?xml version="1.0" encoding="utf-8"?>
<sst xmlns="http://schemas.openxmlformats.org/spreadsheetml/2006/main" count="524" uniqueCount="359">
  <si>
    <t>type</t>
  </si>
  <si>
    <t>name</t>
  </si>
  <si>
    <t>label</t>
  </si>
  <si>
    <t>constraint</t>
  </si>
  <si>
    <t>appearance</t>
  </si>
  <si>
    <t>choice_filter</t>
  </si>
  <si>
    <t>begin group</t>
  </si>
  <si>
    <t>end group</t>
  </si>
  <si>
    <t>SOCIO-ANAGRAPHICAL INFORMATION</t>
  </si>
  <si>
    <t>integer</t>
  </si>
  <si>
    <t>text</t>
  </si>
  <si>
    <t>list_name</t>
  </si>
  <si>
    <t>label:french</t>
  </si>
  <si>
    <t>filter</t>
  </si>
  <si>
    <t>In Italy</t>
  </si>
  <si>
    <t>Not at all</t>
  </si>
  <si>
    <t>repeat_count</t>
  </si>
  <si>
    <t>comments</t>
  </si>
  <si>
    <t>hint</t>
    <phoneticPr fontId="0" type="noConversion"/>
  </si>
  <si>
    <t>hint:french</t>
  </si>
  <si>
    <t>default</t>
    <phoneticPr fontId="0" type="noConversion"/>
  </si>
  <si>
    <t>constraint message</t>
  </si>
  <si>
    <t>constraint message:french</t>
  </si>
  <si>
    <t>constraint message:French</t>
  </si>
  <si>
    <t>relevance</t>
    <phoneticPr fontId="0" type="noConversion"/>
  </si>
  <si>
    <t>disabled</t>
    <phoneticPr fontId="0" type="noConversion"/>
  </si>
  <si>
    <t>required</t>
    <phoneticPr fontId="0" type="noConversion"/>
  </si>
  <si>
    <t>required message</t>
  </si>
  <si>
    <t>read only</t>
    <phoneticPr fontId="0" type="noConversion"/>
  </si>
  <si>
    <t>calculation</t>
    <phoneticPr fontId="0" type="noConversion"/>
  </si>
  <si>
    <t>media:image</t>
    <phoneticPr fontId="0" type="noConversion"/>
  </si>
  <si>
    <t>media:image:french</t>
  </si>
  <si>
    <t>media:audio</t>
    <phoneticPr fontId="0" type="noConversion"/>
  </si>
  <si>
    <t>media:video</t>
    <phoneticPr fontId="0" type="noConversion"/>
  </si>
  <si>
    <t>note</t>
  </si>
  <si>
    <t>response_note</t>
  </si>
  <si>
    <t>publishable</t>
  </si>
  <si>
    <t>minimum_seconds</t>
  </si>
  <si>
    <t>accuracy_threshold</t>
  </si>
  <si>
    <t>start</t>
  </si>
  <si>
    <t>starttime</t>
  </si>
  <si>
    <t>end</t>
  </si>
  <si>
    <t>endtime</t>
  </si>
  <si>
    <t>deviceid</t>
  </si>
  <si>
    <t>subscriberid</t>
  </si>
  <si>
    <t>simserial</t>
  </si>
  <si>
    <t>simid</t>
  </si>
  <si>
    <t>phonenumber</t>
  </si>
  <si>
    <t>devicephonenum</t>
  </si>
  <si>
    <t>Q1.1</t>
  </si>
  <si>
    <t>Q1.2</t>
  </si>
  <si>
    <t>Q1.3</t>
  </si>
  <si>
    <t>section1</t>
  </si>
  <si>
    <t xml:space="preserve"> (.&gt;=15 and .&lt;=100)</t>
  </si>
  <si>
    <t>select_one   sex</t>
  </si>
  <si>
    <t>sex</t>
  </si>
  <si>
    <t>Male</t>
  </si>
  <si>
    <t>Female</t>
  </si>
  <si>
    <t>Q1.4</t>
  </si>
  <si>
    <t>select_one   status</t>
  </si>
  <si>
    <t>status</t>
  </si>
  <si>
    <t>Single</t>
  </si>
  <si>
    <t>Married with children</t>
  </si>
  <si>
    <t>Married without children</t>
  </si>
  <si>
    <t>Divorced</t>
  </si>
  <si>
    <t>Religious</t>
  </si>
  <si>
    <t>Q1.5</t>
  </si>
  <si>
    <t>select_one migration</t>
  </si>
  <si>
    <t>migration</t>
  </si>
  <si>
    <t xml:space="preserve">Study </t>
  </si>
  <si>
    <t>Work</t>
  </si>
  <si>
    <t xml:space="preserve">Political </t>
  </si>
  <si>
    <t>Q1.6</t>
  </si>
  <si>
    <t>Q1.7</t>
  </si>
  <si>
    <t>Q1.8</t>
  </si>
  <si>
    <t>select_one education</t>
  </si>
  <si>
    <t>education</t>
  </si>
  <si>
    <t xml:space="preserve">Secondary School </t>
  </si>
  <si>
    <t>University</t>
  </si>
  <si>
    <t>Tertiary Institution</t>
  </si>
  <si>
    <t xml:space="preserve">Primary School   </t>
  </si>
  <si>
    <t>work</t>
  </si>
  <si>
    <t>Housewife</t>
  </si>
  <si>
    <t>Unemployed</t>
  </si>
  <si>
    <t>Employed with Contract</t>
  </si>
  <si>
    <t>Employed without contract</t>
  </si>
  <si>
    <t xml:space="preserve">Student </t>
  </si>
  <si>
    <t>select_one work</t>
  </si>
  <si>
    <t>section2</t>
  </si>
  <si>
    <t>LiMEs: (English)</t>
  </si>
  <si>
    <t>This is a list of experiences that may have happened to you. If they happened to you, and
if they were serious or stressful for you, please mark with an "X" if they happened: -
before leaving your country - during your trip - in Italy If they never happened to you or
if they were not serious or stressful, please mark with an "X" on never. If they happened
in more than one situation (e.g. before departure from your country and during the trip)
you can put an "X" in more than one box.</t>
  </si>
  <si>
    <t>Q2.1</t>
  </si>
  <si>
    <t>Q2.2</t>
  </si>
  <si>
    <t>Q2.3</t>
  </si>
  <si>
    <t>Q2.4</t>
  </si>
  <si>
    <t>Q2.5</t>
  </si>
  <si>
    <t>Q2.6</t>
  </si>
  <si>
    <t>Q2.7</t>
  </si>
  <si>
    <t>Q2.8</t>
  </si>
  <si>
    <t>Q2.9</t>
  </si>
  <si>
    <t>Q2.10</t>
  </si>
  <si>
    <t>Q2.11</t>
  </si>
  <si>
    <t>Q2.12</t>
  </si>
  <si>
    <t>Q2.13</t>
  </si>
  <si>
    <t>Q2.14</t>
  </si>
  <si>
    <t>Q2.15</t>
  </si>
  <si>
    <t>Q2.16</t>
  </si>
  <si>
    <t>Q2.17</t>
  </si>
  <si>
    <t>Q2.18</t>
  </si>
  <si>
    <t>Q2.19</t>
  </si>
  <si>
    <t>Q2.20</t>
  </si>
  <si>
    <t>Q2.21</t>
  </si>
  <si>
    <t>Q2.22</t>
  </si>
  <si>
    <t>Q2.23</t>
  </si>
  <si>
    <t>Q2.24</t>
  </si>
  <si>
    <t>Q2.25</t>
  </si>
  <si>
    <t>Q2.26</t>
  </si>
  <si>
    <t>Q2.27</t>
  </si>
  <si>
    <t>Q2.28</t>
  </si>
  <si>
    <t>Q2.29</t>
  </si>
  <si>
    <t>Q2.30</t>
  </si>
  <si>
    <t>Q2.31</t>
  </si>
  <si>
    <t>select_one Q2_choix</t>
  </si>
  <si>
    <t>Q2_choix</t>
  </si>
  <si>
    <t>Before leaving your country</t>
  </si>
  <si>
    <t>During the journey</t>
  </si>
  <si>
    <t>section3</t>
  </si>
  <si>
    <t>BRIEF COPE (English)</t>
  </si>
  <si>
    <t>Q3.1</t>
  </si>
  <si>
    <t>Q3.2</t>
  </si>
  <si>
    <t>Q3.3</t>
  </si>
  <si>
    <t>Q3.4</t>
  </si>
  <si>
    <t>Q3.5</t>
  </si>
  <si>
    <t>Q3.6</t>
  </si>
  <si>
    <t>Q3.7</t>
  </si>
  <si>
    <t>Q3.8</t>
  </si>
  <si>
    <t>Q3.9</t>
  </si>
  <si>
    <t>Q3.10</t>
  </si>
  <si>
    <t>Q3.11</t>
  </si>
  <si>
    <t>Q3.12</t>
  </si>
  <si>
    <t>Q3.13</t>
  </si>
  <si>
    <t>Q3.14</t>
  </si>
  <si>
    <t>Q3.15</t>
  </si>
  <si>
    <t>Q3.16</t>
  </si>
  <si>
    <t>Q3.17</t>
  </si>
  <si>
    <t>Q3.18</t>
  </si>
  <si>
    <t>Q3.19</t>
  </si>
  <si>
    <t>Q3.20</t>
  </si>
  <si>
    <t>Q3.21</t>
  </si>
  <si>
    <t>Q3.22</t>
  </si>
  <si>
    <t>Q3.23</t>
  </si>
  <si>
    <t>Q3.24</t>
  </si>
  <si>
    <t>Q3.25</t>
  </si>
  <si>
    <t>Q3.26</t>
  </si>
  <si>
    <t>Q3.27</t>
  </si>
  <si>
    <t>Q3.28</t>
  </si>
  <si>
    <t>select_one Q3_choix</t>
  </si>
  <si>
    <t>Q3_choix</t>
  </si>
  <si>
    <t>A little bit</t>
  </si>
  <si>
    <t>A lot</t>
  </si>
  <si>
    <t>Quite a lot</t>
  </si>
  <si>
    <t>section4</t>
  </si>
  <si>
    <t>CONNOR RESILIENCE SCALE (English)</t>
  </si>
  <si>
    <t>select_one Q4_choix</t>
  </si>
  <si>
    <t>Q4.1</t>
  </si>
  <si>
    <t>Q4.2</t>
  </si>
  <si>
    <t>Q4.3</t>
  </si>
  <si>
    <t>Q4.4</t>
  </si>
  <si>
    <t>Q4.5</t>
  </si>
  <si>
    <t>Q4.6</t>
  </si>
  <si>
    <t>Q4.7</t>
  </si>
  <si>
    <t>Q4.8</t>
  </si>
  <si>
    <t>Q4.9</t>
  </si>
  <si>
    <t>Q4.10</t>
  </si>
  <si>
    <t>Q4.11</t>
  </si>
  <si>
    <t>Q4.12</t>
  </si>
  <si>
    <t>Q4.13</t>
  </si>
  <si>
    <t>Q4.14</t>
  </si>
  <si>
    <t>Q4.15</t>
  </si>
  <si>
    <t>Q4.16</t>
  </si>
  <si>
    <t>Q4.17</t>
  </si>
  <si>
    <t>Q4.18</t>
  </si>
  <si>
    <t>Q4.19</t>
  </si>
  <si>
    <t>Q4.20</t>
  </si>
  <si>
    <t>Q4.21</t>
  </si>
  <si>
    <t>Q4.22</t>
  </si>
  <si>
    <t>Q4.23</t>
  </si>
  <si>
    <t>Q4.24</t>
  </si>
  <si>
    <t>Q4.25</t>
  </si>
  <si>
    <t>Q4_choix</t>
  </si>
  <si>
    <t>Not true at all</t>
  </si>
  <si>
    <t>Rarely true</t>
  </si>
  <si>
    <t>Sometimes true</t>
  </si>
  <si>
    <t>Often true</t>
  </si>
  <si>
    <t>True nearly all the time</t>
  </si>
  <si>
    <t>section5</t>
  </si>
  <si>
    <t>SCAS-R (ENGLISH)</t>
  </si>
  <si>
    <t>Living in a different culture often involves learning new skills and behaviours. 
Thinking about life here in Italy, please rate your competence at each of the following behaviours.</t>
  </si>
  <si>
    <t>Q5.1</t>
  </si>
  <si>
    <t>Q5.2</t>
  </si>
  <si>
    <t>Q5.3</t>
  </si>
  <si>
    <t>Q5.4</t>
  </si>
  <si>
    <t>Q5.5</t>
  </si>
  <si>
    <t>Q5.6</t>
  </si>
  <si>
    <t>Q5.7</t>
  </si>
  <si>
    <t>Q5.8</t>
  </si>
  <si>
    <t>Q5.9</t>
  </si>
  <si>
    <t>Q5.10</t>
  </si>
  <si>
    <t>Q5.11</t>
  </si>
  <si>
    <t>Q5.12</t>
  </si>
  <si>
    <t>Q5.13</t>
  </si>
  <si>
    <t>Q5.14</t>
  </si>
  <si>
    <t>Q5.15</t>
  </si>
  <si>
    <t>Q5.16</t>
  </si>
  <si>
    <t>Q5.17</t>
  </si>
  <si>
    <t>Q5.18</t>
  </si>
  <si>
    <t>Q5.19</t>
  </si>
  <si>
    <t>Q5.20</t>
  </si>
  <si>
    <t>Q5.21</t>
  </si>
  <si>
    <t>select_one Q5_choix</t>
  </si>
  <si>
    <t>Q5_choix</t>
  </si>
  <si>
    <t>Not at all competent</t>
  </si>
  <si>
    <t>A bit competent</t>
  </si>
  <si>
    <t>Sometimes comepetent</t>
  </si>
  <si>
    <t>Competent</t>
  </si>
  <si>
    <t>Extremely competent</t>
  </si>
  <si>
    <t>general_information</t>
  </si>
  <si>
    <t>info_section2</t>
  </si>
  <si>
    <t>info_section3</t>
  </si>
  <si>
    <t>info_section4</t>
  </si>
  <si>
    <t>info_section5</t>
  </si>
  <si>
    <t>yes</t>
  </si>
  <si>
    <t>form_title</t>
  </si>
  <si>
    <t>form_id</t>
  </si>
  <si>
    <t>version</t>
  </si>
  <si>
    <t>public_key</t>
  </si>
  <si>
    <t>submission_url</t>
  </si>
  <si>
    <t>default_language</t>
  </si>
  <si>
    <t>english</t>
  </si>
  <si>
    <t>UNIVERSITÀ PONTIFICIA SALESIANA Facoltà di Scienze dell’Educazione Curricolo di Psicologia</t>
  </si>
  <si>
    <t>test</t>
  </si>
  <si>
    <t xml:space="preserve">age must be between 15 et 100 </t>
  </si>
  <si>
    <t>table-list</t>
  </si>
  <si>
    <t>UNIVERSITÀ PONTIFICIA SALESIANA
Facoltà di Scienze dell’Educazione
Curricolo di Psicologia
Dear Sir/Ma,
I am Matthew AKINYEMI a researcher in Psychology at the Salesian Pontifical University and I am carrying out an empirical research on the incidence of migratory stress and its psychological implications in the process of integration/adaptation. I kindly ask you to answer the uestions on the following pages as truthfully as possible. I assure you that the uestionnaires will remain anonymous. The data collected is in accordance with the "Privacy Policy" Act which was adapted by the Salesian Pontifical University (PAS-UPS) on the 25th of May 2018 in accordance with the provisions of the European Data Protection Regulation 679/2016.
The answers to the uestionnaire that will be collected and analysed by me is for scientific purposes of a doctorate research. Any subseuent publication will always be carried out in full respect of privacy Act according to the rules mentioned above.
Moreover, there are no right or wrong answers: the best answer is the spontaneous one. I hope you will be glad completing these uestionnaires and I would like to thank you very much for your cooperation and your willingness to do so.
For any further information or clarification, you can contact me through my mail: matteovalour13@gmail.com , matteo_valour13@yahoo.com</t>
  </si>
  <si>
    <t>1.1 Your age:</t>
  </si>
  <si>
    <t>1.2 Sex (Please tick the box):</t>
  </si>
  <si>
    <t>1.3 Nationality:</t>
  </si>
  <si>
    <t>1.4 Status:</t>
  </si>
  <si>
    <t>1.5 Reason for migration:</t>
  </si>
  <si>
    <t>1.6  Years of living in Italy:</t>
  </si>
  <si>
    <t>1.7 Level of education:</t>
  </si>
  <si>
    <t>1.8 Present work activity:</t>
  </si>
  <si>
    <t xml:space="preserve">2.1 Interviews by immigration </t>
  </si>
  <si>
    <t xml:space="preserve">2.2 Delays in processing your application </t>
  </si>
  <si>
    <t>2.3 Conflict with immigration officials</t>
  </si>
  <si>
    <t xml:space="preserve">2.4 Ill health without access to medical care </t>
  </si>
  <si>
    <t xml:space="preserve">2.5 Poor access to dentistry care </t>
  </si>
  <si>
    <t xml:space="preserve">2.6 Overcrowding at the place of stay </t>
  </si>
  <si>
    <t xml:space="preserve">2.7 No permission to work </t>
  </si>
  <si>
    <t xml:space="preserve">2.8 Not being able to find work </t>
  </si>
  <si>
    <t xml:space="preserve">2.9 Unemployment </t>
  </si>
  <si>
    <t xml:space="preserve">2.10 Bad job conditions </t>
  </si>
  <si>
    <t xml:space="preserve">2.11 Ethnic discrimination </t>
  </si>
  <si>
    <t>2.12 Difficulties related to language differences</t>
  </si>
  <si>
    <t>2.13 Difficulties related to adjustment and coping with culture</t>
  </si>
  <si>
    <t xml:space="preserve">2.14 Loneliness and boredom </t>
  </si>
  <si>
    <t xml:space="preserve">2.15 Feelings of being minority </t>
  </si>
  <si>
    <t xml:space="preserve">2.16 Feelings of being deprived </t>
  </si>
  <si>
    <t>2.17 Feelings of being neglected</t>
  </si>
  <si>
    <t xml:space="preserve">2.18 Feelings that injustice is being done to you </t>
  </si>
  <si>
    <t>2.19 Feeling that you don’t deserve this life as a migrant</t>
  </si>
  <si>
    <t xml:space="preserve">2.20 Worries about family back at home </t>
  </si>
  <si>
    <t>2.21 Unable to return home in emergency</t>
  </si>
  <si>
    <t xml:space="preserve">2.22 Concerned with loss of your uniue Culture </t>
  </si>
  <si>
    <t>2.23 Concerned with loss of ethnic identity</t>
  </si>
  <si>
    <t xml:space="preserve">2.24 Feeling that you cannot control the events in your life </t>
  </si>
  <si>
    <t>2.25 Fears of being sent home</t>
  </si>
  <si>
    <t xml:space="preserve">2.26 Feeling that you do not know where you will lend up tomorrow </t>
  </si>
  <si>
    <t>2.27 Commission took/takes a long time to consider your asylum reuest</t>
  </si>
  <si>
    <t xml:space="preserve">2.28 Asylum seekers are not allowed to travel freely </t>
  </si>
  <si>
    <t>2.29 To be fined for fare-dodging on buses for not having money to pay the ticket</t>
  </si>
  <si>
    <t xml:space="preserve">2.30 ualifications obtained in native country are not recognised </t>
  </si>
  <si>
    <t>2.31Fear of dying and being buried away from home/native country</t>
  </si>
  <si>
    <t>This uestionnaire asks you to indicate what you did and what you felt when faced 
with the difficulties and unfavourable situations you have just reported. We ask you
 to answer the following uestions using the following response scale.</t>
  </si>
  <si>
    <t>3.1 I’ve been turning to work or other activities to take my mind off things</t>
  </si>
  <si>
    <t xml:space="preserve">3.2 I’ve been concentrating my efforts on doing something about the situation I’m in </t>
  </si>
  <si>
    <t>3.3 I’ve been saying to myself “this isn’t real”</t>
  </si>
  <si>
    <t xml:space="preserve">3.4 I’ve been using alcohol or other drugs to make myself feel better </t>
  </si>
  <si>
    <t>3.5 I’ve been getting emotional support from others</t>
  </si>
  <si>
    <t xml:space="preserve">3.6 I’ve been giving up trying to deal with it </t>
  </si>
  <si>
    <t>3.7 I’ve been taking action to try to make the situation better</t>
  </si>
  <si>
    <t xml:space="preserve">3.8 I’ve been refusing to believe that it has happened </t>
  </si>
  <si>
    <t>3.9 I’ve been saying things to let my unpleasant feelings escape</t>
  </si>
  <si>
    <t xml:space="preserve">3.10 I’ve been getting help and advice from other people </t>
  </si>
  <si>
    <t>3.11 I’ve been using alcohol or other drugs to help me get through it</t>
  </si>
  <si>
    <t xml:space="preserve">3.12 I’ve been trying to see it in a different light, to make it seem more positive </t>
  </si>
  <si>
    <t>3.13 I’ve been criticising myself</t>
  </si>
  <si>
    <t xml:space="preserve">3.14 I’ve been trying to come up with a strategy about what to do </t>
  </si>
  <si>
    <t>3.15 I’ve been getting comfort and understanding from someone</t>
  </si>
  <si>
    <t xml:space="preserve">3.16 I’ve been giving up the attempt to cope </t>
  </si>
  <si>
    <t>3.17 I’ve been looking for something good in what is happening</t>
  </si>
  <si>
    <t xml:space="preserve">3.18 I’ve been making jokes about it </t>
  </si>
  <si>
    <t>3.19 I’ve been doing something to think about it less, such as going to movies, watching TV, 
reading, daydreaming, sleeping, or shopping</t>
  </si>
  <si>
    <t xml:space="preserve">3.20 I’ve been accepting the reality of the fact that it has happened </t>
  </si>
  <si>
    <t>3.21 I’ve been expressing my negative feelings</t>
  </si>
  <si>
    <t xml:space="preserve">3.22 I’ve been trying to find comfort in my religion or spiritual beliefs </t>
  </si>
  <si>
    <t>3.23 I’ve been trying to get advice or help from other people about that</t>
  </si>
  <si>
    <t xml:space="preserve">3.24 I’ve been learning to live with it </t>
  </si>
  <si>
    <t>3.25 I’ve been thinking hard about what steps to take</t>
  </si>
  <si>
    <t xml:space="preserve">3.26 I’ve been blaming myself for things that happened </t>
  </si>
  <si>
    <t>3.27 I’ve been praying or meditating</t>
  </si>
  <si>
    <t>3.28 I’ve been making fun of the situation</t>
  </si>
  <si>
    <t>This resilience uestionnaire asks you to indicate what you did or how you reacted
 and what you felt when faced with difficulties and unfavourable situations you experienced.
 We ask you to answer the following uestions using the following response scale.</t>
  </si>
  <si>
    <t>4.1 Able to adapt to change</t>
  </si>
  <si>
    <t xml:space="preserve">4.2 Close and secure relationships </t>
  </si>
  <si>
    <t>4.3 Sometimes fate and God can help</t>
  </si>
  <si>
    <t xml:space="preserve">4.4 Can deal with whatever comes </t>
  </si>
  <si>
    <t>4.5 Past success gives confidence for new challenge</t>
  </si>
  <si>
    <t xml:space="preserve">4.6 See the humorous side of things </t>
  </si>
  <si>
    <t>4.7 Coping with stress make stronger</t>
  </si>
  <si>
    <t xml:space="preserve">4.8 Tend to bounce back after illness, injury or hardship </t>
  </si>
  <si>
    <t>4.9 Things happen for a reason</t>
  </si>
  <si>
    <t xml:space="preserve">4.10 Best effort no matter what </t>
  </si>
  <si>
    <t>4.11 One can achieve one’s goal</t>
  </si>
  <si>
    <t xml:space="preserve">4.12 When things look hopeless, I don’t give up </t>
  </si>
  <si>
    <t>4.13 Know where to get help</t>
  </si>
  <si>
    <t xml:space="preserve">4.14 Under pressure, focus and think clearly </t>
  </si>
  <si>
    <t>4.15 Prefer to take the lead in problem solving</t>
  </si>
  <si>
    <t xml:space="preserve">4.16 Not easily discouraged by failure </t>
  </si>
  <si>
    <t>4.17 Think of self as strong person</t>
  </si>
  <si>
    <t>4.18 Make unpopular or difficult decisions</t>
  </si>
  <si>
    <t>4.19 Can handle unpleasant feelings</t>
  </si>
  <si>
    <t xml:space="preserve">4.20 Have to act on a hunch, without knowing why </t>
  </si>
  <si>
    <t>4.21 Strong sense of purpose in life</t>
  </si>
  <si>
    <t xml:space="preserve">4.22 In control of my life </t>
  </si>
  <si>
    <t>4.23 I like challenge</t>
  </si>
  <si>
    <t xml:space="preserve">4.24 One works to attain one’s goals </t>
  </si>
  <si>
    <t>4.25 Pride in my achievements</t>
  </si>
  <si>
    <t>5.1 Building and maintaing relationships.</t>
  </si>
  <si>
    <t xml:space="preserve">5.2 Managing my academic/work responsibilities. </t>
  </si>
  <si>
    <t>5.3 Interacting at social events.</t>
  </si>
  <si>
    <t xml:space="preserve">5.4 Maintaing my hobbies and interests. </t>
  </si>
  <si>
    <t>5.5 Adapting to the noise level in my neighbourhood.</t>
  </si>
  <si>
    <t xml:space="preserve">5.6 Accurately interpreting and responding to other people's gestures and facial expressions. </t>
  </si>
  <si>
    <t>5.7 Working effectively with other students/work colleagues.</t>
  </si>
  <si>
    <t xml:space="preserve">5.8 Obtaining community services I reuire. </t>
  </si>
  <si>
    <t>5.9 Adapting to the population density.</t>
  </si>
  <si>
    <t xml:space="preserve">5.10 Understanding and speaking (host language). </t>
  </si>
  <si>
    <t>5.11 Varying the rate of my speaking in a culturally appropriate manner.</t>
  </si>
  <si>
    <t>5.12 Gaining feedback from other students/work colleagues to help improve my performance.</t>
  </si>
  <si>
    <t>5.13 Accurately interpreting and responding to other people's emotions.</t>
  </si>
  <si>
    <t xml:space="preserve">5.14 Attending or participating in community activities. </t>
  </si>
  <si>
    <t>5.15 Finding my ways around.</t>
  </si>
  <si>
    <t xml:space="preserve">5.16 Interacting with members of the opposite sex. </t>
  </si>
  <si>
    <t>5.17 Expressing my ideas to other students/work colleagues in a culturally appropriate manner.</t>
  </si>
  <si>
    <t xml:space="preserve">5.18 Dealing with the bureaucracy. </t>
  </si>
  <si>
    <t>5.19 Adapting to the pace of life.</t>
  </si>
  <si>
    <t xml:space="preserve">5.20 Reading and writing (host language). </t>
  </si>
  <si>
    <t>5.21 Changing my behaviour to suit social norms, rules, attitudes, beliefs, and customs.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</si>
</sst>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2"/>
      <color indexed="8"/>
      <name val="Calibri"/>
      <family val="2"/>
      <scheme val="minor"/>
    </font>
    <font>
      <b/>
      <sz val="12"/>
      <color rgb="FF0066FF"/>
      <name val="Calibri"/>
      <family val="2"/>
      <scheme val="minor"/>
    </font>
    <font>
      <b/>
      <sz val="12"/>
      <name val="Calibri"/>
      <family val="2"/>
      <scheme val="minor"/>
    </font>
    <font>
      <b/>
      <sz val="12"/>
      <color rgb="FFFF0000"/>
      <name val="Calibri"/>
      <family val="2"/>
      <scheme val="minor"/>
    </font>
    <font>
      <sz val="11"/>
      <color theme="5"/>
      <name val="Calibri"/>
      <family val="2"/>
      <scheme val="minor"/>
    </font>
    <font>
      <sz val="11"/>
      <color rgb="FF00B0F0"/>
      <name val="Calibri"/>
      <family val="2"/>
      <scheme val="minor"/>
    </font>
    <font>
      <sz val="11"/>
      <color theme="4"/>
      <name val="Calibri"/>
      <family val="2"/>
      <scheme val="minor"/>
    </font>
    <font>
      <sz val="11"/>
      <color theme="8" tint="0.39997558519241921"/>
      <name val="Calibri"/>
      <family val="2"/>
      <scheme val="minor"/>
    </font>
    <font>
      <sz val="12"/>
      <color theme="1"/>
      <name val="Calibri"/>
      <family val="2"/>
      <charset val="129"/>
      <scheme val="minor"/>
    </font>
    <font>
      <u/>
      <sz val="12"/>
      <color indexed="12"/>
      <name val="Calibri"/>
      <family val="2"/>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3">
    <xf numFmtId="0" fontId="0" fillId="0" borderId="0"/>
    <xf numFmtId="0" fontId="9" fillId="0" borderId="0"/>
    <xf numFmtId="0" fontId="10" fillId="0" borderId="0" applyNumberFormat="0" applyFill="0" applyBorder="0" applyAlignment="0" applyProtection="0">
      <alignment vertical="top"/>
      <protection locked="0"/>
    </xf>
  </cellStyleXfs>
  <cellXfs count="19">
    <xf numFmtId="0" fontId="0" fillId="0" borderId="0" xfId="0"/>
    <xf numFmtId="0" fontId="1" fillId="2" borderId="1" xfId="0" applyFont="1" applyFill="1" applyBorder="1"/>
    <xf numFmtId="49" fontId="1" fillId="2" borderId="1" xfId="0" applyNumberFormat="1" applyFont="1" applyFill="1" applyBorder="1" applyAlignment="1">
      <alignment wrapText="1"/>
    </xf>
    <xf numFmtId="49" fontId="2" fillId="2" borderId="1" xfId="0" applyNumberFormat="1" applyFont="1" applyFill="1" applyBorder="1" applyAlignment="1"/>
    <xf numFmtId="0" fontId="1" fillId="2" borderId="1" xfId="0" applyFont="1" applyFill="1" applyBorder="1" applyAlignment="1"/>
    <xf numFmtId="0" fontId="3" fillId="2" borderId="1" xfId="0" applyFont="1" applyFill="1" applyBorder="1" applyAlignment="1">
      <alignment wrapText="1"/>
    </xf>
    <xf numFmtId="0" fontId="1" fillId="2" borderId="0" xfId="0" applyFont="1" applyFill="1"/>
    <xf numFmtId="49" fontId="4" fillId="2" borderId="1" xfId="0" applyNumberFormat="1" applyFont="1" applyFill="1" applyBorder="1" applyAlignment="1">
      <alignment wrapText="1"/>
    </xf>
    <xf numFmtId="0" fontId="0" fillId="0" borderId="0" xfId="0" applyAlignment="1">
      <alignment wrapText="1"/>
    </xf>
    <xf numFmtId="0" fontId="5" fillId="0" borderId="0" xfId="0" applyFont="1"/>
    <xf numFmtId="0" fontId="6" fillId="0" borderId="0" xfId="0" applyFont="1"/>
    <xf numFmtId="0" fontId="8" fillId="0" borderId="0" xfId="0" applyFont="1"/>
    <xf numFmtId="0" fontId="7" fillId="0" borderId="0" xfId="0" applyFont="1"/>
    <xf numFmtId="0" fontId="1" fillId="2" borderId="2" xfId="0" applyFont="1" applyFill="1" applyBorder="1"/>
    <xf numFmtId="49" fontId="1" fillId="2" borderId="2" xfId="0" applyNumberFormat="1" applyFont="1" applyFill="1" applyBorder="1" applyAlignment="1">
      <alignment wrapText="1"/>
    </xf>
    <xf numFmtId="0" fontId="3" fillId="2" borderId="2" xfId="0" applyFont="1" applyFill="1" applyBorder="1" applyAlignment="1">
      <alignment wrapText="1"/>
    </xf>
    <xf numFmtId="0" fontId="0" fillId="0" borderId="2" xfId="0" applyBorder="1"/>
    <xf numFmtId="0" fontId="9" fillId="0" borderId="2" xfId="1" applyBorder="1"/>
    <xf numFmtId="0" fontId="10" fillId="0" borderId="2" xfId="2" applyBorder="1" applyAlignment="1" applyProtection="1"/>
  </cellXfs>
  <cellStyles count="3">
    <cellStyle name="Lien hypertexte" xfId="2" builtinId="8"/>
    <cellStyle name="Normal" xfId="0" builtinId="0"/>
    <cellStyle name="Normal 2" xfId="1"/>
  </cellStyles>
  <dxfs count="63">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5"/>
  <sheetViews>
    <sheetView tabSelected="1" zoomScale="106" zoomScaleNormal="106" workbookViewId="0">
      <pane xSplit="1" ySplit="1" topLeftCell="B118" activePane="bottomRight" state="frozen"/>
      <selection pane="topRight" activeCell="B1" sqref="B1"/>
      <selection pane="bottomLeft" activeCell="A2" sqref="A2"/>
      <selection pane="bottomRight" activeCell="B130" sqref="B130"/>
    </sheetView>
  </sheetViews>
  <sheetFormatPr baseColWidth="10" defaultRowHeight="15"/>
  <cols>
    <col min="1" max="1" width="23" customWidth="1"/>
    <col min="2" max="2" width="20.5703125" customWidth="1"/>
    <col min="3" max="3" width="92.7109375" customWidth="1"/>
    <col min="4" max="4" width="15" customWidth="1"/>
    <col min="10" max="10" width="14" customWidth="1"/>
    <col min="11" max="11" width="16.7109375" customWidth="1"/>
    <col min="12" max="12" width="30.85546875" customWidth="1"/>
    <col min="13" max="13" width="20.7109375" customWidth="1"/>
    <col min="14" max="14" width="20.42578125" customWidth="1"/>
    <col min="18" max="18" width="18.5703125" customWidth="1"/>
  </cols>
  <sheetData>
    <row r="1" spans="1:30" s="6" customFormat="1" ht="18" customHeight="1">
      <c r="A1" s="1" t="s">
        <v>0</v>
      </c>
      <c r="B1" s="1" t="s">
        <v>1</v>
      </c>
      <c r="C1" s="2" t="s">
        <v>2</v>
      </c>
      <c r="D1" s="1" t="s">
        <v>16</v>
      </c>
      <c r="E1" s="7" t="s">
        <v>17</v>
      </c>
      <c r="F1" s="3" t="s">
        <v>12</v>
      </c>
      <c r="G1" s="4" t="s">
        <v>18</v>
      </c>
      <c r="H1" s="4" t="s">
        <v>19</v>
      </c>
      <c r="I1" s="1" t="s">
        <v>20</v>
      </c>
      <c r="J1" s="5" t="s">
        <v>4</v>
      </c>
      <c r="K1" s="4" t="s">
        <v>3</v>
      </c>
      <c r="L1" s="4" t="s">
        <v>21</v>
      </c>
      <c r="M1" s="4" t="s">
        <v>22</v>
      </c>
      <c r="N1" s="4" t="s">
        <v>23</v>
      </c>
      <c r="O1" s="1" t="s">
        <v>24</v>
      </c>
      <c r="P1" s="1" t="s">
        <v>25</v>
      </c>
      <c r="Q1" s="1" t="s">
        <v>26</v>
      </c>
      <c r="R1" s="1" t="s">
        <v>27</v>
      </c>
      <c r="S1" s="1" t="s">
        <v>28</v>
      </c>
      <c r="T1" s="1" t="s">
        <v>29</v>
      </c>
      <c r="U1" s="1" t="s">
        <v>30</v>
      </c>
      <c r="V1" s="1" t="s">
        <v>31</v>
      </c>
      <c r="W1" s="1" t="s">
        <v>32</v>
      </c>
      <c r="X1" s="1" t="s">
        <v>33</v>
      </c>
      <c r="Y1" s="1" t="s">
        <v>34</v>
      </c>
      <c r="Z1" s="1" t="s">
        <v>35</v>
      </c>
      <c r="AA1" s="1" t="s">
        <v>36</v>
      </c>
      <c r="AB1" s="1" t="s">
        <v>37</v>
      </c>
      <c r="AC1" s="6" t="s">
        <v>5</v>
      </c>
      <c r="AD1" s="6" t="s">
        <v>38</v>
      </c>
    </row>
    <row r="2" spans="1:30">
      <c r="A2" t="s">
        <v>39</v>
      </c>
      <c r="B2" t="s">
        <v>40</v>
      </c>
    </row>
    <row r="3" spans="1:30">
      <c r="A3" t="s">
        <v>41</v>
      </c>
      <c r="B3" t="s">
        <v>42</v>
      </c>
    </row>
    <row r="4" spans="1:30">
      <c r="A4" t="s">
        <v>43</v>
      </c>
      <c r="B4" t="s">
        <v>43</v>
      </c>
    </row>
    <row r="5" spans="1:30">
      <c r="A5" t="s">
        <v>44</v>
      </c>
      <c r="B5" t="s">
        <v>44</v>
      </c>
    </row>
    <row r="6" spans="1:30">
      <c r="A6" t="s">
        <v>45</v>
      </c>
      <c r="B6" t="s">
        <v>46</v>
      </c>
    </row>
    <row r="7" spans="1:30">
      <c r="A7" t="s">
        <v>47</v>
      </c>
      <c r="B7" t="s">
        <v>48</v>
      </c>
    </row>
    <row r="8" spans="1:30" ht="306.75" customHeight="1">
      <c r="A8" t="s">
        <v>34</v>
      </c>
      <c r="B8" t="s">
        <v>226</v>
      </c>
      <c r="C8" s="8" t="s">
        <v>243</v>
      </c>
    </row>
    <row r="9" spans="1:30">
      <c r="A9" s="9" t="s">
        <v>6</v>
      </c>
      <c r="B9" s="10" t="s">
        <v>52</v>
      </c>
      <c r="C9" t="s">
        <v>8</v>
      </c>
    </row>
    <row r="10" spans="1:30">
      <c r="A10" t="s">
        <v>9</v>
      </c>
      <c r="B10" t="s">
        <v>49</v>
      </c>
      <c r="C10" t="s">
        <v>244</v>
      </c>
      <c r="K10" t="s">
        <v>53</v>
      </c>
      <c r="L10" t="s">
        <v>241</v>
      </c>
      <c r="Q10" t="s">
        <v>231</v>
      </c>
    </row>
    <row r="11" spans="1:30">
      <c r="A11" t="s">
        <v>54</v>
      </c>
      <c r="B11" t="s">
        <v>50</v>
      </c>
      <c r="C11" t="s">
        <v>245</v>
      </c>
      <c r="Q11" t="s">
        <v>231</v>
      </c>
    </row>
    <row r="12" spans="1:30">
      <c r="A12" t="s">
        <v>10</v>
      </c>
      <c r="B12" t="s">
        <v>51</v>
      </c>
      <c r="C12" t="s">
        <v>246</v>
      </c>
      <c r="Q12" t="s">
        <v>231</v>
      </c>
    </row>
    <row r="13" spans="1:30">
      <c r="A13" t="s">
        <v>59</v>
      </c>
      <c r="B13" t="s">
        <v>58</v>
      </c>
      <c r="C13" t="s">
        <v>247</v>
      </c>
      <c r="Q13" t="s">
        <v>231</v>
      </c>
    </row>
    <row r="14" spans="1:30">
      <c r="A14" t="s">
        <v>67</v>
      </c>
      <c r="B14" t="s">
        <v>66</v>
      </c>
      <c r="C14" t="s">
        <v>248</v>
      </c>
      <c r="Q14" t="s">
        <v>231</v>
      </c>
    </row>
    <row r="15" spans="1:30">
      <c r="A15" t="s">
        <v>9</v>
      </c>
      <c r="B15" t="s">
        <v>72</v>
      </c>
      <c r="C15" t="s">
        <v>249</v>
      </c>
      <c r="Q15" t="s">
        <v>231</v>
      </c>
    </row>
    <row r="16" spans="1:30">
      <c r="A16" t="s">
        <v>75</v>
      </c>
      <c r="B16" t="s">
        <v>73</v>
      </c>
      <c r="C16" t="s">
        <v>250</v>
      </c>
      <c r="Q16" t="s">
        <v>231</v>
      </c>
    </row>
    <row r="17" spans="1:17">
      <c r="A17" t="s">
        <v>87</v>
      </c>
      <c r="B17" t="s">
        <v>74</v>
      </c>
      <c r="C17" t="s">
        <v>251</v>
      </c>
      <c r="Q17" t="s">
        <v>231</v>
      </c>
    </row>
    <row r="18" spans="1:17">
      <c r="A18" s="9" t="s">
        <v>7</v>
      </c>
    </row>
    <row r="19" spans="1:17" ht="108" customHeight="1">
      <c r="A19" t="s">
        <v>34</v>
      </c>
      <c r="B19" t="s">
        <v>227</v>
      </c>
      <c r="C19" s="8" t="s">
        <v>90</v>
      </c>
    </row>
    <row r="20" spans="1:17">
      <c r="A20" s="9" t="s">
        <v>6</v>
      </c>
      <c r="B20" s="11" t="s">
        <v>88</v>
      </c>
      <c r="C20" t="s">
        <v>89</v>
      </c>
      <c r="J20" t="s">
        <v>242</v>
      </c>
      <c r="Q20" t="s">
        <v>231</v>
      </c>
    </row>
    <row r="21" spans="1:17">
      <c r="A21" t="s">
        <v>122</v>
      </c>
      <c r="B21" t="s">
        <v>91</v>
      </c>
      <c r="C21" t="s">
        <v>252</v>
      </c>
    </row>
    <row r="22" spans="1:17">
      <c r="A22" t="s">
        <v>122</v>
      </c>
      <c r="B22" t="s">
        <v>92</v>
      </c>
      <c r="C22" t="s">
        <v>253</v>
      </c>
    </row>
    <row r="23" spans="1:17">
      <c r="A23" t="s">
        <v>122</v>
      </c>
      <c r="B23" t="s">
        <v>93</v>
      </c>
      <c r="C23" t="s">
        <v>254</v>
      </c>
    </row>
    <row r="24" spans="1:17">
      <c r="A24" t="s">
        <v>122</v>
      </c>
      <c r="B24" t="s">
        <v>94</v>
      </c>
      <c r="C24" t="s">
        <v>255</v>
      </c>
    </row>
    <row r="25" spans="1:17">
      <c r="A25" t="s">
        <v>122</v>
      </c>
      <c r="B25" t="s">
        <v>95</v>
      </c>
      <c r="C25" t="s">
        <v>256</v>
      </c>
    </row>
    <row r="26" spans="1:17">
      <c r="A26" t="s">
        <v>122</v>
      </c>
      <c r="B26" t="s">
        <v>96</v>
      </c>
      <c r="C26" t="s">
        <v>257</v>
      </c>
    </row>
    <row r="27" spans="1:17">
      <c r="A27" t="s">
        <v>122</v>
      </c>
      <c r="B27" t="s">
        <v>97</v>
      </c>
      <c r="C27" t="s">
        <v>258</v>
      </c>
    </row>
    <row r="28" spans="1:17">
      <c r="A28" t="s">
        <v>122</v>
      </c>
      <c r="B28" t="s">
        <v>98</v>
      </c>
      <c r="C28" t="s">
        <v>259</v>
      </c>
    </row>
    <row r="29" spans="1:17">
      <c r="A29" t="s">
        <v>122</v>
      </c>
      <c r="B29" t="s">
        <v>99</v>
      </c>
      <c r="C29" t="s">
        <v>260</v>
      </c>
    </row>
    <row r="30" spans="1:17">
      <c r="A30" t="s">
        <v>122</v>
      </c>
      <c r="B30" t="s">
        <v>100</v>
      </c>
      <c r="C30" t="s">
        <v>261</v>
      </c>
    </row>
    <row r="31" spans="1:17">
      <c r="A31" t="s">
        <v>122</v>
      </c>
      <c r="B31" t="s">
        <v>101</v>
      </c>
      <c r="C31" t="s">
        <v>262</v>
      </c>
    </row>
    <row r="32" spans="1:17">
      <c r="A32" t="s">
        <v>122</v>
      </c>
      <c r="B32" t="s">
        <v>102</v>
      </c>
      <c r="C32" t="s">
        <v>263</v>
      </c>
    </row>
    <row r="33" spans="1:3">
      <c r="A33" t="s">
        <v>122</v>
      </c>
      <c r="B33" t="s">
        <v>103</v>
      </c>
      <c r="C33" t="s">
        <v>264</v>
      </c>
    </row>
    <row r="34" spans="1:3">
      <c r="A34" t="s">
        <v>122</v>
      </c>
      <c r="B34" t="s">
        <v>104</v>
      </c>
      <c r="C34" t="s">
        <v>265</v>
      </c>
    </row>
    <row r="35" spans="1:3">
      <c r="A35" t="s">
        <v>122</v>
      </c>
      <c r="B35" t="s">
        <v>105</v>
      </c>
      <c r="C35" t="s">
        <v>266</v>
      </c>
    </row>
    <row r="36" spans="1:3">
      <c r="A36" t="s">
        <v>122</v>
      </c>
      <c r="B36" t="s">
        <v>106</v>
      </c>
      <c r="C36" t="s">
        <v>267</v>
      </c>
    </row>
    <row r="37" spans="1:3">
      <c r="A37" t="s">
        <v>122</v>
      </c>
      <c r="B37" t="s">
        <v>107</v>
      </c>
      <c r="C37" t="s">
        <v>268</v>
      </c>
    </row>
    <row r="38" spans="1:3">
      <c r="A38" t="s">
        <v>122</v>
      </c>
      <c r="B38" t="s">
        <v>108</v>
      </c>
      <c r="C38" t="s">
        <v>269</v>
      </c>
    </row>
    <row r="39" spans="1:3">
      <c r="A39" t="s">
        <v>122</v>
      </c>
      <c r="B39" t="s">
        <v>109</v>
      </c>
      <c r="C39" t="s">
        <v>270</v>
      </c>
    </row>
    <row r="40" spans="1:3">
      <c r="A40" t="s">
        <v>122</v>
      </c>
      <c r="B40" t="s">
        <v>110</v>
      </c>
      <c r="C40" t="s">
        <v>271</v>
      </c>
    </row>
    <row r="41" spans="1:3">
      <c r="A41" t="s">
        <v>122</v>
      </c>
      <c r="B41" t="s">
        <v>111</v>
      </c>
      <c r="C41" t="s">
        <v>272</v>
      </c>
    </row>
    <row r="42" spans="1:3">
      <c r="A42" t="s">
        <v>122</v>
      </c>
      <c r="B42" t="s">
        <v>112</v>
      </c>
      <c r="C42" t="s">
        <v>273</v>
      </c>
    </row>
    <row r="43" spans="1:3">
      <c r="A43" t="s">
        <v>122</v>
      </c>
      <c r="B43" t="s">
        <v>113</v>
      </c>
      <c r="C43" t="s">
        <v>274</v>
      </c>
    </row>
    <row r="44" spans="1:3">
      <c r="A44" t="s">
        <v>122</v>
      </c>
      <c r="B44" t="s">
        <v>114</v>
      </c>
      <c r="C44" t="s">
        <v>275</v>
      </c>
    </row>
    <row r="45" spans="1:3">
      <c r="A45" t="s">
        <v>122</v>
      </c>
      <c r="B45" t="s">
        <v>115</v>
      </c>
      <c r="C45" t="s">
        <v>276</v>
      </c>
    </row>
    <row r="46" spans="1:3">
      <c r="A46" t="s">
        <v>122</v>
      </c>
      <c r="B46" t="s">
        <v>116</v>
      </c>
      <c r="C46" t="s">
        <v>277</v>
      </c>
    </row>
    <row r="47" spans="1:3">
      <c r="A47" t="s">
        <v>122</v>
      </c>
      <c r="B47" t="s">
        <v>117</v>
      </c>
      <c r="C47" t="s">
        <v>278</v>
      </c>
    </row>
    <row r="48" spans="1:3">
      <c r="A48" t="s">
        <v>122</v>
      </c>
      <c r="B48" t="s">
        <v>118</v>
      </c>
      <c r="C48" t="s">
        <v>279</v>
      </c>
    </row>
    <row r="49" spans="1:17">
      <c r="A49" t="s">
        <v>122</v>
      </c>
      <c r="B49" t="s">
        <v>119</v>
      </c>
      <c r="C49" t="s">
        <v>280</v>
      </c>
    </row>
    <row r="50" spans="1:17">
      <c r="A50" t="s">
        <v>122</v>
      </c>
      <c r="B50" t="s">
        <v>120</v>
      </c>
      <c r="C50" t="s">
        <v>281</v>
      </c>
    </row>
    <row r="51" spans="1:17">
      <c r="A51" t="s">
        <v>122</v>
      </c>
      <c r="B51" t="s">
        <v>121</v>
      </c>
      <c r="C51" t="s">
        <v>282</v>
      </c>
    </row>
    <row r="52" spans="1:17">
      <c r="A52" s="9" t="s">
        <v>7</v>
      </c>
    </row>
    <row r="53" spans="1:17" ht="54" customHeight="1">
      <c r="A53" t="s">
        <v>34</v>
      </c>
      <c r="B53" t="s">
        <v>228</v>
      </c>
      <c r="C53" s="8" t="s">
        <v>283</v>
      </c>
    </row>
    <row r="54" spans="1:17" ht="15.75" customHeight="1">
      <c r="A54" s="9" t="s">
        <v>6</v>
      </c>
      <c r="B54" s="12" t="s">
        <v>126</v>
      </c>
      <c r="C54" t="s">
        <v>127</v>
      </c>
      <c r="J54" t="s">
        <v>242</v>
      </c>
      <c r="Q54" t="s">
        <v>231</v>
      </c>
    </row>
    <row r="55" spans="1:17">
      <c r="A55" t="s">
        <v>156</v>
      </c>
      <c r="B55" t="s">
        <v>128</v>
      </c>
      <c r="C55" t="s">
        <v>284</v>
      </c>
    </row>
    <row r="56" spans="1:17">
      <c r="A56" t="s">
        <v>156</v>
      </c>
      <c r="B56" t="s">
        <v>129</v>
      </c>
      <c r="C56" t="s">
        <v>285</v>
      </c>
    </row>
    <row r="57" spans="1:17">
      <c r="A57" t="s">
        <v>156</v>
      </c>
      <c r="B57" t="s">
        <v>130</v>
      </c>
      <c r="C57" t="s">
        <v>286</v>
      </c>
    </row>
    <row r="58" spans="1:17">
      <c r="A58" t="s">
        <v>156</v>
      </c>
      <c r="B58" t="s">
        <v>131</v>
      </c>
      <c r="C58" t="s">
        <v>287</v>
      </c>
    </row>
    <row r="59" spans="1:17">
      <c r="A59" t="s">
        <v>156</v>
      </c>
      <c r="B59" t="s">
        <v>132</v>
      </c>
      <c r="C59" t="s">
        <v>288</v>
      </c>
    </row>
    <row r="60" spans="1:17">
      <c r="A60" t="s">
        <v>156</v>
      </c>
      <c r="B60" t="s">
        <v>133</v>
      </c>
      <c r="C60" t="s">
        <v>289</v>
      </c>
    </row>
    <row r="61" spans="1:17">
      <c r="A61" t="s">
        <v>156</v>
      </c>
      <c r="B61" t="s">
        <v>134</v>
      </c>
      <c r="C61" t="s">
        <v>290</v>
      </c>
    </row>
    <row r="62" spans="1:17">
      <c r="A62" t="s">
        <v>156</v>
      </c>
      <c r="B62" t="s">
        <v>135</v>
      </c>
      <c r="C62" t="s">
        <v>291</v>
      </c>
    </row>
    <row r="63" spans="1:17">
      <c r="A63" t="s">
        <v>156</v>
      </c>
      <c r="B63" t="s">
        <v>136</v>
      </c>
      <c r="C63" t="s">
        <v>292</v>
      </c>
    </row>
    <row r="64" spans="1:17">
      <c r="A64" t="s">
        <v>156</v>
      </c>
      <c r="B64" t="s">
        <v>137</v>
      </c>
      <c r="C64" t="s">
        <v>293</v>
      </c>
    </row>
    <row r="65" spans="1:3">
      <c r="A65" t="s">
        <v>156</v>
      </c>
      <c r="B65" t="s">
        <v>138</v>
      </c>
      <c r="C65" t="s">
        <v>294</v>
      </c>
    </row>
    <row r="66" spans="1:3">
      <c r="A66" t="s">
        <v>156</v>
      </c>
      <c r="B66" t="s">
        <v>139</v>
      </c>
      <c r="C66" t="s">
        <v>295</v>
      </c>
    </row>
    <row r="67" spans="1:3">
      <c r="A67" t="s">
        <v>156</v>
      </c>
      <c r="B67" t="s">
        <v>140</v>
      </c>
      <c r="C67" t="s">
        <v>296</v>
      </c>
    </row>
    <row r="68" spans="1:3">
      <c r="A68" t="s">
        <v>156</v>
      </c>
      <c r="B68" t="s">
        <v>141</v>
      </c>
      <c r="C68" t="s">
        <v>297</v>
      </c>
    </row>
    <row r="69" spans="1:3">
      <c r="A69" t="s">
        <v>156</v>
      </c>
      <c r="B69" t="s">
        <v>142</v>
      </c>
      <c r="C69" t="s">
        <v>298</v>
      </c>
    </row>
    <row r="70" spans="1:3">
      <c r="A70" t="s">
        <v>156</v>
      </c>
      <c r="B70" t="s">
        <v>143</v>
      </c>
      <c r="C70" t="s">
        <v>299</v>
      </c>
    </row>
    <row r="71" spans="1:3">
      <c r="A71" t="s">
        <v>156</v>
      </c>
      <c r="B71" t="s">
        <v>144</v>
      </c>
      <c r="C71" t="s">
        <v>300</v>
      </c>
    </row>
    <row r="72" spans="1:3">
      <c r="A72" t="s">
        <v>156</v>
      </c>
      <c r="B72" t="s">
        <v>145</v>
      </c>
      <c r="C72" t="s">
        <v>301</v>
      </c>
    </row>
    <row r="73" spans="1:3" ht="30">
      <c r="A73" t="s">
        <v>156</v>
      </c>
      <c r="B73" t="s">
        <v>146</v>
      </c>
      <c r="C73" s="8" t="s">
        <v>302</v>
      </c>
    </row>
    <row r="74" spans="1:3">
      <c r="A74" t="s">
        <v>156</v>
      </c>
      <c r="B74" t="s">
        <v>147</v>
      </c>
      <c r="C74" t="s">
        <v>303</v>
      </c>
    </row>
    <row r="75" spans="1:3">
      <c r="A75" t="s">
        <v>156</v>
      </c>
      <c r="B75" t="s">
        <v>148</v>
      </c>
      <c r="C75" t="s">
        <v>304</v>
      </c>
    </row>
    <row r="76" spans="1:3">
      <c r="A76" t="s">
        <v>156</v>
      </c>
      <c r="B76" t="s">
        <v>149</v>
      </c>
      <c r="C76" t="s">
        <v>305</v>
      </c>
    </row>
    <row r="77" spans="1:3">
      <c r="A77" t="s">
        <v>156</v>
      </c>
      <c r="B77" t="s">
        <v>150</v>
      </c>
      <c r="C77" t="s">
        <v>306</v>
      </c>
    </row>
    <row r="78" spans="1:3">
      <c r="A78" t="s">
        <v>156</v>
      </c>
      <c r="B78" t="s">
        <v>151</v>
      </c>
      <c r="C78" t="s">
        <v>307</v>
      </c>
    </row>
    <row r="79" spans="1:3">
      <c r="A79" t="s">
        <v>156</v>
      </c>
      <c r="B79" t="s">
        <v>152</v>
      </c>
      <c r="C79" t="s">
        <v>308</v>
      </c>
    </row>
    <row r="80" spans="1:3">
      <c r="A80" t="s">
        <v>156</v>
      </c>
      <c r="B80" t="s">
        <v>153</v>
      </c>
      <c r="C80" t="s">
        <v>309</v>
      </c>
    </row>
    <row r="81" spans="1:17">
      <c r="A81" t="s">
        <v>156</v>
      </c>
      <c r="B81" t="s">
        <v>154</v>
      </c>
      <c r="C81" t="s">
        <v>310</v>
      </c>
    </row>
    <row r="82" spans="1:17">
      <c r="A82" t="s">
        <v>156</v>
      </c>
      <c r="B82" t="s">
        <v>155</v>
      </c>
      <c r="C82" t="s">
        <v>311</v>
      </c>
    </row>
    <row r="83" spans="1:17">
      <c r="A83" s="9" t="s">
        <v>7</v>
      </c>
    </row>
    <row r="84" spans="1:17" ht="46.5" customHeight="1">
      <c r="A84" t="s">
        <v>34</v>
      </c>
      <c r="B84" t="s">
        <v>229</v>
      </c>
      <c r="C84" s="8" t="s">
        <v>312</v>
      </c>
    </row>
    <row r="85" spans="1:17">
      <c r="A85" s="9" t="s">
        <v>6</v>
      </c>
      <c r="B85" s="12" t="s">
        <v>161</v>
      </c>
      <c r="C85" t="s">
        <v>162</v>
      </c>
      <c r="J85" t="s">
        <v>242</v>
      </c>
      <c r="Q85" t="s">
        <v>231</v>
      </c>
    </row>
    <row r="86" spans="1:17">
      <c r="A86" t="s">
        <v>163</v>
      </c>
      <c r="B86" t="s">
        <v>164</v>
      </c>
      <c r="C86" t="s">
        <v>313</v>
      </c>
    </row>
    <row r="87" spans="1:17">
      <c r="A87" t="s">
        <v>163</v>
      </c>
      <c r="B87" t="s">
        <v>165</v>
      </c>
      <c r="C87" t="s">
        <v>314</v>
      </c>
    </row>
    <row r="88" spans="1:17">
      <c r="A88" t="s">
        <v>163</v>
      </c>
      <c r="B88" t="s">
        <v>166</v>
      </c>
      <c r="C88" t="s">
        <v>315</v>
      </c>
    </row>
    <row r="89" spans="1:17">
      <c r="A89" t="s">
        <v>163</v>
      </c>
      <c r="B89" t="s">
        <v>167</v>
      </c>
      <c r="C89" t="s">
        <v>316</v>
      </c>
    </row>
    <row r="90" spans="1:17">
      <c r="A90" t="s">
        <v>163</v>
      </c>
      <c r="B90" t="s">
        <v>168</v>
      </c>
      <c r="C90" t="s">
        <v>317</v>
      </c>
    </row>
    <row r="91" spans="1:17">
      <c r="A91" t="s">
        <v>163</v>
      </c>
      <c r="B91" t="s">
        <v>169</v>
      </c>
      <c r="C91" t="s">
        <v>318</v>
      </c>
    </row>
    <row r="92" spans="1:17">
      <c r="A92" t="s">
        <v>163</v>
      </c>
      <c r="B92" t="s">
        <v>170</v>
      </c>
      <c r="C92" t="s">
        <v>319</v>
      </c>
    </row>
    <row r="93" spans="1:17">
      <c r="A93" t="s">
        <v>163</v>
      </c>
      <c r="B93" t="s">
        <v>171</v>
      </c>
      <c r="C93" t="s">
        <v>320</v>
      </c>
    </row>
    <row r="94" spans="1:17">
      <c r="A94" t="s">
        <v>163</v>
      </c>
      <c r="B94" t="s">
        <v>172</v>
      </c>
      <c r="C94" t="s">
        <v>321</v>
      </c>
    </row>
    <row r="95" spans="1:17">
      <c r="A95" t="s">
        <v>163</v>
      </c>
      <c r="B95" t="s">
        <v>173</v>
      </c>
      <c r="C95" t="s">
        <v>322</v>
      </c>
    </row>
    <row r="96" spans="1:17">
      <c r="A96" t="s">
        <v>163</v>
      </c>
      <c r="B96" t="s">
        <v>174</v>
      </c>
      <c r="C96" t="s">
        <v>323</v>
      </c>
    </row>
    <row r="97" spans="1:3">
      <c r="A97" t="s">
        <v>163</v>
      </c>
      <c r="B97" t="s">
        <v>175</v>
      </c>
      <c r="C97" t="s">
        <v>324</v>
      </c>
    </row>
    <row r="98" spans="1:3">
      <c r="A98" t="s">
        <v>163</v>
      </c>
      <c r="B98" t="s">
        <v>176</v>
      </c>
      <c r="C98" t="s">
        <v>325</v>
      </c>
    </row>
    <row r="99" spans="1:3">
      <c r="A99" t="s">
        <v>163</v>
      </c>
      <c r="B99" t="s">
        <v>177</v>
      </c>
      <c r="C99" t="s">
        <v>326</v>
      </c>
    </row>
    <row r="100" spans="1:3">
      <c r="A100" t="s">
        <v>163</v>
      </c>
      <c r="B100" t="s">
        <v>178</v>
      </c>
      <c r="C100" t="s">
        <v>327</v>
      </c>
    </row>
    <row r="101" spans="1:3">
      <c r="A101" t="s">
        <v>163</v>
      </c>
      <c r="B101" t="s">
        <v>179</v>
      </c>
      <c r="C101" t="s">
        <v>328</v>
      </c>
    </row>
    <row r="102" spans="1:3">
      <c r="A102" t="s">
        <v>163</v>
      </c>
      <c r="B102" t="s">
        <v>180</v>
      </c>
      <c r="C102" t="s">
        <v>329</v>
      </c>
    </row>
    <row r="103" spans="1:3">
      <c r="A103" t="s">
        <v>163</v>
      </c>
      <c r="B103" t="s">
        <v>181</v>
      </c>
      <c r="C103" t="s">
        <v>330</v>
      </c>
    </row>
    <row r="104" spans="1:3">
      <c r="A104" t="s">
        <v>163</v>
      </c>
      <c r="B104" t="s">
        <v>182</v>
      </c>
      <c r="C104" t="s">
        <v>331</v>
      </c>
    </row>
    <row r="105" spans="1:3">
      <c r="A105" t="s">
        <v>163</v>
      </c>
      <c r="B105" t="s">
        <v>183</v>
      </c>
      <c r="C105" t="s">
        <v>332</v>
      </c>
    </row>
    <row r="106" spans="1:3">
      <c r="A106" t="s">
        <v>163</v>
      </c>
      <c r="B106" t="s">
        <v>184</v>
      </c>
      <c r="C106" t="s">
        <v>333</v>
      </c>
    </row>
    <row r="107" spans="1:3">
      <c r="A107" t="s">
        <v>163</v>
      </c>
      <c r="B107" t="s">
        <v>185</v>
      </c>
      <c r="C107" t="s">
        <v>334</v>
      </c>
    </row>
    <row r="108" spans="1:3">
      <c r="A108" t="s">
        <v>163</v>
      </c>
      <c r="B108" t="s">
        <v>186</v>
      </c>
      <c r="C108" t="s">
        <v>335</v>
      </c>
    </row>
    <row r="109" spans="1:3">
      <c r="A109" t="s">
        <v>163</v>
      </c>
      <c r="B109" t="s">
        <v>187</v>
      </c>
      <c r="C109" t="s">
        <v>336</v>
      </c>
    </row>
    <row r="110" spans="1:3">
      <c r="A110" t="s">
        <v>163</v>
      </c>
      <c r="B110" t="s">
        <v>188</v>
      </c>
      <c r="C110" t="s">
        <v>337</v>
      </c>
    </row>
    <row r="111" spans="1:3">
      <c r="A111" s="9" t="s">
        <v>7</v>
      </c>
    </row>
    <row r="112" spans="1:3" ht="32.25" customHeight="1">
      <c r="A112" t="s">
        <v>34</v>
      </c>
      <c r="B112" t="s">
        <v>230</v>
      </c>
      <c r="C112" s="8" t="s">
        <v>197</v>
      </c>
    </row>
    <row r="113" spans="1:17">
      <c r="A113" s="9" t="s">
        <v>6</v>
      </c>
      <c r="B113" t="s">
        <v>195</v>
      </c>
      <c r="C113" t="s">
        <v>196</v>
      </c>
      <c r="J113" t="s">
        <v>242</v>
      </c>
      <c r="Q113" t="s">
        <v>231</v>
      </c>
    </row>
    <row r="114" spans="1:17">
      <c r="A114" t="s">
        <v>219</v>
      </c>
      <c r="B114" t="s">
        <v>198</v>
      </c>
      <c r="C114" t="s">
        <v>338</v>
      </c>
    </row>
    <row r="115" spans="1:17">
      <c r="A115" t="s">
        <v>219</v>
      </c>
      <c r="B115" t="s">
        <v>199</v>
      </c>
      <c r="C115" t="s">
        <v>339</v>
      </c>
    </row>
    <row r="116" spans="1:17">
      <c r="A116" t="s">
        <v>219</v>
      </c>
      <c r="B116" t="s">
        <v>200</v>
      </c>
      <c r="C116" t="s">
        <v>340</v>
      </c>
    </row>
    <row r="117" spans="1:17">
      <c r="A117" t="s">
        <v>219</v>
      </c>
      <c r="B117" t="s">
        <v>201</v>
      </c>
      <c r="C117" t="s">
        <v>341</v>
      </c>
    </row>
    <row r="118" spans="1:17">
      <c r="A118" t="s">
        <v>219</v>
      </c>
      <c r="B118" t="s">
        <v>202</v>
      </c>
      <c r="C118" t="s">
        <v>342</v>
      </c>
    </row>
    <row r="119" spans="1:17">
      <c r="A119" t="s">
        <v>219</v>
      </c>
      <c r="B119" t="s">
        <v>203</v>
      </c>
      <c r="C119" t="s">
        <v>343</v>
      </c>
    </row>
    <row r="120" spans="1:17">
      <c r="A120" t="s">
        <v>219</v>
      </c>
      <c r="B120" t="s">
        <v>204</v>
      </c>
      <c r="C120" t="s">
        <v>344</v>
      </c>
    </row>
    <row r="121" spans="1:17">
      <c r="A121" t="s">
        <v>219</v>
      </c>
      <c r="B121" t="s">
        <v>205</v>
      </c>
      <c r="C121" t="s">
        <v>345</v>
      </c>
    </row>
    <row r="122" spans="1:17">
      <c r="A122" t="s">
        <v>219</v>
      </c>
      <c r="B122" t="s">
        <v>206</v>
      </c>
      <c r="C122" t="s">
        <v>346</v>
      </c>
    </row>
    <row r="123" spans="1:17">
      <c r="A123" t="s">
        <v>219</v>
      </c>
      <c r="B123" t="s">
        <v>207</v>
      </c>
      <c r="C123" t="s">
        <v>347</v>
      </c>
    </row>
    <row r="124" spans="1:17">
      <c r="A124" t="s">
        <v>219</v>
      </c>
      <c r="B124" t="s">
        <v>208</v>
      </c>
      <c r="C124" t="s">
        <v>348</v>
      </c>
    </row>
    <row r="125" spans="1:17">
      <c r="A125" t="s">
        <v>219</v>
      </c>
      <c r="B125" t="s">
        <v>209</v>
      </c>
      <c r="C125" t="s">
        <v>349</v>
      </c>
    </row>
    <row r="126" spans="1:17">
      <c r="A126" t="s">
        <v>219</v>
      </c>
      <c r="B126" t="s">
        <v>210</v>
      </c>
      <c r="C126" t="s">
        <v>350</v>
      </c>
    </row>
    <row r="127" spans="1:17">
      <c r="A127" t="s">
        <v>219</v>
      </c>
      <c r="B127" t="s">
        <v>211</v>
      </c>
      <c r="C127" t="s">
        <v>351</v>
      </c>
    </row>
    <row r="128" spans="1:17">
      <c r="A128" t="s">
        <v>219</v>
      </c>
      <c r="B128" t="s">
        <v>212</v>
      </c>
      <c r="C128" t="s">
        <v>352</v>
      </c>
    </row>
    <row r="129" spans="1:3">
      <c r="A129" t="s">
        <v>219</v>
      </c>
      <c r="B129" t="s">
        <v>213</v>
      </c>
      <c r="C129" t="s">
        <v>353</v>
      </c>
    </row>
    <row r="130" spans="1:3">
      <c r="A130" t="s">
        <v>219</v>
      </c>
      <c r="B130" t="s">
        <v>214</v>
      </c>
      <c r="C130" t="s">
        <v>354</v>
      </c>
    </row>
    <row r="131" spans="1:3">
      <c r="A131" t="s">
        <v>219</v>
      </c>
      <c r="B131" t="s">
        <v>215</v>
      </c>
      <c r="C131" t="s">
        <v>355</v>
      </c>
    </row>
    <row r="132" spans="1:3">
      <c r="A132" t="s">
        <v>219</v>
      </c>
      <c r="B132" t="s">
        <v>216</v>
      </c>
      <c r="C132" t="s">
        <v>356</v>
      </c>
    </row>
    <row r="133" spans="1:3">
      <c r="A133" t="s">
        <v>219</v>
      </c>
      <c r="B133" t="s">
        <v>217</v>
      </c>
      <c r="C133" t="s">
        <v>357</v>
      </c>
    </row>
    <row r="134" spans="1:3">
      <c r="A134" t="s">
        <v>219</v>
      </c>
      <c r="B134" t="s">
        <v>218</v>
      </c>
      <c r="C134" t="s">
        <v>358</v>
      </c>
    </row>
    <row r="135" spans="1:3">
      <c r="A135" s="9" t="s">
        <v>7</v>
      </c>
    </row>
  </sheetData>
  <conditionalFormatting sqref="O1 J1 B1:F1">
    <cfRule type="expression" dxfId="62" priority="30" stopIfTrue="1">
      <formula>$A1="begin group"</formula>
    </cfRule>
  </conditionalFormatting>
  <conditionalFormatting sqref="O1 B1:F1">
    <cfRule type="expression" dxfId="61" priority="27" stopIfTrue="1">
      <formula>$A1="begin repeat"</formula>
    </cfRule>
  </conditionalFormatting>
  <conditionalFormatting sqref="J1 B1:H1">
    <cfRule type="expression" dxfId="60" priority="24" stopIfTrue="1">
      <formula>$A1="text"</formula>
    </cfRule>
  </conditionalFormatting>
  <conditionalFormatting sqref="K1:N1 B1:H1">
    <cfRule type="expression" dxfId="59" priority="22" stopIfTrue="1">
      <formula>$A1="integer"</formula>
    </cfRule>
  </conditionalFormatting>
  <conditionalFormatting sqref="K1:N1 B1:H1">
    <cfRule type="expression" dxfId="58" priority="20" stopIfTrue="1">
      <formula>$A1="decimal"</formula>
    </cfRule>
  </conditionalFormatting>
  <conditionalFormatting sqref="J1 B1:F1">
    <cfRule type="expression" dxfId="57" priority="18" stopIfTrue="1">
      <formula>OR(AND(LEFT($A1, 16)="select_multiple ", LEN($A1)&gt;16, NOT(ISNUMBER(SEARCH(" ", $A1, 17)))), AND(LEFT($A1, 11)="select_one ", LEN($A1)&gt;11, NOT(ISNUMBER(SEARCH(" ", $A1, 12)))))</formula>
    </cfRule>
  </conditionalFormatting>
  <conditionalFormatting sqref="B1 J1">
    <cfRule type="expression" dxfId="56" priority="15" stopIfTrue="1">
      <formula>OR($A1="audio audit", $A1="text audit", $A1="speed violations count", $A1="speed violations list", $A1="speed violations audit")</formula>
    </cfRule>
  </conditionalFormatting>
  <conditionalFormatting sqref="B1:F1">
    <cfRule type="expression" dxfId="55" priority="9" stopIfTrue="1">
      <formula>$A1="note"</formula>
    </cfRule>
    <cfRule type="expression" dxfId="54" priority="11" stopIfTrue="1">
      <formula>$A1="barcode"</formula>
    </cfRule>
    <cfRule type="expression" dxfId="53" priority="13" stopIfTrue="1">
      <formula>OR($A1="geopoint", $A1="geoshape", $A1="geotrace")</formula>
    </cfRule>
  </conditionalFormatting>
  <conditionalFormatting sqref="T1 B1">
    <cfRule type="expression" dxfId="52" priority="7" stopIfTrue="1">
      <formula>OR($A1="calculate", $A1="calculate_here")</formula>
    </cfRule>
  </conditionalFormatting>
  <conditionalFormatting sqref="J1 B1:F1">
    <cfRule type="expression" dxfId="51" priority="5" stopIfTrue="1">
      <formula>OR($A1="date", $A1="datetime")</formula>
    </cfRule>
  </conditionalFormatting>
  <conditionalFormatting sqref="J1 B1:F1">
    <cfRule type="expression" dxfId="50" priority="3" stopIfTrue="1">
      <formula>$A1="image"</formula>
    </cfRule>
  </conditionalFormatting>
  <conditionalFormatting sqref="B1:F1">
    <cfRule type="expression" dxfId="49" priority="1" stopIfTrue="1">
      <formula>OR($A1="audio", $A1="video")</formula>
    </cfRule>
  </conditionalFormatting>
  <conditionalFormatting sqref="A1:AB1">
    <cfRule type="expression" dxfId="48" priority="2" stopIfTrue="1">
      <formula>OR($A1="audio", $A1="video")</formula>
    </cfRule>
    <cfRule type="expression" dxfId="47" priority="4" stopIfTrue="1">
      <formula>$A1="image"</formula>
    </cfRule>
    <cfRule type="expression" dxfId="46" priority="6" stopIfTrue="1">
      <formula>OR($A1="date", $A1="datetime")</formula>
    </cfRule>
    <cfRule type="expression" dxfId="45" priority="8" stopIfTrue="1">
      <formula>OR($A1="calculate", $A1="calculate_here")</formula>
    </cfRule>
    <cfRule type="expression" dxfId="44" priority="10" stopIfTrue="1">
      <formula>$A1="note"</formula>
    </cfRule>
    <cfRule type="expression" dxfId="43" priority="12" stopIfTrue="1">
      <formula>$A1="barcode"</formula>
    </cfRule>
    <cfRule type="expression" dxfId="42" priority="14" stopIfTrue="1">
      <formula>OR($A1="geopoint", $A1="geoshape", $A1="geotrace")</formula>
    </cfRule>
    <cfRule type="expression" dxfId="41" priority="16" stopIfTrue="1">
      <formula>OR($A1="audio audit", $A1="text audit", $A1="speed violations count", $A1="speed violations list", $A1="speed violations audit")</formula>
    </cfRule>
    <cfRule type="expression" dxfId="40" priority="17" stopIfTrue="1">
      <formula>OR($A1="username", $A1="phonenumber", $A1="start", $A1="end", $A1="deviceid", $A1="subscriberid", $A1="simserial", $A1="caseid")</formula>
    </cfRule>
    <cfRule type="expression" dxfId="39" priority="19" stopIfTrue="1">
      <formula>OR(AND(LEFT($A1, 16)="select_multiple ", LEN($A1)&gt;16, NOT(ISNUMBER(SEARCH(" ", $A1, 17)))), AND(LEFT($A1, 11)="select_one ", LEN($A1)&gt;11, NOT(ISNUMBER(SEARCH(" ", $A1, 12)))))</formula>
    </cfRule>
    <cfRule type="expression" dxfId="38" priority="21" stopIfTrue="1">
      <formula>$A1="decimal"</formula>
    </cfRule>
    <cfRule type="expression" dxfId="37" priority="23" stopIfTrue="1">
      <formula>$A1="integer"</formula>
    </cfRule>
    <cfRule type="expression" dxfId="36" priority="25" stopIfTrue="1">
      <formula>$A1="text"</formula>
    </cfRule>
    <cfRule type="expression" dxfId="35" priority="26" stopIfTrue="1">
      <formula>$A1="end repeat"</formula>
    </cfRule>
    <cfRule type="expression" dxfId="34" priority="28" stopIfTrue="1">
      <formula>$A1="begin repeat"</formula>
    </cfRule>
    <cfRule type="expression" dxfId="33" priority="29" stopIfTrue="1">
      <formula>$A1="end group"</formula>
    </cfRule>
    <cfRule type="expression" dxfId="32" priority="31" stopIfTrue="1">
      <formula>$A1="begin group"</formula>
    </cfRule>
  </conditionalFormatting>
  <conditionalFormatting sqref="B1">
    <cfRule type="duplicateValues" dxfId="31" priority="16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9"/>
  <sheetViews>
    <sheetView workbookViewId="0">
      <selection activeCell="C7" sqref="C7"/>
    </sheetView>
  </sheetViews>
  <sheetFormatPr baseColWidth="10" defaultRowHeight="15"/>
  <cols>
    <col min="3" max="3" width="60.28515625" customWidth="1"/>
  </cols>
  <sheetData>
    <row r="1" spans="1:27" s="6" customFormat="1" ht="18" customHeight="1">
      <c r="A1" s="1" t="s">
        <v>11</v>
      </c>
      <c r="B1" s="1" t="s">
        <v>1</v>
      </c>
      <c r="C1" s="2" t="s">
        <v>2</v>
      </c>
      <c r="D1" s="3" t="s">
        <v>12</v>
      </c>
      <c r="E1" s="4" t="s">
        <v>13</v>
      </c>
      <c r="F1" s="4"/>
      <c r="G1" s="1"/>
      <c r="H1" s="5"/>
      <c r="I1" s="4"/>
      <c r="J1" s="4"/>
      <c r="K1" s="4"/>
      <c r="L1" s="4"/>
      <c r="M1" s="1"/>
      <c r="N1" s="1"/>
      <c r="O1" s="1"/>
      <c r="P1" s="1"/>
      <c r="Q1" s="1"/>
      <c r="R1" s="1"/>
      <c r="S1" s="1"/>
      <c r="T1" s="1"/>
      <c r="U1" s="1"/>
      <c r="V1" s="1"/>
      <c r="W1" s="1"/>
      <c r="X1" s="1"/>
      <c r="Y1" s="1"/>
      <c r="Z1" s="1"/>
      <c r="AA1" s="1"/>
    </row>
    <row r="2" spans="1:27">
      <c r="A2" t="s">
        <v>55</v>
      </c>
      <c r="B2">
        <v>1</v>
      </c>
      <c r="C2" t="s">
        <v>56</v>
      </c>
    </row>
    <row r="3" spans="1:27">
      <c r="A3" t="s">
        <v>55</v>
      </c>
      <c r="B3">
        <v>2</v>
      </c>
      <c r="C3" t="s">
        <v>57</v>
      </c>
    </row>
    <row r="4" spans="1:27">
      <c r="A4" t="s">
        <v>60</v>
      </c>
      <c r="B4">
        <v>1</v>
      </c>
      <c r="C4" t="s">
        <v>61</v>
      </c>
    </row>
    <row r="5" spans="1:27">
      <c r="A5" t="s">
        <v>60</v>
      </c>
      <c r="B5">
        <v>2</v>
      </c>
      <c r="C5" t="s">
        <v>62</v>
      </c>
    </row>
    <row r="6" spans="1:27">
      <c r="A6" t="s">
        <v>60</v>
      </c>
      <c r="B6">
        <v>3</v>
      </c>
      <c r="C6" t="s">
        <v>63</v>
      </c>
    </row>
    <row r="7" spans="1:27">
      <c r="A7" t="s">
        <v>60</v>
      </c>
      <c r="B7">
        <v>4</v>
      </c>
      <c r="C7" t="s">
        <v>64</v>
      </c>
    </row>
    <row r="8" spans="1:27">
      <c r="A8" t="s">
        <v>60</v>
      </c>
      <c r="B8">
        <v>5</v>
      </c>
      <c r="C8" t="s">
        <v>65</v>
      </c>
    </row>
    <row r="9" spans="1:27">
      <c r="A9" t="s">
        <v>68</v>
      </c>
      <c r="B9">
        <v>1</v>
      </c>
      <c r="C9" t="s">
        <v>70</v>
      </c>
    </row>
    <row r="10" spans="1:27">
      <c r="A10" t="s">
        <v>68</v>
      </c>
      <c r="B10">
        <v>2</v>
      </c>
      <c r="C10" t="s">
        <v>69</v>
      </c>
    </row>
    <row r="11" spans="1:27">
      <c r="A11" t="s">
        <v>68</v>
      </c>
      <c r="B11">
        <v>3</v>
      </c>
      <c r="C11" t="s">
        <v>71</v>
      </c>
    </row>
    <row r="12" spans="1:27">
      <c r="A12" t="s">
        <v>68</v>
      </c>
      <c r="B12">
        <v>4</v>
      </c>
      <c r="C12" t="s">
        <v>65</v>
      </c>
    </row>
    <row r="13" spans="1:27">
      <c r="A13" t="s">
        <v>76</v>
      </c>
      <c r="B13">
        <v>1</v>
      </c>
      <c r="C13" t="s">
        <v>80</v>
      </c>
    </row>
    <row r="14" spans="1:27">
      <c r="A14" t="s">
        <v>76</v>
      </c>
      <c r="B14">
        <v>2</v>
      </c>
      <c r="C14" t="s">
        <v>77</v>
      </c>
    </row>
    <row r="15" spans="1:27">
      <c r="A15" t="s">
        <v>76</v>
      </c>
      <c r="B15">
        <v>3</v>
      </c>
      <c r="C15" t="s">
        <v>79</v>
      </c>
    </row>
    <row r="16" spans="1:27">
      <c r="A16" t="s">
        <v>76</v>
      </c>
      <c r="B16">
        <v>4</v>
      </c>
      <c r="C16" t="s">
        <v>78</v>
      </c>
    </row>
    <row r="17" spans="1:3">
      <c r="A17" t="s">
        <v>81</v>
      </c>
      <c r="B17">
        <v>1</v>
      </c>
      <c r="C17" t="s">
        <v>86</v>
      </c>
    </row>
    <row r="18" spans="1:3">
      <c r="A18" t="s">
        <v>81</v>
      </c>
      <c r="B18">
        <v>2</v>
      </c>
      <c r="C18" t="s">
        <v>82</v>
      </c>
    </row>
    <row r="19" spans="1:3">
      <c r="A19" t="s">
        <v>81</v>
      </c>
      <c r="B19">
        <v>3</v>
      </c>
      <c r="C19" t="s">
        <v>83</v>
      </c>
    </row>
    <row r="20" spans="1:3">
      <c r="A20" t="s">
        <v>81</v>
      </c>
      <c r="B20">
        <v>4</v>
      </c>
      <c r="C20" t="s">
        <v>84</v>
      </c>
    </row>
    <row r="21" spans="1:3">
      <c r="A21" t="s">
        <v>81</v>
      </c>
      <c r="B21">
        <v>5</v>
      </c>
      <c r="C21" t="s">
        <v>85</v>
      </c>
    </row>
    <row r="22" spans="1:3">
      <c r="A22" t="s">
        <v>123</v>
      </c>
      <c r="B22">
        <v>1</v>
      </c>
      <c r="C22" t="s">
        <v>15</v>
      </c>
    </row>
    <row r="23" spans="1:3">
      <c r="A23" t="s">
        <v>123</v>
      </c>
      <c r="B23">
        <v>2</v>
      </c>
      <c r="C23" t="s">
        <v>124</v>
      </c>
    </row>
    <row r="24" spans="1:3">
      <c r="A24" t="s">
        <v>123</v>
      </c>
      <c r="B24">
        <v>3</v>
      </c>
      <c r="C24" t="s">
        <v>125</v>
      </c>
    </row>
    <row r="25" spans="1:3">
      <c r="A25" t="s">
        <v>123</v>
      </c>
      <c r="B25">
        <v>4</v>
      </c>
      <c r="C25" t="s">
        <v>14</v>
      </c>
    </row>
    <row r="26" spans="1:3">
      <c r="A26" t="s">
        <v>157</v>
      </c>
      <c r="B26">
        <v>1</v>
      </c>
      <c r="C26" t="s">
        <v>15</v>
      </c>
    </row>
    <row r="27" spans="1:3">
      <c r="A27" t="s">
        <v>157</v>
      </c>
      <c r="B27">
        <v>2</v>
      </c>
      <c r="C27" t="s">
        <v>158</v>
      </c>
    </row>
    <row r="28" spans="1:3">
      <c r="A28" t="s">
        <v>157</v>
      </c>
      <c r="B28">
        <v>3</v>
      </c>
      <c r="C28" t="s">
        <v>159</v>
      </c>
    </row>
    <row r="29" spans="1:3">
      <c r="A29" t="s">
        <v>157</v>
      </c>
      <c r="B29">
        <v>4</v>
      </c>
      <c r="C29" t="s">
        <v>160</v>
      </c>
    </row>
    <row r="30" spans="1:3">
      <c r="A30" t="s">
        <v>189</v>
      </c>
      <c r="B30">
        <v>1</v>
      </c>
      <c r="C30" t="s">
        <v>190</v>
      </c>
    </row>
    <row r="31" spans="1:3">
      <c r="A31" t="s">
        <v>189</v>
      </c>
      <c r="B31">
        <v>2</v>
      </c>
      <c r="C31" t="s">
        <v>191</v>
      </c>
    </row>
    <row r="32" spans="1:3">
      <c r="A32" t="s">
        <v>189</v>
      </c>
      <c r="B32">
        <v>3</v>
      </c>
      <c r="C32" t="s">
        <v>192</v>
      </c>
    </row>
    <row r="33" spans="1:3">
      <c r="A33" t="s">
        <v>189</v>
      </c>
      <c r="B33">
        <v>4</v>
      </c>
      <c r="C33" t="s">
        <v>193</v>
      </c>
    </row>
    <row r="34" spans="1:3">
      <c r="A34" t="s">
        <v>189</v>
      </c>
      <c r="B34">
        <v>5</v>
      </c>
      <c r="C34" t="s">
        <v>194</v>
      </c>
    </row>
    <row r="35" spans="1:3">
      <c r="A35" t="s">
        <v>220</v>
      </c>
      <c r="B35">
        <v>1</v>
      </c>
      <c r="C35" t="s">
        <v>221</v>
      </c>
    </row>
    <row r="36" spans="1:3">
      <c r="A36" t="s">
        <v>220</v>
      </c>
      <c r="B36">
        <v>2</v>
      </c>
      <c r="C36" t="s">
        <v>222</v>
      </c>
    </row>
    <row r="37" spans="1:3">
      <c r="A37" t="s">
        <v>220</v>
      </c>
      <c r="B37">
        <v>3</v>
      </c>
      <c r="C37" t="s">
        <v>223</v>
      </c>
    </row>
    <row r="38" spans="1:3">
      <c r="A38" t="s">
        <v>220</v>
      </c>
      <c r="B38">
        <v>4</v>
      </c>
      <c r="C38" t="s">
        <v>224</v>
      </c>
    </row>
    <row r="39" spans="1:3">
      <c r="A39" t="s">
        <v>220</v>
      </c>
      <c r="B39">
        <v>5</v>
      </c>
      <c r="C39" t="s">
        <v>225</v>
      </c>
    </row>
  </sheetData>
  <conditionalFormatting sqref="M1 H1 B1:D1">
    <cfRule type="expression" dxfId="30" priority="30" stopIfTrue="1">
      <formula>$A1="begin group"</formula>
    </cfRule>
  </conditionalFormatting>
  <conditionalFormatting sqref="M1 S1 B1:D1">
    <cfRule type="expression" dxfId="29" priority="27" stopIfTrue="1">
      <formula>$A1="begin repeat"</formula>
    </cfRule>
  </conditionalFormatting>
  <conditionalFormatting sqref="H1 B1:F1">
    <cfRule type="expression" dxfId="28" priority="24" stopIfTrue="1">
      <formula>$A1="text"</formula>
    </cfRule>
  </conditionalFormatting>
  <conditionalFormatting sqref="I1:L1 B1:F1">
    <cfRule type="expression" dxfId="27" priority="22" stopIfTrue="1">
      <formula>$A1="integer"</formula>
    </cfRule>
  </conditionalFormatting>
  <conditionalFormatting sqref="I1:L1 B1:F1">
    <cfRule type="expression" dxfId="26" priority="20" stopIfTrue="1">
      <formula>$A1="decimal"</formula>
    </cfRule>
  </conditionalFormatting>
  <conditionalFormatting sqref="H1 B1:D1">
    <cfRule type="expression" dxfId="25" priority="18" stopIfTrue="1">
      <formula>OR(AND(LEFT($A1, 16)="select_multiple ", LEN($A1)&gt;16, NOT(ISNUMBER(SEARCH(" ", $A1, 17)))), AND(LEFT($A1, 11)="select_one ", LEN($A1)&gt;11, NOT(ISNUMBER(SEARCH(" ", $A1, 12)))))</formula>
    </cfRule>
  </conditionalFormatting>
  <conditionalFormatting sqref="H1 B1">
    <cfRule type="expression" dxfId="24" priority="15" stopIfTrue="1">
      <formula>OR($A1="audio audit", $A1="text audit", $A1="speed violations count", $A1="speed violations list", $A1="speed violations audit")</formula>
    </cfRule>
  </conditionalFormatting>
  <conditionalFormatting sqref="B1:D1">
    <cfRule type="expression" dxfId="23" priority="9" stopIfTrue="1">
      <formula>$A1="note"</formula>
    </cfRule>
    <cfRule type="expression" dxfId="22" priority="11" stopIfTrue="1">
      <formula>$A1="barcode"</formula>
    </cfRule>
    <cfRule type="expression" dxfId="21" priority="13" stopIfTrue="1">
      <formula>OR($A1="geopoint", $A1="geoshape", $A1="geotrace")</formula>
    </cfRule>
  </conditionalFormatting>
  <conditionalFormatting sqref="R1 B1">
    <cfRule type="expression" dxfId="20" priority="7" stopIfTrue="1">
      <formula>OR($A1="calculate", $A1="calculate_here")</formula>
    </cfRule>
  </conditionalFormatting>
  <conditionalFormatting sqref="H1 B1:D1">
    <cfRule type="expression" dxfId="19" priority="5" stopIfTrue="1">
      <formula>OR($A1="date", $A1="datetime")</formula>
    </cfRule>
  </conditionalFormatting>
  <conditionalFormatting sqref="H1 B1:D1">
    <cfRule type="expression" dxfId="18" priority="3" stopIfTrue="1">
      <formula>$A1="image"</formula>
    </cfRule>
  </conditionalFormatting>
  <conditionalFormatting sqref="B1:D1">
    <cfRule type="expression" dxfId="17" priority="1" stopIfTrue="1">
      <formula>OR($A1="audio", $A1="video")</formula>
    </cfRule>
  </conditionalFormatting>
  <conditionalFormatting sqref="A1:AA1">
    <cfRule type="expression" dxfId="16" priority="2" stopIfTrue="1">
      <formula>OR($A1="audio", $A1="video")</formula>
    </cfRule>
    <cfRule type="expression" dxfId="15" priority="4" stopIfTrue="1">
      <formula>$A1="image"</formula>
    </cfRule>
    <cfRule type="expression" dxfId="14" priority="6" stopIfTrue="1">
      <formula>OR($A1="date", $A1="datetime")</formula>
    </cfRule>
    <cfRule type="expression" dxfId="13" priority="8" stopIfTrue="1">
      <formula>OR($A1="calculate", $A1="calculate_here")</formula>
    </cfRule>
    <cfRule type="expression" dxfId="12" priority="10" stopIfTrue="1">
      <formula>$A1="note"</formula>
    </cfRule>
    <cfRule type="expression" dxfId="11" priority="12" stopIfTrue="1">
      <formula>$A1="barcode"</formula>
    </cfRule>
    <cfRule type="expression" dxfId="10" priority="14" stopIfTrue="1">
      <formula>OR($A1="geopoint", $A1="geoshape", $A1="geotrace")</formula>
    </cfRule>
    <cfRule type="expression" dxfId="9" priority="16" stopIfTrue="1">
      <formula>OR($A1="audio audit", $A1="text audit", $A1="speed violations count", $A1="speed violations list", $A1="speed violations audit")</formula>
    </cfRule>
    <cfRule type="expression" dxfId="8" priority="17" stopIfTrue="1">
      <formula>OR($A1="username", $A1="phonenumber", $A1="start", $A1="end", $A1="deviceid", $A1="subscriberid", $A1="simserial", $A1="caseid")</formula>
    </cfRule>
    <cfRule type="expression" dxfId="7" priority="19" stopIfTrue="1">
      <formula>OR(AND(LEFT($A1, 16)="select_multiple ", LEN($A1)&gt;16, NOT(ISNUMBER(SEARCH(" ", $A1, 17)))), AND(LEFT($A1, 11)="select_one ", LEN($A1)&gt;11, NOT(ISNUMBER(SEARCH(" ", $A1, 12)))))</formula>
    </cfRule>
    <cfRule type="expression" dxfId="6" priority="21" stopIfTrue="1">
      <formula>$A1="decimal"</formula>
    </cfRule>
    <cfRule type="expression" dxfId="5" priority="23" stopIfTrue="1">
      <formula>$A1="integer"</formula>
    </cfRule>
    <cfRule type="expression" dxfId="4" priority="25" stopIfTrue="1">
      <formula>$A1="text"</formula>
    </cfRule>
    <cfRule type="expression" dxfId="3" priority="26" stopIfTrue="1">
      <formula>$A1="end repeat"</formula>
    </cfRule>
    <cfRule type="expression" dxfId="2" priority="28" stopIfTrue="1">
      <formula>$A1="begin repeat"</formula>
    </cfRule>
    <cfRule type="expression" dxfId="1" priority="29" stopIfTrue="1">
      <formula>$A1="end group"</formula>
    </cfRule>
    <cfRule type="expression" dxfId="0" priority="31" stopIfTrue="1">
      <formula>$A1="begin group"</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B7" sqref="B7"/>
    </sheetView>
  </sheetViews>
  <sheetFormatPr baseColWidth="10" defaultRowHeight="15"/>
  <sheetData>
    <row r="1" spans="1:6" ht="31.5">
      <c r="A1" s="13" t="s">
        <v>232</v>
      </c>
      <c r="B1" s="13" t="s">
        <v>233</v>
      </c>
      <c r="C1" s="14" t="s">
        <v>234</v>
      </c>
      <c r="D1" s="13" t="s">
        <v>235</v>
      </c>
      <c r="E1" s="13" t="s">
        <v>236</v>
      </c>
      <c r="F1" s="15" t="s">
        <v>237</v>
      </c>
    </row>
    <row r="2" spans="1:6" ht="15.75">
      <c r="A2" t="s">
        <v>239</v>
      </c>
      <c r="B2" t="s">
        <v>240</v>
      </c>
      <c r="C2" s="16" t="str">
        <f ca="1">TEXT(YEAR(NOW())-2000, "00") &amp; TEXT(MONTH(NOW()), "00") &amp; TEXT(DAY(NOW()), "00") &amp; TEXT(HOUR(NOW()), "00") &amp; TEXT(MINUTE(NOW()), "00")</f>
        <v>2108270259</v>
      </c>
      <c r="D2" s="17"/>
      <c r="E2" s="18"/>
      <c r="F2" s="16" t="s">
        <v>238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Aboubacar HEMA</cp:lastModifiedBy>
  <dcterms:created xsi:type="dcterms:W3CDTF">2021-08-24T19:02:45Z</dcterms:created>
  <dcterms:modified xsi:type="dcterms:W3CDTF">2021-08-27T03:00:50Z</dcterms:modified>
</cp:coreProperties>
</file>