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30" windowHeight="6330"/>
  </bookViews>
  <sheets>
    <sheet name="survey" sheetId="1" r:id="rId1"/>
    <sheet name="choices" sheetId="2" r:id="rId2"/>
    <sheet name="settings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5" i="1" l="1"/>
  <c r="C214" i="1"/>
  <c r="C213" i="1"/>
  <c r="C212" i="1"/>
  <c r="C211" i="1"/>
  <c r="C246" i="1" l="1"/>
  <c r="C193" i="1"/>
  <c r="C179" i="1" l="1"/>
  <c r="C166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6" i="1"/>
  <c r="C217" i="1"/>
  <c r="C218" i="1"/>
  <c r="C219" i="1"/>
  <c r="C188" i="1"/>
  <c r="C187" i="1"/>
  <c r="C186" i="1"/>
  <c r="C182" i="1"/>
  <c r="C178" i="1"/>
  <c r="C177" i="1"/>
  <c r="C176" i="1"/>
  <c r="C175" i="1"/>
  <c r="C174" i="1"/>
  <c r="C173" i="1"/>
  <c r="C169" i="1"/>
  <c r="C167" i="1"/>
  <c r="C151" i="1"/>
  <c r="C150" i="1"/>
  <c r="C160" i="1"/>
  <c r="C159" i="1"/>
  <c r="C163" i="1"/>
  <c r="C162" i="1"/>
  <c r="C161" i="1"/>
  <c r="C158" i="1"/>
  <c r="C157" i="1"/>
  <c r="C153" i="1"/>
  <c r="C132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26" i="1"/>
  <c r="C366" i="1" l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47" i="1"/>
  <c r="C346" i="1"/>
  <c r="C345" i="1"/>
  <c r="C344" i="1"/>
  <c r="C343" i="1"/>
  <c r="C342" i="1"/>
  <c r="C341" i="1"/>
  <c r="C340" i="1"/>
  <c r="C339" i="1"/>
  <c r="C334" i="1"/>
  <c r="C333" i="1"/>
  <c r="C332" i="1"/>
  <c r="C331" i="1"/>
  <c r="C330" i="1"/>
  <c r="C329" i="1"/>
  <c r="C328" i="1"/>
  <c r="C327" i="1"/>
  <c r="C326" i="1"/>
  <c r="C233" i="1"/>
  <c r="C232" i="1"/>
  <c r="C231" i="1"/>
  <c r="C229" i="1"/>
  <c r="C228" i="1"/>
  <c r="C227" i="1"/>
  <c r="C226" i="1"/>
  <c r="C225" i="1"/>
  <c r="C224" i="1"/>
  <c r="C245" i="1" l="1"/>
  <c r="C253" i="1"/>
  <c r="C252" i="1"/>
  <c r="C251" i="1"/>
  <c r="C250" i="1"/>
  <c r="C247" i="1"/>
  <c r="C244" i="1"/>
  <c r="C24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5" i="1"/>
  <c r="C20" i="1"/>
  <c r="C19" i="1"/>
  <c r="C18" i="1"/>
  <c r="C17" i="1"/>
</calcChain>
</file>

<file path=xl/sharedStrings.xml><?xml version="1.0" encoding="utf-8"?>
<sst xmlns="http://schemas.openxmlformats.org/spreadsheetml/2006/main" count="2303" uniqueCount="1217">
  <si>
    <t>type</t>
  </si>
  <si>
    <t>name</t>
  </si>
  <si>
    <t>label</t>
  </si>
  <si>
    <t>hint</t>
  </si>
  <si>
    <t>repeat_count</t>
  </si>
  <si>
    <t>constraint</t>
  </si>
  <si>
    <t>constraint_message</t>
  </si>
  <si>
    <t>required</t>
  </si>
  <si>
    <t>appearance</t>
  </si>
  <si>
    <t>default</t>
  </si>
  <si>
    <t>relevant</t>
  </si>
  <si>
    <t>calculation</t>
  </si>
  <si>
    <t>choice_filter</t>
  </si>
  <si>
    <t>start</t>
  </si>
  <si>
    <t>time</t>
  </si>
  <si>
    <t>end</t>
  </si>
  <si>
    <t>today</t>
  </si>
  <si>
    <t>deviceid</t>
  </si>
  <si>
    <t>simserial</t>
  </si>
  <si>
    <t>phonenumber</t>
  </si>
  <si>
    <t>begin group</t>
  </si>
  <si>
    <t>summary_intro</t>
  </si>
  <si>
    <t>INFORMATIONS SUR LE TELEPHONE</t>
  </si>
  <si>
    <t>field-list</t>
  </si>
  <si>
    <t>note</t>
  </si>
  <si>
    <t xml:space="preserve">Heure début: ${start}                            </t>
  </si>
  <si>
    <t xml:space="preserve">Date d'aujourd'hui: ${today}              </t>
  </si>
  <si>
    <t xml:space="preserve">Identifiant du téléphone: ${deviceid}     </t>
  </si>
  <si>
    <t>end group</t>
  </si>
  <si>
    <t>identification</t>
  </si>
  <si>
    <t>A- IDENTIFICATION</t>
  </si>
  <si>
    <t>integer</t>
  </si>
  <si>
    <t>yes</t>
  </si>
  <si>
    <t>select_one commune_list</t>
  </si>
  <si>
    <t>communes</t>
  </si>
  <si>
    <t xml:space="preserve">Commune </t>
  </si>
  <si>
    <t>text</t>
  </si>
  <si>
    <t>villages</t>
  </si>
  <si>
    <t>string-length(.)&gt;2</t>
  </si>
  <si>
    <t>Village</t>
  </si>
  <si>
    <t>select_one enumerators</t>
  </si>
  <si>
    <t>enumerators</t>
  </si>
  <si>
    <t>Nom de l'&lt;b&gt;enquêteur&lt;/b&gt;</t>
  </si>
  <si>
    <t>date</t>
  </si>
  <si>
    <t>date_enquete</t>
  </si>
  <si>
    <t>Date d'enquête</t>
  </si>
  <si>
    <t>menage</t>
  </si>
  <si>
    <t>B - CARACTERISTIQUES DE L'ELEVEUR ET DE SON MENAGE</t>
  </si>
  <si>
    <t>benef_prenom</t>
  </si>
  <si>
    <t>Prénom trop court</t>
  </si>
  <si>
    <t>Prénom de l'éleveur</t>
  </si>
  <si>
    <t>benef_nom</t>
  </si>
  <si>
    <t>string-length(.)&gt;1 and string-length(.)&lt;=12</t>
  </si>
  <si>
    <t>Nom incorrect</t>
  </si>
  <si>
    <t>B-02</t>
  </si>
  <si>
    <t>Nom de l'éleveur</t>
  </si>
  <si>
    <t>select_one sexe</t>
  </si>
  <si>
    <t>sexe_prod</t>
  </si>
  <si>
    <t>B-03</t>
  </si>
  <si>
    <t>Sexe de l'éleveur</t>
  </si>
  <si>
    <t>age_prod</t>
  </si>
  <si>
    <t>C'est l'âge au dernier anniversaire</t>
  </si>
  <si>
    <t>(.&lt;99 and .&gt;14) or (.=-99)</t>
  </si>
  <si>
    <t>Vérifier l'âge du producteur</t>
  </si>
  <si>
    <t>B-04</t>
  </si>
  <si>
    <t>Age de l'éleveur</t>
  </si>
  <si>
    <t>select_one stat_mat</t>
  </si>
  <si>
    <t>stat_mat_prod</t>
  </si>
  <si>
    <t>B-05</t>
  </si>
  <si>
    <t>Statut matrimonial de l'éleveur</t>
  </si>
  <si>
    <t>select_one niveau_instruction</t>
  </si>
  <si>
    <t>niveau_fr</t>
  </si>
  <si>
    <t>B-06</t>
  </si>
  <si>
    <t xml:space="preserve">Le niveau d’instruction en Français </t>
  </si>
  <si>
    <t>niveau_ar</t>
  </si>
  <si>
    <t>B-07</t>
  </si>
  <si>
    <t>Le niveau d’instruction en Arabe</t>
  </si>
  <si>
    <t>select_one niveau_alphabetisation</t>
  </si>
  <si>
    <t>niveau_alphabetisation</t>
  </si>
  <si>
    <t>${niveau_fr}=0 and ${niveau_ar}=0</t>
  </si>
  <si>
    <t>B-08</t>
  </si>
  <si>
    <t xml:space="preserve">Niveau d’alphabétisation    </t>
  </si>
  <si>
    <t>select_one benef_temoin</t>
  </si>
  <si>
    <t>benef_temoin</t>
  </si>
  <si>
    <t>B-09</t>
  </si>
  <si>
    <r>
      <t>Type du répondant</t>
    </r>
    <r>
      <rPr>
        <sz val="12"/>
        <color theme="1"/>
        <rFont val="Arial Narrow"/>
        <family val="2"/>
      </rPr>
      <t> </t>
    </r>
  </si>
  <si>
    <t>select_multiple type_interv</t>
  </si>
  <si>
    <t>type_interv</t>
  </si>
  <si>
    <t>${benef_temoin}=1</t>
  </si>
  <si>
    <t>B-10</t>
  </si>
  <si>
    <t>De quelles interventions du PADAER avez-vous bénéficié ?</t>
  </si>
  <si>
    <t>type_interv_autr</t>
  </si>
  <si>
    <t>string-length(.)&gt;=8</t>
  </si>
  <si>
    <t>Réponse trop courte</t>
  </si>
  <si>
    <t>selected(${type_interv}, '77')</t>
  </si>
  <si>
    <t>B-10.b</t>
  </si>
  <si>
    <t>Préciser autre intervention du PADAER dont vous avez bénéficié</t>
  </si>
  <si>
    <t>select_one lien_avec_cm</t>
  </si>
  <si>
    <t>lien_avec_cm</t>
  </si>
  <si>
    <t>B-11</t>
  </si>
  <si>
    <t>Lien avec le chef de ménage </t>
  </si>
  <si>
    <t>cm_prenom</t>
  </si>
  <si>
    <t>${lien_avec_cm}!=1</t>
  </si>
  <si>
    <t>B-12</t>
  </si>
  <si>
    <t>Prénom du chef de ménage</t>
  </si>
  <si>
    <t>cm_nom</t>
  </si>
  <si>
    <t>B-13</t>
  </si>
  <si>
    <t>Nom du chef de ménage</t>
  </si>
  <si>
    <t>sexe_cm</t>
  </si>
  <si>
    <t>B-14</t>
  </si>
  <si>
    <t>Sexe du chef de ménage</t>
  </si>
  <si>
    <t>age_cm</t>
  </si>
  <si>
    <t>L'age du Chef de ménage ne peut être qu'entre 15 et 99 ans</t>
  </si>
  <si>
    <t>B-15</t>
  </si>
  <si>
    <t>Age du chef de ménage</t>
  </si>
  <si>
    <t>select_multiple tranches_ages</t>
  </si>
  <si>
    <t>tranches_ages</t>
  </si>
  <si>
    <t>not((selected(.,'1') and count-selected(.)=1) or (selected(.,'2') and count-selected(.)=1) or (selected(.,'1') and selected(.,'2') and count-selected(.)=2))</t>
  </si>
  <si>
    <t>Ménage constitué que de mineurs !</t>
  </si>
  <si>
    <t>B-16</t>
  </si>
  <si>
    <t>Cochez les tranches d’âge existant dans le ménage</t>
  </si>
  <si>
    <t>begin repeat</t>
  </si>
  <si>
    <t>struc_menage</t>
  </si>
  <si>
    <t>count-selected(${tranches_ages})</t>
  </si>
  <si>
    <t>table</t>
  </si>
  <si>
    <t>B-17</t>
  </si>
  <si>
    <t>Caractéristiques des membres du ménage</t>
  </si>
  <si>
    <t>calculate</t>
  </si>
  <si>
    <t>tranch_age</t>
  </si>
  <si>
    <t>if(position(..)-1 &lt; count-selected(${tranches_ages}), selected-at(${tranches_ages}, position(..)-1), -1)</t>
  </si>
  <si>
    <t>Tranches d’âge</t>
  </si>
  <si>
    <t>tranch_age_label</t>
  </si>
  <si>
    <t>jr:choice-name(${tranch_age}, '${tranches_ages}')</t>
  </si>
  <si>
    <t>nbre_femme</t>
  </si>
  <si>
    <t>B-171</t>
  </si>
  <si>
    <t>Nombre filles/femmes : &lt;b&gt;${tranch_age_label}&lt;/b&gt;</t>
  </si>
  <si>
    <t>nbre_homme</t>
  </si>
  <si>
    <t>B-172</t>
  </si>
  <si>
    <t>Nombre garçons/hommes : &lt;b&gt;${tranch_age_label}&lt;/b&gt;</t>
  </si>
  <si>
    <t>nbre_actifs</t>
  </si>
  <si>
    <t>.&lt;=${nbre_femme}+${nbre_homme}</t>
  </si>
  <si>
    <t>${tranch_age}!=1</t>
  </si>
  <si>
    <t>B-173</t>
  </si>
  <si>
    <t>Nombre actifs dans les champs du ménage : &lt;b&gt;${tranch_age_label}&lt;/b&gt;</t>
  </si>
  <si>
    <t>nbre_migtemp</t>
  </si>
  <si>
    <t>(= partis seulement pour une période de l’année et vont revenir vivre au village)</t>
  </si>
  <si>
    <t>B-174</t>
  </si>
  <si>
    <t>Nombre de personnes en migration temporaire? &lt;b&gt;${tranch_age_label}&lt;/b&gt;</t>
  </si>
  <si>
    <t>nbre_migperm</t>
  </si>
  <si>
    <t>(= partis pour vivre ailleurs sans projets de retour autre que ponctuel)</t>
  </si>
  <si>
    <t>B-175</t>
  </si>
  <si>
    <t>Nombre de personnes en migration permanente ? &lt;b&gt;${tranch_age_label}&lt;/b&gt;</t>
  </si>
  <si>
    <t>end repeat</t>
  </si>
  <si>
    <t>select_one yes_no</t>
  </si>
  <si>
    <t>si_plusieurmen</t>
  </si>
  <si>
    <t>B-18</t>
  </si>
  <si>
    <r>
      <t>Y a-t-il d’autres ménages dans la concession</t>
    </r>
    <r>
      <rPr>
        <sz val="12"/>
        <color theme="1"/>
        <rFont val="Arial Narrow"/>
        <family val="2"/>
      </rPr>
      <t xml:space="preserve">?    </t>
    </r>
  </si>
  <si>
    <t>nbre_men</t>
  </si>
  <si>
    <t>.&lt;=12</t>
  </si>
  <si>
    <t>Vérifier le nombre de ménages</t>
  </si>
  <si>
    <t>${si_plusieurmen}=1</t>
  </si>
  <si>
    <t>B-19</t>
  </si>
  <si>
    <t>quel est le nombre total de ménages dans la concession?</t>
  </si>
  <si>
    <t>if_shareRepas</t>
  </si>
  <si>
    <t>B-20</t>
  </si>
  <si>
    <r>
      <t>Les membres de votre ménage prennent-ils des repas dans les autres ménages de la concession</t>
    </r>
    <r>
      <rPr>
        <sz val="12"/>
        <color theme="1"/>
        <rFont val="Arial Narrow"/>
        <family val="2"/>
      </rPr>
      <t>?</t>
    </r>
  </si>
  <si>
    <t>select_one freq_share</t>
  </si>
  <si>
    <t>freq_share</t>
  </si>
  <si>
    <t>${if_shareRepas}=1</t>
  </si>
  <si>
    <t>B-21</t>
  </si>
  <si>
    <t>A quelle fréquence?</t>
  </si>
  <si>
    <t>nbre_repasShared</t>
  </si>
  <si>
    <t>.&lt;=60</t>
  </si>
  <si>
    <t>Vérifier le nombre renseigné</t>
  </si>
  <si>
    <t>B-22</t>
  </si>
  <si>
    <r>
      <t>Durant le dernier mois, combien de fois les membres de votre ménage ont pris des repas dans les autres ménages de la concession?</t>
    </r>
    <r>
      <rPr>
        <sz val="12"/>
        <color theme="1"/>
        <rFont val="Arial Narrow"/>
        <family val="2"/>
      </rPr>
      <t xml:space="preserve"> </t>
    </r>
  </si>
  <si>
    <t>highest_educ</t>
  </si>
  <si>
    <t>.&gt;=${niveau_fr} and .&gt;=${niveau_ar}</t>
  </si>
  <si>
    <t>Ce niveau n'est pas cohérent avec celui du chef du ménage</t>
  </si>
  <si>
    <t>B-23</t>
  </si>
  <si>
    <t xml:space="preserve">Quel est le plus haut niveau d’étude atteint dans le ménage ?  </t>
  </si>
  <si>
    <t>experience</t>
  </si>
  <si>
    <t>.&lt;=${age_prod}-5</t>
  </si>
  <si>
    <t>Incohérence avec l'âge du producteur</t>
  </si>
  <si>
    <t>B-24</t>
  </si>
  <si>
    <t xml:space="preserve">Nombre d’années d’expérience du producteur dans l’activité ? </t>
  </si>
  <si>
    <t>Information_troupeau</t>
  </si>
  <si>
    <t xml:space="preserve">C-  INFORMATION SUR LE TROUPEAU </t>
  </si>
  <si>
    <t>C-1- Evolution Troupeau</t>
  </si>
  <si>
    <t>select_multiple type_animaux</t>
  </si>
  <si>
    <t>type_animaux</t>
  </si>
  <si>
    <t>Listez les types d'animaux</t>
  </si>
  <si>
    <t>tab_typanimaux</t>
  </si>
  <si>
    <t>count-selected(${type_animaux})</t>
  </si>
  <si>
    <t>type_animau</t>
  </si>
  <si>
    <t>if(position(..)-1 &lt; count-selected(${type_animaux}), selected-at(${type_animaux}, position(..)-1), -1)</t>
  </si>
  <si>
    <t>type_animau_label</t>
  </si>
  <si>
    <t>jr:choice-name(${type_animau}, '${type_animaux}')</t>
  </si>
  <si>
    <t>stock_actu</t>
  </si>
  <si>
    <t>entree_achat_actu</t>
  </si>
  <si>
    <t>entree_naissances_actu</t>
  </si>
  <si>
    <t>entree_don_autres_actu</t>
  </si>
  <si>
    <t xml:space="preserve">aimentation_acces_servicesoin </t>
  </si>
  <si>
    <t>C-2- Nombres d'animaux vaccinés, fraix médiacaux et soins de santé du bétail</t>
  </si>
  <si>
    <t>select_multiple type_animaux2</t>
  </si>
  <si>
    <t>animaux_vaccines</t>
  </si>
  <si>
    <t>Quels sont les types d'animaux vaccinés ?</t>
  </si>
  <si>
    <t>tab_anim_vaccines</t>
  </si>
  <si>
    <t>Vaccination d'animaux</t>
  </si>
  <si>
    <t>count-selected(${animaux_vaccines})</t>
  </si>
  <si>
    <t>anim_vaccine</t>
  </si>
  <si>
    <t>if(position(..)-1 &lt; count-selected(${animaux_vaccines}), selected-at(${animaux_vaccines}, position(..)-1), -1)</t>
  </si>
  <si>
    <t>anim_vaccine_label</t>
  </si>
  <si>
    <t>jr:choice-name(${anim_vaccine}, '${animaux_vaccines}')</t>
  </si>
  <si>
    <t>nbre_vaccines_18_19</t>
  </si>
  <si>
    <t>frais_medicaux_18_19</t>
  </si>
  <si>
    <t>select_multiple especes</t>
  </si>
  <si>
    <t>mortalite_animaux_an_passe</t>
  </si>
  <si>
    <t>C-3-2- Mortalité des animaux l’année passée</t>
  </si>
  <si>
    <t>list_especes_mortes_an_passe</t>
  </si>
  <si>
    <t>Quelles sont les espèces mortes l’année passée ?</t>
  </si>
  <si>
    <t>tab_especes_mortes_an_passe</t>
  </si>
  <si>
    <t>count-selected(${list_especes_mortes_an_passe})</t>
  </si>
  <si>
    <t>especes_mortes_an_passe</t>
  </si>
  <si>
    <t>if(position(..)-1 &lt; count-selected(${list_especes_mortes_an_passe}), selected-at(${list_especes_mortes_an_passe}, position(..)-1), -1)</t>
  </si>
  <si>
    <t>especes_mortes_an_passe_label</t>
  </si>
  <si>
    <t>jr:choice-name(${especes_mortes_an_passe}, '${list_especes_mortes_an_passe}')</t>
  </si>
  <si>
    <t>Connaissance_instances_UP</t>
  </si>
  <si>
    <t>C-4- Connaissance des instances (infastructures) de  l’Unité Pastorale (UP)</t>
  </si>
  <si>
    <t>select_multiple instances</t>
  </si>
  <si>
    <t>list_instances_up</t>
  </si>
  <si>
    <t>tab_instances_up</t>
  </si>
  <si>
    <t>Les instances de l'UP</t>
  </si>
  <si>
    <t>count-selected(${list_instances_up})</t>
  </si>
  <si>
    <t>instances_up</t>
  </si>
  <si>
    <t>if(position(..)-1 &lt; count-selected(${list_instances_up}), selected-at(${list_instances_up}, position(..)-1), -1)</t>
  </si>
  <si>
    <t>instances_up_label</t>
  </si>
  <si>
    <t>jr:choice-name(${instances_up}, '${list_instances_up}')</t>
  </si>
  <si>
    <t>select_one  yesno</t>
  </si>
  <si>
    <t>frequentation_instance</t>
  </si>
  <si>
    <t>Fréquentez-vous  " ${instances_up_label} "?</t>
  </si>
  <si>
    <t>select_one pourquoi</t>
  </si>
  <si>
    <t>pourquoi</t>
  </si>
  <si>
    <t>Si non pourquoi ?</t>
  </si>
  <si>
    <t>selected(${frequentation_instance},'2')</t>
  </si>
  <si>
    <t>select_one satisfaction</t>
  </si>
  <si>
    <t>appreciation_instance</t>
  </si>
  <si>
    <t xml:space="preserve">Comment vous  trouvez " ${instances_up_label} " ? </t>
  </si>
  <si>
    <t>selected(${frequentation_instance},'1')</t>
  </si>
  <si>
    <t>decimal</t>
  </si>
  <si>
    <t>connaissance_comite</t>
  </si>
  <si>
    <t>Connaissez-vous le comité de gestion de " ${instances_up_label} " ?</t>
  </si>
  <si>
    <t>connaissance_gestion_comite</t>
  </si>
  <si>
    <t>Savez-vous comment il est géré ?</t>
  </si>
  <si>
    <t>probleme_avant_MiseEnPlace</t>
  </si>
  <si>
    <t>probleme_apres_MiseEnPlace</t>
  </si>
  <si>
    <t>production_revenu</t>
  </si>
  <si>
    <t>list_espece_vendu</t>
  </si>
  <si>
    <t>tab_espece_vendu</t>
  </si>
  <si>
    <t>Quantité produite et revenu</t>
  </si>
  <si>
    <t>count-selected(${list_espece_vendu})</t>
  </si>
  <si>
    <t>espece_vendu</t>
  </si>
  <si>
    <t>if(position(..)-1 &lt; count-selected(${list_espece_vendu}), selected-at(${list_espece_vendu}, position(..)-1), -1)</t>
  </si>
  <si>
    <t>espece_vendu_label</t>
  </si>
  <si>
    <t>jr:choice-name(${espece_vendu}, '${list_espece_vendu}')</t>
  </si>
  <si>
    <t>cadre_institutionnel</t>
  </si>
  <si>
    <t xml:space="preserve">E- CADRE INSTITUTIONNEL </t>
  </si>
  <si>
    <t>credit_recu</t>
  </si>
  <si>
    <t xml:space="preserve">Avez-vous bénéficié d’un appui pour accéder au crédit durant les cinq dernières années? </t>
  </si>
  <si>
    <t>${credit_recu}=1</t>
  </si>
  <si>
    <t>typ_act</t>
  </si>
  <si>
    <t>orig_mont</t>
  </si>
  <si>
    <t xml:space="preserve"> </t>
  </si>
  <si>
    <t>Consommation</t>
  </si>
  <si>
    <t>F. CONSOMMATION / SECURITE ALIMENTAIRE</t>
  </si>
  <si>
    <t>select_multiple mois_soudure</t>
  </si>
  <si>
    <t>mois_soudure18</t>
  </si>
  <si>
    <t>F-1-</t>
  </si>
  <si>
    <t xml:space="preserve">Durant quels mois la période de soudure a-t-elle lieu en 2018 ? </t>
  </si>
  <si>
    <t>mois_soudure14</t>
  </si>
  <si>
    <t>F-2-</t>
  </si>
  <si>
    <t>select_multiple prod_conso</t>
  </si>
  <si>
    <t>list_prod_conso</t>
  </si>
  <si>
    <t>F-3-</t>
  </si>
  <si>
    <t>tab_conso</t>
  </si>
  <si>
    <t>count-selected(${list_prod_conso})</t>
  </si>
  <si>
    <t>F-4-</t>
  </si>
  <si>
    <t xml:space="preserve">Consommation de produits </t>
  </si>
  <si>
    <t>prod_conso</t>
  </si>
  <si>
    <t>if(position(..)-1 &lt; count-selected(${list_prod_conso}), selected-at(${list_prod_conso}, position(..)-1), -1)</t>
  </si>
  <si>
    <t>prod_conso_label</t>
  </si>
  <si>
    <t>jr:choice-name(${prod_conso}, '${list_prod_conso}')</t>
  </si>
  <si>
    <t>select_one freq_conso</t>
  </si>
  <si>
    <t>conso_soud18</t>
  </si>
  <si>
    <t>F-5-</t>
  </si>
  <si>
    <t>Fréquence de consommation de &lt;b&gt;${prod_conso_label}&lt;/b&gt; durant la période de &lt;b&gt;soudure&lt;/b&gt; en &lt;b&gt;2018&lt;/b&gt;</t>
  </si>
  <si>
    <t>conso_soud13</t>
  </si>
  <si>
    <t>F-6-</t>
  </si>
  <si>
    <t>cons_favo18</t>
  </si>
  <si>
    <t>F-7-</t>
  </si>
  <si>
    <t>cons_favo13</t>
  </si>
  <si>
    <t>F-8-</t>
  </si>
  <si>
    <t>Fréquence de consommation de &lt;b&gt;${prod_conso_label}&lt;/b&gt; durant  &lt;b&gt;un mois favorable&lt;/b&gt; en &lt;b&gt;2018&lt;/b&gt;</t>
  </si>
  <si>
    <t>secu_notes</t>
  </si>
  <si>
    <t>SECURITE ALIMENTAIRE</t>
  </si>
  <si>
    <t>NOTE 2 : Toutes Ces questions concernent le mois précédent l’enquête lorsqu'il s'agit de l'année 2018</t>
  </si>
  <si>
    <t>SECU1</t>
  </si>
  <si>
    <t>F-10- Étiez-vous préoccupé par le fait que votre ménage n’avait pas assez de nourriture?</t>
  </si>
  <si>
    <t>Étiez-vous préoccupé par le fait que votre ménage n’avait pas assez de nourriture?</t>
  </si>
  <si>
    <t>SECU1_18</t>
  </si>
  <si>
    <t>En 2018</t>
  </si>
  <si>
    <t>SECU1_14</t>
  </si>
  <si>
    <t>SECU2</t>
  </si>
  <si>
    <t>F-11- Est-ce que vous-même ou un membre de votre ménage n’a pas pu manger les types de nourriture que vous préférez à cause d’un manque de ressources?</t>
  </si>
  <si>
    <t>SECU2_18</t>
  </si>
  <si>
    <t>SECU2_14</t>
  </si>
  <si>
    <t>SECU3</t>
  </si>
  <si>
    <t>F-12- Est-ce que vous-même ou un membre de votre ménage a mangé une variété limitée d’aliments parce que les ressources étaient insuffisantes?</t>
  </si>
  <si>
    <t>SECU3_18</t>
  </si>
  <si>
    <t>SECU3_14</t>
  </si>
  <si>
    <t>SECU4</t>
  </si>
  <si>
    <t>F-13- Est-ce que vous-même ou un membre de votre ménage a mangé une nourriture que vous ne souhaitiez pas manger à cause du manque de ressources?</t>
  </si>
  <si>
    <t>SECU4_18</t>
  </si>
  <si>
    <t>SECU4_14</t>
  </si>
  <si>
    <t>SECU5</t>
  </si>
  <si>
    <t>F-14- Est-ce que vous-même ou un membre de votre ménage a mangé un repas plus petit que vous n’auriez souhaité parce qu’il n’y avait pas assez à manger?</t>
  </si>
  <si>
    <t>SECU5_18</t>
  </si>
  <si>
    <t>SECU5_14</t>
  </si>
  <si>
    <t>SECU6</t>
  </si>
  <si>
    <t>F-15- Est-ce que vous-même ou un membre de votre ménage a mangé moins de repas par jour parce qu’il n’y avait pas assez de nourriture?</t>
  </si>
  <si>
    <t>SECU6_18</t>
  </si>
  <si>
    <t>SECU6_14</t>
  </si>
  <si>
    <t>SECU7</t>
  </si>
  <si>
    <t>F-16- Dans ces cas-là, quels repas avez-vous sauté ?</t>
  </si>
  <si>
    <t>select_multiple repas_sautes</t>
  </si>
  <si>
    <t>SECU7_18</t>
  </si>
  <si>
    <t>SECU7_14</t>
  </si>
  <si>
    <t>SECU8</t>
  </si>
  <si>
    <t>F-17- Est-il arrivé que le ménage soit complètement sans nourriture et qu’il n’y ait pas de ressources pour en acheter?</t>
  </si>
  <si>
    <t>SECU8_18</t>
  </si>
  <si>
    <t>SECU8_14</t>
  </si>
  <si>
    <t>SECU9</t>
  </si>
  <si>
    <t>F-18- Est-ce que vous-même ou un membre de votre ménage est allé au lit en ayant faim parce qu’il n’y avait pas assez de nourriture?</t>
  </si>
  <si>
    <t>SECU9_18</t>
  </si>
  <si>
    <t>SECU9_14</t>
  </si>
  <si>
    <t>SECU10</t>
  </si>
  <si>
    <t>F-19- Est-ce que vous-même ou un membre de votre ménage a passé toute une journée et toute une nuit sans manger parce qu’il n’y avait pas assez de nourriture?</t>
  </si>
  <si>
    <t>SECU10_18</t>
  </si>
  <si>
    <t>SECU10_14</t>
  </si>
  <si>
    <t>SECU11</t>
  </si>
  <si>
    <t xml:space="preserve">F-20- Avez-vous déjà été empêché de cuire votre nourriture par manque de combustible ? </t>
  </si>
  <si>
    <t>SECU11_18</t>
  </si>
  <si>
    <t>SECU11_14</t>
  </si>
  <si>
    <t>assistance</t>
  </si>
  <si>
    <t>ASSISTANCES DONT LE MENAGE A BESOIN</t>
  </si>
  <si>
    <t>Ne PAS lire la liste; 
laisser le ménage répondre spontanément, puis lui demander de fournir les 3 principales priorités.</t>
  </si>
  <si>
    <t>select_multiple assistance_besoin</t>
  </si>
  <si>
    <t>assistance_besoin</t>
  </si>
  <si>
    <t>assistance_besoin_autre</t>
  </si>
  <si>
    <t>Préciser autres assistance</t>
  </si>
  <si>
    <t>selected(${assistance_besoin},'77')</t>
  </si>
  <si>
    <t>select_one assistance_besoin</t>
  </si>
  <si>
    <t>assistance_1</t>
  </si>
  <si>
    <t xml:space="preserve">Parmi ces assitances listées, laquelle est la &lt;b&gt;prioritaire&lt;/b&gt;  : Priorité 1? </t>
  </si>
  <si>
    <t>selected(${assistance_besoin},priorite_assistance)</t>
  </si>
  <si>
    <t>assistance_2</t>
  </si>
  <si>
    <t xml:space="preserve">Parmi ces assitances listées, laquelle est la &lt;b&gt;secondaire&lt;/b&gt;  : Priorité 2? </t>
  </si>
  <si>
    <t>selected(${assistance_besoin},priorite_assistance) and not(selected(${assistance_1},priorite_assistance2))</t>
  </si>
  <si>
    <t>assistance_3</t>
  </si>
  <si>
    <t xml:space="preserve">Parmi ces assitances listées, laquelle est la &lt;b&gt;troisième &lt;/b&gt;  en termes de priorité? </t>
  </si>
  <si>
    <t>conseil_agricole</t>
  </si>
  <si>
    <t>G. CONSEIL AGRICOLE</t>
  </si>
  <si>
    <t>select_one domaine_besoin</t>
  </si>
  <si>
    <t xml:space="preserve">Si oui dans quel domaine ? </t>
  </si>
  <si>
    <t>origine_appui</t>
  </si>
  <si>
    <t>count-selected(.)&lt;=3</t>
  </si>
  <si>
    <t>Qui vous a appuyé ?</t>
  </si>
  <si>
    <t xml:space="preserve">select_multiple form_appui </t>
  </si>
  <si>
    <t>form_appui</t>
  </si>
  <si>
    <t>Sous quelle forme ?</t>
  </si>
  <si>
    <t>payement</t>
  </si>
  <si>
    <t>Avez-vous payé pour le service reçu ?</t>
  </si>
  <si>
    <t>satisfact_appui</t>
  </si>
  <si>
    <t>Êtes-vous satisfait de l’appui ?</t>
  </si>
  <si>
    <t>organisation</t>
  </si>
  <si>
    <t>H.  APPARTENANCE À UNE ORGANISATION</t>
  </si>
  <si>
    <t>mem_org</t>
  </si>
  <si>
    <t>beneficiaires</t>
  </si>
  <si>
    <t>I. QUESTIONS UNIQUEMENT POUR LES BENEFICIAIRES</t>
  </si>
  <si>
    <t>duree_beneficiaire</t>
  </si>
  <si>
    <t xml:space="preserve">Depuis quand est-ce vous êtes bénéficiaire du PADAER?    </t>
  </si>
  <si>
    <t>si_modifie_pratique</t>
  </si>
  <si>
    <t xml:space="preserve">Depuis votre adhésion avez-vous modifié vos pratiques agricoles ? </t>
  </si>
  <si>
    <t>select_multiple typ_mod_pratique</t>
  </si>
  <si>
    <t>typ_mod_pratique</t>
  </si>
  <si>
    <t>Si oui, Comment ?</t>
  </si>
  <si>
    <t>si_modifie_surface</t>
  </si>
  <si>
    <t xml:space="preserve">Depuis votre adhésion avez-vous modifié la surface cultivée? </t>
  </si>
  <si>
    <t>select_one typ_mod_surface</t>
  </si>
  <si>
    <t>typ_mod_surface</t>
  </si>
  <si>
    <t>niv_mod_surface</t>
  </si>
  <si>
    <t>si_augm_rend</t>
  </si>
  <si>
    <t xml:space="preserve">Depuis votre adhésion avez-vous remarqué une augmentation de vos rendements? </t>
  </si>
  <si>
    <t>si_amel_cond</t>
  </si>
  <si>
    <t xml:space="preserve">Depuis votre adhésion avez-vous remarqué une amélioration de vos conditions de vie? </t>
  </si>
  <si>
    <t>autr_effespada</t>
  </si>
  <si>
    <t xml:space="preserve">Citez-nous d’autres effets du projet en dehors de ceux évoqués précédemment ? </t>
  </si>
  <si>
    <t>select_one appreciation</t>
  </si>
  <si>
    <t>appreciation_padaer</t>
  </si>
  <si>
    <t xml:space="preserve">Comment appréciez-vous l’apport du PADAER ? </t>
  </si>
  <si>
    <t>si_autrprojet</t>
  </si>
  <si>
    <t>interv</t>
  </si>
  <si>
    <t xml:space="preserve">Si oui, dans quels domaines ces projets vous ont-ils appuyés ? </t>
  </si>
  <si>
    <t>access_padaer</t>
  </si>
  <si>
    <t xml:space="preserve">Etes-vous satisfait de l’accès aux services de conseils du PADAER ? </t>
  </si>
  <si>
    <t>geopoint</t>
  </si>
  <si>
    <t>gps_men</t>
  </si>
  <si>
    <t>Prenez le point GPS du ménage</t>
  </si>
  <si>
    <t>obs_enq</t>
  </si>
  <si>
    <t>Observations générales de l'enquête</t>
  </si>
  <si>
    <t>list_name</t>
  </si>
  <si>
    <t>image</t>
  </si>
  <si>
    <t>label::french</t>
  </si>
  <si>
    <t>region</t>
  </si>
  <si>
    <t>departement</t>
  </si>
  <si>
    <t>commune</t>
  </si>
  <si>
    <t>yes_no</t>
  </si>
  <si>
    <t>Oui</t>
  </si>
  <si>
    <t>Non</t>
  </si>
  <si>
    <t>sexe</t>
  </si>
  <si>
    <t>Masculin</t>
  </si>
  <si>
    <t>Féminin</t>
  </si>
  <si>
    <t>sit_mat</t>
  </si>
  <si>
    <t>Célibataire</t>
  </si>
  <si>
    <t>Marié</t>
  </si>
  <si>
    <t>Divorcé</t>
  </si>
  <si>
    <t>Veuf (ve)</t>
  </si>
  <si>
    <t>niv_inst</t>
  </si>
  <si>
    <t xml:space="preserve">Sans niveau      </t>
  </si>
  <si>
    <t>Maternel</t>
  </si>
  <si>
    <t>Élémentaire</t>
  </si>
  <si>
    <t xml:space="preserve">Moyen        </t>
  </si>
  <si>
    <t>Secondaire</t>
  </si>
  <si>
    <t>Supérieur</t>
  </si>
  <si>
    <t>niv_alpha</t>
  </si>
  <si>
    <t xml:space="preserve">Sans niveau       </t>
  </si>
  <si>
    <t xml:space="preserve">Sait lire dans une langue       </t>
  </si>
  <si>
    <t xml:space="preserve">Sait lire et écrire dans une langue </t>
  </si>
  <si>
    <t>plus_haut_niv</t>
  </si>
  <si>
    <t xml:space="preserve">Élémentaire         </t>
  </si>
  <si>
    <t>Moyen</t>
  </si>
  <si>
    <t xml:space="preserve">Secondaire         </t>
  </si>
  <si>
    <t xml:space="preserve"> yesno</t>
  </si>
  <si>
    <t>oui</t>
  </si>
  <si>
    <t>non</t>
  </si>
  <si>
    <t>domaine</t>
  </si>
  <si>
    <t>Formation sur les bonnes pratiques</t>
  </si>
  <si>
    <t>Formation sur la gestion/comptabilité</t>
  </si>
  <si>
    <t>Formation sur le marketing agricole</t>
  </si>
  <si>
    <t>Formation sur les normes et standards</t>
  </si>
  <si>
    <t>Formation sur la transformation</t>
  </si>
  <si>
    <t>Accompagnement</t>
  </si>
  <si>
    <t>Intermédiation, facilitation et plaidoyer</t>
  </si>
  <si>
    <t>Diffusion de technologies</t>
  </si>
  <si>
    <t>services_organisation</t>
  </si>
  <si>
    <t>accès aux aliments de bétails </t>
  </si>
  <si>
    <t>accès au vaccins et médicaments </t>
  </si>
  <si>
    <t>accès au crédit </t>
  </si>
  <si>
    <t>Renforcement de capacité </t>
  </si>
  <si>
    <t>intermédiation</t>
  </si>
  <si>
    <t>appui conseil </t>
  </si>
  <si>
    <t>Accès au marché </t>
  </si>
  <si>
    <t>appreciation</t>
  </si>
  <si>
    <t>satisfaisant</t>
  </si>
  <si>
    <t>peu satisfaisant</t>
  </si>
  <si>
    <t>pas satisfaisant</t>
  </si>
  <si>
    <t xml:space="preserve">non concerné </t>
  </si>
  <si>
    <t>satisfait_acces</t>
  </si>
  <si>
    <t xml:space="preserve"> Non </t>
  </si>
  <si>
    <t xml:space="preserve">conseil_activites </t>
  </si>
  <si>
    <t>Structures étatiques de développement</t>
  </si>
  <si>
    <t>Structures étatiques de formation</t>
  </si>
  <si>
    <t>Structures étatiques d’appui-conseil</t>
  </si>
  <si>
    <t>Structures étatiques de recherché</t>
  </si>
  <si>
    <t>PADAER</t>
  </si>
  <si>
    <t>Autres Projets &amp; Programmes</t>
  </si>
  <si>
    <t>ONG</t>
  </si>
  <si>
    <t>forme</t>
  </si>
  <si>
    <t>Présence physique d’un agent</t>
  </si>
  <si>
    <t>À distance</t>
  </si>
  <si>
    <t>Ovins</t>
  </si>
  <si>
    <t>Caprins</t>
  </si>
  <si>
    <t>type_animaux2</t>
  </si>
  <si>
    <t>Bovins</t>
  </si>
  <si>
    <t>especes</t>
  </si>
  <si>
    <t>Bovin</t>
  </si>
  <si>
    <t>Petits ruminants (ovins)</t>
  </si>
  <si>
    <t>Petits ruminants (caprins)</t>
  </si>
  <si>
    <t>instances</t>
  </si>
  <si>
    <t>Pare feux</t>
  </si>
  <si>
    <t>Magasins d’aliments de bétail</t>
  </si>
  <si>
    <t>Parc de vaccination</t>
  </si>
  <si>
    <t>satisfaction</t>
  </si>
  <si>
    <t>Satisfaisant</t>
  </si>
  <si>
    <t>Très satisfaisant</t>
  </si>
  <si>
    <t>lien</t>
  </si>
  <si>
    <t>Père</t>
  </si>
  <si>
    <t>Mère</t>
  </si>
  <si>
    <t>Frère/Sœur</t>
  </si>
  <si>
    <t>Fils/Fille</t>
  </si>
  <si>
    <t>Petit-fils/Petite-fille</t>
  </si>
  <si>
    <t>Cousin/Cousine</t>
  </si>
  <si>
    <t>Nièce/Neveu</t>
  </si>
  <si>
    <t>Oncle/Tante</t>
  </si>
  <si>
    <t>Autre lien de parenté</t>
  </si>
  <si>
    <t>Pas de chef de concession</t>
  </si>
  <si>
    <t>frequence_repas</t>
  </si>
  <si>
    <t>Moins de 2 fois par mois</t>
  </si>
  <si>
    <t>Entre 2 et 5 fois par mois</t>
  </si>
  <si>
    <t xml:space="preserve">Plus de 5 fois par mois </t>
  </si>
  <si>
    <t>Exceptionnellement</t>
  </si>
  <si>
    <t>month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</si>
  <si>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</si>
  <si>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</si>
  <si>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</si>
  <si>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</si>
  <si>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</si>
  <si>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</si>
  <si>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</si>
  <si>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</si>
  <si>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</si>
  <si>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</si>
  <si>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</si>
  <si>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</si>
  <si>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activite</t>
  </si>
  <si>
    <t>Achat d'aliment de bétail</t>
  </si>
  <si>
    <t>Achat de médicament d'engrais</t>
  </si>
  <si>
    <t>Atres intrants</t>
  </si>
  <si>
    <t>Commercialistaion</t>
  </si>
  <si>
    <t>Stockage</t>
  </si>
  <si>
    <t>origine</t>
  </si>
  <si>
    <t>Banque</t>
  </si>
  <si>
    <t>Microfinances</t>
  </si>
  <si>
    <t>Sociétés de développement</t>
  </si>
  <si>
    <t>Fournisseur d'intrants</t>
  </si>
  <si>
    <t>Commerçants</t>
  </si>
  <si>
    <t>Coopératives/OP</t>
  </si>
  <si>
    <t>Tontines</t>
  </si>
  <si>
    <t>produits</t>
  </si>
  <si>
    <t>Mil</t>
  </si>
  <si>
    <t>Mais</t>
  </si>
  <si>
    <t>Riz</t>
  </si>
  <si>
    <t>Lait</t>
  </si>
  <si>
    <t>Oeuf</t>
  </si>
  <si>
    <t>Yaourt</t>
  </si>
  <si>
    <t>Viande ovine</t>
  </si>
  <si>
    <t>Viande porcine</t>
  </si>
  <si>
    <t>Viande caprine</t>
  </si>
  <si>
    <t>Viande bovine</t>
  </si>
  <si>
    <t>poisson</t>
  </si>
  <si>
    <t>freq_soudure</t>
  </si>
  <si>
    <t>moins 1 fois par mois</t>
  </si>
  <si>
    <t>au moins 1 fois par mois</t>
  </si>
  <si>
    <t>au moins 1 fois par semaine</t>
  </si>
  <si>
    <t>Coût élevé</t>
  </si>
  <si>
    <t>Eloigné</t>
  </si>
  <si>
    <t>Pas intéressé</t>
  </si>
  <si>
    <t>stat_mat</t>
  </si>
  <si>
    <t>Veuf(ve)</t>
  </si>
  <si>
    <t>niveau_instruction</t>
  </si>
  <si>
    <t>Aucune éducation formelle</t>
  </si>
  <si>
    <t>Niveau Primaire</t>
  </si>
  <si>
    <t>Niveau Moyen</t>
  </si>
  <si>
    <t>Niveau Secondaire Général</t>
  </si>
  <si>
    <t>Niveau Secondaire Technique/Professionnel</t>
  </si>
  <si>
    <t>Troisième Cycle</t>
  </si>
  <si>
    <t xml:space="preserve">Sans niveau </t>
  </si>
  <si>
    <t xml:space="preserve">Sait lire dans une langue </t>
  </si>
  <si>
    <t>Bénéficiaire</t>
  </si>
  <si>
    <t>Témoin</t>
  </si>
  <si>
    <t>Infrastructures d’abreuvage (Forages, châteaux d’eau, abreuvoirs)</t>
  </si>
  <si>
    <t xml:space="preserve">magasins d’aliments de bétail </t>
  </si>
  <si>
    <t>parc à vaccination</t>
  </si>
  <si>
    <t xml:space="preserve">pare feux </t>
  </si>
  <si>
    <t>Accès aux semences</t>
  </si>
  <si>
    <t>Accès aux engrais</t>
  </si>
  <si>
    <t>Formation/conseil sur les pratiques agricoles</t>
  </si>
  <si>
    <t>Transformation des produits agricoles</t>
  </si>
  <si>
    <t xml:space="preserve">Commercialisation des produits agricoles </t>
  </si>
  <si>
    <t>Aménagements de hydro-agricoles</t>
  </si>
  <si>
    <t>Accès aux équipements agricoles</t>
  </si>
  <si>
    <t>Accès au crédit</t>
  </si>
  <si>
    <t>Autres</t>
  </si>
  <si>
    <t>Chef de ménage lui-même</t>
  </si>
  <si>
    <t>Grands-parents</t>
  </si>
  <si>
    <t>Belle famille</t>
  </si>
  <si>
    <t xml:space="preserve">0-5ans </t>
  </si>
  <si>
    <t>6-15ans</t>
  </si>
  <si>
    <t>16-45ans</t>
  </si>
  <si>
    <t>46-60</t>
  </si>
  <si>
    <t>Plus de 60 ans</t>
  </si>
  <si>
    <t xml:space="preserve">Moins de 2 fois par mois      </t>
  </si>
  <si>
    <t xml:space="preserve">Entre 2 et 5 fois par mois    </t>
  </si>
  <si>
    <t>Exceptionnellement (très rarement)</t>
  </si>
  <si>
    <t xml:space="preserve">Paiement de la main d’œuvre </t>
  </si>
  <si>
    <t>Préparation du sol</t>
  </si>
  <si>
    <t>Matériel agricole</t>
  </si>
  <si>
    <t>Achat de semence</t>
  </si>
  <si>
    <t>Achat d’engrais</t>
  </si>
  <si>
    <t>Autres intrants</t>
  </si>
  <si>
    <t>Commercialisation</t>
  </si>
  <si>
    <t>Transformation primaire</t>
  </si>
  <si>
    <t>Microfinance</t>
  </si>
  <si>
    <t>Fournisseurs d’intrants</t>
  </si>
  <si>
    <t>Tontine</t>
  </si>
  <si>
    <t>type_org</t>
  </si>
  <si>
    <t>Groupement de producteurs</t>
  </si>
  <si>
    <t>GIE</t>
  </si>
  <si>
    <t>Association</t>
  </si>
  <si>
    <t>Coopérative</t>
  </si>
  <si>
    <t>GPF</t>
  </si>
  <si>
    <t>Fédération</t>
  </si>
  <si>
    <t>Union</t>
  </si>
  <si>
    <t>Réseau</t>
  </si>
  <si>
    <t>typ_serv</t>
  </si>
  <si>
    <t>Accès aux intrants</t>
  </si>
  <si>
    <t>Accès au marché</t>
  </si>
  <si>
    <t>Vente groupée</t>
  </si>
  <si>
    <t>Renforcement de capacité</t>
  </si>
  <si>
    <t>typ_con</t>
  </si>
  <si>
    <t xml:space="preserve"> Déficit de semences</t>
  </si>
  <si>
    <t xml:space="preserve">Contraintes climatiques,  </t>
  </si>
  <si>
    <t xml:space="preserve">Mauvaises herbes,     </t>
  </si>
  <si>
    <t xml:space="preserve">Maladies,    </t>
  </si>
  <si>
    <t xml:space="preserve">Ravageurs et nuisibles,    </t>
  </si>
  <si>
    <t xml:space="preserve">Dégradation des sols,   </t>
  </si>
  <si>
    <t xml:space="preserve">Vétusté du matériel agricole,   </t>
  </si>
  <si>
    <t xml:space="preserve">Insuffisance d’infrastructures routières,    </t>
  </si>
  <si>
    <t xml:space="preserve">Insuffisance d’infrastructures de stockage,   </t>
  </si>
  <si>
    <t xml:space="preserve">Difficultés d’écoulement des produits,     </t>
  </si>
  <si>
    <t xml:space="preserve">Faible accès aux intrants,     </t>
  </si>
  <si>
    <t xml:space="preserve">Faible accès à la terre,   </t>
  </si>
  <si>
    <t xml:space="preserve">Faible niveau d’appui-conseil,    </t>
  </si>
  <si>
    <t>accès à l’eau (nappe profonde) </t>
  </si>
  <si>
    <t>cherté de l’eau </t>
  </si>
  <si>
    <t>mois_soudure</t>
  </si>
  <si>
    <t>domaine_besoin</t>
  </si>
  <si>
    <t xml:space="preserve"> Formation sur les bonnes pratiques</t>
  </si>
  <si>
    <t xml:space="preserve"> Formation sur la gestion/comptabilité</t>
  </si>
  <si>
    <t xml:space="preserve"> Formation sur le marketing agricole</t>
  </si>
  <si>
    <t xml:space="preserve"> Formation sur les normes et standards</t>
  </si>
  <si>
    <t xml:space="preserve"> Formation sur la transformation</t>
  </si>
  <si>
    <t>Intermédiation  facilitation et plaidoyer</t>
  </si>
  <si>
    <t>Autre (Préciser)</t>
  </si>
  <si>
    <t>origin_appui</t>
  </si>
  <si>
    <t xml:space="preserve"> Structures étatiques de développement</t>
  </si>
  <si>
    <t xml:space="preserve"> Structures étatiques de formation</t>
  </si>
  <si>
    <t xml:space="preserve"> Structures étatiques d’appui-conseil</t>
  </si>
  <si>
    <t xml:space="preserve"> Structures étatiques de recherche</t>
  </si>
  <si>
    <t xml:space="preserve"> Projets &amp; Programmes</t>
  </si>
  <si>
    <t xml:space="preserve"> ONG</t>
  </si>
  <si>
    <t xml:space="preserve"> Autres</t>
  </si>
  <si>
    <t>typ_mod_utilisation</t>
  </si>
  <si>
    <t xml:space="preserve"> augmentation de la quantité de semence </t>
  </si>
  <si>
    <t xml:space="preserve"> diminution de la quantité de semence</t>
  </si>
  <si>
    <t xml:space="preserve"> augmentation du matériel agricole</t>
  </si>
  <si>
    <t xml:space="preserve"> augmentation de la main d’œuvre </t>
  </si>
  <si>
    <t>autres à préciser</t>
  </si>
  <si>
    <t>Diversification culturale</t>
  </si>
  <si>
    <t>Rotation</t>
  </si>
  <si>
    <t>changement date de semis</t>
  </si>
  <si>
    <t>typ_mod_credit</t>
  </si>
  <si>
    <t xml:space="preserve">Hausse </t>
  </si>
  <si>
    <t>Baisse</t>
  </si>
  <si>
    <t>Constance (pas de changement)</t>
  </si>
  <si>
    <t>Augmentation de surface</t>
  </si>
  <si>
    <t>Baisse de surface</t>
  </si>
  <si>
    <t xml:space="preserve"> non concerné </t>
  </si>
  <si>
    <t>Refus / Pas de réponse</t>
  </si>
  <si>
    <t>Maïs</t>
  </si>
  <si>
    <t>Œuf</t>
  </si>
  <si>
    <t>Volaille</t>
  </si>
  <si>
    <t>repas_sautes</t>
  </si>
  <si>
    <t>Petit déjeuner (Ndeki)</t>
  </si>
  <si>
    <t>Déjeuner (Agn)</t>
  </si>
  <si>
    <t>Diner   (Reer)</t>
  </si>
  <si>
    <t xml:space="preserve"> Aliments pour les jeunes enfants/enfants souffrant de malnutrition </t>
  </si>
  <si>
    <t xml:space="preserve"> Aliments pour les femmes enceintes ou allaitantes</t>
  </si>
  <si>
    <t xml:space="preserve"> Distribution gratuite de vivres</t>
  </si>
  <si>
    <t xml:space="preserve"> Transferts monétaires</t>
  </si>
  <si>
    <t xml:space="preserve"> Coupons alimentaires</t>
  </si>
  <si>
    <t xml:space="preserve"> Crédit pour AGR</t>
  </si>
  <si>
    <t xml:space="preserve"> Semences pour contresaison (maraîchage, riz etc.)</t>
  </si>
  <si>
    <t xml:space="preserve"> Semences pour prochain hivernage</t>
  </si>
  <si>
    <t xml:space="preserve"> Engrais</t>
  </si>
  <si>
    <t xml:space="preserve"> Pesticides</t>
  </si>
  <si>
    <t xml:space="preserve"> matériels agricoles</t>
  </si>
  <si>
    <t xml:space="preserve"> Aliments de bétail</t>
  </si>
  <si>
    <t xml:space="preserve"> Autre assistance (à préciser) :___________________</t>
  </si>
  <si>
    <t>freq_conso</t>
  </si>
  <si>
    <t xml:space="preserve"> moins 1 fois par mois </t>
  </si>
  <si>
    <t xml:space="preserve"> au moins 1 fois par semaine</t>
  </si>
  <si>
    <t>au moins une fois par jour</t>
  </si>
  <si>
    <t xml:space="preserve">jamais </t>
  </si>
  <si>
    <t>services</t>
  </si>
  <si>
    <t>Accès à l'engrais</t>
  </si>
  <si>
    <t>Accès aux équipements et matériels agricoles</t>
  </si>
  <si>
    <t>Intermédiation</t>
  </si>
  <si>
    <t>Appui conseil</t>
  </si>
  <si>
    <t>Alimentation du troupeau</t>
  </si>
  <si>
    <t>Abreuvage du troupeau</t>
  </si>
  <si>
    <t>Santé du troupeau</t>
  </si>
  <si>
    <t>Surveillance du Troupeau</t>
  </si>
  <si>
    <t>commune_list</t>
  </si>
  <si>
    <t>form_title</t>
  </si>
  <si>
    <t>form_id</t>
  </si>
  <si>
    <t>version</t>
  </si>
  <si>
    <t>Questionnaire ELEVEUR (PADAER)</t>
  </si>
  <si>
    <t>eleveur_padaer</t>
  </si>
  <si>
    <t>RANEROU</t>
  </si>
  <si>
    <t>OUDALAYE</t>
  </si>
  <si>
    <t>VELINGARA</t>
  </si>
  <si>
    <t>MBEM-MBEM</t>
  </si>
  <si>
    <t>LOUGUERE THIOLLI</t>
  </si>
  <si>
    <t>SESSOUM DEUBEL</t>
  </si>
  <si>
    <t>Ibrahima Sall</t>
  </si>
  <si>
    <t>Elhadji Birahim Boye</t>
  </si>
  <si>
    <t>Moussa Yoro SY</t>
  </si>
  <si>
    <t>Djibril  Sylla</t>
  </si>
  <si>
    <t>Serigne Mamadou Dieng</t>
  </si>
  <si>
    <t>Thierno Baba  Niass</t>
  </si>
  <si>
    <t>Badara Diakité</t>
  </si>
  <si>
    <t>Abdoulaye Fame</t>
  </si>
  <si>
    <t>Ibrahima Fall</t>
  </si>
  <si>
    <t>A-2</t>
  </si>
  <si>
    <t>A-3</t>
  </si>
  <si>
    <t>A-4</t>
  </si>
  <si>
    <t>A-5</t>
  </si>
  <si>
    <t>stock_2013</t>
  </si>
  <si>
    <t>Stock en nombre de tête de  " ${type_animau_label} " en 2013</t>
  </si>
  <si>
    <t>entree_achat_2013</t>
  </si>
  <si>
    <t>Entrées achats en nombre d'animaux de  " ${type_animau_label} " en 2013</t>
  </si>
  <si>
    <t>entree_naissances_2013</t>
  </si>
  <si>
    <t>Entrées naissances en nombre d'animaux de  " ${type_animau_label} " en 2013</t>
  </si>
  <si>
    <t>entree_don_autres_2013</t>
  </si>
  <si>
    <t>Entrées dons et autres en nombre d'animaux de  " ${type_animau_label} " en 2013</t>
  </si>
  <si>
    <t>nbre_vaccines_2013</t>
  </si>
  <si>
    <t>Nombre de  " ${anim_vaccine_label} " vacciné 2013</t>
  </si>
  <si>
    <t>frais_medicaux_2013</t>
  </si>
  <si>
    <t>Frais médicaux et soins de santé du bétail par mois de  " ${anim_vaccine_label} " en 2013</t>
  </si>
  <si>
    <t>mortalite_animaux_2013</t>
  </si>
  <si>
    <t>C-3-1- Mortalité des animaux en 2013</t>
  </si>
  <si>
    <t>list_especes_mortes2013</t>
  </si>
  <si>
    <t>Cochez les espèces mortes en 2013</t>
  </si>
  <si>
    <t>tab_especes_mortes_2013</t>
  </si>
  <si>
    <t>Quels sont les espèces mortes en 2013</t>
  </si>
  <si>
    <t>count-selected(${list_especes_mortes2013})</t>
  </si>
  <si>
    <t>especes_mortes_2013</t>
  </si>
  <si>
    <t>if(position(..)-1 &lt; count-selected(${list_especes_mortes2013}), selected-at(${list_especes_mortes2013}, position(..)-1), -1)</t>
  </si>
  <si>
    <t>especes_mortes_2013_label</t>
  </si>
  <si>
    <t>jr:choice-name(${especes_mortes_2013}, '${list_especes_mortes2013}')</t>
  </si>
  <si>
    <t>Nombre de décès de " ${especes_mortes_2013_label} " dus aux maladies en 2013</t>
  </si>
  <si>
    <t>Nombre de décès de " ${especes_mortes_2013_label} " dus au manque d’eau en 2013</t>
  </si>
  <si>
    <t>Nombre de décès de " ${especes_mortes_2013_label} " dus au manque d’aliments de bétail en 2013</t>
  </si>
  <si>
    <t>Nombre de décès de " ${especes_mortes_2013_label} " dus auxfeux de brousse en 2013</t>
  </si>
  <si>
    <t>À combien de km se trouvait l’instance " ${instances_up_label} " en 2013 ?</t>
  </si>
  <si>
    <t>nombre_vendu_2013</t>
  </si>
  <si>
    <t>Nombre de  " ${espece_vendu_label} " vendus en moyenne en 2013</t>
  </si>
  <si>
    <t>revenu_lait_2013</t>
  </si>
  <si>
    <t>Revenu mensuel en FCFA issus du Laits et autres produits laitiers en 2013</t>
  </si>
  <si>
    <t>list_instances_up_2013</t>
  </si>
  <si>
    <t>Quelles sont les instances dont leurs accès est payantes en 2013?</t>
  </si>
  <si>
    <t>tab_instances_up_2013</t>
  </si>
  <si>
    <t>count-selected(${list_instances_up_2013})</t>
  </si>
  <si>
    <t>instances_up_2013</t>
  </si>
  <si>
    <t>if(position(..)-1 &lt; count-selected(${list_instances_up_2013}), selected-at(${list_instances_up_2013}, position(..)-1), -1)</t>
  </si>
  <si>
    <t>instances_up_label_2013</t>
  </si>
  <si>
    <t>jr:choice-name(${instances_up_2013}, '${list_instances_up_2013}')</t>
  </si>
  <si>
    <t>cout_mensuel_instance_2013</t>
  </si>
  <si>
    <t>Donner le coût mensuel " ${instances_up_label_2013}" en 2013</t>
  </si>
  <si>
    <t xml:space="preserve">Durant quels mois la période de soudure a-t-elle lieu en 2013 ? </t>
  </si>
  <si>
    <t>Fréquence de consommation de &lt;b&gt;${prod_conso_label}&lt;/b&gt; durant la période de &lt;b&gt;soudure&lt;/b&gt; en &lt;b&gt;2013&lt;/b&gt;</t>
  </si>
  <si>
    <t>Fréquence de consommation de &lt;b&gt;${prod_conso_label}&lt;/b&gt; durant  &lt;b&gt;un mois favorable&lt;/b&gt; en &lt;b&gt;2013&lt;/b&gt;</t>
  </si>
  <si>
    <t>En 2013</t>
  </si>
  <si>
    <t xml:space="preserve">Depuis 2013, avez-vous été bénéficiaire de projets autres que le PADAER ? </t>
  </si>
  <si>
    <t>Bovins Génisse 2-3 ans</t>
  </si>
  <si>
    <t>Bovins hors génisses 2-3 ans</t>
  </si>
  <si>
    <t>Stock en nombre de tête de  " ${type_animau_label} " en 2018</t>
  </si>
  <si>
    <t>Entrées achats en nombre d'animaux de  " ${type_animau_label} " en 2018</t>
  </si>
  <si>
    <t>Entrées naissances en nombre d'animaux de  " ${type_animau_label} " en 2018</t>
  </si>
  <si>
    <t>Entrées dons et autres en nombre d'animaux de  " ${type_animau_label} " en 2018</t>
  </si>
  <si>
    <t>Frais médicaux et soins de santé du bétail par mois de  " ${anim_vaccine_label} " en 2018</t>
  </si>
  <si>
    <t>À combien de km se trouve l’instance" ${instances_up_label} " en 2018 ?</t>
  </si>
  <si>
    <t>D- Production et revenu de l'élevage et charges liées aux infrastructure de l'UP</t>
  </si>
  <si>
    <t>Abreuvage (Forages, Château d’eau, Abreuvoirs)</t>
  </si>
  <si>
    <t>problemes</t>
  </si>
  <si>
    <t>Eloignement</t>
  </si>
  <si>
    <t>Manque d'aliments</t>
  </si>
  <si>
    <t>Manque d'eau</t>
  </si>
  <si>
    <t>Manque de médicaments et de vaccins</t>
  </si>
  <si>
    <t>Feux de brousse</t>
  </si>
  <si>
    <t>select_multiple  problemes or_other</t>
  </si>
  <si>
    <t>Espèces mortes en 2018</t>
  </si>
  <si>
    <t>Nombre de décès de " ${especes_mortes_an_passe_label} " dus aux maladies en 2018</t>
  </si>
  <si>
    <t>Nombre de décès de " ${especes_mortes_an_passe_label} " dus au manque d’eau en 2018</t>
  </si>
  <si>
    <t>Nombre de décès de " ${especes_mortes_an_passe_label} " dus au manque d’aliments de bétail en 2018</t>
  </si>
  <si>
    <t>Nombre de décès de " ${especes_mortes_an_passe_label} " dus aux feux de brousse en 2018</t>
  </si>
  <si>
    <t>Nombre de  " ${espece_vendu_label} " vendus en 2018</t>
  </si>
  <si>
    <t>Revenu mensuel en FCFA issus du Laits et autres produits laitiers en 2018</t>
  </si>
  <si>
    <t>CREDIT pour les bénéficiaires</t>
  </si>
  <si>
    <t>credit_recu_PADAER</t>
  </si>
  <si>
    <t xml:space="preserve">Avez-vous bénéficié d’un appui du PADAER pour accéder au crédit durant les cinq dernières années? </t>
  </si>
  <si>
    <t>select_one origine_credit or_other</t>
  </si>
  <si>
    <t>origine_credit_PADAER</t>
  </si>
  <si>
    <t>${credit_recu_PADAER}=1</t>
  </si>
  <si>
    <t xml:space="preserve">D’où provenait ce crédit ? </t>
  </si>
  <si>
    <t>select_multiple destination_credit or_other</t>
  </si>
  <si>
    <t>destination_credit_PADAER</t>
  </si>
  <si>
    <t xml:space="preserve">Quelle était la destination de ce crédit ? </t>
  </si>
  <si>
    <t>annee_appui_PADAER</t>
  </si>
  <si>
    <t>Depuis quelle année, bénéficiez-vous de l'appui du PADAER pour accéder au crédit ?</t>
  </si>
  <si>
    <t>nb_campagne_appui_PADAER</t>
  </si>
  <si>
    <t>Durant combien de campagnes agricoles avez-vous bénéficié de l'appui du PADAER pour accéder au crédit ?</t>
  </si>
  <si>
    <t>select_one jug_appui</t>
  </si>
  <si>
    <t>appreciation_appui_PADAER</t>
  </si>
  <si>
    <t xml:space="preserve">Comment jugez-vous cet appui ? </t>
  </si>
  <si>
    <t>CREDIT pour les témoins</t>
  </si>
  <si>
    <t>${benef_temoin}=0</t>
  </si>
  <si>
    <t>select_multiple origine_credit or_other</t>
  </si>
  <si>
    <t>origine_credit</t>
  </si>
  <si>
    <t>destination_credit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</si>
  <si>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</si>
  <si>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</si>
  <si>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</si>
  <si>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</si>
  <si>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</si>
  <si>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</si>
  <si>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</si>
  <si>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</si>
  <si>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</si>
  <si>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</si>
  <si>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 xml:space="preserve">Sociétés de développement </t>
  </si>
  <si>
    <t>Fournisseurs d'intrant</t>
  </si>
  <si>
    <t xml:space="preserve">Rénumération de la main d'œuvre </t>
  </si>
  <si>
    <t xml:space="preserve">Achat d'engrais </t>
  </si>
  <si>
    <t xml:space="preserve">Consommation </t>
  </si>
  <si>
    <t xml:space="preserve">Stockage </t>
  </si>
  <si>
    <t xml:space="preserve">Alimentation du troupeau </t>
  </si>
  <si>
    <t xml:space="preserve">Abreuvage du troupeau </t>
  </si>
  <si>
    <t xml:space="preserve">Santé du troupeau </t>
  </si>
  <si>
    <t>Surveillance du troupeau</t>
  </si>
  <si>
    <t>appreciation_appui_credit</t>
  </si>
  <si>
    <t>Très utile</t>
  </si>
  <si>
    <t>Utile</t>
  </si>
  <si>
    <t>Peu utile</t>
  </si>
  <si>
    <t>Pas du tout utile</t>
  </si>
  <si>
    <t>Autres utilisations</t>
  </si>
  <si>
    <t>conseil_pada</t>
  </si>
  <si>
    <t>Le PADAER vous-a-t-il fourni des conseils agricoles et/formé sur les pratiques agricoles </t>
  </si>
  <si>
    <t>domaine_conseil</t>
  </si>
  <si>
    <t>${conseil_pada}=1</t>
  </si>
  <si>
    <t>date_conseil</t>
  </si>
  <si>
    <t xml:space="preserve">(date(.) &gt;= date('2014-01-01') and date(.) &lt;=date('2018-12-31')) </t>
  </si>
  <si>
    <r>
      <t>12-1</t>
    </r>
    <r>
      <rPr>
        <sz val="11"/>
        <color theme="1"/>
        <rFont val="Arial Narrow"/>
        <family val="2"/>
      </rPr>
      <t>Depuis quelle année bénéficiez-vous de cet appui ?</t>
    </r>
  </si>
  <si>
    <t>apprec_conseilpada</t>
  </si>
  <si>
    <t>appui_conseilgene</t>
  </si>
  <si>
    <t xml:space="preserve">De façon générale, avez-vous reçu un appui-conseil durant les cinq dernières années ?  </t>
  </si>
  <si>
    <t xml:space="preserve">select_multiple origin_appui </t>
  </si>
  <si>
    <t>${appui_conseilgene}=1</t>
  </si>
  <si>
    <t>Questions à poser uniquement aux témoins</t>
  </si>
  <si>
    <t xml:space="preserve">Êtes-vous membre d'une OP ? </t>
  </si>
  <si>
    <t>anne_adhes</t>
  </si>
  <si>
    <t>${mem_org}=1</t>
  </si>
  <si>
    <t>Année d'adhésion à l'OP</t>
  </si>
  <si>
    <t>nom_op</t>
  </si>
  <si>
    <t>Quel est le nom de l'OP dont vous êtes membre?</t>
  </si>
  <si>
    <t>si_services</t>
  </si>
  <si>
    <t>Avez-vous reçu des services fournis par votre OP en tant que membre sur les 5 dernières années?</t>
  </si>
  <si>
    <t xml:space="preserve">select_multiple typ_serv </t>
  </si>
  <si>
    <t>${si_services}=1</t>
  </si>
  <si>
    <t>Quels types de services votre organisation vous a fourni sur les 5 dernières années?</t>
  </si>
  <si>
    <t>satisfact_serv</t>
  </si>
  <si>
    <t>Êtes-vous satisfait des services fournis par votre OP?</t>
  </si>
  <si>
    <t>type_intervproj</t>
  </si>
  <si>
    <t>Depuis 2013, avez-vous été bénéficiaire de projets et/ou programmes de développement  ?</t>
  </si>
  <si>
    <t>type_intervprojlist</t>
  </si>
  <si>
    <t>${type_intervproj}=1</t>
  </si>
  <si>
    <t xml:space="preserve">Si oui, dans quels domaines ces projets/programmes vous ont-ils appuyés ? </t>
  </si>
  <si>
    <t>satisfact_proj</t>
  </si>
  <si>
    <t>Êtes-vous satisfait de l'appui de ces projets ?</t>
  </si>
  <si>
    <t>${si_modifie_pratique}=1</t>
  </si>
  <si>
    <t>${si_modifie_surface}=1</t>
  </si>
  <si>
    <t>De Combien (en hectares) ?</t>
  </si>
  <si>
    <t>${si_autrprojet}=1</t>
  </si>
  <si>
    <t>G-01</t>
  </si>
  <si>
    <t>G-02</t>
  </si>
  <si>
    <t>G-03</t>
  </si>
  <si>
    <t>G-04</t>
  </si>
  <si>
    <t>G-05</t>
  </si>
  <si>
    <t>G-06</t>
  </si>
  <si>
    <t>G-07</t>
  </si>
  <si>
    <t>G-08</t>
  </si>
  <si>
    <t>G-09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</si>
  <si>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</si>
  <si>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</si>
  <si>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</si>
  <si>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</si>
  <si>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</si>
  <si>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</si>
  <si>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</si>
  <si>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</si>
  <si>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</si>
  <si>
    <t>I-01</t>
  </si>
  <si>
    <t>I-02</t>
  </si>
  <si>
    <t>I-03</t>
  </si>
  <si>
    <t>I-04</t>
  </si>
  <si>
    <t>I-05</t>
  </si>
  <si>
    <t>I-06</t>
  </si>
  <si>
    <t>I-07</t>
  </si>
  <si>
    <t>I-08</t>
  </si>
  <si>
    <t>I-09</t>
  </si>
  <si>
    <t>I-10</t>
  </si>
  <si>
    <t>I-11</t>
  </si>
  <si>
    <t>I-12</t>
  </si>
  <si>
    <t>I-13</t>
  </si>
  <si>
    <t>F. SECURITE ALIMENTAIRE</t>
  </si>
  <si>
    <t>F-21 De quelles assistances avez-vous besoin en priorité en 2018?</t>
  </si>
  <si>
    <t>priorite_assistance</t>
  </si>
  <si>
    <t>priorite_assistance2</t>
  </si>
  <si>
    <t>priorite_assistance3</t>
  </si>
  <si>
    <t>contact</t>
  </si>
  <si>
    <t>(.&gt;700000000 and .&lt;709999999) or (.&gt;760000000 and .&lt;769999999) or (.&gt;770000000 and .&lt;779999999) or (.&gt;780000000 and .&lt;789999999) or (.&gt;330000000 and .&lt;339999999) or (.&gt;300000000 and .&lt;309999999)</t>
  </si>
  <si>
    <t>Numéro incorrect</t>
  </si>
  <si>
    <t>Contact du producteur</t>
  </si>
  <si>
    <t>B-01b</t>
  </si>
  <si>
    <t>B-01a</t>
  </si>
  <si>
    <t xml:space="preserve">Beau Fils </t>
  </si>
  <si>
    <t>Belle Fille</t>
  </si>
  <si>
    <t xml:space="preserve">Cousin </t>
  </si>
  <si>
    <t>Cousine</t>
  </si>
  <si>
    <t>Epouse</t>
  </si>
  <si>
    <t xml:space="preserve">Epoux </t>
  </si>
  <si>
    <t>Fille</t>
  </si>
  <si>
    <t xml:space="preserve">Fils </t>
  </si>
  <si>
    <t xml:space="preserve">Neveu </t>
  </si>
  <si>
    <t>Nièce</t>
  </si>
  <si>
    <t xml:space="preserve">Oncle </t>
  </si>
  <si>
    <t xml:space="preserve">Père </t>
  </si>
  <si>
    <t>Petite-fille</t>
  </si>
  <si>
    <t xml:space="preserve">Petit-fils </t>
  </si>
  <si>
    <t>Tante</t>
  </si>
  <si>
    <t>Nombre  " ${anim_vaccine_label} " vacciné en 2018</t>
  </si>
  <si>
    <t>Nombre de décès de " ${especes_mortes_2013_label} " dus aux autres sinistres en 2013</t>
  </si>
  <si>
    <t>deces_malad13</t>
  </si>
  <si>
    <t>deces_manqdeau13</t>
  </si>
  <si>
    <t>deces_manqalim13</t>
  </si>
  <si>
    <t>deces_feuxbr13</t>
  </si>
  <si>
    <t>deces_autsinis13</t>
  </si>
  <si>
    <t>deces_malad18</t>
  </si>
  <si>
    <t>deces_manqdeau18</t>
  </si>
  <si>
    <t>deces_manqalim18</t>
  </si>
  <si>
    <t>deces_feuxbr18</t>
  </si>
  <si>
    <t>deces_autsinis18</t>
  </si>
  <si>
    <t>Nombre de décès de " ${especes_mortes_an_passe_label} " dus auxfeux de brousse en 2013</t>
  </si>
  <si>
    <t>Quelles instances avez-vous connaissance de son existence ?</t>
  </si>
  <si>
    <t>Problèmes rencontrés AVANT la mise en place de l’instance " ${instances_up_label} "</t>
  </si>
  <si>
    <t>Problèmes rencontrés APRES la mise en place de l’instance " ${instances_up_label} "</t>
  </si>
  <si>
    <t>pada_semens</t>
  </si>
  <si>
    <t>Le PADAER a-t-il une fois facilité votre accès aux semences ?</t>
  </si>
  <si>
    <t>anne_padasem</t>
  </si>
  <si>
    <t>year</t>
  </si>
  <si>
    <t>${pada_semens}=1</t>
  </si>
  <si>
    <t>Depuis quelle année le PADAER vous fournit-il ou facilite-t-il votre accès aux semences ?</t>
  </si>
  <si>
    <t>nbre_campagnes</t>
  </si>
  <si>
    <t>.&lt;=5</t>
  </si>
  <si>
    <t>Durant combien de campagnes agricoles votre ménage a-t-il bénéficié de l’appui du PADAER pour l’accès aux semences</t>
  </si>
  <si>
    <t>jug_sem</t>
  </si>
  <si>
    <t xml:space="preserve">Comment jugez-vous cet appui ?   </t>
  </si>
  <si>
    <t>pada_engr</t>
  </si>
  <si>
    <t xml:space="preserve">Le PADAER at-il une fois facilité votre accès aux engrais ? </t>
  </si>
  <si>
    <t>anne_padaengr</t>
  </si>
  <si>
    <t>${pada_engr}=1</t>
  </si>
  <si>
    <t>Depuis quelle année le PADAER vous fournit-il ou facilite-t-il votre accès aux engrais </t>
  </si>
  <si>
    <t>nbre_campengr</t>
  </si>
  <si>
    <t xml:space="preserve">Durant combien de campagnes agricoles votre ménage a-t-il bénéficié de l’appui du PADAER pour l’accès aux enrgais ? </t>
  </si>
  <si>
    <t>jug_engr</t>
  </si>
  <si>
    <t>pada_equip</t>
  </si>
  <si>
    <t>Le PADAER a-t-il une fois facilité votre accès aux équipements ?</t>
  </si>
  <si>
    <t>anne_padaequip</t>
  </si>
  <si>
    <t>${pada_equip}=1</t>
  </si>
  <si>
    <t>Depuis quelle année le PADAER vous fournit-il ou facilite-t-il votre accès aux équipements</t>
  </si>
  <si>
    <t>nbre_campequip</t>
  </si>
  <si>
    <t>Durant combien de campagnes agricoles votre ménage a-t-il bénéficié de l’appui du PADAER pour l’accès aux équipements</t>
  </si>
  <si>
    <t>jug_equip</t>
  </si>
  <si>
    <t>pada_com</t>
  </si>
  <si>
    <t>Avez-vous une fois bénéficié de l’appui du PADAER dans  la commercialisation des produits que vous cultivez ?</t>
  </si>
  <si>
    <t>anne_padacom</t>
  </si>
  <si>
    <t>${pada_com}=1</t>
  </si>
  <si>
    <t>Depuis quelle année le PADAER vous appuie-t-il dans ce sens ?</t>
  </si>
  <si>
    <t>nbre_campcom</t>
  </si>
  <si>
    <t>Durant combien de campagnes agricoles avez-vous bénéficié de l’appui du PADAER pour la commercialisation des produits agricoles ?</t>
  </si>
  <si>
    <t>jug_com</t>
  </si>
  <si>
    <t>si_agro</t>
  </si>
  <si>
    <t>${benef_temoin}=1 and ${si_agro}=1</t>
  </si>
  <si>
    <t>Etes vous agroéleveur ?</t>
  </si>
  <si>
    <t>AGROELEVEURS : Cette partie est à administrer aux agro-éleveurs</t>
  </si>
  <si>
    <t>dist_inst2018</t>
  </si>
  <si>
    <t>dist_inst2013</t>
  </si>
  <si>
    <t>jug_appui</t>
  </si>
  <si>
    <t>totalventes_2013</t>
  </si>
  <si>
    <t>Montant total des ventes de " ${espece_vendu_label} " en 2013 en FCFA</t>
  </si>
  <si>
    <t>Montant total des ventes de " ${espece_vendu_label} " en 2018 en FCFA</t>
  </si>
  <si>
    <t>Infrastructures payantes en 2013</t>
  </si>
  <si>
    <t>instances2</t>
  </si>
  <si>
    <t>select_multiple instances2</t>
  </si>
  <si>
    <t>Infrastructures payantes en 2018</t>
  </si>
  <si>
    <t>support_charges13</t>
  </si>
  <si>
    <t>montant_charges13</t>
  </si>
  <si>
    <t>montant_charges18</t>
  </si>
  <si>
    <t>support_charges18</t>
  </si>
  <si>
    <t>selected(${support_charges13},'1')</t>
  </si>
  <si>
    <t>selected(${support_charges18},'1')</t>
  </si>
  <si>
    <t>prod_campagne18</t>
  </si>
  <si>
    <t>count-selected(${cultures_2018})</t>
  </si>
  <si>
    <t xml:space="preserve">Production et répartition campagne de &lt;b&gt; (2018)&lt;/b&gt; </t>
  </si>
  <si>
    <t>cult_ure18</t>
  </si>
  <si>
    <t>if(position(..)-1 &lt; count-selected(${cultures_2018}), selected-at(${cultures_2018}, position(..)-1), -1)</t>
  </si>
  <si>
    <t>cult_ure18_label</t>
  </si>
  <si>
    <t>jr:choice-name(${cult_ure18}, '${cultures_2018}')</t>
  </si>
  <si>
    <t>&lt;b&gt; ${cult_ure18_label} &lt;/b&gt;</t>
  </si>
  <si>
    <t xml:space="preserve">&lt;b&gt; ${cult_ure18_label} &lt;/b&gt; produit en&lt;b&gt; (2018)&lt;/b&gt;  </t>
  </si>
  <si>
    <t>superf_parcelle_2018</t>
  </si>
  <si>
    <t>.&lt;=25</t>
  </si>
  <si>
    <t>qte_2018</t>
  </si>
  <si>
    <t>En KGs</t>
  </si>
  <si>
    <t>A ce jour et en KGs</t>
  </si>
  <si>
    <t>.&lt;=${qte_2018}</t>
  </si>
  <si>
    <t>Cette quantité ne peut être supérieure à la production totale</t>
  </si>
  <si>
    <t>quant_dons_2018</t>
  </si>
  <si>
    <t>Vérifier la cohérence avec la production totale et ce qui a été utilisé</t>
  </si>
  <si>
    <t xml:space="preserve">&lt;b&gt; ${cult_ure18_label} &lt;/b&gt; : Dons, cadeaux en &lt;b&gt; (2018)&lt;/b&gt; </t>
  </si>
  <si>
    <t>quant_pertes_2018</t>
  </si>
  <si>
    <t xml:space="preserve">&lt;b&gt; ${cult_ure18_label} &lt;/b&gt; : Pertes postrécoltes en &lt;b&gt; (2018)&lt;/b&gt; </t>
  </si>
  <si>
    <t>prix_com_2018</t>
  </si>
  <si>
    <t>(prix auquel la plus grande quantité a été vendue)</t>
  </si>
  <si>
    <t>Merci de vérifier le prix ou la cohérence avec la quantité commercialisée</t>
  </si>
  <si>
    <t>production_cereal</t>
  </si>
  <si>
    <t>Produisez-vous des céréales ?</t>
  </si>
  <si>
    <t>select_multiple code_culture</t>
  </si>
  <si>
    <t>cultures_2018</t>
  </si>
  <si>
    <t>Listez l'ensemble des céréales cultivées en 2018</t>
  </si>
  <si>
    <t>${si_agro}=1</t>
  </si>
  <si>
    <t>code_culture</t>
  </si>
  <si>
    <t>Sorgho</t>
  </si>
  <si>
    <t>Riz pluvial</t>
  </si>
  <si>
    <t>Riz irrigué</t>
  </si>
  <si>
    <t>Fonio</t>
  </si>
  <si>
    <t>Informations sur la Production de céréales de 2018</t>
  </si>
  <si>
    <t xml:space="preserve">&lt;b&gt; ${cult_ure18_label} &lt;/b&gt; : QUANTITE PRODUITE &lt;b&gt; (2018)&lt;/b&gt; </t>
  </si>
  <si>
    <t xml:space="preserve">&lt;b&gt; ${cult_ure18_label} &lt;/b&gt; : QUANTITE AUTOCONSOMMEE en &lt;b&gt; (2018)&lt;/b&gt; </t>
  </si>
  <si>
    <t xml:space="preserve">&lt;b&gt; ${cult_ure18_label} &lt;/b&gt; : QUANTTE VENDUE en &lt;b&gt; (2018)&lt;/b&gt;  </t>
  </si>
  <si>
    <t xml:space="preserve">&lt;b&gt; ${cult_ure18_label} &lt;/b&gt; : PRIX DE VENTE  en &lt;b&gt; (2018)&lt;/b&gt;  </t>
  </si>
  <si>
    <t>quant_autoc_2018</t>
  </si>
  <si>
    <t xml:space="preserve">&lt;b&gt; ${cult_ure18_label} &lt;/b&gt; : SUPERFICIE (Ha)  &lt;b&gt; (2018)&lt;/b&gt; </t>
  </si>
  <si>
    <t>quant_vendu_2018</t>
  </si>
  <si>
    <t>(.&gt;=50 and .&lt;=800 and . mod 5=0) or (${quant_vendu_2018}=0 and .=0)</t>
  </si>
  <si>
    <t>.&lt;=${qte_2018}-${quant_vendu_2018}</t>
  </si>
  <si>
    <t>.&lt;=${qte_2018}-${quant_vendu_2018}-${quant_autoc_2018}</t>
  </si>
  <si>
    <t>${quant_vendu_2018}!=0</t>
  </si>
  <si>
    <t>cultures_2013</t>
  </si>
  <si>
    <t>Listez l'ensemble des céréales cultivées en 2013</t>
  </si>
  <si>
    <t>Informations sur la Production de céréales de 2013</t>
  </si>
  <si>
    <t>prod_campagne13</t>
  </si>
  <si>
    <t>count-selected(${cultures_2013})</t>
  </si>
  <si>
    <t xml:space="preserve">Production et répartition campagne de &lt;b&gt; (2013)&lt;/b&gt; </t>
  </si>
  <si>
    <t>cult_ure13</t>
  </si>
  <si>
    <t>if(position(..)-1 &lt; count-selected(${cultures_2013}), selected-at(${cultures_2013}, position(..)-1), -1)</t>
  </si>
  <si>
    <t>cult_ure13_label</t>
  </si>
  <si>
    <t>jr:choice-name(${cult_ure13}, '${cultures_2013}')</t>
  </si>
  <si>
    <t>&lt;b&gt; ${cult_ure13_label} &lt;/b&gt;</t>
  </si>
  <si>
    <t xml:space="preserve">&lt;b&gt; ${cult_ure13_label} &lt;/b&gt; produit en&lt;b&gt; (2013)&lt;/b&gt;  </t>
  </si>
  <si>
    <t>superf_parcelle_2013</t>
  </si>
  <si>
    <t xml:space="preserve">&lt;b&gt; ${cult_ure13_label} &lt;/b&gt; : SUPERFICIE (Ha)  &lt;b&gt; (2013)&lt;/b&gt; </t>
  </si>
  <si>
    <t>qte_2013</t>
  </si>
  <si>
    <t xml:space="preserve">&lt;b&gt; ${cult_ure13_label} &lt;/b&gt; : QUANTITE PRODUITE &lt;b&gt; (2013)&lt;/b&gt; </t>
  </si>
  <si>
    <t>quant_vendu_2013</t>
  </si>
  <si>
    <t>.&lt;=${qte_2013}</t>
  </si>
  <si>
    <t xml:space="preserve">&lt;b&gt; ${cult_ure13_label} &lt;/b&gt; : QUANTTE VENDUE en &lt;b&gt; (2013)&lt;/b&gt;  </t>
  </si>
  <si>
    <t>prix_com_2013</t>
  </si>
  <si>
    <t>(.&gt;=50 and .&lt;=800 and . mod 5=0) or (${quant_vendu_2013}=0 and .=0)</t>
  </si>
  <si>
    <t>${quant_vendu_2013}!=0</t>
  </si>
  <si>
    <t xml:space="preserve">&lt;b&gt; ${cult_ure13_label} &lt;/b&gt; : PRIX DE VENTE  en &lt;b&gt; (2013)&lt;/b&gt;  </t>
  </si>
  <si>
    <t>quant_autoc_2013</t>
  </si>
  <si>
    <t>.&lt;=${qte_2013}-${quant_vendu_2013}</t>
  </si>
  <si>
    <t xml:space="preserve">&lt;b&gt; ${cult_ure13_label} &lt;/b&gt; : QUANTITE AUTOCONSOMMEE en &lt;b&gt; (2013)&lt;/b&gt; </t>
  </si>
  <si>
    <t>quant_dons_2013</t>
  </si>
  <si>
    <t>.&lt;=${qte_2013}-${quant_vendu_2013}-${quant_autoc_2013}</t>
  </si>
  <si>
    <t xml:space="preserve">&lt;b&gt; ${cult_ure13_label} &lt;/b&gt; : Dons, cadeaux en &lt;b&gt; (2013)&lt;/b&gt; </t>
  </si>
  <si>
    <t>quant_pertes_2013</t>
  </si>
  <si>
    <t xml:space="preserve">&lt;b&gt; ${cult_ure13_label} &lt;/b&gt; : Pertes postrécoltes en &lt;b&gt; (2013)&lt;/b&gt; </t>
  </si>
  <si>
    <t>select_multiple act_non_agri or_other</t>
  </si>
  <si>
    <t>act_non_agri</t>
  </si>
  <si>
    <t>Listez les sources de revenus non agricoles du ménage en 2018</t>
  </si>
  <si>
    <t xml:space="preserve">begin repeat </t>
  </si>
  <si>
    <t xml:space="preserve">Revenus des activités non agricoles </t>
  </si>
  <si>
    <t xml:space="preserve">Ce revenu correspond-il au revenu mensuel habituel pour cette source? </t>
  </si>
  <si>
    <t>act_non_agri18</t>
  </si>
  <si>
    <t>rev_non_agri18</t>
  </si>
  <si>
    <t>non_agri_18</t>
  </si>
  <si>
    <t>montant_nonag_18</t>
  </si>
  <si>
    <t>si_rev_habituel18</t>
  </si>
  <si>
    <t>rev_habituel18</t>
  </si>
  <si>
    <t>jr:choice-name(${non_agri_18}, '${act_non_agri18}')</t>
  </si>
  <si>
    <t xml:space="preserve">if(position(..)-1 &lt; count-selected(${act_non_agri18}), selected-at(${act_non_agri18}, position(..)-1), -1) </t>
  </si>
  <si>
    <t>non_agri_18_label</t>
  </si>
  <si>
    <t>Revenus sur le dernier mois précédent l’enquête (FCFA) de  &lt;b&gt;${non_agri_18_label}&lt;/b&gt;</t>
  </si>
  <si>
    <t>quel est le revenu mensuel habituel pour de  &lt;b&gt;${non_agri_18_label}&lt;/b&gt; ?</t>
  </si>
  <si>
    <t xml:space="preserve">DA-01 </t>
  </si>
  <si>
    <t>DA-02</t>
  </si>
  <si>
    <t>DA-03</t>
  </si>
  <si>
    <t>DA-04</t>
  </si>
  <si>
    <t>DA-05</t>
  </si>
  <si>
    <t>DA-06</t>
  </si>
  <si>
    <t>DA-07</t>
  </si>
  <si>
    <t>DA-08</t>
  </si>
  <si>
    <t>DA-09</t>
  </si>
  <si>
    <t>DA-10</t>
  </si>
  <si>
    <t>DA-11</t>
  </si>
  <si>
    <t>DA-12</t>
  </si>
  <si>
    <t>DA-13</t>
  </si>
  <si>
    <t>DA-14</t>
  </si>
  <si>
    <t>DA-15</t>
  </si>
  <si>
    <t>DA-16</t>
  </si>
  <si>
    <t>DA-17</t>
  </si>
  <si>
    <t>DB-01</t>
  </si>
  <si>
    <t>DB-02</t>
  </si>
  <si>
    <t>DB-03</t>
  </si>
  <si>
    <t>DB-04</t>
  </si>
  <si>
    <t>DB-05</t>
  </si>
  <si>
    <t>DB-06</t>
  </si>
  <si>
    <t>DB-07</t>
  </si>
  <si>
    <t>DB-08</t>
  </si>
  <si>
    <t>DB-09</t>
  </si>
  <si>
    <t>DB-10</t>
  </si>
  <si>
    <t>DB-11</t>
  </si>
  <si>
    <t>DB-12</t>
  </si>
  <si>
    <t>DB-13</t>
  </si>
  <si>
    <t>DB-14</t>
  </si>
  <si>
    <t>DB-15</t>
  </si>
  <si>
    <t>DB-16</t>
  </si>
  <si>
    <t>DC-01</t>
  </si>
  <si>
    <t>DC-02</t>
  </si>
  <si>
    <t>DC-03</t>
  </si>
  <si>
    <t>DC-04</t>
  </si>
  <si>
    <t>count-selected(${act_non_agri18})</t>
  </si>
  <si>
    <t xml:space="preserve">DD-01 </t>
  </si>
  <si>
    <t>DD-02</t>
  </si>
  <si>
    <t>DD-03</t>
  </si>
  <si>
    <t>DD-05</t>
  </si>
  <si>
    <t>DD-06</t>
  </si>
  <si>
    <t>DD-08</t>
  </si>
  <si>
    <t>DD-09</t>
  </si>
  <si>
    <t>DD-10</t>
  </si>
  <si>
    <t>DD-11</t>
  </si>
  <si>
    <t>DD-12</t>
  </si>
  <si>
    <t>DD-13</t>
  </si>
  <si>
    <t>DD-14</t>
  </si>
  <si>
    <t>Quelles sont les instances dont leurs accès est payantes en 2018?</t>
  </si>
  <si>
    <t>DD-17</t>
  </si>
  <si>
    <t>DD-18</t>
  </si>
  <si>
    <t>DD-19</t>
  </si>
  <si>
    <t>DD-20</t>
  </si>
  <si>
    <t>Transferts (migrants, amis, voisins, membres de la famille, etc.)</t>
  </si>
  <si>
    <t xml:space="preserve">Bourses familiales </t>
  </si>
  <si>
    <t>Emplois salariés</t>
  </si>
  <si>
    <t>Pêche</t>
  </si>
  <si>
    <t>Chasse</t>
  </si>
  <si>
    <t>Commerce (produits non agricoles)</t>
  </si>
  <si>
    <t>Commerce de produits forestiers non ligneux (jujube, fruits du baobab, lalo, etc.)</t>
  </si>
  <si>
    <t xml:space="preserve">Exploitation minière (ex : orpaillage) </t>
  </si>
  <si>
    <t>Transport</t>
  </si>
  <si>
    <t>Artisanat</t>
  </si>
  <si>
    <t>PRODUCTION DE CEREALES</t>
  </si>
  <si>
    <t>Produisez-vous des céréales en 2013?</t>
  </si>
  <si>
    <t>si_prod_cereal13</t>
  </si>
  <si>
    <t>${si_prod_cereal13}=1</t>
  </si>
  <si>
    <t>${si_prod_cereal18}=1</t>
  </si>
  <si>
    <t>si_prod_cereal18</t>
  </si>
  <si>
    <t>totalventes_2018</t>
  </si>
  <si>
    <t>nombre_vendu_2018</t>
  </si>
  <si>
    <t>revenu_lait_2018</t>
  </si>
  <si>
    <t>${si_rev_habituel18}=0</t>
  </si>
  <si>
    <t>Fatou Diagne Sène</t>
  </si>
  <si>
    <t>Ne sait pas</t>
  </si>
  <si>
    <t>not(selected(${list_instances_up},'99'))</t>
  </si>
  <si>
    <t>Sélectionner  les espèces élevées</t>
  </si>
  <si>
    <t>count-selected(${list_instances_up_2018})</t>
  </si>
  <si>
    <t>Supportez-vous des charges liées à la surveillance du troupeau en 2013 ?</t>
  </si>
  <si>
    <t>Supportez-vous des charges liées à la surveillance du troupeau en 2018?</t>
  </si>
  <si>
    <t>Si oui, combien par mois (en 2013) ?</t>
  </si>
  <si>
    <t>Si oui, combien par mois (en 2018)?</t>
  </si>
  <si>
    <t xml:space="preserve">
NOTE 1 : Administrer cette section en présence d’une femme qui comprend très bien la consommation du ménage
</t>
  </si>
  <si>
    <t>Sélectionner les produits consommés</t>
  </si>
  <si>
    <t>selected(${assistance_besoin},priorite_assistance) and not(selected(${assistance_1},priorite_assistance2)) and not(selected(${assistance_2},activite3))</t>
  </si>
  <si>
    <t>Alimentation du bétail</t>
  </si>
  <si>
    <t>Abreuvage</t>
  </si>
  <si>
    <t>Santé animale</t>
  </si>
  <si>
    <t>not(selected(.,'99') and count-selected(.)&gt;1)</t>
  </si>
  <si>
    <t>Choix incompatibles</t>
  </si>
  <si>
    <t>list_instances_up_2018</t>
  </si>
  <si>
    <t>tab_instances_up_2018</t>
  </si>
  <si>
    <t>instances_up_2018</t>
  </si>
  <si>
    <t>if(position(..)-1 &lt; count-selected(${list_instances_up_2018}), selected-at(${list_instances_up_2018}, position(..)-1), -1)</t>
  </si>
  <si>
    <t>instances_up_label_2018</t>
  </si>
  <si>
    <t>jr:choice-name(${instances_up_2018}, '${list_instances_up_2018}')</t>
  </si>
  <si>
    <t>cout_mensuel_instance_2018</t>
  </si>
  <si>
    <t>Donner le coût mensuel " ${instances_up_label_2018}" en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</si>
</sst>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0"/>
      <name val="WenQuanYi Micro Hei"/>
      <family val="2"/>
    </font>
    <font>
      <i/>
      <sz val="10"/>
      <name val="Arial Narrow"/>
      <family val="2"/>
    </font>
    <font>
      <i/>
      <sz val="9"/>
      <name val="Arial Narrow"/>
      <family val="2"/>
    </font>
    <font>
      <i/>
      <sz val="8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12"/>
      <color rgb="FF000000"/>
      <name val="Arial Narrow"/>
      <family val="2"/>
    </font>
    <font>
      <i/>
      <sz val="11"/>
      <name val="Arial Narrow"/>
      <family val="2"/>
    </font>
    <font>
      <sz val="8"/>
      <color rgb="FF000000"/>
      <name val="Arial Narrow"/>
      <family val="2"/>
    </font>
    <font>
      <i/>
      <sz val="10"/>
      <name val="Arial"/>
      <family val="2"/>
    </font>
    <font>
      <sz val="10"/>
      <name val="Calibri"/>
      <family val="2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Times New Roman"/>
      <family val="1"/>
    </font>
    <font>
      <i/>
      <sz val="12"/>
      <color theme="1"/>
      <name val="Arial Narrow"/>
      <family val="2"/>
    </font>
    <font>
      <sz val="11"/>
      <color rgb="FF000000"/>
      <name val="Calibri"/>
      <family val="2"/>
      <scheme val="minor"/>
    </font>
    <font>
      <i/>
      <sz val="11"/>
      <color theme="1"/>
      <name val="Arial Narrow"/>
      <family val="2"/>
    </font>
    <font>
      <b/>
      <sz val="10"/>
      <color theme="0"/>
      <name val="Arial"/>
      <family val="2"/>
    </font>
    <font>
      <i/>
      <sz val="10"/>
      <color theme="1"/>
      <name val="Arial Narrow"/>
      <family val="2"/>
    </font>
    <font>
      <sz val="12"/>
      <color rgb="FF333333"/>
      <name val="Arial"/>
      <family val="2"/>
    </font>
    <font>
      <sz val="9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8" fillId="2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7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/>
    </xf>
    <xf numFmtId="0" fontId="0" fillId="0" borderId="0" xfId="0" applyAlignment="1"/>
    <xf numFmtId="0" fontId="0" fillId="12" borderId="0" xfId="0" applyFont="1" applyFill="1" applyAlignment="1">
      <alignment vertical="center"/>
    </xf>
    <xf numFmtId="0" fontId="12" fillId="0" borderId="0" xfId="0" applyFont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2" xfId="0" applyFill="1" applyBorder="1" applyAlignment="1">
      <alignment vertical="center" wrapText="1"/>
    </xf>
    <xf numFmtId="0" fontId="0" fillId="14" borderId="3" xfId="0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0" fillId="14" borderId="0" xfId="0" applyFill="1" applyBorder="1" applyAlignment="1">
      <alignment vertical="center" wrapText="1"/>
    </xf>
    <xf numFmtId="0" fontId="0" fillId="14" borderId="0" xfId="0" applyFont="1" applyFill="1" applyBorder="1" applyAlignment="1">
      <alignment vertical="center" wrapText="1"/>
    </xf>
    <xf numFmtId="0" fontId="14" fillId="16" borderId="0" xfId="0" applyFont="1" applyFill="1" applyAlignment="1">
      <alignment vertical="center"/>
    </xf>
    <xf numFmtId="0" fontId="0" fillId="17" borderId="0" xfId="0" applyFill="1" applyAlignment="1">
      <alignment vertical="center"/>
    </xf>
    <xf numFmtId="0" fontId="0" fillId="17" borderId="0" xfId="0" applyFont="1" applyFill="1" applyAlignment="1">
      <alignment vertical="center"/>
    </xf>
    <xf numFmtId="0" fontId="14" fillId="9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4" fillId="18" borderId="0" xfId="0" applyFont="1" applyFill="1" applyAlignment="1">
      <alignment vertical="center"/>
    </xf>
    <xf numFmtId="0" fontId="0" fillId="19" borderId="0" xfId="0" applyFill="1" applyAlignment="1">
      <alignment vertical="center"/>
    </xf>
    <xf numFmtId="0" fontId="0" fillId="19" borderId="0" xfId="0" applyFont="1" applyFill="1" applyAlignment="1">
      <alignment vertical="center"/>
    </xf>
    <xf numFmtId="0" fontId="14" fillId="15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" fillId="0" borderId="0" xfId="0" applyFont="1" applyFill="1" applyAlignment="1">
      <alignment horizontal="justify" vertical="center"/>
    </xf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justify" vertical="center"/>
    </xf>
    <xf numFmtId="0" fontId="13" fillId="0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20" fontId="0" fillId="0" borderId="0" xfId="0" applyNumberFormat="1" applyAlignment="1">
      <alignment vertical="center"/>
    </xf>
    <xf numFmtId="0" fontId="0" fillId="22" borderId="0" xfId="0" applyFill="1" applyAlignment="1">
      <alignment vertical="center"/>
    </xf>
    <xf numFmtId="0" fontId="17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5" fillId="21" borderId="0" xfId="0" applyFont="1" applyFill="1" applyAlignment="1">
      <alignment vertical="center"/>
    </xf>
    <xf numFmtId="0" fontId="12" fillId="17" borderId="0" xfId="0" applyFont="1" applyFill="1"/>
    <xf numFmtId="0" fontId="14" fillId="2" borderId="0" xfId="0" applyFont="1" applyFill="1" applyAlignment="1">
      <alignment vertical="center"/>
    </xf>
    <xf numFmtId="0" fontId="0" fillId="9" borderId="0" xfId="0" applyFill="1" applyAlignment="1">
      <alignment vertical="center" wrapText="1"/>
    </xf>
    <xf numFmtId="0" fontId="15" fillId="9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2" fillId="6" borderId="0" xfId="0" applyFont="1" applyFill="1" applyAlignment="1">
      <alignment vertical="center"/>
    </xf>
    <xf numFmtId="0" fontId="12" fillId="6" borderId="0" xfId="0" applyFont="1" applyFill="1"/>
    <xf numFmtId="0" fontId="14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0" fillId="23" borderId="0" xfId="0" applyFill="1" applyAlignment="1">
      <alignment vertical="center" wrapText="1"/>
    </xf>
    <xf numFmtId="0" fontId="15" fillId="23" borderId="0" xfId="0" applyFont="1" applyFill="1" applyAlignment="1">
      <alignment vertical="center"/>
    </xf>
    <xf numFmtId="0" fontId="12" fillId="2" borderId="0" xfId="0" applyFont="1" applyFill="1"/>
    <xf numFmtId="0" fontId="6" fillId="2" borderId="0" xfId="0" applyFont="1" applyFill="1" applyAlignment="1">
      <alignment vertical="center"/>
    </xf>
    <xf numFmtId="0" fontId="14" fillId="24" borderId="0" xfId="0" applyFont="1" applyFill="1" applyAlignment="1">
      <alignment vertical="center"/>
    </xf>
    <xf numFmtId="0" fontId="0" fillId="24" borderId="0" xfId="0" applyFill="1" applyAlignment="1">
      <alignment vertical="center"/>
    </xf>
    <xf numFmtId="0" fontId="0" fillId="24" borderId="0" xfId="0" applyFill="1" applyAlignment="1">
      <alignment vertical="center" wrapText="1"/>
    </xf>
    <xf numFmtId="0" fontId="15" fillId="24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17" borderId="0" xfId="0" applyFill="1" applyAlignment="1">
      <alignment vertical="center"/>
    </xf>
    <xf numFmtId="16" fontId="0" fillId="4" borderId="0" xfId="0" applyNumberFormat="1" applyFont="1" applyFill="1" applyAlignment="1">
      <alignment vertical="center"/>
    </xf>
    <xf numFmtId="0" fontId="16" fillId="0" borderId="0" xfId="0" applyFont="1"/>
    <xf numFmtId="0" fontId="15" fillId="4" borderId="0" xfId="0" applyFont="1" applyFill="1" applyAlignment="1">
      <alignment vertical="center"/>
    </xf>
    <xf numFmtId="0" fontId="20" fillId="0" borderId="0" xfId="0" applyFont="1"/>
    <xf numFmtId="0" fontId="19" fillId="0" borderId="0" xfId="0" applyFont="1" applyAlignment="1">
      <alignment horizontal="justify" vertical="center"/>
    </xf>
    <xf numFmtId="0" fontId="21" fillId="0" borderId="6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0" fillId="26" borderId="0" xfId="0" applyFill="1" applyAlignment="1">
      <alignment vertical="center"/>
    </xf>
    <xf numFmtId="0" fontId="12" fillId="0" borderId="0" xfId="0" applyFont="1"/>
    <xf numFmtId="0" fontId="0" fillId="26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19" fillId="0" borderId="0" xfId="0" applyFont="1"/>
    <xf numFmtId="0" fontId="23" fillId="0" borderId="8" xfId="0" applyFont="1" applyBorder="1" applyAlignment="1">
      <alignment horizontal="center" vertical="center" wrapText="1"/>
    </xf>
    <xf numFmtId="0" fontId="0" fillId="20" borderId="0" xfId="0" applyFill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0" fillId="25" borderId="0" xfId="1" applyFont="1" applyAlignment="1">
      <alignment vertical="center"/>
    </xf>
    <xf numFmtId="0" fontId="0" fillId="25" borderId="9" xfId="1" applyFont="1" applyBorder="1" applyAlignment="1">
      <alignment vertical="center" wrapText="1"/>
    </xf>
    <xf numFmtId="0" fontId="25" fillId="27" borderId="0" xfId="0" applyFont="1" applyFill="1" applyAlignment="1">
      <alignment vertical="center"/>
    </xf>
    <xf numFmtId="0" fontId="25" fillId="27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/>
    </xf>
    <xf numFmtId="0" fontId="0" fillId="12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22" fillId="0" borderId="0" xfId="0" applyFont="1" applyAlignment="1">
      <alignment horizontal="justify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/>
    <xf numFmtId="0" fontId="27" fillId="0" borderId="0" xfId="0" applyFont="1"/>
    <xf numFmtId="0" fontId="12" fillId="0" borderId="0" xfId="0" applyFont="1" applyAlignment="1">
      <alignment horizontal="justify" vertical="center"/>
    </xf>
    <xf numFmtId="0" fontId="23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justify" vertical="center" wrapText="1"/>
    </xf>
    <xf numFmtId="0" fontId="28" fillId="0" borderId="12" xfId="0" applyFont="1" applyBorder="1" applyAlignment="1">
      <alignment horizontal="justify" vertical="center" wrapText="1"/>
    </xf>
    <xf numFmtId="0" fontId="28" fillId="0" borderId="7" xfId="0" applyFont="1" applyBorder="1" applyAlignment="1">
      <alignment horizontal="justify" vertical="center" wrapText="1"/>
    </xf>
    <xf numFmtId="0" fontId="29" fillId="0" borderId="0" xfId="0" applyFont="1"/>
    <xf numFmtId="0" fontId="6" fillId="0" borderId="0" xfId="0" applyFont="1"/>
    <xf numFmtId="0" fontId="15" fillId="12" borderId="0" xfId="0" applyFont="1" applyFill="1" applyAlignment="1">
      <alignment vertical="center"/>
    </xf>
    <xf numFmtId="0" fontId="17" fillId="0" borderId="0" xfId="0" applyFont="1" applyBorder="1" applyAlignment="1">
      <alignment vertical="center" wrapText="1"/>
    </xf>
    <xf numFmtId="0" fontId="12" fillId="0" borderId="0" xfId="0" applyFont="1" applyAlignment="1">
      <alignment horizontal="left" vertical="center" indent="2"/>
    </xf>
    <xf numFmtId="0" fontId="0" fillId="28" borderId="0" xfId="0" applyFill="1" applyAlignment="1">
      <alignment vertical="center"/>
    </xf>
    <xf numFmtId="0" fontId="17" fillId="0" borderId="0" xfId="0" applyFont="1"/>
    <xf numFmtId="0" fontId="15" fillId="2" borderId="0" xfId="0" applyFont="1" applyFill="1" applyAlignment="1">
      <alignment vertical="center"/>
    </xf>
  </cellXfs>
  <cellStyles count="2">
    <cellStyle name="20 % - Accent2" xfId="1" builtinId="3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1"/>
  <sheetViews>
    <sheetView tabSelected="1" zoomScale="90" zoomScaleNormal="90" workbookViewId="0">
      <pane xSplit="3" ySplit="2" topLeftCell="K104" activePane="bottomRight" state="frozen"/>
      <selection pane="topRight" activeCell="D1" sqref="D1"/>
      <selection pane="bottomLeft" activeCell="A3" sqref="A3"/>
      <selection pane="bottomRight" activeCell="K116" sqref="K116"/>
    </sheetView>
  </sheetViews>
  <sheetFormatPr baseColWidth="10" defaultColWidth="13.7109375" defaultRowHeight="15"/>
  <cols>
    <col min="1" max="1" width="26.28515625" style="1" customWidth="1"/>
    <col min="2" max="2" width="31.5703125" style="1" customWidth="1"/>
    <col min="3" max="3" width="72.28515625" style="2" customWidth="1"/>
    <col min="4" max="4" width="50.5703125" style="1" customWidth="1"/>
    <col min="5" max="12" width="42" style="1" customWidth="1"/>
    <col min="13" max="16384" width="13.7109375" style="43"/>
  </cols>
  <sheetData>
    <row r="1" spans="1:13" ht="16.5" customHeight="1" thickBo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3" t="s">
        <v>12</v>
      </c>
    </row>
    <row r="2" spans="1:13" s="44" customFormat="1" ht="32.25" customHeight="1">
      <c r="A2" s="24" t="s">
        <v>13</v>
      </c>
      <c r="B2" s="25" t="s">
        <v>13</v>
      </c>
      <c r="C2" s="26"/>
      <c r="D2" s="24"/>
      <c r="E2" s="24"/>
      <c r="F2" s="24"/>
      <c r="G2" s="24"/>
      <c r="H2" s="24"/>
      <c r="I2" s="24" t="s">
        <v>14</v>
      </c>
      <c r="J2" s="24"/>
      <c r="K2" s="24"/>
      <c r="L2" s="24"/>
    </row>
    <row r="3" spans="1:13" s="45" customFormat="1" ht="32.25" customHeight="1">
      <c r="A3" s="27" t="s">
        <v>15</v>
      </c>
      <c r="B3" s="28" t="s">
        <v>15</v>
      </c>
      <c r="C3" s="29"/>
      <c r="D3" s="27"/>
      <c r="E3" s="27"/>
      <c r="F3" s="27"/>
      <c r="G3" s="27"/>
      <c r="H3" s="27"/>
      <c r="I3" s="27" t="s">
        <v>14</v>
      </c>
      <c r="J3" s="27"/>
      <c r="K3" s="27"/>
      <c r="L3" s="27"/>
    </row>
    <row r="4" spans="1:13" s="45" customFormat="1" ht="27" customHeight="1">
      <c r="A4" s="27" t="s">
        <v>16</v>
      </c>
      <c r="B4" s="28" t="s">
        <v>16</v>
      </c>
      <c r="C4" s="30"/>
      <c r="D4" s="27"/>
      <c r="E4" s="27"/>
      <c r="F4" s="27"/>
      <c r="G4" s="27"/>
      <c r="H4" s="27"/>
      <c r="I4" s="27"/>
      <c r="J4" s="27"/>
      <c r="K4" s="27"/>
      <c r="L4" s="27"/>
    </row>
    <row r="5" spans="1:13" s="45" customFormat="1" ht="23.85" customHeight="1">
      <c r="A5" s="27" t="s">
        <v>17</v>
      </c>
      <c r="B5" s="28" t="s">
        <v>17</v>
      </c>
      <c r="C5" s="29"/>
      <c r="D5" s="27"/>
      <c r="E5" s="27"/>
      <c r="F5" s="27"/>
      <c r="G5" s="27"/>
      <c r="H5" s="27"/>
      <c r="I5" s="27"/>
      <c r="J5" s="27"/>
      <c r="K5" s="27"/>
      <c r="L5" s="27"/>
    </row>
    <row r="6" spans="1:13" s="45" customFormat="1" ht="27.75" customHeight="1">
      <c r="A6" s="27" t="s">
        <v>18</v>
      </c>
      <c r="B6" s="28" t="s">
        <v>18</v>
      </c>
      <c r="C6" s="29"/>
      <c r="D6" s="27"/>
      <c r="E6" s="27"/>
      <c r="F6" s="27"/>
      <c r="G6" s="27"/>
      <c r="H6" s="27"/>
      <c r="I6" s="27"/>
      <c r="J6" s="27"/>
      <c r="K6" s="27"/>
      <c r="L6" s="27"/>
    </row>
    <row r="7" spans="1:13" s="45" customFormat="1" ht="27.75" customHeight="1">
      <c r="A7" s="27" t="s">
        <v>19</v>
      </c>
      <c r="B7" s="28" t="s">
        <v>19</v>
      </c>
      <c r="C7" s="29"/>
      <c r="D7" s="27"/>
      <c r="E7" s="27"/>
      <c r="F7" s="27"/>
      <c r="G7" s="27"/>
      <c r="H7" s="27"/>
      <c r="I7" s="27"/>
      <c r="J7" s="27"/>
      <c r="K7" s="27"/>
      <c r="L7" s="27"/>
    </row>
    <row r="8" spans="1:13" ht="27.75" customHeight="1"/>
    <row r="9" spans="1:13" s="46" customFormat="1" ht="16.5" customHeight="1">
      <c r="A9" s="17" t="s">
        <v>20</v>
      </c>
      <c r="B9" s="17" t="s">
        <v>21</v>
      </c>
      <c r="C9" s="17" t="s">
        <v>22</v>
      </c>
      <c r="D9" s="17"/>
      <c r="E9" s="17"/>
      <c r="F9" s="17"/>
      <c r="G9" s="17"/>
      <c r="H9" s="17"/>
      <c r="I9" s="17" t="s">
        <v>23</v>
      </c>
      <c r="J9" s="17"/>
      <c r="K9" s="17"/>
      <c r="L9" s="17"/>
    </row>
    <row r="10" spans="1:13" ht="16.5" customHeight="1">
      <c r="A10" s="18" t="s">
        <v>24</v>
      </c>
      <c r="B10" s="22"/>
      <c r="C10" s="22" t="s">
        <v>25</v>
      </c>
      <c r="D10" s="18"/>
      <c r="E10" s="18"/>
      <c r="F10" s="18"/>
      <c r="G10" s="18"/>
      <c r="H10" s="18"/>
      <c r="I10" s="18"/>
      <c r="J10" s="18"/>
      <c r="K10" s="18"/>
      <c r="L10" s="18"/>
    </row>
    <row r="11" spans="1:13" ht="16.5" customHeight="1">
      <c r="A11" s="18" t="s">
        <v>24</v>
      </c>
      <c r="B11" s="22"/>
      <c r="C11" s="22" t="s">
        <v>26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3" ht="16.5" customHeight="1">
      <c r="A12" s="18" t="s">
        <v>24</v>
      </c>
      <c r="B12" s="22"/>
      <c r="C12" s="22" t="s">
        <v>27</v>
      </c>
      <c r="D12" s="18"/>
      <c r="E12" s="18"/>
      <c r="F12" s="18"/>
      <c r="G12" s="18"/>
      <c r="H12" s="18"/>
      <c r="I12" s="18"/>
      <c r="J12" s="18"/>
      <c r="K12" s="18"/>
      <c r="L12" s="18"/>
    </row>
    <row r="13" spans="1:13" s="46" customFormat="1" ht="16.5" customHeight="1">
      <c r="A13" s="17" t="s">
        <v>28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3" ht="16.5" customHeight="1">
      <c r="A14" s="2"/>
      <c r="D14" s="2"/>
      <c r="E14" s="2"/>
      <c r="F14" s="2"/>
      <c r="G14" s="2"/>
      <c r="H14" s="2"/>
      <c r="I14" s="2"/>
      <c r="J14" s="2"/>
      <c r="K14" s="2"/>
      <c r="L14" s="2"/>
    </row>
    <row r="15" spans="1:13" ht="16.5" customHeight="1"/>
    <row r="16" spans="1:13" s="46" customFormat="1" ht="16.5" customHeight="1">
      <c r="A16" s="31" t="s">
        <v>20</v>
      </c>
      <c r="B16" s="31" t="s">
        <v>29</v>
      </c>
      <c r="C16" s="31" t="s">
        <v>30</v>
      </c>
      <c r="D16" s="31"/>
      <c r="E16" s="31"/>
      <c r="F16" s="31"/>
      <c r="G16" s="31"/>
      <c r="H16" s="31"/>
      <c r="I16" s="31"/>
      <c r="J16" s="31"/>
      <c r="K16" s="31"/>
      <c r="L16" s="31"/>
    </row>
    <row r="17" spans="1:15" ht="16.5" customHeight="1">
      <c r="A17" s="83" t="s">
        <v>33</v>
      </c>
      <c r="B17" s="85" t="s">
        <v>34</v>
      </c>
      <c r="C17" s="83" t="str">
        <f t="shared" ref="C17:C20" si="0">N17&amp;" "&amp;O17</f>
        <v xml:space="preserve">A-2 Commune </v>
      </c>
      <c r="D17" s="83"/>
      <c r="E17" s="83"/>
      <c r="F17" s="83"/>
      <c r="G17" s="83"/>
      <c r="H17" s="83" t="s">
        <v>32</v>
      </c>
      <c r="I17" s="83"/>
      <c r="J17" s="83"/>
      <c r="K17" s="83"/>
      <c r="L17" s="83"/>
      <c r="M17" s="83"/>
      <c r="N17" s="85" t="s">
        <v>734</v>
      </c>
      <c r="O17" s="85" t="s">
        <v>35</v>
      </c>
    </row>
    <row r="18" spans="1:15" ht="16.5" customHeight="1">
      <c r="A18" s="83" t="s">
        <v>36</v>
      </c>
      <c r="B18" s="85" t="s">
        <v>37</v>
      </c>
      <c r="C18" s="83" t="str">
        <f t="shared" si="0"/>
        <v>A-3 Village</v>
      </c>
      <c r="D18" s="83"/>
      <c r="F18" s="36" t="s">
        <v>38</v>
      </c>
      <c r="G18" s="83"/>
      <c r="H18" s="83" t="s">
        <v>32</v>
      </c>
      <c r="I18" s="83"/>
      <c r="J18" s="83"/>
      <c r="K18" s="83"/>
      <c r="L18" s="83"/>
      <c r="M18" s="83"/>
      <c r="N18" s="85" t="s">
        <v>735</v>
      </c>
      <c r="O18" s="85" t="s">
        <v>39</v>
      </c>
    </row>
    <row r="19" spans="1:15" ht="16.5" customHeight="1">
      <c r="A19" s="83" t="s">
        <v>40</v>
      </c>
      <c r="B19" s="85" t="s">
        <v>41</v>
      </c>
      <c r="C19" s="83" t="str">
        <f t="shared" si="0"/>
        <v>A-4 Nom de l'&lt;b&gt;enquêteur&lt;/b&gt;</v>
      </c>
      <c r="D19" s="83"/>
      <c r="E19" s="83"/>
      <c r="F19" s="83"/>
      <c r="G19" s="83"/>
      <c r="H19" s="83" t="s">
        <v>32</v>
      </c>
      <c r="I19" s="83"/>
      <c r="J19" s="83"/>
      <c r="K19" s="83"/>
      <c r="L19" s="83"/>
      <c r="M19" s="83"/>
      <c r="N19" s="85" t="s">
        <v>736</v>
      </c>
      <c r="O19" s="85" t="s">
        <v>42</v>
      </c>
    </row>
    <row r="20" spans="1:15" ht="16.5" customHeight="1">
      <c r="A20" s="83" t="s">
        <v>43</v>
      </c>
      <c r="B20" s="85" t="s">
        <v>44</v>
      </c>
      <c r="C20" s="83" t="str">
        <f t="shared" si="0"/>
        <v>A-5 Date d'enquête</v>
      </c>
      <c r="D20" s="83"/>
      <c r="E20" s="83"/>
      <c r="F20" s="83"/>
      <c r="G20" s="83"/>
      <c r="H20" s="83" t="s">
        <v>32</v>
      </c>
      <c r="I20" s="83"/>
      <c r="J20" s="83"/>
      <c r="K20" s="83"/>
      <c r="L20" s="83"/>
      <c r="M20" s="83"/>
      <c r="N20" s="85" t="s">
        <v>737</v>
      </c>
      <c r="O20" s="85" t="s">
        <v>45</v>
      </c>
    </row>
    <row r="21" spans="1:15" ht="16.5" customHeight="1">
      <c r="A21" s="31" t="s">
        <v>28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5" ht="16.5" customHeight="1"/>
    <row r="23" spans="1:15" ht="16.5" customHeight="1">
      <c r="A23" s="35" t="s">
        <v>20</v>
      </c>
      <c r="B23" s="35" t="s">
        <v>46</v>
      </c>
      <c r="C23" s="35" t="s">
        <v>47</v>
      </c>
      <c r="D23" s="35"/>
      <c r="E23" s="35"/>
      <c r="F23" s="35"/>
      <c r="G23" s="35"/>
      <c r="H23" s="35"/>
      <c r="I23" s="35"/>
      <c r="J23" s="35"/>
      <c r="K23" s="35"/>
      <c r="L23" s="35"/>
    </row>
    <row r="24" spans="1:15" s="36" customFormat="1" ht="16.5" customHeight="1">
      <c r="A24" s="36" t="s">
        <v>36</v>
      </c>
      <c r="B24" s="36" t="s">
        <v>48</v>
      </c>
      <c r="C24" s="36" t="str">
        <f t="shared" ref="C24:C42" si="1">N24&amp;" "&amp;O24</f>
        <v>B-01a Prénom de l'éleveur</v>
      </c>
      <c r="E24" s="83"/>
      <c r="F24" s="36" t="s">
        <v>38</v>
      </c>
      <c r="G24" s="36" t="s">
        <v>49</v>
      </c>
      <c r="H24" s="36" t="s">
        <v>32</v>
      </c>
      <c r="N24" s="36" t="s">
        <v>935</v>
      </c>
      <c r="O24" s="36" t="s">
        <v>50</v>
      </c>
    </row>
    <row r="25" spans="1:15" s="36" customFormat="1" ht="16.5" customHeight="1">
      <c r="A25" s="36" t="s">
        <v>36</v>
      </c>
      <c r="B25" s="36" t="s">
        <v>51</v>
      </c>
      <c r="C25" s="36" t="str">
        <f t="shared" si="1"/>
        <v>B-01b Nom de l'éleveur</v>
      </c>
      <c r="E25" s="83"/>
      <c r="F25" s="36" t="s">
        <v>52</v>
      </c>
      <c r="G25" s="36" t="s">
        <v>53</v>
      </c>
      <c r="H25" s="36" t="s">
        <v>32</v>
      </c>
      <c r="N25" s="36" t="s">
        <v>934</v>
      </c>
      <c r="O25" s="36" t="s">
        <v>55</v>
      </c>
    </row>
    <row r="26" spans="1:15" s="36" customFormat="1" ht="16.5" customHeight="1">
      <c r="A26" s="36" t="s">
        <v>31</v>
      </c>
      <c r="B26" s="36" t="s">
        <v>930</v>
      </c>
      <c r="C26" s="36" t="str">
        <f t="shared" si="1"/>
        <v>B-02 Contact du producteur</v>
      </c>
      <c r="E26" s="83"/>
      <c r="F26" s="1" t="s">
        <v>931</v>
      </c>
      <c r="G26" s="36" t="s">
        <v>932</v>
      </c>
      <c r="H26" s="36" t="s">
        <v>32</v>
      </c>
      <c r="N26" s="36" t="s">
        <v>54</v>
      </c>
      <c r="O26" s="36" t="s">
        <v>933</v>
      </c>
    </row>
    <row r="27" spans="1:15" ht="16.5" customHeight="1">
      <c r="A27" s="84" t="s">
        <v>56</v>
      </c>
      <c r="B27" s="36" t="s">
        <v>57</v>
      </c>
      <c r="C27" s="36" t="str">
        <f t="shared" si="1"/>
        <v>B-03 Sexe de l'éleveur</v>
      </c>
      <c r="D27" s="84"/>
      <c r="E27" s="84"/>
      <c r="F27" s="84"/>
      <c r="G27" s="84"/>
      <c r="H27" s="84" t="s">
        <v>32</v>
      </c>
      <c r="I27" s="84"/>
      <c r="J27" s="84"/>
      <c r="K27" s="84"/>
      <c r="L27" s="84"/>
      <c r="N27" s="36" t="s">
        <v>58</v>
      </c>
      <c r="O27" s="36" t="s">
        <v>59</v>
      </c>
    </row>
    <row r="28" spans="1:15" ht="16.5" customHeight="1">
      <c r="A28" s="84" t="s">
        <v>31</v>
      </c>
      <c r="B28" s="36" t="s">
        <v>60</v>
      </c>
      <c r="C28" s="36" t="str">
        <f t="shared" si="1"/>
        <v>B-04 Age de l'éleveur</v>
      </c>
      <c r="D28" s="84" t="s">
        <v>61</v>
      </c>
      <c r="E28" s="84"/>
      <c r="F28" s="84" t="s">
        <v>62</v>
      </c>
      <c r="G28" s="84" t="s">
        <v>63</v>
      </c>
      <c r="H28" s="84" t="s">
        <v>32</v>
      </c>
      <c r="I28" s="84"/>
      <c r="J28" s="84"/>
      <c r="K28" s="84"/>
      <c r="L28" s="84"/>
      <c r="N28" s="36" t="s">
        <v>64</v>
      </c>
      <c r="O28" s="36" t="s">
        <v>65</v>
      </c>
    </row>
    <row r="29" spans="1:15" ht="16.5" customHeight="1">
      <c r="A29" s="84" t="s">
        <v>66</v>
      </c>
      <c r="B29" s="36" t="s">
        <v>67</v>
      </c>
      <c r="C29" s="36" t="str">
        <f t="shared" si="1"/>
        <v>B-05 Statut matrimonial de l'éleveur</v>
      </c>
      <c r="D29" s="84"/>
      <c r="E29" s="84"/>
      <c r="F29" s="84"/>
      <c r="G29" s="84"/>
      <c r="H29" s="84" t="s">
        <v>32</v>
      </c>
      <c r="I29" s="84"/>
      <c r="J29" s="84"/>
      <c r="K29" s="84"/>
      <c r="L29" s="84"/>
      <c r="N29" s="36" t="s">
        <v>68</v>
      </c>
      <c r="O29" s="36" t="s">
        <v>69</v>
      </c>
    </row>
    <row r="30" spans="1:15" ht="16.5" customHeight="1">
      <c r="A30" s="84" t="s">
        <v>70</v>
      </c>
      <c r="B30" s="36" t="s">
        <v>71</v>
      </c>
      <c r="C30" s="36" t="str">
        <f t="shared" si="1"/>
        <v xml:space="preserve">B-06 Le niveau d’instruction en Français </v>
      </c>
      <c r="D30" s="84"/>
      <c r="E30" s="84"/>
      <c r="F30" s="84"/>
      <c r="G30" s="84"/>
      <c r="H30" s="84" t="s">
        <v>32</v>
      </c>
      <c r="I30" s="84"/>
      <c r="J30" s="84"/>
      <c r="K30" s="84"/>
      <c r="L30" s="84"/>
      <c r="N30" s="36" t="s">
        <v>72</v>
      </c>
      <c r="O30" s="36" t="s">
        <v>73</v>
      </c>
    </row>
    <row r="31" spans="1:15" ht="16.5" customHeight="1">
      <c r="A31" s="84" t="s">
        <v>70</v>
      </c>
      <c r="B31" s="36" t="s">
        <v>74</v>
      </c>
      <c r="C31" s="36" t="str">
        <f t="shared" si="1"/>
        <v>B-07 Le niveau d’instruction en Arabe</v>
      </c>
      <c r="D31" s="84"/>
      <c r="E31" s="84"/>
      <c r="F31" s="84"/>
      <c r="G31" s="84"/>
      <c r="H31" s="84" t="s">
        <v>32</v>
      </c>
      <c r="I31" s="84"/>
      <c r="J31" s="84"/>
      <c r="K31" s="84"/>
      <c r="L31" s="84"/>
      <c r="N31" s="36" t="s">
        <v>75</v>
      </c>
      <c r="O31" s="87" t="s">
        <v>76</v>
      </c>
    </row>
    <row r="32" spans="1:15" ht="16.5" customHeight="1">
      <c r="A32" s="84" t="s">
        <v>77</v>
      </c>
      <c r="B32" s="36" t="s">
        <v>78</v>
      </c>
      <c r="C32" s="36" t="str">
        <f t="shared" si="1"/>
        <v xml:space="preserve">B-08 Niveau d’alphabétisation    </v>
      </c>
      <c r="D32" s="84"/>
      <c r="E32" s="84"/>
      <c r="F32" s="84"/>
      <c r="G32" s="84"/>
      <c r="H32" s="84" t="s">
        <v>32</v>
      </c>
      <c r="I32" s="84"/>
      <c r="J32" s="84"/>
      <c r="K32" s="84" t="s">
        <v>79</v>
      </c>
      <c r="L32" s="84"/>
      <c r="N32" s="36" t="s">
        <v>80</v>
      </c>
      <c r="O32" s="87" t="s">
        <v>81</v>
      </c>
    </row>
    <row r="33" spans="1:15" s="36" customFormat="1" ht="16.5" customHeight="1">
      <c r="A33" s="84" t="s">
        <v>82</v>
      </c>
      <c r="B33" s="36" t="s">
        <v>83</v>
      </c>
      <c r="C33" s="36" t="str">
        <f t="shared" si="1"/>
        <v>B-09 Type du répondant </v>
      </c>
      <c r="H33" s="36" t="s">
        <v>32</v>
      </c>
      <c r="N33" s="36" t="s">
        <v>84</v>
      </c>
      <c r="O33" s="88" t="s">
        <v>85</v>
      </c>
    </row>
    <row r="34" spans="1:15" s="36" customFormat="1" ht="16.5" customHeight="1">
      <c r="A34" s="84" t="s">
        <v>86</v>
      </c>
      <c r="B34" s="36" t="s">
        <v>87</v>
      </c>
      <c r="C34" s="36" t="str">
        <f t="shared" si="1"/>
        <v>B-10 De quelles interventions du PADAER avez-vous bénéficié ?</v>
      </c>
      <c r="H34" s="36" t="s">
        <v>32</v>
      </c>
      <c r="K34" s="36" t="s">
        <v>88</v>
      </c>
      <c r="N34" s="36" t="s">
        <v>89</v>
      </c>
      <c r="O34" s="88" t="s">
        <v>90</v>
      </c>
    </row>
    <row r="35" spans="1:15" s="36" customFormat="1" ht="16.5" customHeight="1">
      <c r="A35" s="84" t="s">
        <v>36</v>
      </c>
      <c r="B35" s="36" t="s">
        <v>91</v>
      </c>
      <c r="C35" s="36" t="str">
        <f t="shared" si="1"/>
        <v>B-10.b Préciser autre intervention du PADAER dont vous avez bénéficié</v>
      </c>
      <c r="F35" s="36" t="s">
        <v>92</v>
      </c>
      <c r="G35" s="36" t="s">
        <v>93</v>
      </c>
      <c r="H35" s="36" t="s">
        <v>32</v>
      </c>
      <c r="K35" s="18" t="s">
        <v>94</v>
      </c>
      <c r="N35" s="36" t="s">
        <v>95</v>
      </c>
      <c r="O35" s="88" t="s">
        <v>96</v>
      </c>
    </row>
    <row r="36" spans="1:15" ht="16.5" customHeight="1">
      <c r="A36" s="84" t="s">
        <v>97</v>
      </c>
      <c r="B36" s="36" t="s">
        <v>98</v>
      </c>
      <c r="C36" s="36" t="str">
        <f t="shared" si="1"/>
        <v>B-11 Lien avec le chef de ménage </v>
      </c>
      <c r="D36" s="84"/>
      <c r="E36" s="84"/>
      <c r="F36" s="84"/>
      <c r="G36" s="84"/>
      <c r="H36" s="36" t="s">
        <v>32</v>
      </c>
      <c r="I36" s="84"/>
      <c r="J36" s="84"/>
      <c r="K36" s="84"/>
      <c r="L36" s="84"/>
      <c r="N36" s="36" t="s">
        <v>99</v>
      </c>
      <c r="O36" s="88" t="s">
        <v>100</v>
      </c>
    </row>
    <row r="37" spans="1:15" s="36" customFormat="1" ht="16.5" customHeight="1">
      <c r="A37" s="36" t="s">
        <v>36</v>
      </c>
      <c r="B37" s="36" t="s">
        <v>101</v>
      </c>
      <c r="C37" s="36" t="str">
        <f t="shared" si="1"/>
        <v>B-12 Prénom du chef de ménage</v>
      </c>
      <c r="F37" s="36" t="s">
        <v>38</v>
      </c>
      <c r="H37" s="84" t="s">
        <v>32</v>
      </c>
      <c r="K37" s="36" t="s">
        <v>102</v>
      </c>
      <c r="N37" s="36" t="s">
        <v>103</v>
      </c>
      <c r="O37" s="36" t="s">
        <v>104</v>
      </c>
    </row>
    <row r="38" spans="1:15" s="36" customFormat="1" ht="16.5" customHeight="1">
      <c r="A38" s="36" t="s">
        <v>36</v>
      </c>
      <c r="B38" s="36" t="s">
        <v>105</v>
      </c>
      <c r="C38" s="36" t="str">
        <f t="shared" si="1"/>
        <v>B-13 Nom du chef de ménage</v>
      </c>
      <c r="F38" s="36" t="s">
        <v>52</v>
      </c>
      <c r="H38" s="84" t="s">
        <v>32</v>
      </c>
      <c r="K38" s="36" t="s">
        <v>102</v>
      </c>
      <c r="N38" s="36" t="s">
        <v>106</v>
      </c>
      <c r="O38" s="36" t="s">
        <v>107</v>
      </c>
    </row>
    <row r="39" spans="1:15" ht="16.5" customHeight="1">
      <c r="A39" s="84" t="s">
        <v>56</v>
      </c>
      <c r="B39" s="36" t="s">
        <v>108</v>
      </c>
      <c r="C39" s="36" t="str">
        <f t="shared" si="1"/>
        <v>B-14 Sexe du chef de ménage</v>
      </c>
      <c r="D39" s="84"/>
      <c r="E39" s="84"/>
      <c r="F39" s="84"/>
      <c r="G39" s="84"/>
      <c r="H39" s="84" t="s">
        <v>32</v>
      </c>
      <c r="I39" s="84"/>
      <c r="J39" s="84"/>
      <c r="K39" s="36" t="s">
        <v>102</v>
      </c>
      <c r="L39" s="84"/>
      <c r="N39" s="36" t="s">
        <v>109</v>
      </c>
      <c r="O39" s="36" t="s">
        <v>110</v>
      </c>
    </row>
    <row r="40" spans="1:15" ht="16.5" customHeight="1">
      <c r="A40" s="84" t="s">
        <v>31</v>
      </c>
      <c r="B40" s="36" t="s">
        <v>111</v>
      </c>
      <c r="C40" s="36" t="str">
        <f t="shared" si="1"/>
        <v>B-15 Age du chef de ménage</v>
      </c>
      <c r="D40" s="84" t="s">
        <v>61</v>
      </c>
      <c r="E40" s="84"/>
      <c r="F40" s="84" t="s">
        <v>62</v>
      </c>
      <c r="G40" s="84" t="s">
        <v>112</v>
      </c>
      <c r="H40" s="84" t="s">
        <v>32</v>
      </c>
      <c r="I40" s="84"/>
      <c r="J40" s="84"/>
      <c r="K40" s="36" t="s">
        <v>102</v>
      </c>
      <c r="L40" s="84"/>
      <c r="N40" s="36" t="s">
        <v>113</v>
      </c>
      <c r="O40" s="36" t="s">
        <v>114</v>
      </c>
    </row>
    <row r="41" spans="1:15" ht="16.5" customHeight="1">
      <c r="A41" s="84" t="s">
        <v>115</v>
      </c>
      <c r="B41" s="36" t="s">
        <v>116</v>
      </c>
      <c r="C41" s="36" t="str">
        <f t="shared" si="1"/>
        <v>B-16 Cochez les tranches d’âge existant dans le ménage</v>
      </c>
      <c r="D41" s="36"/>
      <c r="E41" s="84"/>
      <c r="F41" s="84" t="s">
        <v>117</v>
      </c>
      <c r="G41" s="84" t="s">
        <v>118</v>
      </c>
      <c r="H41" s="84" t="s">
        <v>32</v>
      </c>
      <c r="I41" s="84"/>
      <c r="J41" s="84"/>
      <c r="K41" s="84"/>
      <c r="L41" s="84"/>
      <c r="N41" s="36" t="s">
        <v>119</v>
      </c>
      <c r="O41" s="36" t="s">
        <v>120</v>
      </c>
    </row>
    <row r="42" spans="1:15" ht="16.5" customHeight="1">
      <c r="A42" s="89" t="s">
        <v>121</v>
      </c>
      <c r="B42" s="36" t="s">
        <v>122</v>
      </c>
      <c r="C42" s="36" t="str">
        <f t="shared" si="1"/>
        <v>B-17 Caractéristiques des membres du ménage</v>
      </c>
      <c r="D42" s="84"/>
      <c r="E42" s="83" t="s">
        <v>123</v>
      </c>
      <c r="F42" s="84"/>
      <c r="G42" s="84"/>
      <c r="H42" s="84" t="s">
        <v>32</v>
      </c>
      <c r="I42" s="84" t="s">
        <v>124</v>
      </c>
      <c r="J42" s="84"/>
      <c r="K42" s="84"/>
      <c r="L42" s="84"/>
      <c r="N42" s="36" t="s">
        <v>125</v>
      </c>
      <c r="O42" s="36" t="s">
        <v>126</v>
      </c>
    </row>
    <row r="43" spans="1:15" ht="16.5" customHeight="1">
      <c r="A43" s="84" t="s">
        <v>127</v>
      </c>
      <c r="B43" s="36" t="s">
        <v>128</v>
      </c>
      <c r="C43" s="36"/>
      <c r="D43" s="36"/>
      <c r="E43" s="84"/>
      <c r="F43" s="84"/>
      <c r="G43" s="84"/>
      <c r="H43" s="84"/>
      <c r="I43" s="84"/>
      <c r="J43" s="84"/>
      <c r="K43" s="84"/>
      <c r="L43" s="86" t="s">
        <v>129</v>
      </c>
      <c r="O43" s="36" t="s">
        <v>130</v>
      </c>
    </row>
    <row r="44" spans="1:15" ht="16.5" customHeight="1">
      <c r="A44" s="84" t="s">
        <v>127</v>
      </c>
      <c r="B44" s="36" t="s">
        <v>131</v>
      </c>
      <c r="C44" s="36"/>
      <c r="D44" s="36"/>
      <c r="E44" s="84"/>
      <c r="F44" s="84"/>
      <c r="G44" s="84"/>
      <c r="H44" s="84"/>
      <c r="I44" s="84"/>
      <c r="J44" s="84"/>
      <c r="K44" s="84"/>
      <c r="L44" s="86" t="s">
        <v>132</v>
      </c>
      <c r="O44" s="36" t="s">
        <v>130</v>
      </c>
    </row>
    <row r="45" spans="1:15" ht="16.5" customHeight="1">
      <c r="A45" s="84" t="s">
        <v>31</v>
      </c>
      <c r="B45" s="36" t="s">
        <v>133</v>
      </c>
      <c r="C45" s="36" t="str">
        <f t="shared" ref="C45:C57" si="2">N45&amp;" "&amp;O45</f>
        <v>B-171 Nombre filles/femmes : &lt;b&gt;${tranch_age_label}&lt;/b&gt;</v>
      </c>
      <c r="D45" s="36"/>
      <c r="E45" s="84"/>
      <c r="F45" s="84"/>
      <c r="G45" s="84"/>
      <c r="H45" s="84" t="s">
        <v>32</v>
      </c>
      <c r="I45" s="84"/>
      <c r="J45" s="84"/>
      <c r="K45" s="84"/>
      <c r="L45" s="84"/>
      <c r="N45" s="43" t="s">
        <v>134</v>
      </c>
      <c r="O45" s="36" t="s">
        <v>135</v>
      </c>
    </row>
    <row r="46" spans="1:15" ht="16.5" customHeight="1">
      <c r="A46" s="84" t="s">
        <v>31</v>
      </c>
      <c r="B46" s="36" t="s">
        <v>136</v>
      </c>
      <c r="C46" s="36" t="str">
        <f t="shared" si="2"/>
        <v>B-172 Nombre garçons/hommes : &lt;b&gt;${tranch_age_label}&lt;/b&gt;</v>
      </c>
      <c r="D46" s="36"/>
      <c r="E46" s="84"/>
      <c r="F46" s="84"/>
      <c r="G46" s="84"/>
      <c r="H46" s="84" t="s">
        <v>32</v>
      </c>
      <c r="I46" s="84"/>
      <c r="J46" s="84"/>
      <c r="K46" s="84"/>
      <c r="L46" s="84"/>
      <c r="N46" s="43" t="s">
        <v>137</v>
      </c>
      <c r="O46" s="36" t="s">
        <v>138</v>
      </c>
    </row>
    <row r="47" spans="1:15" ht="16.5" customHeight="1">
      <c r="A47" s="84" t="s">
        <v>31</v>
      </c>
      <c r="B47" s="36" t="s">
        <v>139</v>
      </c>
      <c r="C47" s="36" t="str">
        <f t="shared" si="2"/>
        <v>B-173 Nombre actifs dans les champs du ménage : &lt;b&gt;${tranch_age_label}&lt;/b&gt;</v>
      </c>
      <c r="D47" s="36"/>
      <c r="E47" s="84"/>
      <c r="F47" s="84" t="s">
        <v>140</v>
      </c>
      <c r="G47" s="84"/>
      <c r="H47" s="84" t="s">
        <v>32</v>
      </c>
      <c r="I47" s="84"/>
      <c r="J47" s="84"/>
      <c r="K47" s="36" t="s">
        <v>141</v>
      </c>
      <c r="L47" s="84"/>
      <c r="N47" s="43" t="s">
        <v>142</v>
      </c>
      <c r="O47" s="36" t="s">
        <v>143</v>
      </c>
    </row>
    <row r="48" spans="1:15" ht="16.5" customHeight="1">
      <c r="A48" s="84" t="s">
        <v>31</v>
      </c>
      <c r="B48" s="36" t="s">
        <v>144</v>
      </c>
      <c r="C48" s="36" t="str">
        <f t="shared" si="2"/>
        <v>B-174 Nombre de personnes en migration temporaire? &lt;b&gt;${tranch_age_label}&lt;/b&gt;</v>
      </c>
      <c r="D48" s="36" t="s">
        <v>145</v>
      </c>
      <c r="E48" s="84"/>
      <c r="F48" s="84" t="s">
        <v>140</v>
      </c>
      <c r="G48" s="84"/>
      <c r="H48" s="84" t="s">
        <v>32</v>
      </c>
      <c r="I48" s="84"/>
      <c r="J48" s="84"/>
      <c r="K48" s="36" t="s">
        <v>141</v>
      </c>
      <c r="L48" s="84"/>
      <c r="N48" s="43" t="s">
        <v>146</v>
      </c>
      <c r="O48" s="36" t="s">
        <v>147</v>
      </c>
    </row>
    <row r="49" spans="1:81" ht="16.5" customHeight="1">
      <c r="A49" s="84" t="s">
        <v>31</v>
      </c>
      <c r="B49" s="36" t="s">
        <v>148</v>
      </c>
      <c r="C49" s="36" t="str">
        <f t="shared" si="2"/>
        <v>B-175 Nombre de personnes en migration permanente ? &lt;b&gt;${tranch_age_label}&lt;/b&gt;</v>
      </c>
      <c r="D49" s="36" t="s">
        <v>149</v>
      </c>
      <c r="E49" s="84"/>
      <c r="F49" s="84" t="s">
        <v>140</v>
      </c>
      <c r="G49" s="84"/>
      <c r="H49" s="84" t="s">
        <v>32</v>
      </c>
      <c r="I49" s="84"/>
      <c r="J49" s="84"/>
      <c r="K49" s="36" t="s">
        <v>141</v>
      </c>
      <c r="L49" s="84"/>
      <c r="N49" s="43" t="s">
        <v>150</v>
      </c>
      <c r="O49" s="36" t="s">
        <v>151</v>
      </c>
    </row>
    <row r="50" spans="1:81" ht="16.5" customHeight="1">
      <c r="A50" s="89" t="s">
        <v>152</v>
      </c>
      <c r="B50" s="36"/>
      <c r="C50" s="36" t="str">
        <f t="shared" si="2"/>
        <v xml:space="preserve"> </v>
      </c>
      <c r="D50" s="84"/>
      <c r="E50" s="84"/>
      <c r="F50" s="84"/>
      <c r="G50" s="84"/>
      <c r="H50" s="84"/>
      <c r="I50" s="84"/>
      <c r="J50" s="84"/>
      <c r="K50" s="84"/>
      <c r="L50" s="84"/>
    </row>
    <row r="51" spans="1:81" ht="16.5" customHeight="1">
      <c r="A51" s="36" t="s">
        <v>153</v>
      </c>
      <c r="B51" s="36" t="s">
        <v>154</v>
      </c>
      <c r="C51" s="36" t="str">
        <f t="shared" si="2"/>
        <v xml:space="preserve">B-18 Y a-t-il d’autres ménages dans la concession?    </v>
      </c>
      <c r="D51" s="84"/>
      <c r="E51" s="84"/>
      <c r="F51" s="84"/>
      <c r="G51" s="84"/>
      <c r="H51" s="84" t="s">
        <v>32</v>
      </c>
      <c r="I51" s="84"/>
      <c r="J51" s="84"/>
      <c r="K51" s="84"/>
      <c r="L51" s="84"/>
      <c r="N51" s="36" t="s">
        <v>155</v>
      </c>
      <c r="O51" s="88" t="s">
        <v>156</v>
      </c>
    </row>
    <row r="52" spans="1:81" ht="16.5" customHeight="1">
      <c r="A52" s="36" t="s">
        <v>31</v>
      </c>
      <c r="B52" s="36" t="s">
        <v>157</v>
      </c>
      <c r="C52" s="36" t="str">
        <f t="shared" si="2"/>
        <v>B-19 quel est le nombre total de ménages dans la concession?</v>
      </c>
      <c r="D52" s="84"/>
      <c r="E52" s="84"/>
      <c r="F52" s="84" t="s">
        <v>158</v>
      </c>
      <c r="G52" s="84" t="s">
        <v>159</v>
      </c>
      <c r="H52" s="84" t="s">
        <v>32</v>
      </c>
      <c r="I52" s="84"/>
      <c r="J52" s="84"/>
      <c r="K52" s="84" t="s">
        <v>160</v>
      </c>
      <c r="L52" s="84"/>
      <c r="N52" s="36" t="s">
        <v>161</v>
      </c>
      <c r="O52" s="88" t="s">
        <v>162</v>
      </c>
    </row>
    <row r="53" spans="1:81" ht="16.5" customHeight="1">
      <c r="A53" s="36" t="s">
        <v>153</v>
      </c>
      <c r="B53" s="36" t="s">
        <v>163</v>
      </c>
      <c r="C53" s="36" t="str">
        <f t="shared" si="2"/>
        <v>B-20 Les membres de votre ménage prennent-ils des repas dans les autres ménages de la concession?</v>
      </c>
      <c r="D53" s="84"/>
      <c r="E53" s="84"/>
      <c r="F53" s="84"/>
      <c r="G53" s="84"/>
      <c r="H53" s="84" t="s">
        <v>32</v>
      </c>
      <c r="I53" s="84"/>
      <c r="J53" s="84"/>
      <c r="K53" s="84" t="s">
        <v>160</v>
      </c>
      <c r="L53" s="84"/>
      <c r="N53" s="36" t="s">
        <v>164</v>
      </c>
      <c r="O53" s="88" t="s">
        <v>165</v>
      </c>
    </row>
    <row r="54" spans="1:81" ht="16.5" customHeight="1">
      <c r="A54" s="36" t="s">
        <v>166</v>
      </c>
      <c r="B54" s="36" t="s">
        <v>167</v>
      </c>
      <c r="C54" s="36" t="str">
        <f t="shared" si="2"/>
        <v>B-21 A quelle fréquence?</v>
      </c>
      <c r="D54" s="84"/>
      <c r="E54" s="84"/>
      <c r="F54" s="84"/>
      <c r="G54" s="84"/>
      <c r="H54" s="84" t="s">
        <v>32</v>
      </c>
      <c r="I54" s="84"/>
      <c r="J54" s="84"/>
      <c r="K54" s="84" t="s">
        <v>168</v>
      </c>
      <c r="L54" s="84"/>
      <c r="N54" s="36" t="s">
        <v>169</v>
      </c>
      <c r="O54" s="88" t="s">
        <v>170</v>
      </c>
    </row>
    <row r="55" spans="1:81" ht="16.5" customHeight="1">
      <c r="A55" s="36" t="s">
        <v>31</v>
      </c>
      <c r="B55" s="36" t="s">
        <v>171</v>
      </c>
      <c r="C55" s="36" t="str">
        <f t="shared" si="2"/>
        <v xml:space="preserve">B-22 Durant le dernier mois, combien de fois les membres de votre ménage ont pris des repas dans les autres ménages de la concession? </v>
      </c>
      <c r="D55" s="84"/>
      <c r="E55" s="84"/>
      <c r="F55" s="84" t="s">
        <v>172</v>
      </c>
      <c r="G55" s="84" t="s">
        <v>173</v>
      </c>
      <c r="H55" s="84" t="s">
        <v>32</v>
      </c>
      <c r="I55" s="84"/>
      <c r="J55" s="84"/>
      <c r="K55" s="84" t="s">
        <v>168</v>
      </c>
      <c r="L55" s="84"/>
      <c r="N55" s="36" t="s">
        <v>174</v>
      </c>
      <c r="O55" s="88" t="s">
        <v>175</v>
      </c>
    </row>
    <row r="56" spans="1:81" ht="16.5" customHeight="1">
      <c r="A56" s="84" t="s">
        <v>70</v>
      </c>
      <c r="B56" s="36" t="s">
        <v>176</v>
      </c>
      <c r="C56" s="36" t="str">
        <f t="shared" si="2"/>
        <v xml:space="preserve">B-23 Quel est le plus haut niveau d’étude atteint dans le ménage ?  </v>
      </c>
      <c r="D56" s="84"/>
      <c r="E56" s="84"/>
      <c r="F56" s="84" t="s">
        <v>177</v>
      </c>
      <c r="G56" s="84" t="s">
        <v>178</v>
      </c>
      <c r="H56" s="84" t="s">
        <v>32</v>
      </c>
      <c r="I56" s="84"/>
      <c r="J56" s="84"/>
      <c r="K56" s="84"/>
      <c r="L56" s="84"/>
      <c r="N56" s="36" t="s">
        <v>179</v>
      </c>
      <c r="O56" s="88" t="s">
        <v>180</v>
      </c>
    </row>
    <row r="57" spans="1:81" ht="16.5" customHeight="1">
      <c r="A57" s="36" t="s">
        <v>31</v>
      </c>
      <c r="B57" s="36" t="s">
        <v>181</v>
      </c>
      <c r="C57" s="36" t="str">
        <f t="shared" si="2"/>
        <v xml:space="preserve">B-24 Nombre d’années d’expérience du producteur dans l’activité ? </v>
      </c>
      <c r="D57" s="84"/>
      <c r="E57" s="84"/>
      <c r="F57" s="84" t="s">
        <v>182</v>
      </c>
      <c r="G57" s="84" t="s">
        <v>183</v>
      </c>
      <c r="H57" s="84" t="s">
        <v>32</v>
      </c>
      <c r="I57" s="84"/>
      <c r="J57" s="84"/>
      <c r="K57" s="84"/>
      <c r="L57" s="84"/>
      <c r="N57" s="36" t="s">
        <v>184</v>
      </c>
      <c r="O57" s="88" t="s">
        <v>185</v>
      </c>
    </row>
    <row r="58" spans="1:81" s="46" customFormat="1" ht="16.5" customHeight="1">
      <c r="A58" s="35" t="s">
        <v>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81" s="62" customFormat="1" ht="16.5" customHeight="1"/>
    <row r="60" spans="1:81" ht="19.5" customHeight="1"/>
    <row r="61" spans="1:81" s="9" customFormat="1">
      <c r="A61" s="34" t="s">
        <v>20</v>
      </c>
      <c r="B61" s="34" t="s">
        <v>186</v>
      </c>
      <c r="C61" s="34" t="s">
        <v>187</v>
      </c>
      <c r="E61" s="65"/>
      <c r="F61" s="65"/>
    </row>
    <row r="62" spans="1:81" s="32" customFormat="1" ht="16.5" customHeight="1">
      <c r="A62" s="86" t="s">
        <v>24</v>
      </c>
      <c r="B62" s="33"/>
      <c r="C62" s="63" t="s">
        <v>188</v>
      </c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</row>
    <row r="63" spans="1:81" s="32" customFormat="1" ht="16.5" customHeight="1">
      <c r="A63" s="86" t="s">
        <v>189</v>
      </c>
      <c r="B63" s="33" t="s">
        <v>190</v>
      </c>
      <c r="C63" s="33" t="s">
        <v>191</v>
      </c>
      <c r="D63" s="86"/>
      <c r="E63" s="86"/>
      <c r="F63" s="86"/>
      <c r="G63" s="86"/>
      <c r="H63" s="86" t="s">
        <v>32</v>
      </c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</row>
    <row r="64" spans="1:81" s="32" customFormat="1" ht="16.5" customHeight="1">
      <c r="A64" s="86" t="s">
        <v>121</v>
      </c>
      <c r="B64" s="33" t="s">
        <v>192</v>
      </c>
      <c r="C64" s="63" t="s">
        <v>188</v>
      </c>
      <c r="D64" s="86"/>
      <c r="E64" s="86" t="s">
        <v>193</v>
      </c>
      <c r="F64" s="86"/>
      <c r="G64" s="86"/>
      <c r="H64" s="86" t="s">
        <v>32</v>
      </c>
      <c r="I64" s="86" t="s">
        <v>124</v>
      </c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</row>
    <row r="65" spans="1:81" s="32" customFormat="1" ht="16.5" customHeight="1">
      <c r="A65" s="86" t="s">
        <v>127</v>
      </c>
      <c r="B65" s="33" t="s">
        <v>194</v>
      </c>
      <c r="C65" s="33"/>
      <c r="D65" s="86"/>
      <c r="E65" s="86"/>
      <c r="F65" s="86"/>
      <c r="G65" s="86"/>
      <c r="H65" s="86"/>
      <c r="I65" s="86"/>
      <c r="J65" s="86"/>
      <c r="K65" s="86"/>
      <c r="L65" s="86" t="s">
        <v>195</v>
      </c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</row>
    <row r="66" spans="1:81" s="66" customFormat="1" ht="16.5" customHeight="1">
      <c r="A66" s="66" t="s">
        <v>127</v>
      </c>
      <c r="B66" s="66" t="s">
        <v>196</v>
      </c>
      <c r="L66" s="66" t="s">
        <v>197</v>
      </c>
    </row>
    <row r="67" spans="1:81" s="68" customFormat="1">
      <c r="A67" s="35" t="s">
        <v>31</v>
      </c>
      <c r="B67" s="35" t="s">
        <v>738</v>
      </c>
      <c r="C67" s="35" t="s">
        <v>739</v>
      </c>
      <c r="E67" s="69"/>
      <c r="F67" s="69"/>
      <c r="H67" s="68" t="s">
        <v>32</v>
      </c>
    </row>
    <row r="68" spans="1:81" s="4" customFormat="1" ht="16.5" customHeight="1">
      <c r="A68" s="84" t="s">
        <v>31</v>
      </c>
      <c r="B68" s="84" t="s">
        <v>740</v>
      </c>
      <c r="C68" s="84" t="s">
        <v>741</v>
      </c>
      <c r="D68" s="84"/>
      <c r="E68" s="84"/>
      <c r="F68" s="84"/>
      <c r="G68" s="84"/>
      <c r="H68" s="84" t="s">
        <v>32</v>
      </c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</row>
    <row r="69" spans="1:81" s="4" customFormat="1" ht="16.5" customHeight="1">
      <c r="A69" s="84" t="s">
        <v>31</v>
      </c>
      <c r="B69" s="84" t="s">
        <v>742</v>
      </c>
      <c r="C69" s="84" t="s">
        <v>743</v>
      </c>
      <c r="D69" s="84"/>
      <c r="E69" s="84"/>
      <c r="F69" s="84"/>
      <c r="G69" s="84"/>
      <c r="H69" s="84" t="s">
        <v>32</v>
      </c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</row>
    <row r="70" spans="1:81" s="84" customFormat="1" ht="16.5" customHeight="1">
      <c r="A70" s="84" t="s">
        <v>31</v>
      </c>
      <c r="B70" s="84" t="s">
        <v>744</v>
      </c>
      <c r="C70" s="84" t="s">
        <v>745</v>
      </c>
      <c r="H70" s="84" t="s">
        <v>32</v>
      </c>
      <c r="L70" s="86"/>
    </row>
    <row r="71" spans="1:81" s="4" customFormat="1" ht="16.5" customHeight="1">
      <c r="A71" s="84" t="s">
        <v>31</v>
      </c>
      <c r="B71" s="84" t="s">
        <v>198</v>
      </c>
      <c r="C71" s="84" t="s">
        <v>787</v>
      </c>
      <c r="D71" s="84"/>
      <c r="E71" s="84"/>
      <c r="F71" s="84"/>
      <c r="G71" s="84"/>
      <c r="H71" s="84" t="s">
        <v>32</v>
      </c>
      <c r="I71" s="84"/>
      <c r="J71" s="84"/>
      <c r="K71" s="84"/>
      <c r="L71" s="86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</row>
    <row r="72" spans="1:81" s="4" customFormat="1" ht="16.5" customHeight="1">
      <c r="A72" s="84" t="s">
        <v>31</v>
      </c>
      <c r="B72" s="84" t="s">
        <v>199</v>
      </c>
      <c r="C72" s="84" t="s">
        <v>788</v>
      </c>
      <c r="D72" s="84"/>
      <c r="E72" s="84"/>
      <c r="F72" s="84"/>
      <c r="G72" s="84"/>
      <c r="H72" s="84" t="s">
        <v>32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</row>
    <row r="73" spans="1:81" s="4" customFormat="1" ht="16.5" customHeight="1">
      <c r="A73" s="84" t="s">
        <v>31</v>
      </c>
      <c r="B73" s="84" t="s">
        <v>200</v>
      </c>
      <c r="C73" s="84" t="s">
        <v>789</v>
      </c>
      <c r="D73" s="84"/>
      <c r="E73" s="84"/>
      <c r="F73" s="84"/>
      <c r="G73" s="84"/>
      <c r="H73" s="84" t="s">
        <v>32</v>
      </c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</row>
    <row r="74" spans="1:81" s="4" customFormat="1" ht="16.5" customHeight="1">
      <c r="A74" s="84" t="s">
        <v>31</v>
      </c>
      <c r="B74" s="84" t="s">
        <v>201</v>
      </c>
      <c r="C74" s="84" t="s">
        <v>790</v>
      </c>
      <c r="D74" s="84"/>
      <c r="E74" s="84"/>
      <c r="F74" s="84"/>
      <c r="G74" s="84"/>
      <c r="H74" s="84" t="s">
        <v>32</v>
      </c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</row>
    <row r="75" spans="1:81" s="4" customFormat="1" ht="16.5" customHeight="1">
      <c r="A75" s="84" t="s">
        <v>152</v>
      </c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</row>
    <row r="76" spans="1:81" s="67" customFormat="1" ht="16.5" customHeight="1"/>
    <row r="77" spans="1:81" s="74" customFormat="1">
      <c r="A77" s="73" t="s">
        <v>20</v>
      </c>
      <c r="B77" s="73" t="s">
        <v>202</v>
      </c>
      <c r="C77" s="73" t="s">
        <v>203</v>
      </c>
      <c r="E77" s="75"/>
      <c r="F77" s="75"/>
    </row>
    <row r="78" spans="1:81" s="6" customFormat="1" ht="16.5">
      <c r="A78" s="6" t="s">
        <v>204</v>
      </c>
      <c r="B78" s="6" t="s">
        <v>205</v>
      </c>
      <c r="C78" s="71" t="s">
        <v>206</v>
      </c>
      <c r="E78" s="70"/>
      <c r="F78" s="70"/>
      <c r="H78" s="6" t="s">
        <v>32</v>
      </c>
    </row>
    <row r="79" spans="1:81" s="6" customFormat="1" ht="16.5">
      <c r="A79" s="6" t="s">
        <v>121</v>
      </c>
      <c r="B79" s="6" t="s">
        <v>207</v>
      </c>
      <c r="C79" s="71" t="s">
        <v>208</v>
      </c>
      <c r="E79" s="70" t="s">
        <v>209</v>
      </c>
      <c r="F79" s="70"/>
      <c r="I79" s="6" t="s">
        <v>124</v>
      </c>
    </row>
    <row r="80" spans="1:81" s="6" customFormat="1" ht="16.5">
      <c r="A80" s="6" t="s">
        <v>127</v>
      </c>
      <c r="B80" s="6" t="s">
        <v>210</v>
      </c>
      <c r="C80" s="71"/>
      <c r="E80" s="70"/>
      <c r="F80" s="70"/>
      <c r="H80" s="6" t="s">
        <v>32</v>
      </c>
      <c r="L80" s="6" t="s">
        <v>211</v>
      </c>
    </row>
    <row r="81" spans="1:81" s="6" customFormat="1" ht="16.5" customHeight="1">
      <c r="A81" s="6" t="s">
        <v>127</v>
      </c>
      <c r="B81" s="6" t="s">
        <v>212</v>
      </c>
      <c r="C81" s="72"/>
      <c r="H81" s="6" t="s">
        <v>32</v>
      </c>
      <c r="L81" s="6" t="s">
        <v>213</v>
      </c>
    </row>
    <row r="82" spans="1:81" s="6" customFormat="1" ht="16.5">
      <c r="A82" s="64" t="s">
        <v>31</v>
      </c>
      <c r="B82" s="64" t="s">
        <v>746</v>
      </c>
      <c r="C82" s="71" t="s">
        <v>747</v>
      </c>
      <c r="E82" s="70"/>
      <c r="F82" s="70"/>
      <c r="H82" s="6" t="s">
        <v>32</v>
      </c>
    </row>
    <row r="83" spans="1:81" s="6" customFormat="1" ht="16.5" customHeight="1">
      <c r="A83" s="83" t="s">
        <v>31</v>
      </c>
      <c r="B83" s="85" t="s">
        <v>214</v>
      </c>
      <c r="C83" s="6" t="s">
        <v>951</v>
      </c>
      <c r="H83" s="6" t="s">
        <v>32</v>
      </c>
    </row>
    <row r="84" spans="1:81" s="6" customFormat="1" ht="16.5" customHeight="1">
      <c r="A84" s="83" t="s">
        <v>31</v>
      </c>
      <c r="B84" s="85" t="s">
        <v>748</v>
      </c>
      <c r="C84" s="6" t="s">
        <v>749</v>
      </c>
      <c r="H84" s="6" t="s">
        <v>32</v>
      </c>
    </row>
    <row r="85" spans="1:81" s="76" customFormat="1" ht="16.5" customHeight="1">
      <c r="A85" s="76" t="s">
        <v>31</v>
      </c>
      <c r="B85" s="76" t="s">
        <v>215</v>
      </c>
      <c r="C85" s="76" t="s">
        <v>791</v>
      </c>
      <c r="H85" s="76" t="s">
        <v>32</v>
      </c>
    </row>
    <row r="86" spans="1:81" s="67" customFormat="1" ht="16.5" customHeight="1">
      <c r="A86" s="67" t="s">
        <v>152</v>
      </c>
    </row>
    <row r="87" spans="1:81" s="80" customFormat="1">
      <c r="A87" s="79" t="s">
        <v>28</v>
      </c>
      <c r="B87" s="79"/>
      <c r="C87" s="79"/>
      <c r="E87" s="81"/>
      <c r="F87" s="81"/>
    </row>
    <row r="88" spans="1:81" s="3" customFormat="1" ht="16.5" customHeight="1">
      <c r="A88" s="83"/>
      <c r="B88" s="85"/>
      <c r="C88" s="85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</row>
    <row r="89" spans="1:81" s="3" customFormat="1" ht="16.5" customHeight="1">
      <c r="A89" s="83" t="s">
        <v>20</v>
      </c>
      <c r="B89" s="85" t="s">
        <v>750</v>
      </c>
      <c r="C89" s="85" t="s">
        <v>751</v>
      </c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</row>
    <row r="90" spans="1:81" s="64" customFormat="1" ht="16.5" customHeight="1">
      <c r="A90" s="83" t="s">
        <v>216</v>
      </c>
      <c r="B90" s="83" t="s">
        <v>752</v>
      </c>
      <c r="C90" s="83" t="s">
        <v>753</v>
      </c>
      <c r="H90" s="83" t="s">
        <v>32</v>
      </c>
    </row>
    <row r="91" spans="1:81" s="3" customFormat="1" ht="16.5" customHeight="1">
      <c r="A91" s="64" t="s">
        <v>121</v>
      </c>
      <c r="B91" s="64" t="s">
        <v>754</v>
      </c>
      <c r="C91" s="64" t="s">
        <v>755</v>
      </c>
      <c r="D91" s="83"/>
      <c r="E91" s="83" t="s">
        <v>756</v>
      </c>
      <c r="F91" s="83"/>
      <c r="G91" s="83"/>
      <c r="H91" s="83"/>
      <c r="I91" s="83" t="s">
        <v>124</v>
      </c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</row>
    <row r="92" spans="1:81" s="64" customFormat="1" ht="16.5" customHeight="1">
      <c r="A92" s="83" t="s">
        <v>127</v>
      </c>
      <c r="B92" s="64" t="s">
        <v>757</v>
      </c>
      <c r="C92" s="77"/>
      <c r="H92" s="83"/>
      <c r="L92" s="64" t="s">
        <v>758</v>
      </c>
    </row>
    <row r="93" spans="1:81" s="64" customFormat="1" ht="16.5" customHeight="1">
      <c r="A93" s="83" t="s">
        <v>127</v>
      </c>
      <c r="B93" s="83" t="s">
        <v>759</v>
      </c>
      <c r="C93" s="77"/>
      <c r="H93" s="83"/>
      <c r="L93" s="64" t="s">
        <v>760</v>
      </c>
    </row>
    <row r="94" spans="1:81" s="3" customFormat="1" ht="16.5" customHeight="1">
      <c r="A94" s="64" t="s">
        <v>31</v>
      </c>
      <c r="B94" s="64" t="s">
        <v>953</v>
      </c>
      <c r="C94" s="78" t="s">
        <v>761</v>
      </c>
      <c r="D94" s="83"/>
      <c r="E94" s="83"/>
      <c r="F94" s="83"/>
      <c r="G94" s="83"/>
      <c r="H94" s="83" t="s">
        <v>32</v>
      </c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</row>
    <row r="95" spans="1:81" s="3" customFormat="1" ht="16.5" customHeight="1">
      <c r="A95" s="83" t="s">
        <v>31</v>
      </c>
      <c r="B95" s="85" t="s">
        <v>954</v>
      </c>
      <c r="C95" s="78" t="s">
        <v>762</v>
      </c>
      <c r="D95" s="83"/>
      <c r="E95" s="83"/>
      <c r="F95" s="83"/>
      <c r="G95" s="83"/>
      <c r="H95" s="83" t="s">
        <v>32</v>
      </c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</row>
    <row r="96" spans="1:81" s="3" customFormat="1" ht="16.5" customHeight="1">
      <c r="A96" s="83" t="s">
        <v>31</v>
      </c>
      <c r="B96" s="85" t="s">
        <v>955</v>
      </c>
      <c r="C96" s="78" t="s">
        <v>763</v>
      </c>
      <c r="D96" s="83"/>
      <c r="E96" s="83"/>
      <c r="F96" s="83"/>
      <c r="G96" s="83"/>
      <c r="H96" s="83" t="s">
        <v>32</v>
      </c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</row>
    <row r="97" spans="1:81" s="3" customFormat="1" ht="16.5" customHeight="1">
      <c r="A97" s="83" t="s">
        <v>31</v>
      </c>
      <c r="B97" s="85" t="s">
        <v>956</v>
      </c>
      <c r="C97" s="85" t="s">
        <v>764</v>
      </c>
      <c r="D97" s="83"/>
      <c r="E97" s="83"/>
      <c r="F97" s="83"/>
      <c r="G97" s="83"/>
      <c r="H97" s="83" t="s">
        <v>32</v>
      </c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</row>
    <row r="98" spans="1:81" s="83" customFormat="1" ht="16.5" customHeight="1">
      <c r="A98" s="83" t="s">
        <v>31</v>
      </c>
      <c r="B98" s="85" t="s">
        <v>957</v>
      </c>
      <c r="C98" s="85" t="s">
        <v>952</v>
      </c>
      <c r="H98" s="83" t="s">
        <v>32</v>
      </c>
    </row>
    <row r="99" spans="1:81" s="3" customFormat="1" ht="25.5" customHeight="1">
      <c r="A99" s="83" t="s">
        <v>152</v>
      </c>
      <c r="B99" s="85"/>
      <c r="C99" s="77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</row>
    <row r="100" spans="1:81" s="82" customFormat="1" ht="16.5" customHeight="1">
      <c r="A100" s="82" t="s">
        <v>28</v>
      </c>
    </row>
    <row r="101" spans="1:81" ht="16.5" customHeight="1">
      <c r="A101" s="38" t="s">
        <v>20</v>
      </c>
      <c r="B101" s="39" t="s">
        <v>217</v>
      </c>
      <c r="C101" s="39" t="s">
        <v>218</v>
      </c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81" ht="16.5" customHeight="1">
      <c r="A102" s="38" t="s">
        <v>216</v>
      </c>
      <c r="B102" s="39" t="s">
        <v>219</v>
      </c>
      <c r="C102" s="39" t="s">
        <v>220</v>
      </c>
      <c r="D102" s="38"/>
      <c r="E102" s="38"/>
      <c r="F102" s="38"/>
      <c r="G102" s="38"/>
      <c r="H102" s="38" t="s">
        <v>32</v>
      </c>
      <c r="I102" s="38"/>
      <c r="J102" s="38"/>
      <c r="K102" s="38"/>
      <c r="L102" s="38"/>
    </row>
    <row r="103" spans="1:81" ht="16.5" customHeight="1">
      <c r="A103" s="38" t="s">
        <v>121</v>
      </c>
      <c r="B103" s="39" t="s">
        <v>221</v>
      </c>
      <c r="C103" s="39" t="s">
        <v>802</v>
      </c>
      <c r="D103" s="38"/>
      <c r="E103" s="38" t="s">
        <v>222</v>
      </c>
      <c r="F103" s="38"/>
      <c r="G103" s="38"/>
      <c r="H103" s="38"/>
      <c r="I103" s="38" t="s">
        <v>124</v>
      </c>
      <c r="J103" s="38"/>
      <c r="K103" s="38"/>
      <c r="L103" s="38"/>
    </row>
    <row r="104" spans="1:81" ht="16.5" customHeight="1">
      <c r="A104" s="38" t="s">
        <v>127</v>
      </c>
      <c r="B104" s="39" t="s">
        <v>223</v>
      </c>
      <c r="C104" s="39"/>
      <c r="D104" s="38"/>
      <c r="E104" s="38"/>
      <c r="F104" s="38"/>
      <c r="G104" s="38"/>
      <c r="H104" s="38"/>
      <c r="I104" s="38"/>
      <c r="J104" s="38"/>
      <c r="K104" s="38"/>
      <c r="L104" s="38" t="s">
        <v>224</v>
      </c>
    </row>
    <row r="105" spans="1:81" ht="16.5" customHeight="1">
      <c r="A105" s="38" t="s">
        <v>127</v>
      </c>
      <c r="B105" s="39" t="s">
        <v>225</v>
      </c>
      <c r="C105" s="39"/>
      <c r="D105" s="38"/>
      <c r="E105" s="38"/>
      <c r="F105" s="38"/>
      <c r="G105" s="38"/>
      <c r="H105" s="38"/>
      <c r="I105" s="38"/>
      <c r="J105" s="38"/>
      <c r="K105" s="38"/>
      <c r="L105" s="38" t="s">
        <v>226</v>
      </c>
    </row>
    <row r="106" spans="1:81" ht="16.5" customHeight="1">
      <c r="A106" s="38" t="s">
        <v>31</v>
      </c>
      <c r="B106" s="64" t="s">
        <v>958</v>
      </c>
      <c r="C106" s="39" t="s">
        <v>803</v>
      </c>
      <c r="D106" s="38"/>
      <c r="E106" s="38"/>
      <c r="F106" s="38"/>
      <c r="G106" s="38"/>
      <c r="H106" s="38" t="s">
        <v>32</v>
      </c>
      <c r="I106" s="38"/>
      <c r="J106" s="38"/>
      <c r="K106" s="38"/>
      <c r="L106" s="38"/>
    </row>
    <row r="107" spans="1:81" ht="16.5" customHeight="1">
      <c r="A107" s="38" t="s">
        <v>31</v>
      </c>
      <c r="B107" s="85" t="s">
        <v>959</v>
      </c>
      <c r="C107" s="39" t="s">
        <v>804</v>
      </c>
      <c r="D107" s="38"/>
      <c r="E107" s="38"/>
      <c r="F107" s="38"/>
      <c r="G107" s="38"/>
      <c r="H107" s="38" t="s">
        <v>32</v>
      </c>
      <c r="I107" s="38"/>
      <c r="J107" s="38"/>
      <c r="K107" s="38"/>
      <c r="L107" s="38"/>
    </row>
    <row r="108" spans="1:81" ht="16.5" customHeight="1">
      <c r="A108" s="38" t="s">
        <v>31</v>
      </c>
      <c r="B108" s="85" t="s">
        <v>960</v>
      </c>
      <c r="C108" s="39" t="s">
        <v>805</v>
      </c>
      <c r="D108" s="38"/>
      <c r="E108" s="38"/>
      <c r="F108" s="38"/>
      <c r="G108" s="38"/>
      <c r="H108" s="38" t="s">
        <v>32</v>
      </c>
      <c r="I108" s="38"/>
      <c r="J108" s="38"/>
      <c r="K108" s="38"/>
      <c r="L108" s="38"/>
    </row>
    <row r="109" spans="1:81" ht="16.5" customHeight="1">
      <c r="A109" s="38" t="s">
        <v>31</v>
      </c>
      <c r="B109" s="85" t="s">
        <v>961</v>
      </c>
      <c r="C109" s="39" t="s">
        <v>806</v>
      </c>
      <c r="D109" s="38"/>
      <c r="E109" s="38"/>
      <c r="F109" s="38"/>
      <c r="G109" s="38"/>
      <c r="H109" s="38" t="s">
        <v>32</v>
      </c>
      <c r="I109" s="38"/>
      <c r="J109" s="38"/>
      <c r="K109" s="38"/>
      <c r="L109" s="38"/>
    </row>
    <row r="110" spans="1:81" s="83" customFormat="1" ht="16.5" customHeight="1">
      <c r="A110" s="83" t="s">
        <v>31</v>
      </c>
      <c r="B110" s="85" t="s">
        <v>962</v>
      </c>
      <c r="C110" s="85" t="s">
        <v>963</v>
      </c>
      <c r="H110" s="83" t="s">
        <v>32</v>
      </c>
    </row>
    <row r="111" spans="1:81" ht="16.5" customHeight="1">
      <c r="A111" s="38" t="s">
        <v>152</v>
      </c>
      <c r="B111" s="39"/>
      <c r="C111" s="39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81" ht="16.5" customHeight="1">
      <c r="A112" s="38" t="s">
        <v>28</v>
      </c>
      <c r="B112" s="39"/>
      <c r="C112" s="39"/>
      <c r="D112" s="38"/>
      <c r="E112" s="38"/>
      <c r="F112" s="38"/>
      <c r="G112" s="38"/>
      <c r="H112" s="38"/>
      <c r="I112" s="38"/>
      <c r="J112" s="38"/>
      <c r="K112" s="38"/>
      <c r="L112" s="38"/>
    </row>
    <row r="113" spans="1:81" ht="16.5" customHeight="1">
      <c r="A113" s="38"/>
      <c r="B113" s="39"/>
      <c r="C113" s="39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81" ht="16.5" customHeight="1">
      <c r="A114" s="38" t="s">
        <v>20</v>
      </c>
      <c r="B114" s="39" t="s">
        <v>227</v>
      </c>
      <c r="C114" s="39" t="s">
        <v>228</v>
      </c>
      <c r="D114" s="38"/>
      <c r="E114" s="38"/>
      <c r="F114" s="38"/>
      <c r="G114" s="38"/>
      <c r="H114" s="38"/>
      <c r="I114" s="38"/>
      <c r="J114" s="38"/>
      <c r="K114" s="38"/>
      <c r="L114" s="38"/>
    </row>
    <row r="115" spans="1:81" ht="16.5" customHeight="1">
      <c r="A115" s="38" t="s">
        <v>229</v>
      </c>
      <c r="B115" s="39" t="s">
        <v>230</v>
      </c>
      <c r="C115" s="39" t="s">
        <v>964</v>
      </c>
      <c r="D115" s="38"/>
      <c r="E115" s="38"/>
      <c r="F115" s="38" t="s">
        <v>1207</v>
      </c>
      <c r="G115" s="38" t="s">
        <v>1208</v>
      </c>
      <c r="H115" s="38" t="s">
        <v>32</v>
      </c>
      <c r="I115" s="38"/>
      <c r="J115" s="38"/>
      <c r="K115" s="38"/>
      <c r="L115" s="38"/>
    </row>
    <row r="116" spans="1:81" ht="16.5" customHeight="1">
      <c r="A116" s="38" t="s">
        <v>121</v>
      </c>
      <c r="B116" s="39" t="s">
        <v>231</v>
      </c>
      <c r="C116" s="39" t="s">
        <v>232</v>
      </c>
      <c r="D116" s="38"/>
      <c r="E116" s="38" t="s">
        <v>233</v>
      </c>
      <c r="F116" s="38"/>
      <c r="G116" s="38"/>
      <c r="H116" s="38"/>
      <c r="I116" s="38" t="s">
        <v>124</v>
      </c>
      <c r="J116" s="38"/>
      <c r="K116" s="38" t="s">
        <v>1194</v>
      </c>
    </row>
    <row r="117" spans="1:81" ht="16.5" customHeight="1">
      <c r="A117" s="38" t="s">
        <v>127</v>
      </c>
      <c r="B117" s="39" t="s">
        <v>234</v>
      </c>
      <c r="C117" s="39"/>
      <c r="D117" s="38"/>
      <c r="E117" s="38"/>
      <c r="F117" s="38"/>
      <c r="G117" s="38"/>
      <c r="H117" s="38"/>
      <c r="I117" s="38"/>
      <c r="J117" s="38"/>
      <c r="K117" s="38"/>
      <c r="L117" s="38" t="s">
        <v>235</v>
      </c>
    </row>
    <row r="118" spans="1:81" ht="16.5" customHeight="1">
      <c r="A118" s="38" t="s">
        <v>127</v>
      </c>
      <c r="B118" s="39" t="s">
        <v>236</v>
      </c>
      <c r="C118" s="39"/>
      <c r="D118" s="38"/>
      <c r="E118" s="38"/>
      <c r="F118" s="38"/>
      <c r="G118" s="38"/>
      <c r="H118" s="38"/>
      <c r="I118" s="38"/>
      <c r="J118" s="38"/>
      <c r="K118" s="38"/>
      <c r="L118" s="38" t="s">
        <v>237</v>
      </c>
    </row>
    <row r="119" spans="1:81" ht="16.5" customHeight="1">
      <c r="A119" s="38" t="s">
        <v>238</v>
      </c>
      <c r="B119" s="39" t="s">
        <v>239</v>
      </c>
      <c r="C119" s="39" t="s">
        <v>240</v>
      </c>
      <c r="D119" s="38"/>
      <c r="E119" s="38"/>
      <c r="F119" s="38"/>
      <c r="G119" s="38"/>
      <c r="H119" s="38" t="s">
        <v>32</v>
      </c>
      <c r="I119" s="38"/>
      <c r="J119" s="38"/>
      <c r="K119" s="38"/>
      <c r="L119" s="38"/>
    </row>
    <row r="120" spans="1:81" ht="16.5" customHeight="1">
      <c r="A120" s="38" t="s">
        <v>241</v>
      </c>
      <c r="B120" s="39" t="s">
        <v>242</v>
      </c>
      <c r="C120" s="39" t="s">
        <v>243</v>
      </c>
      <c r="D120" s="38"/>
      <c r="E120" s="38"/>
      <c r="F120" s="38"/>
      <c r="G120" s="38"/>
      <c r="H120" s="38" t="s">
        <v>32</v>
      </c>
      <c r="I120" s="38"/>
      <c r="J120" s="38"/>
      <c r="K120" s="38" t="s">
        <v>244</v>
      </c>
      <c r="L120" s="38"/>
    </row>
    <row r="121" spans="1:81" ht="16.5" customHeight="1">
      <c r="A121" s="38" t="s">
        <v>245</v>
      </c>
      <c r="B121" s="39" t="s">
        <v>246</v>
      </c>
      <c r="C121" s="39" t="s">
        <v>247</v>
      </c>
      <c r="D121" s="38"/>
      <c r="E121" s="38"/>
      <c r="F121" s="38"/>
      <c r="G121" s="38"/>
      <c r="H121" s="38" t="s">
        <v>32</v>
      </c>
      <c r="I121" s="38"/>
      <c r="J121" s="38"/>
      <c r="K121" s="38" t="s">
        <v>248</v>
      </c>
      <c r="L121" s="38"/>
    </row>
    <row r="122" spans="1:81" ht="16.5" customHeight="1">
      <c r="A122" s="38" t="s">
        <v>249</v>
      </c>
      <c r="B122" s="39" t="s">
        <v>1007</v>
      </c>
      <c r="C122" s="39" t="s">
        <v>765</v>
      </c>
      <c r="D122" s="38"/>
      <c r="E122" s="38"/>
      <c r="F122" s="38"/>
      <c r="G122" s="38"/>
      <c r="H122" s="38" t="s">
        <v>32</v>
      </c>
      <c r="I122" s="38"/>
      <c r="J122" s="38"/>
      <c r="K122" s="38" t="s">
        <v>248</v>
      </c>
      <c r="L122" s="38"/>
    </row>
    <row r="123" spans="1:81" ht="16.5" customHeight="1">
      <c r="A123" s="38" t="s">
        <v>249</v>
      </c>
      <c r="B123" s="39" t="s">
        <v>1006</v>
      </c>
      <c r="C123" s="39" t="s">
        <v>792</v>
      </c>
      <c r="D123" s="38"/>
      <c r="E123" s="38"/>
      <c r="F123" s="38"/>
      <c r="G123" s="38"/>
      <c r="H123" s="38" t="s">
        <v>32</v>
      </c>
      <c r="I123" s="38"/>
      <c r="J123" s="38"/>
      <c r="K123" s="38" t="s">
        <v>248</v>
      </c>
      <c r="L123" s="38"/>
    </row>
    <row r="124" spans="1:81" ht="16.5" customHeight="1">
      <c r="A124" s="38" t="s">
        <v>238</v>
      </c>
      <c r="B124" s="39" t="s">
        <v>250</v>
      </c>
      <c r="C124" s="39" t="s">
        <v>251</v>
      </c>
      <c r="D124" s="38"/>
      <c r="E124" s="38"/>
      <c r="F124" s="38"/>
      <c r="G124" s="38"/>
      <c r="H124" s="38" t="s">
        <v>32</v>
      </c>
      <c r="I124" s="38"/>
      <c r="J124" s="38"/>
      <c r="K124" s="38" t="s">
        <v>248</v>
      </c>
      <c r="L124" s="38"/>
    </row>
    <row r="125" spans="1:81" ht="16.5" customHeight="1">
      <c r="A125" s="38" t="s">
        <v>238</v>
      </c>
      <c r="B125" s="39" t="s">
        <v>252</v>
      </c>
      <c r="C125" s="39" t="s">
        <v>253</v>
      </c>
      <c r="D125" s="38"/>
      <c r="E125" s="38"/>
      <c r="F125" s="38"/>
      <c r="G125" s="38"/>
      <c r="H125" s="38" t="s">
        <v>32</v>
      </c>
      <c r="I125" s="38"/>
      <c r="J125" s="38"/>
      <c r="K125" s="38" t="s">
        <v>248</v>
      </c>
      <c r="L125" s="38"/>
    </row>
    <row r="126" spans="1:81" ht="16.5" customHeight="1">
      <c r="A126" s="38" t="s">
        <v>801</v>
      </c>
      <c r="B126" s="39" t="s">
        <v>254</v>
      </c>
      <c r="C126" s="39" t="s">
        <v>965</v>
      </c>
      <c r="D126" s="38"/>
      <c r="E126" s="38"/>
      <c r="F126" s="38"/>
      <c r="G126" s="38"/>
      <c r="H126" s="38" t="s">
        <v>32</v>
      </c>
      <c r="I126" s="38"/>
      <c r="J126" s="38"/>
      <c r="K126" s="38" t="s">
        <v>248</v>
      </c>
      <c r="L126" s="38"/>
    </row>
    <row r="127" spans="1:81" ht="16.5" customHeight="1">
      <c r="A127" s="38" t="s">
        <v>801</v>
      </c>
      <c r="B127" s="39" t="s">
        <v>255</v>
      </c>
      <c r="C127" s="39" t="s">
        <v>966</v>
      </c>
      <c r="D127" s="38"/>
      <c r="E127" s="38"/>
      <c r="F127" s="38"/>
      <c r="G127" s="38"/>
      <c r="H127" s="38" t="s">
        <v>32</v>
      </c>
      <c r="I127" s="38"/>
      <c r="J127" s="38"/>
      <c r="K127" s="38" t="s">
        <v>248</v>
      </c>
      <c r="L127" s="38"/>
    </row>
    <row r="128" spans="1:81" s="3" customFormat="1" ht="16.5" customHeight="1">
      <c r="A128" s="38" t="s">
        <v>152</v>
      </c>
      <c r="B128" s="39"/>
      <c r="C128" s="39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</row>
    <row r="129" spans="1:15" s="46" customFormat="1" ht="16.5" customHeight="1">
      <c r="A129" s="46" t="s">
        <v>28</v>
      </c>
      <c r="D129" s="37"/>
      <c r="E129" s="37"/>
      <c r="F129" s="37"/>
      <c r="G129" s="37"/>
      <c r="H129" s="37"/>
      <c r="I129" s="37"/>
      <c r="J129" s="37"/>
      <c r="K129" s="37"/>
      <c r="L129" s="37"/>
    </row>
    <row r="130" spans="1:15">
      <c r="A130" s="1" t="s">
        <v>28</v>
      </c>
    </row>
    <row r="131" spans="1:15">
      <c r="A131" s="1" t="s">
        <v>24</v>
      </c>
      <c r="C131" s="2" t="s">
        <v>1005</v>
      </c>
    </row>
    <row r="132" spans="1:15" s="46" customFormat="1" ht="16.5" customHeight="1">
      <c r="A132" s="86" t="s">
        <v>153</v>
      </c>
      <c r="B132" s="46" t="s">
        <v>1002</v>
      </c>
      <c r="C132" s="33" t="str">
        <f t="shared" ref="C132:C136" si="3">N132&amp;" "&amp;O132</f>
        <v>DA-01  Etes vous agroéleveur ?</v>
      </c>
      <c r="D132" s="126"/>
      <c r="E132" s="2"/>
      <c r="F132" s="40"/>
      <c r="G132" s="40"/>
      <c r="H132" s="40"/>
      <c r="I132" s="40"/>
      <c r="J132" s="40"/>
      <c r="K132" s="40"/>
      <c r="L132" s="40"/>
      <c r="N132" s="46" t="s">
        <v>1117</v>
      </c>
      <c r="O132" s="46" t="s">
        <v>1004</v>
      </c>
    </row>
    <row r="133" spans="1:15" ht="16.5" customHeight="1">
      <c r="A133" s="86" t="s">
        <v>153</v>
      </c>
      <c r="B133" s="33" t="s">
        <v>967</v>
      </c>
      <c r="C133" s="33" t="str">
        <f t="shared" si="3"/>
        <v>DA-02 Le PADAER a-t-il une fois facilité votre accès aux semences ?</v>
      </c>
      <c r="D133" s="86"/>
      <c r="E133" s="86"/>
      <c r="F133" s="86"/>
      <c r="G133" s="86"/>
      <c r="H133" s="86" t="s">
        <v>32</v>
      </c>
      <c r="I133" s="86"/>
      <c r="J133" s="86"/>
      <c r="K133" s="36" t="s">
        <v>1003</v>
      </c>
      <c r="L133" s="86"/>
      <c r="N133" s="46" t="s">
        <v>1118</v>
      </c>
      <c r="O133" s="22" t="s">
        <v>968</v>
      </c>
    </row>
    <row r="134" spans="1:15" ht="16.5" customHeight="1">
      <c r="A134" s="86" t="s">
        <v>43</v>
      </c>
      <c r="B134" s="33" t="s">
        <v>969</v>
      </c>
      <c r="C134" s="33" t="str">
        <f t="shared" si="3"/>
        <v>DA-03 Depuis quelle année le PADAER vous fournit-il ou facilite-t-il votre accès aux semences ?</v>
      </c>
      <c r="D134" s="86"/>
      <c r="E134" s="86"/>
      <c r="F134" s="18" t="s">
        <v>862</v>
      </c>
      <c r="G134" s="86"/>
      <c r="H134" s="86" t="s">
        <v>32</v>
      </c>
      <c r="I134" s="18" t="s">
        <v>970</v>
      </c>
      <c r="J134" s="86"/>
      <c r="K134" s="18" t="s">
        <v>971</v>
      </c>
      <c r="L134" s="86"/>
      <c r="N134" s="46" t="s">
        <v>1119</v>
      </c>
      <c r="O134" s="22" t="s">
        <v>972</v>
      </c>
    </row>
    <row r="135" spans="1:15" ht="16.5" customHeight="1">
      <c r="A135" s="86" t="s">
        <v>31</v>
      </c>
      <c r="B135" s="33" t="s">
        <v>973</v>
      </c>
      <c r="C135" s="33" t="str">
        <f t="shared" si="3"/>
        <v>DA-04 Durant combien de campagnes agricoles votre ménage a-t-il bénéficié de l’appui du PADAER pour l’accès aux semences</v>
      </c>
      <c r="D135" s="86"/>
      <c r="E135" s="86"/>
      <c r="F135" s="18" t="s">
        <v>974</v>
      </c>
      <c r="G135" s="86"/>
      <c r="H135" s="86" t="s">
        <v>32</v>
      </c>
      <c r="I135" s="86"/>
      <c r="J135" s="86"/>
      <c r="K135" s="18" t="s">
        <v>971</v>
      </c>
      <c r="L135" s="86"/>
      <c r="N135" s="46" t="s">
        <v>1120</v>
      </c>
      <c r="O135" s="22" t="s">
        <v>975</v>
      </c>
    </row>
    <row r="136" spans="1:15" ht="16.5" customHeight="1">
      <c r="A136" s="86" t="s">
        <v>823</v>
      </c>
      <c r="B136" s="33" t="s">
        <v>976</v>
      </c>
      <c r="C136" s="33" t="str">
        <f t="shared" si="3"/>
        <v xml:space="preserve">DA-05 Comment jugez-vous cet appui ?   </v>
      </c>
      <c r="D136" s="86"/>
      <c r="E136" s="86"/>
      <c r="F136" s="18"/>
      <c r="G136" s="86"/>
      <c r="H136" s="86" t="s">
        <v>32</v>
      </c>
      <c r="I136" s="86"/>
      <c r="J136" s="86"/>
      <c r="K136" s="18" t="s">
        <v>971</v>
      </c>
      <c r="L136" s="86"/>
      <c r="N136" s="46" t="s">
        <v>1121</v>
      </c>
      <c r="O136" s="22" t="s">
        <v>977</v>
      </c>
    </row>
    <row r="137" spans="1:15" s="1" customFormat="1" ht="16.5" customHeight="1">
      <c r="A137" s="86" t="s">
        <v>153</v>
      </c>
      <c r="B137" s="33" t="s">
        <v>978</v>
      </c>
      <c r="C137" s="33" t="str">
        <f t="shared" ref="C137:C140" si="4">N137&amp;" "&amp;O137</f>
        <v xml:space="preserve">DA-06 Le PADAER at-il une fois facilité votre accès aux engrais ? </v>
      </c>
      <c r="D137" s="86"/>
      <c r="E137" s="86"/>
      <c r="F137" s="86"/>
      <c r="G137" s="86"/>
      <c r="H137" s="86" t="s">
        <v>32</v>
      </c>
      <c r="I137" s="86"/>
      <c r="J137" s="86"/>
      <c r="K137" s="36" t="s">
        <v>1003</v>
      </c>
      <c r="L137" s="86"/>
      <c r="N137" s="46" t="s">
        <v>1122</v>
      </c>
      <c r="O137" s="86" t="s">
        <v>979</v>
      </c>
    </row>
    <row r="138" spans="1:15" s="1" customFormat="1" ht="16.5" customHeight="1">
      <c r="A138" s="86" t="s">
        <v>43</v>
      </c>
      <c r="B138" s="33" t="s">
        <v>980</v>
      </c>
      <c r="C138" s="33" t="str">
        <f t="shared" si="4"/>
        <v>DA-07 Depuis quelle année le PADAER vous fournit-il ou facilite-t-il votre accès aux engrais </v>
      </c>
      <c r="D138" s="86"/>
      <c r="E138" s="86"/>
      <c r="F138" s="18" t="s">
        <v>862</v>
      </c>
      <c r="G138" s="86"/>
      <c r="H138" s="86" t="s">
        <v>32</v>
      </c>
      <c r="I138" s="18" t="s">
        <v>970</v>
      </c>
      <c r="J138" s="86"/>
      <c r="K138" s="86" t="s">
        <v>981</v>
      </c>
      <c r="L138" s="86"/>
      <c r="N138" s="46" t="s">
        <v>1123</v>
      </c>
      <c r="O138" s="86" t="s">
        <v>982</v>
      </c>
    </row>
    <row r="139" spans="1:15" s="1" customFormat="1" ht="16.5" customHeight="1">
      <c r="A139" s="86" t="s">
        <v>31</v>
      </c>
      <c r="B139" s="98" t="s">
        <v>983</v>
      </c>
      <c r="C139" s="33" t="str">
        <f t="shared" si="4"/>
        <v xml:space="preserve">DA-08 Durant combien de campagnes agricoles votre ménage a-t-il bénéficié de l’appui du PADAER pour l’accès aux enrgais ? </v>
      </c>
      <c r="D139" s="86"/>
      <c r="E139" s="86"/>
      <c r="F139" s="18" t="s">
        <v>974</v>
      </c>
      <c r="G139" s="86"/>
      <c r="H139" s="86" t="s">
        <v>32</v>
      </c>
      <c r="I139" s="86"/>
      <c r="J139" s="86"/>
      <c r="K139" s="86" t="s">
        <v>981</v>
      </c>
      <c r="L139" s="86"/>
      <c r="N139" s="46" t="s">
        <v>1124</v>
      </c>
      <c r="O139" s="86" t="s">
        <v>984</v>
      </c>
    </row>
    <row r="140" spans="1:15" ht="16.5" customHeight="1">
      <c r="A140" s="86" t="s">
        <v>823</v>
      </c>
      <c r="B140" s="33" t="s">
        <v>985</v>
      </c>
      <c r="C140" s="33" t="str">
        <f t="shared" si="4"/>
        <v xml:space="preserve">DA-09 Comment jugez-vous cet appui ?   </v>
      </c>
      <c r="D140" s="86"/>
      <c r="E140" s="86"/>
      <c r="F140" s="18"/>
      <c r="G140" s="86"/>
      <c r="H140" s="86" t="s">
        <v>32</v>
      </c>
      <c r="I140" s="86"/>
      <c r="J140" s="86"/>
      <c r="K140" s="86" t="s">
        <v>981</v>
      </c>
      <c r="L140" s="86"/>
      <c r="N140" s="46" t="s">
        <v>1125</v>
      </c>
      <c r="O140" s="22" t="s">
        <v>977</v>
      </c>
    </row>
    <row r="141" spans="1:15" ht="16.5" customHeight="1">
      <c r="A141" s="98" t="s">
        <v>153</v>
      </c>
      <c r="B141" s="98" t="s">
        <v>986</v>
      </c>
      <c r="C141" s="98" t="str">
        <f t="shared" ref="C141:C144" si="5">N141&amp;" "&amp;O141</f>
        <v>DA-10 Le PADAER a-t-il une fois facilité votre accès aux équipements ?</v>
      </c>
      <c r="D141" s="98"/>
      <c r="E141" s="86"/>
      <c r="F141" s="86"/>
      <c r="G141" s="86"/>
      <c r="H141" s="86" t="s">
        <v>32</v>
      </c>
      <c r="I141" s="86"/>
      <c r="J141" s="86"/>
      <c r="K141" s="36" t="s">
        <v>1003</v>
      </c>
      <c r="L141" s="86"/>
      <c r="N141" s="46" t="s">
        <v>1126</v>
      </c>
      <c r="O141" s="22" t="s">
        <v>987</v>
      </c>
    </row>
    <row r="142" spans="1:15" ht="16.5" customHeight="1">
      <c r="A142" s="98" t="s">
        <v>43</v>
      </c>
      <c r="B142" s="98" t="s">
        <v>988</v>
      </c>
      <c r="C142" s="98" t="str">
        <f t="shared" si="5"/>
        <v>DA-11 Depuis quelle année le PADAER vous fournit-il ou facilite-t-il votre accès aux équipements</v>
      </c>
      <c r="D142" s="98"/>
      <c r="E142" s="86"/>
      <c r="F142" s="18" t="s">
        <v>862</v>
      </c>
      <c r="G142" s="86"/>
      <c r="H142" s="86" t="s">
        <v>32</v>
      </c>
      <c r="I142" s="18" t="s">
        <v>970</v>
      </c>
      <c r="J142" s="86"/>
      <c r="K142" s="18" t="s">
        <v>989</v>
      </c>
      <c r="L142" s="86"/>
      <c r="N142" s="46" t="s">
        <v>1127</v>
      </c>
      <c r="O142" s="22" t="s">
        <v>990</v>
      </c>
    </row>
    <row r="143" spans="1:15" ht="16.5" customHeight="1">
      <c r="A143" s="98" t="s">
        <v>31</v>
      </c>
      <c r="B143" s="98" t="s">
        <v>991</v>
      </c>
      <c r="C143" s="98" t="str">
        <f t="shared" si="5"/>
        <v>DA-12 Durant combien de campagnes agricoles votre ménage a-t-il bénéficié de l’appui du PADAER pour l’accès aux équipements</v>
      </c>
      <c r="D143" s="98"/>
      <c r="E143" s="86"/>
      <c r="F143" s="18" t="s">
        <v>974</v>
      </c>
      <c r="G143" s="86"/>
      <c r="H143" s="86" t="s">
        <v>32</v>
      </c>
      <c r="I143" s="86"/>
      <c r="J143" s="86"/>
      <c r="K143" s="18" t="s">
        <v>989</v>
      </c>
      <c r="L143" s="86"/>
      <c r="N143" s="46" t="s">
        <v>1128</v>
      </c>
      <c r="O143" s="22" t="s">
        <v>992</v>
      </c>
    </row>
    <row r="144" spans="1:15" ht="16.5" customHeight="1">
      <c r="A144" s="98" t="s">
        <v>823</v>
      </c>
      <c r="B144" s="98" t="s">
        <v>993</v>
      </c>
      <c r="C144" s="98" t="str">
        <f t="shared" si="5"/>
        <v xml:space="preserve">DA-13 Comment jugez-vous cet appui ?   </v>
      </c>
      <c r="D144" s="86"/>
      <c r="E144" s="86"/>
      <c r="F144" s="18"/>
      <c r="G144" s="86"/>
      <c r="H144" s="86" t="s">
        <v>32</v>
      </c>
      <c r="I144" s="86"/>
      <c r="J144" s="86"/>
      <c r="K144" s="18" t="s">
        <v>989</v>
      </c>
      <c r="L144" s="86"/>
      <c r="N144" s="46" t="s">
        <v>1129</v>
      </c>
      <c r="O144" s="22" t="s">
        <v>977</v>
      </c>
    </row>
    <row r="145" spans="1:15" ht="16.5" customHeight="1">
      <c r="A145" s="98" t="s">
        <v>153</v>
      </c>
      <c r="B145" s="98" t="s">
        <v>994</v>
      </c>
      <c r="C145" s="98" t="str">
        <f t="shared" ref="C145:C148" si="6">N145&amp;" "&amp;O145</f>
        <v>DA-14 Avez-vous une fois bénéficié de l’appui du PADAER dans  la commercialisation des produits que vous cultivez ?</v>
      </c>
      <c r="D145" s="98"/>
      <c r="E145" s="86"/>
      <c r="F145" s="86"/>
      <c r="G145" s="86"/>
      <c r="H145" s="86" t="s">
        <v>32</v>
      </c>
      <c r="I145" s="86"/>
      <c r="J145" s="86"/>
      <c r="K145" s="36" t="s">
        <v>1003</v>
      </c>
      <c r="L145" s="86"/>
      <c r="N145" s="46" t="s">
        <v>1130</v>
      </c>
      <c r="O145" s="22" t="s">
        <v>995</v>
      </c>
    </row>
    <row r="146" spans="1:15" ht="16.5" customHeight="1">
      <c r="A146" s="98" t="s">
        <v>43</v>
      </c>
      <c r="B146" s="98" t="s">
        <v>996</v>
      </c>
      <c r="C146" s="98" t="str">
        <f t="shared" si="6"/>
        <v>DA-15 Depuis quelle année le PADAER vous appuie-t-il dans ce sens ?</v>
      </c>
      <c r="D146" s="98"/>
      <c r="E146" s="86"/>
      <c r="F146" s="18" t="s">
        <v>862</v>
      </c>
      <c r="G146" s="86"/>
      <c r="H146" s="86" t="s">
        <v>32</v>
      </c>
      <c r="I146" s="18" t="s">
        <v>970</v>
      </c>
      <c r="J146" s="86"/>
      <c r="K146" s="18" t="s">
        <v>997</v>
      </c>
      <c r="L146" s="86"/>
      <c r="N146" s="46" t="s">
        <v>1131</v>
      </c>
      <c r="O146" s="22" t="s">
        <v>998</v>
      </c>
    </row>
    <row r="147" spans="1:15" ht="16.5" customHeight="1">
      <c r="A147" s="98" t="s">
        <v>31</v>
      </c>
      <c r="B147" s="98" t="s">
        <v>999</v>
      </c>
      <c r="C147" s="98" t="str">
        <f t="shared" si="6"/>
        <v>DA-16 Durant combien de campagnes agricoles avez-vous bénéficié de l’appui du PADAER pour la commercialisation des produits agricoles ?</v>
      </c>
      <c r="D147" s="98"/>
      <c r="E147" s="86"/>
      <c r="F147" s="18" t="s">
        <v>974</v>
      </c>
      <c r="G147" s="86"/>
      <c r="H147" s="86" t="s">
        <v>32</v>
      </c>
      <c r="I147" s="86"/>
      <c r="J147" s="86"/>
      <c r="K147" s="18" t="s">
        <v>997</v>
      </c>
      <c r="L147" s="86"/>
      <c r="N147" s="46" t="s">
        <v>1132</v>
      </c>
      <c r="O147" s="97" t="s">
        <v>1000</v>
      </c>
    </row>
    <row r="148" spans="1:15" ht="16.5" customHeight="1">
      <c r="A148" s="98" t="s">
        <v>823</v>
      </c>
      <c r="B148" s="98" t="s">
        <v>1001</v>
      </c>
      <c r="C148" s="98" t="str">
        <f t="shared" si="6"/>
        <v xml:space="preserve">DA-17 Comment jugez-vous cet appui ?   </v>
      </c>
      <c r="D148" s="86"/>
      <c r="E148" s="86"/>
      <c r="F148" s="18"/>
      <c r="G148" s="86"/>
      <c r="H148" s="86" t="s">
        <v>32</v>
      </c>
      <c r="I148" s="86"/>
      <c r="J148" s="86"/>
      <c r="K148" s="18" t="s">
        <v>997</v>
      </c>
      <c r="L148" s="86"/>
      <c r="N148" s="46" t="s">
        <v>1133</v>
      </c>
      <c r="O148" s="22" t="s">
        <v>977</v>
      </c>
    </row>
    <row r="149" spans="1:15" s="46" customFormat="1" ht="16.5" customHeight="1">
      <c r="A149" s="95" t="s">
        <v>20</v>
      </c>
      <c r="B149" s="95" t="s">
        <v>1046</v>
      </c>
      <c r="C149" s="95" t="s">
        <v>1182</v>
      </c>
      <c r="D149" s="95"/>
      <c r="E149" s="95"/>
      <c r="F149" s="95"/>
      <c r="G149" s="95"/>
      <c r="H149" s="95"/>
      <c r="I149" s="95"/>
      <c r="J149" s="95"/>
      <c r="K149" s="36" t="s">
        <v>1051</v>
      </c>
      <c r="L149" s="95"/>
    </row>
    <row r="150" spans="1:15" ht="16.5" customHeight="1">
      <c r="A150" s="98" t="s">
        <v>153</v>
      </c>
      <c r="B150" s="98" t="s">
        <v>1187</v>
      </c>
      <c r="C150" s="98" t="str">
        <f t="shared" ref="C150:C151" si="7">N150&amp;" "&amp;O150</f>
        <v>DB-01 Produisez-vous des céréales ?</v>
      </c>
      <c r="D150" s="98"/>
      <c r="E150" s="86"/>
      <c r="F150" s="86"/>
      <c r="G150" s="86"/>
      <c r="H150" s="86" t="s">
        <v>32</v>
      </c>
      <c r="I150" s="86"/>
      <c r="J150" s="86"/>
      <c r="K150" s="36" t="s">
        <v>1051</v>
      </c>
      <c r="L150" s="86"/>
      <c r="N150" s="46" t="s">
        <v>1134</v>
      </c>
      <c r="O150" s="22" t="s">
        <v>1047</v>
      </c>
    </row>
    <row r="151" spans="1:15" ht="16.5" customHeight="1">
      <c r="A151" s="33" t="s">
        <v>1048</v>
      </c>
      <c r="B151" s="33" t="s">
        <v>1049</v>
      </c>
      <c r="C151" s="33" t="str">
        <f t="shared" si="7"/>
        <v>DB-02 Listez l'ensemble des céréales cultivées en 2018</v>
      </c>
      <c r="D151" s="86"/>
      <c r="E151" s="86"/>
      <c r="F151" s="86"/>
      <c r="G151" s="86"/>
      <c r="H151" s="86" t="s">
        <v>32</v>
      </c>
      <c r="I151" s="86"/>
      <c r="J151" s="86"/>
      <c r="K151" s="36" t="s">
        <v>1186</v>
      </c>
      <c r="L151" s="86"/>
      <c r="N151" s="46" t="s">
        <v>1135</v>
      </c>
      <c r="O151" s="22" t="s">
        <v>1050</v>
      </c>
    </row>
    <row r="152" spans="1:15" s="46" customFormat="1" ht="16.5" customHeight="1">
      <c r="A152" s="95" t="s">
        <v>24</v>
      </c>
      <c r="B152" s="95"/>
      <c r="C152" s="95" t="s">
        <v>1057</v>
      </c>
      <c r="D152" s="95"/>
      <c r="E152" s="95"/>
      <c r="F152" s="95"/>
      <c r="G152" s="95"/>
      <c r="H152" s="95"/>
      <c r="I152" s="95"/>
      <c r="J152" s="95"/>
      <c r="K152" s="36" t="s">
        <v>1186</v>
      </c>
      <c r="L152" s="95"/>
    </row>
    <row r="153" spans="1:15" s="83" customFormat="1" ht="16.5" customHeight="1">
      <c r="A153" s="83" t="s">
        <v>121</v>
      </c>
      <c r="B153" s="85" t="s">
        <v>1022</v>
      </c>
      <c r="C153" s="85" t="str">
        <f>N153&amp;" "&amp;O153</f>
        <v xml:space="preserve"> Production et répartition campagne de &lt;b&gt; (2018)&lt;/b&gt; </v>
      </c>
      <c r="E153" s="83" t="s">
        <v>1023</v>
      </c>
      <c r="H153" s="83" t="s">
        <v>32</v>
      </c>
      <c r="I153" s="83" t="s">
        <v>124</v>
      </c>
      <c r="K153" s="36" t="s">
        <v>1186</v>
      </c>
      <c r="O153" s="85" t="s">
        <v>1024</v>
      </c>
    </row>
    <row r="154" spans="1:15" ht="16.5" customHeight="1">
      <c r="A154" s="86" t="s">
        <v>127</v>
      </c>
      <c r="B154" s="33" t="s">
        <v>1025</v>
      </c>
      <c r="C154" s="33"/>
      <c r="D154" s="86"/>
      <c r="E154" s="86"/>
      <c r="F154" s="86"/>
      <c r="G154" s="86"/>
      <c r="H154" s="86"/>
      <c r="I154" s="86"/>
      <c r="J154" s="86"/>
      <c r="K154" s="86"/>
      <c r="L154" s="86" t="s">
        <v>1026</v>
      </c>
      <c r="O154" s="33" t="s">
        <v>1025</v>
      </c>
    </row>
    <row r="155" spans="1:15" ht="16.5" customHeight="1">
      <c r="A155" s="86" t="s">
        <v>127</v>
      </c>
      <c r="B155" s="33" t="s">
        <v>1027</v>
      </c>
      <c r="C155" s="33"/>
      <c r="D155" s="86"/>
      <c r="E155" s="86"/>
      <c r="F155" s="86"/>
      <c r="G155" s="86"/>
      <c r="H155" s="86"/>
      <c r="I155" s="86"/>
      <c r="J155" s="86"/>
      <c r="K155" s="86"/>
      <c r="L155" s="86" t="s">
        <v>1028</v>
      </c>
      <c r="O155" s="33" t="s">
        <v>1027</v>
      </c>
    </row>
    <row r="156" spans="1:15" ht="16.5" customHeight="1">
      <c r="A156" s="86" t="s">
        <v>24</v>
      </c>
      <c r="B156" s="33"/>
      <c r="C156" s="33" t="s">
        <v>1029</v>
      </c>
      <c r="D156" s="86"/>
      <c r="E156" s="86"/>
      <c r="F156" s="86"/>
      <c r="G156" s="86"/>
      <c r="H156" s="86"/>
      <c r="I156" s="86"/>
      <c r="J156" s="86"/>
      <c r="K156" s="86"/>
      <c r="L156" s="86"/>
      <c r="O156" s="33" t="s">
        <v>1030</v>
      </c>
    </row>
    <row r="157" spans="1:15" ht="16.5" customHeight="1">
      <c r="A157" s="96" t="s">
        <v>249</v>
      </c>
      <c r="B157" s="98" t="s">
        <v>1031</v>
      </c>
      <c r="C157" s="98" t="str">
        <f t="shared" ref="C157:C163" si="8">N157&amp;" "&amp;O157</f>
        <v xml:space="preserve">DB-03 &lt;b&gt; ${cult_ure18_label} &lt;/b&gt; : SUPERFICIE (Ha)  &lt;b&gt; (2018)&lt;/b&gt; </v>
      </c>
      <c r="D157" s="96"/>
      <c r="E157" s="96"/>
      <c r="F157" s="84" t="s">
        <v>1032</v>
      </c>
      <c r="G157" s="96"/>
      <c r="H157" s="98" t="s">
        <v>32</v>
      </c>
      <c r="I157" s="96"/>
      <c r="J157" s="96"/>
      <c r="K157" s="96"/>
      <c r="L157" s="96"/>
      <c r="N157" s="46" t="s">
        <v>1136</v>
      </c>
      <c r="O157" s="98" t="s">
        <v>1063</v>
      </c>
    </row>
    <row r="158" spans="1:15">
      <c r="A158" s="96" t="s">
        <v>31</v>
      </c>
      <c r="B158" s="98" t="s">
        <v>1033</v>
      </c>
      <c r="C158" s="98" t="str">
        <f t="shared" si="8"/>
        <v xml:space="preserve">DB-04 &lt;b&gt; ${cult_ure18_label} &lt;/b&gt; : QUANTITE PRODUITE &lt;b&gt; (2018)&lt;/b&gt; </v>
      </c>
      <c r="D158" s="96" t="s">
        <v>1034</v>
      </c>
      <c r="E158" s="96"/>
      <c r="F158" s="96"/>
      <c r="G158" s="96"/>
      <c r="H158" s="96" t="s">
        <v>32</v>
      </c>
      <c r="I158" s="96"/>
      <c r="J158" s="96"/>
      <c r="K158" s="96"/>
      <c r="L158" s="96"/>
      <c r="N158" s="46" t="s">
        <v>1137</v>
      </c>
      <c r="O158" s="98" t="s">
        <v>1058</v>
      </c>
    </row>
    <row r="159" spans="1:15" ht="16.5" customHeight="1">
      <c r="A159" s="96" t="s">
        <v>31</v>
      </c>
      <c r="B159" s="98" t="s">
        <v>1064</v>
      </c>
      <c r="C159" s="98" t="str">
        <f>N159&amp;" "&amp;O159</f>
        <v xml:space="preserve">DB-05 &lt;b&gt; ${cult_ure18_label} &lt;/b&gt; : QUANTTE VENDUE en &lt;b&gt; (2018)&lt;/b&gt;  </v>
      </c>
      <c r="D159" s="96" t="s">
        <v>1035</v>
      </c>
      <c r="E159" s="96"/>
      <c r="F159" s="18" t="s">
        <v>1036</v>
      </c>
      <c r="G159" s="96" t="s">
        <v>1039</v>
      </c>
      <c r="H159" s="96" t="s">
        <v>32</v>
      </c>
      <c r="I159" s="96"/>
      <c r="J159" s="96"/>
      <c r="K159" s="96"/>
      <c r="L159" s="96"/>
      <c r="N159" s="46" t="s">
        <v>1138</v>
      </c>
      <c r="O159" s="98" t="s">
        <v>1060</v>
      </c>
    </row>
    <row r="160" spans="1:15" ht="16.5" customHeight="1">
      <c r="A160" s="96" t="s">
        <v>31</v>
      </c>
      <c r="B160" s="98" t="s">
        <v>1043</v>
      </c>
      <c r="C160" s="98" t="str">
        <f>N160&amp;" "&amp;O160</f>
        <v xml:space="preserve">DB-06 &lt;b&gt; ${cult_ure18_label} &lt;/b&gt; : PRIX DE VENTE  en &lt;b&gt; (2018)&lt;/b&gt;  </v>
      </c>
      <c r="D160" s="96" t="s">
        <v>1044</v>
      </c>
      <c r="E160" s="96"/>
      <c r="F160" s="86" t="s">
        <v>1065</v>
      </c>
      <c r="G160" s="96" t="s">
        <v>1045</v>
      </c>
      <c r="H160" s="96" t="s">
        <v>32</v>
      </c>
      <c r="I160" s="96"/>
      <c r="J160" s="96"/>
      <c r="K160" s="96" t="s">
        <v>1068</v>
      </c>
      <c r="L160" s="96"/>
      <c r="N160" s="46" t="s">
        <v>1139</v>
      </c>
      <c r="O160" s="98" t="s">
        <v>1061</v>
      </c>
    </row>
    <row r="161" spans="1:15" ht="16.5" customHeight="1">
      <c r="A161" s="96" t="s">
        <v>31</v>
      </c>
      <c r="B161" s="98" t="s">
        <v>1062</v>
      </c>
      <c r="C161" s="98" t="str">
        <f t="shared" si="8"/>
        <v xml:space="preserve">DB-07 &lt;b&gt; ${cult_ure18_label} &lt;/b&gt; : QUANTITE AUTOCONSOMMEE en &lt;b&gt; (2018)&lt;/b&gt; </v>
      </c>
      <c r="D161" s="96" t="s">
        <v>1035</v>
      </c>
      <c r="E161" s="96"/>
      <c r="F161" s="18" t="s">
        <v>1066</v>
      </c>
      <c r="G161" s="96" t="s">
        <v>1037</v>
      </c>
      <c r="H161" s="96" t="s">
        <v>32</v>
      </c>
      <c r="I161" s="96"/>
      <c r="J161" s="96"/>
      <c r="K161" s="96"/>
      <c r="L161" s="96"/>
      <c r="N161" s="46" t="s">
        <v>1140</v>
      </c>
      <c r="O161" s="98" t="s">
        <v>1059</v>
      </c>
    </row>
    <row r="162" spans="1:15" ht="16.5" customHeight="1">
      <c r="A162" s="96" t="s">
        <v>31</v>
      </c>
      <c r="B162" s="98" t="s">
        <v>1038</v>
      </c>
      <c r="C162" s="98" t="str">
        <f t="shared" si="8"/>
        <v xml:space="preserve">DB-08 &lt;b&gt; ${cult_ure18_label} &lt;/b&gt; : Dons, cadeaux en &lt;b&gt; (2018)&lt;/b&gt; </v>
      </c>
      <c r="D162" s="96" t="s">
        <v>1035</v>
      </c>
      <c r="E162" s="96"/>
      <c r="F162" s="18" t="s">
        <v>1067</v>
      </c>
      <c r="G162" s="96" t="s">
        <v>1039</v>
      </c>
      <c r="H162" s="96" t="s">
        <v>32</v>
      </c>
      <c r="I162" s="96"/>
      <c r="J162" s="96"/>
      <c r="K162" s="96"/>
      <c r="L162" s="96"/>
      <c r="N162" s="46" t="s">
        <v>1141</v>
      </c>
      <c r="O162" s="98" t="s">
        <v>1040</v>
      </c>
    </row>
    <row r="163" spans="1:15" ht="16.5" customHeight="1">
      <c r="A163" s="96" t="s">
        <v>31</v>
      </c>
      <c r="B163" s="98" t="s">
        <v>1041</v>
      </c>
      <c r="C163" s="98" t="str">
        <f t="shared" si="8"/>
        <v xml:space="preserve">DB-09 &lt;b&gt; ${cult_ure18_label} &lt;/b&gt; : Pertes postrécoltes en &lt;b&gt; (2018)&lt;/b&gt; </v>
      </c>
      <c r="D163" s="96"/>
      <c r="E163" s="96"/>
      <c r="F163" s="18" t="s">
        <v>1067</v>
      </c>
      <c r="G163" s="96" t="s">
        <v>1039</v>
      </c>
      <c r="H163" s="96" t="s">
        <v>32</v>
      </c>
      <c r="I163" s="96"/>
      <c r="J163" s="96"/>
      <c r="K163" s="96"/>
      <c r="L163" s="96"/>
      <c r="N163" s="46" t="s">
        <v>1142</v>
      </c>
      <c r="O163" s="98" t="s">
        <v>1042</v>
      </c>
    </row>
    <row r="164" spans="1:15" s="83" customFormat="1" ht="14.25" customHeight="1">
      <c r="A164" s="83" t="s">
        <v>152</v>
      </c>
      <c r="B164" s="85"/>
      <c r="C164" s="85"/>
    </row>
    <row r="165" spans="1:15" ht="16.5" customHeight="1">
      <c r="A165" s="86"/>
      <c r="B165" s="33"/>
      <c r="C165" s="33"/>
      <c r="D165" s="86"/>
      <c r="E165" s="86"/>
      <c r="F165" s="18"/>
      <c r="G165" s="86"/>
      <c r="H165" s="86"/>
      <c r="I165" s="86"/>
      <c r="J165" s="86"/>
      <c r="K165" s="86"/>
      <c r="L165" s="86"/>
      <c r="O165" s="22"/>
    </row>
    <row r="166" spans="1:15" ht="16.5" customHeight="1">
      <c r="A166" s="98" t="s">
        <v>153</v>
      </c>
      <c r="B166" s="98" t="s">
        <v>1184</v>
      </c>
      <c r="C166" s="98" t="str">
        <f>N166&amp;" "&amp;O166</f>
        <v>DB-10 Produisez-vous des céréales en 2013?</v>
      </c>
      <c r="D166" s="98"/>
      <c r="E166" s="86"/>
      <c r="F166" s="86"/>
      <c r="G166" s="86"/>
      <c r="H166" s="86" t="s">
        <v>32</v>
      </c>
      <c r="I166" s="86"/>
      <c r="J166" s="86"/>
      <c r="K166" s="36" t="s">
        <v>1051</v>
      </c>
      <c r="L166" s="86"/>
      <c r="N166" s="46" t="s">
        <v>1143</v>
      </c>
      <c r="O166" s="22" t="s">
        <v>1183</v>
      </c>
    </row>
    <row r="167" spans="1:15" ht="16.5" customHeight="1">
      <c r="A167" s="33" t="s">
        <v>1048</v>
      </c>
      <c r="B167" s="33" t="s">
        <v>1069</v>
      </c>
      <c r="C167" s="33" t="str">
        <f t="shared" ref="C167" si="9">N167&amp;" "&amp;O167</f>
        <v>DB-11 Listez l'ensemble des céréales cultivées en 2013</v>
      </c>
      <c r="D167" s="86"/>
      <c r="E167" s="86"/>
      <c r="F167" s="86"/>
      <c r="G167" s="86"/>
      <c r="H167" s="86" t="s">
        <v>32</v>
      </c>
      <c r="I167" s="86"/>
      <c r="J167" s="86"/>
      <c r="K167" s="36" t="s">
        <v>1185</v>
      </c>
      <c r="L167" s="86"/>
      <c r="N167" s="46" t="s">
        <v>1144</v>
      </c>
      <c r="O167" s="22" t="s">
        <v>1070</v>
      </c>
    </row>
    <row r="168" spans="1:15" s="46" customFormat="1" ht="16.5" customHeight="1">
      <c r="A168" s="95" t="s">
        <v>24</v>
      </c>
      <c r="B168" s="95"/>
      <c r="C168" s="95" t="s">
        <v>1071</v>
      </c>
      <c r="D168" s="95"/>
      <c r="E168" s="95"/>
      <c r="F168" s="95"/>
      <c r="G168" s="95"/>
      <c r="H168" s="95"/>
      <c r="I168" s="95"/>
      <c r="J168" s="95"/>
      <c r="K168" s="36" t="s">
        <v>1185</v>
      </c>
      <c r="L168" s="95"/>
    </row>
    <row r="169" spans="1:15" s="83" customFormat="1" ht="16.5" customHeight="1">
      <c r="A169" s="83" t="s">
        <v>121</v>
      </c>
      <c r="B169" s="85" t="s">
        <v>1072</v>
      </c>
      <c r="C169" s="85" t="str">
        <f>N169&amp;" "&amp;O169</f>
        <v xml:space="preserve"> Production et répartition campagne de &lt;b&gt; (2013)&lt;/b&gt; </v>
      </c>
      <c r="E169" s="83" t="s">
        <v>1073</v>
      </c>
      <c r="H169" s="83" t="s">
        <v>32</v>
      </c>
      <c r="I169" s="83" t="s">
        <v>124</v>
      </c>
      <c r="K169" s="36" t="s">
        <v>1185</v>
      </c>
      <c r="O169" s="85" t="s">
        <v>1074</v>
      </c>
    </row>
    <row r="170" spans="1:15" ht="16.5" customHeight="1">
      <c r="A170" s="86" t="s">
        <v>127</v>
      </c>
      <c r="B170" s="33" t="s">
        <v>1075</v>
      </c>
      <c r="C170" s="33"/>
      <c r="D170" s="86"/>
      <c r="E170" s="86"/>
      <c r="F170" s="86"/>
      <c r="G170" s="86"/>
      <c r="H170" s="86"/>
      <c r="I170" s="86"/>
      <c r="J170" s="86"/>
      <c r="K170" s="86"/>
      <c r="L170" s="86" t="s">
        <v>1076</v>
      </c>
      <c r="O170" s="33" t="s">
        <v>1075</v>
      </c>
    </row>
    <row r="171" spans="1:15" ht="16.5" customHeight="1">
      <c r="A171" s="86" t="s">
        <v>127</v>
      </c>
      <c r="B171" s="33" t="s">
        <v>1077</v>
      </c>
      <c r="C171" s="33"/>
      <c r="D171" s="86"/>
      <c r="E171" s="86"/>
      <c r="F171" s="86"/>
      <c r="G171" s="86"/>
      <c r="H171" s="86"/>
      <c r="I171" s="86"/>
      <c r="J171" s="86"/>
      <c r="K171" s="86"/>
      <c r="L171" s="86" t="s">
        <v>1078</v>
      </c>
      <c r="O171" s="33" t="s">
        <v>1077</v>
      </c>
    </row>
    <row r="172" spans="1:15" ht="16.5" customHeight="1">
      <c r="A172" s="86" t="s">
        <v>24</v>
      </c>
      <c r="B172" s="33"/>
      <c r="C172" s="33" t="s">
        <v>1079</v>
      </c>
      <c r="D172" s="86"/>
      <c r="E172" s="86"/>
      <c r="F172" s="86"/>
      <c r="G172" s="86"/>
      <c r="H172" s="86"/>
      <c r="I172" s="86"/>
      <c r="J172" s="86"/>
      <c r="K172" s="86"/>
      <c r="L172" s="86"/>
      <c r="O172" s="33" t="s">
        <v>1080</v>
      </c>
    </row>
    <row r="173" spans="1:15" ht="16.5" customHeight="1">
      <c r="A173" s="96" t="s">
        <v>249</v>
      </c>
      <c r="B173" s="98" t="s">
        <v>1081</v>
      </c>
      <c r="C173" s="98" t="str">
        <f t="shared" ref="C173:C174" si="10">N173&amp;" "&amp;O173</f>
        <v xml:space="preserve">DB-11 &lt;b&gt; ${cult_ure13_label} &lt;/b&gt; : SUPERFICIE (Ha)  &lt;b&gt; (2013)&lt;/b&gt; </v>
      </c>
      <c r="D173" s="96"/>
      <c r="E173" s="96"/>
      <c r="F173" s="84" t="s">
        <v>1032</v>
      </c>
      <c r="G173" s="96"/>
      <c r="H173" s="98" t="s">
        <v>32</v>
      </c>
      <c r="I173" s="96"/>
      <c r="J173" s="96"/>
      <c r="K173" s="96"/>
      <c r="L173" s="96"/>
      <c r="N173" s="46" t="s">
        <v>1144</v>
      </c>
      <c r="O173" s="98" t="s">
        <v>1082</v>
      </c>
    </row>
    <row r="174" spans="1:15">
      <c r="A174" s="96" t="s">
        <v>31</v>
      </c>
      <c r="B174" s="98" t="s">
        <v>1083</v>
      </c>
      <c r="C174" s="98" t="str">
        <f t="shared" si="10"/>
        <v xml:space="preserve">DB-12 &lt;b&gt; ${cult_ure13_label} &lt;/b&gt; : QUANTITE PRODUITE &lt;b&gt; (2013)&lt;/b&gt; </v>
      </c>
      <c r="D174" s="96" t="s">
        <v>1034</v>
      </c>
      <c r="E174" s="96"/>
      <c r="F174" s="96"/>
      <c r="G174" s="96"/>
      <c r="H174" s="96" t="s">
        <v>32</v>
      </c>
      <c r="I174" s="96"/>
      <c r="J174" s="96"/>
      <c r="K174" s="96"/>
      <c r="L174" s="96"/>
      <c r="N174" s="46" t="s">
        <v>1145</v>
      </c>
      <c r="O174" s="98" t="s">
        <v>1084</v>
      </c>
    </row>
    <row r="175" spans="1:15" ht="16.5" customHeight="1">
      <c r="A175" s="96" t="s">
        <v>31</v>
      </c>
      <c r="B175" s="98" t="s">
        <v>1085</v>
      </c>
      <c r="C175" s="98" t="str">
        <f>N175&amp;" "&amp;O175</f>
        <v xml:space="preserve">DB-13 &lt;b&gt; ${cult_ure13_label} &lt;/b&gt; : QUANTTE VENDUE en &lt;b&gt; (2013)&lt;/b&gt;  </v>
      </c>
      <c r="D175" s="96" t="s">
        <v>1035</v>
      </c>
      <c r="E175" s="96"/>
      <c r="F175" s="18" t="s">
        <v>1086</v>
      </c>
      <c r="G175" s="96" t="s">
        <v>1039</v>
      </c>
      <c r="H175" s="96" t="s">
        <v>32</v>
      </c>
      <c r="I175" s="96"/>
      <c r="J175" s="96"/>
      <c r="K175" s="96"/>
      <c r="L175" s="96"/>
      <c r="N175" s="46" t="s">
        <v>1146</v>
      </c>
      <c r="O175" s="98" t="s">
        <v>1087</v>
      </c>
    </row>
    <row r="176" spans="1:15" ht="16.5" customHeight="1">
      <c r="A176" s="96" t="s">
        <v>31</v>
      </c>
      <c r="B176" s="98" t="s">
        <v>1088</v>
      </c>
      <c r="C176" s="98" t="str">
        <f>N176&amp;" "&amp;O176</f>
        <v xml:space="preserve">DB-14 &lt;b&gt; ${cult_ure13_label} &lt;/b&gt; : PRIX DE VENTE  en &lt;b&gt; (2013)&lt;/b&gt;  </v>
      </c>
      <c r="D176" s="96" t="s">
        <v>1044</v>
      </c>
      <c r="E176" s="96"/>
      <c r="F176" s="86" t="s">
        <v>1089</v>
      </c>
      <c r="G176" s="96" t="s">
        <v>1045</v>
      </c>
      <c r="H176" s="96" t="s">
        <v>32</v>
      </c>
      <c r="I176" s="96"/>
      <c r="J176" s="96"/>
      <c r="K176" s="96" t="s">
        <v>1090</v>
      </c>
      <c r="L176" s="96"/>
      <c r="N176" s="46" t="s">
        <v>1147</v>
      </c>
      <c r="O176" s="98" t="s">
        <v>1091</v>
      </c>
    </row>
    <row r="177" spans="1:15" ht="16.5" customHeight="1">
      <c r="A177" s="96" t="s">
        <v>31</v>
      </c>
      <c r="B177" s="98" t="s">
        <v>1092</v>
      </c>
      <c r="C177" s="98" t="str">
        <f t="shared" ref="C177:C179" si="11">N177&amp;" "&amp;O177</f>
        <v xml:space="preserve">DB-15 &lt;b&gt; ${cult_ure13_label} &lt;/b&gt; : QUANTITE AUTOCONSOMMEE en &lt;b&gt; (2013)&lt;/b&gt; </v>
      </c>
      <c r="D177" s="96" t="s">
        <v>1035</v>
      </c>
      <c r="E177" s="96"/>
      <c r="F177" s="18" t="s">
        <v>1093</v>
      </c>
      <c r="G177" s="96" t="s">
        <v>1037</v>
      </c>
      <c r="H177" s="96" t="s">
        <v>32</v>
      </c>
      <c r="I177" s="96"/>
      <c r="J177" s="96"/>
      <c r="K177" s="96"/>
      <c r="L177" s="96"/>
      <c r="N177" s="46" t="s">
        <v>1148</v>
      </c>
      <c r="O177" s="98" t="s">
        <v>1094</v>
      </c>
    </row>
    <row r="178" spans="1:15" ht="16.5" customHeight="1">
      <c r="A178" s="96" t="s">
        <v>31</v>
      </c>
      <c r="B178" s="98" t="s">
        <v>1095</v>
      </c>
      <c r="C178" s="98" t="str">
        <f t="shared" si="11"/>
        <v xml:space="preserve">DB-16 &lt;b&gt; ${cult_ure13_label} &lt;/b&gt; : Dons, cadeaux en &lt;b&gt; (2013)&lt;/b&gt; </v>
      </c>
      <c r="D178" s="96" t="s">
        <v>1035</v>
      </c>
      <c r="E178" s="96"/>
      <c r="F178" s="18" t="s">
        <v>1096</v>
      </c>
      <c r="G178" s="96" t="s">
        <v>1039</v>
      </c>
      <c r="H178" s="96" t="s">
        <v>32</v>
      </c>
      <c r="I178" s="96"/>
      <c r="J178" s="96"/>
      <c r="K178" s="96"/>
      <c r="L178" s="96"/>
      <c r="N178" s="46" t="s">
        <v>1149</v>
      </c>
      <c r="O178" s="98" t="s">
        <v>1097</v>
      </c>
    </row>
    <row r="179" spans="1:15" ht="16.5" customHeight="1">
      <c r="A179" s="96" t="s">
        <v>31</v>
      </c>
      <c r="B179" s="98" t="s">
        <v>1098</v>
      </c>
      <c r="C179" s="98" t="str">
        <f t="shared" si="11"/>
        <v xml:space="preserve">DB-09 &lt;b&gt; ${cult_ure13_label} &lt;/b&gt; : Pertes postrécoltes en &lt;b&gt; (2013)&lt;/b&gt; </v>
      </c>
      <c r="D179" s="96"/>
      <c r="E179" s="96"/>
      <c r="F179" s="18" t="s">
        <v>1096</v>
      </c>
      <c r="G179" s="96" t="s">
        <v>1039</v>
      </c>
      <c r="H179" s="96" t="s">
        <v>32</v>
      </c>
      <c r="I179" s="96"/>
      <c r="J179" s="96"/>
      <c r="K179" s="96"/>
      <c r="L179" s="96"/>
      <c r="N179" s="46" t="s">
        <v>1142</v>
      </c>
      <c r="O179" s="98" t="s">
        <v>1099</v>
      </c>
    </row>
    <row r="180" spans="1:15" s="83" customFormat="1" ht="14.25" customHeight="1">
      <c r="A180" s="83" t="s">
        <v>152</v>
      </c>
      <c r="B180" s="85"/>
      <c r="C180" s="85"/>
    </row>
    <row r="181" spans="1:15" ht="16.5" customHeight="1">
      <c r="A181" s="86" t="s">
        <v>28</v>
      </c>
      <c r="B181" s="33"/>
      <c r="C181" s="33"/>
      <c r="D181" s="86"/>
      <c r="E181" s="86"/>
      <c r="F181" s="18"/>
      <c r="G181" s="86"/>
      <c r="H181" s="86"/>
      <c r="I181" s="86"/>
      <c r="J181" s="86"/>
      <c r="K181" s="86"/>
      <c r="L181" s="86"/>
      <c r="O181" s="22"/>
    </row>
    <row r="182" spans="1:15" s="83" customFormat="1" ht="16.5" customHeight="1">
      <c r="A182" s="22" t="s">
        <v>1100</v>
      </c>
      <c r="B182" s="18" t="s">
        <v>1106</v>
      </c>
      <c r="C182" s="18" t="str">
        <f>N182&amp;" "&amp;O182</f>
        <v>DC-01 Listez les sources de revenus non agricoles du ménage en 2018</v>
      </c>
      <c r="H182" s="96" t="s">
        <v>32</v>
      </c>
      <c r="K182" s="18"/>
      <c r="N182" s="43" t="s">
        <v>1150</v>
      </c>
      <c r="O182" s="129" t="s">
        <v>1102</v>
      </c>
    </row>
    <row r="183" spans="1:15" s="83" customFormat="1" ht="16.5" customHeight="1">
      <c r="A183" s="125" t="s">
        <v>1103</v>
      </c>
      <c r="B183" s="125" t="s">
        <v>1107</v>
      </c>
      <c r="C183" s="125" t="s">
        <v>1104</v>
      </c>
      <c r="E183" s="130" t="s">
        <v>1154</v>
      </c>
      <c r="H183" s="96" t="s">
        <v>32</v>
      </c>
      <c r="I183" s="83" t="s">
        <v>124</v>
      </c>
      <c r="K183" s="18"/>
      <c r="N183" s="43"/>
      <c r="O183" s="98"/>
    </row>
    <row r="184" spans="1:15" s="18" customFormat="1" ht="16.5" customHeight="1">
      <c r="A184" s="18" t="s">
        <v>127</v>
      </c>
      <c r="B184" s="18" t="s">
        <v>1108</v>
      </c>
      <c r="L184" s="18" t="s">
        <v>1113</v>
      </c>
    </row>
    <row r="185" spans="1:15" s="18" customFormat="1" ht="16.5" customHeight="1">
      <c r="A185" s="18" t="s">
        <v>127</v>
      </c>
      <c r="B185" s="18" t="s">
        <v>1114</v>
      </c>
      <c r="L185" s="18" t="s">
        <v>1112</v>
      </c>
    </row>
    <row r="186" spans="1:15" s="83" customFormat="1" ht="16.5" customHeight="1">
      <c r="A186" s="125" t="s">
        <v>31</v>
      </c>
      <c r="B186" s="18" t="s">
        <v>1109</v>
      </c>
      <c r="C186" s="18" t="str">
        <f>N186&amp;" "&amp;O186</f>
        <v>DC-02 Revenus sur le dernier mois précédent l’enquête (FCFA) de  &lt;b&gt;${non_agri_18_label}&lt;/b&gt;</v>
      </c>
      <c r="H186" s="96" t="s">
        <v>32</v>
      </c>
      <c r="K186" s="18"/>
      <c r="N186" s="43" t="s">
        <v>1151</v>
      </c>
      <c r="O186" s="129" t="s">
        <v>1115</v>
      </c>
    </row>
    <row r="187" spans="1:15" s="83" customFormat="1" ht="16.5" customHeight="1">
      <c r="A187" s="125" t="s">
        <v>153</v>
      </c>
      <c r="B187" s="18" t="s">
        <v>1110</v>
      </c>
      <c r="C187" s="18" t="str">
        <f t="shared" ref="C187:C188" si="12">N187&amp;" "&amp;O187</f>
        <v xml:space="preserve">DC-03 Ce revenu correspond-il au revenu mensuel habituel pour cette source? </v>
      </c>
      <c r="H187" s="96" t="s">
        <v>32</v>
      </c>
      <c r="K187" s="18"/>
      <c r="N187" s="43" t="s">
        <v>1152</v>
      </c>
      <c r="O187" s="129" t="s">
        <v>1105</v>
      </c>
    </row>
    <row r="188" spans="1:15" s="83" customFormat="1" ht="16.5" customHeight="1">
      <c r="A188" s="18" t="s">
        <v>31</v>
      </c>
      <c r="B188" s="18" t="s">
        <v>1111</v>
      </c>
      <c r="C188" s="18" t="str">
        <f t="shared" si="12"/>
        <v>DC-04 quel est le revenu mensuel habituel pour de  &lt;b&gt;${non_agri_18_label}&lt;/b&gt; ?</v>
      </c>
      <c r="H188" s="96" t="s">
        <v>32</v>
      </c>
      <c r="K188" s="18" t="s">
        <v>1191</v>
      </c>
      <c r="N188" s="43" t="s">
        <v>1153</v>
      </c>
      <c r="O188" s="129" t="s">
        <v>1116</v>
      </c>
    </row>
    <row r="189" spans="1:15" s="83" customFormat="1" ht="16.5" customHeight="1">
      <c r="A189" s="18" t="s">
        <v>152</v>
      </c>
      <c r="B189" s="18"/>
      <c r="C189" s="18"/>
      <c r="H189" s="96"/>
      <c r="K189" s="18"/>
      <c r="N189" s="43"/>
      <c r="O189" s="129"/>
    </row>
    <row r="190" spans="1:15" s="83" customFormat="1" ht="16.5" customHeight="1" thickBot="1">
      <c r="A190" s="18"/>
      <c r="B190" s="18"/>
      <c r="C190" s="18"/>
      <c r="H190" s="96"/>
      <c r="K190" s="18"/>
      <c r="N190" s="43"/>
      <c r="O190" s="129"/>
    </row>
    <row r="191" spans="1:15" s="46" customFormat="1" ht="16.5" customHeight="1">
      <c r="A191" s="46" t="s">
        <v>20</v>
      </c>
      <c r="B191" s="46" t="s">
        <v>256</v>
      </c>
      <c r="C191" s="46" t="s">
        <v>793</v>
      </c>
      <c r="D191" s="60"/>
      <c r="E191" s="2"/>
      <c r="F191" s="40"/>
      <c r="G191" s="40"/>
      <c r="H191" s="40"/>
      <c r="I191" s="40"/>
      <c r="J191" s="40"/>
      <c r="K191" s="40"/>
      <c r="L191" s="40"/>
    </row>
    <row r="192" spans="1:15" ht="16.5" customHeight="1">
      <c r="A192" s="86"/>
      <c r="B192" s="33"/>
      <c r="C192" s="33"/>
      <c r="D192" s="86"/>
      <c r="E192" s="86"/>
      <c r="F192" s="18"/>
      <c r="G192" s="86"/>
      <c r="H192" s="86"/>
      <c r="I192" s="86"/>
      <c r="J192" s="86"/>
      <c r="K192" s="86"/>
      <c r="L192" s="86"/>
      <c r="O192" s="22"/>
    </row>
    <row r="193" spans="1:15" s="46" customFormat="1" ht="16.5" customHeight="1">
      <c r="A193" s="46" t="s">
        <v>216</v>
      </c>
      <c r="B193" s="46" t="s">
        <v>257</v>
      </c>
      <c r="C193" s="18" t="str">
        <f>N193&amp;" "&amp;O193</f>
        <v>DD-01  Sélectionner  les espèces élevées</v>
      </c>
      <c r="D193" s="61"/>
      <c r="E193" s="2"/>
      <c r="F193" s="2"/>
      <c r="G193" s="40"/>
      <c r="H193" s="40" t="s">
        <v>32</v>
      </c>
      <c r="I193" s="40"/>
      <c r="J193" s="40"/>
      <c r="K193" s="40"/>
      <c r="L193" s="40"/>
      <c r="N193" s="46" t="s">
        <v>1155</v>
      </c>
      <c r="O193" s="46" t="s">
        <v>1195</v>
      </c>
    </row>
    <row r="194" spans="1:15" s="46" customFormat="1" ht="16.5" customHeight="1">
      <c r="A194" s="46" t="s">
        <v>121</v>
      </c>
      <c r="B194" s="46" t="s">
        <v>258</v>
      </c>
      <c r="C194" s="18" t="str">
        <f t="shared" ref="C194:C219" si="13">N194&amp;" "&amp;O194</f>
        <v>DD-02 Quantité produite et revenu</v>
      </c>
      <c r="D194" s="61"/>
      <c r="E194" s="2" t="s">
        <v>260</v>
      </c>
      <c r="F194" s="40"/>
      <c r="G194" s="40"/>
      <c r="H194" s="40"/>
      <c r="I194" s="83" t="s">
        <v>124</v>
      </c>
      <c r="J194" s="40"/>
      <c r="K194" s="40"/>
      <c r="L194" s="40"/>
      <c r="N194" s="46" t="s">
        <v>1156</v>
      </c>
      <c r="O194" s="46" t="s">
        <v>259</v>
      </c>
    </row>
    <row r="195" spans="1:15" s="46" customFormat="1" ht="16.5" customHeight="1">
      <c r="A195" s="46" t="s">
        <v>127</v>
      </c>
      <c r="B195" s="46" t="s">
        <v>261</v>
      </c>
      <c r="C195" s="18" t="str">
        <f t="shared" si="13"/>
        <v xml:space="preserve"> </v>
      </c>
      <c r="D195" s="61"/>
      <c r="E195" s="2"/>
      <c r="F195" s="40"/>
      <c r="G195" s="40"/>
      <c r="H195" s="40"/>
      <c r="I195" s="40"/>
      <c r="J195" s="40"/>
      <c r="K195" s="40"/>
      <c r="L195" s="40" t="s">
        <v>262</v>
      </c>
    </row>
    <row r="196" spans="1:15" s="46" customFormat="1" ht="16.5" customHeight="1">
      <c r="A196" s="46" t="s">
        <v>127</v>
      </c>
      <c r="B196" s="46" t="s">
        <v>263</v>
      </c>
      <c r="C196" s="18" t="str">
        <f t="shared" si="13"/>
        <v xml:space="preserve"> </v>
      </c>
      <c r="D196" s="61"/>
      <c r="E196" s="2"/>
      <c r="F196" s="40"/>
      <c r="G196" s="40"/>
      <c r="H196" s="40"/>
      <c r="I196" s="40"/>
      <c r="J196" s="40"/>
      <c r="K196" s="40"/>
      <c r="L196" s="40" t="s">
        <v>264</v>
      </c>
    </row>
    <row r="197" spans="1:15" s="46" customFormat="1" ht="16.5" customHeight="1">
      <c r="A197" s="46" t="s">
        <v>31</v>
      </c>
      <c r="B197" s="46" t="s">
        <v>766</v>
      </c>
      <c r="C197" s="18" t="str">
        <f t="shared" si="13"/>
        <v>DD-03 Nombre de  " ${espece_vendu_label} " vendus en moyenne en 2013</v>
      </c>
      <c r="D197" s="61"/>
      <c r="E197" s="2"/>
      <c r="F197" s="40"/>
      <c r="G197" s="40"/>
      <c r="H197" s="40" t="s">
        <v>32</v>
      </c>
      <c r="I197" s="40"/>
      <c r="J197" s="40"/>
      <c r="K197" s="40"/>
      <c r="L197" s="40"/>
      <c r="N197" s="46" t="s">
        <v>1157</v>
      </c>
      <c r="O197" s="46" t="s">
        <v>767</v>
      </c>
    </row>
    <row r="198" spans="1:15" s="46" customFormat="1" ht="16.5" customHeight="1">
      <c r="A198" s="46" t="s">
        <v>31</v>
      </c>
      <c r="B198" s="46" t="s">
        <v>1009</v>
      </c>
      <c r="C198" s="18" t="str">
        <f t="shared" si="13"/>
        <v>DD-05 Montant total des ventes de " ${espece_vendu_label} " en 2013 en FCFA</v>
      </c>
      <c r="D198" s="61"/>
      <c r="E198" s="2"/>
      <c r="F198" s="40"/>
      <c r="G198" s="40"/>
      <c r="H198" s="40" t="s">
        <v>32</v>
      </c>
      <c r="I198" s="40"/>
      <c r="J198" s="40"/>
      <c r="K198" s="40"/>
      <c r="L198" s="40"/>
      <c r="N198" s="46" t="s">
        <v>1158</v>
      </c>
      <c r="O198" s="46" t="s">
        <v>1010</v>
      </c>
    </row>
    <row r="199" spans="1:15" s="46" customFormat="1" ht="16.5" customHeight="1">
      <c r="A199" s="46" t="s">
        <v>31</v>
      </c>
      <c r="B199" s="46" t="s">
        <v>1189</v>
      </c>
      <c r="C199" s="18" t="str">
        <f t="shared" si="13"/>
        <v>DD-06 Nombre de  " ${espece_vendu_label} " vendus en 2018</v>
      </c>
      <c r="D199" s="61"/>
      <c r="E199" s="2"/>
      <c r="F199" s="40"/>
      <c r="G199" s="40"/>
      <c r="H199" s="40" t="s">
        <v>32</v>
      </c>
      <c r="I199" s="40"/>
      <c r="J199" s="40"/>
      <c r="K199" s="40"/>
      <c r="L199" s="40"/>
      <c r="N199" s="46" t="s">
        <v>1159</v>
      </c>
      <c r="O199" s="46" t="s">
        <v>807</v>
      </c>
    </row>
    <row r="200" spans="1:15" s="46" customFormat="1" ht="16.5" customHeight="1">
      <c r="A200" s="46" t="s">
        <v>31</v>
      </c>
      <c r="B200" s="46" t="s">
        <v>1188</v>
      </c>
      <c r="C200" s="18" t="str">
        <f t="shared" si="13"/>
        <v>DD-08 Montant total des ventes de " ${espece_vendu_label} " en 2018 en FCFA</v>
      </c>
      <c r="D200" s="61"/>
      <c r="E200" s="2"/>
      <c r="F200" s="40"/>
      <c r="G200" s="40"/>
      <c r="H200" s="40" t="s">
        <v>32</v>
      </c>
      <c r="I200" s="40"/>
      <c r="J200" s="40"/>
      <c r="K200" s="40"/>
      <c r="L200" s="40"/>
      <c r="N200" s="46" t="s">
        <v>1160</v>
      </c>
      <c r="O200" s="46" t="s">
        <v>1011</v>
      </c>
    </row>
    <row r="201" spans="1:15" s="46" customFormat="1" ht="16.5" customHeight="1">
      <c r="A201" s="46" t="s">
        <v>152</v>
      </c>
      <c r="C201" s="18" t="str">
        <f t="shared" si="13"/>
        <v xml:space="preserve"> </v>
      </c>
      <c r="D201" s="61"/>
      <c r="E201" s="2"/>
      <c r="F201" s="40"/>
      <c r="G201" s="40"/>
      <c r="H201" s="40"/>
      <c r="I201" s="40"/>
      <c r="J201" s="40"/>
      <c r="K201" s="40"/>
      <c r="L201" s="40"/>
    </row>
    <row r="202" spans="1:15" s="46" customFormat="1" ht="16.5" customHeight="1">
      <c r="A202" s="46" t="s">
        <v>31</v>
      </c>
      <c r="B202" s="46" t="s">
        <v>768</v>
      </c>
      <c r="C202" s="18" t="str">
        <f t="shared" si="13"/>
        <v>DD-09 Revenu mensuel en FCFA issus du Laits et autres produits laitiers en 2013</v>
      </c>
      <c r="D202" s="61"/>
      <c r="E202" s="2"/>
      <c r="F202" s="40"/>
      <c r="G202" s="40"/>
      <c r="H202" s="40" t="s">
        <v>32</v>
      </c>
      <c r="I202" s="40"/>
      <c r="J202" s="40"/>
      <c r="K202" s="40"/>
      <c r="L202" s="40"/>
      <c r="N202" s="46" t="s">
        <v>1161</v>
      </c>
      <c r="O202" s="46" t="s">
        <v>769</v>
      </c>
    </row>
    <row r="203" spans="1:15" s="46" customFormat="1" ht="16.5" customHeight="1">
      <c r="A203" s="46" t="s">
        <v>31</v>
      </c>
      <c r="B203" s="46" t="s">
        <v>1190</v>
      </c>
      <c r="C203" s="18" t="str">
        <f t="shared" si="13"/>
        <v>DD-10 Revenu mensuel en FCFA issus du Laits et autres produits laitiers en 2018</v>
      </c>
      <c r="D203" s="61"/>
      <c r="E203" s="2"/>
      <c r="F203" s="40"/>
      <c r="G203" s="40"/>
      <c r="H203" s="40" t="s">
        <v>32</v>
      </c>
      <c r="I203" s="40"/>
      <c r="J203" s="40"/>
      <c r="K203" s="40"/>
      <c r="L203" s="40"/>
      <c r="N203" s="46" t="s">
        <v>1162</v>
      </c>
      <c r="O203" s="46" t="s">
        <v>808</v>
      </c>
    </row>
    <row r="204" spans="1:15" s="46" customFormat="1" ht="16.5" customHeight="1">
      <c r="A204" s="46" t="s">
        <v>1014</v>
      </c>
      <c r="B204" s="46" t="s">
        <v>770</v>
      </c>
      <c r="C204" s="18" t="str">
        <f t="shared" si="13"/>
        <v>DD-11 Quelles sont les instances dont leurs accès est payantes en 2013?</v>
      </c>
      <c r="D204" s="61"/>
      <c r="E204" s="2"/>
      <c r="F204" s="2"/>
      <c r="G204" s="40"/>
      <c r="H204" s="40" t="s">
        <v>32</v>
      </c>
      <c r="I204" s="40"/>
      <c r="J204" s="40"/>
      <c r="K204" s="40"/>
      <c r="L204" s="40"/>
      <c r="N204" s="46" t="s">
        <v>1163</v>
      </c>
      <c r="O204" s="46" t="s">
        <v>771</v>
      </c>
    </row>
    <row r="205" spans="1:15" s="46" customFormat="1" ht="16.5" customHeight="1">
      <c r="A205" s="46" t="s">
        <v>121</v>
      </c>
      <c r="B205" s="46" t="s">
        <v>772</v>
      </c>
      <c r="C205" s="18" t="str">
        <f t="shared" si="13"/>
        <v>DD-12 Infrastructures payantes en 2013</v>
      </c>
      <c r="D205" s="61"/>
      <c r="E205" s="2" t="s">
        <v>773</v>
      </c>
      <c r="F205" s="40"/>
      <c r="G205" s="40"/>
      <c r="H205" s="40"/>
      <c r="I205" s="40"/>
      <c r="J205" s="40"/>
      <c r="K205" s="40"/>
      <c r="L205" s="40"/>
      <c r="N205" s="46" t="s">
        <v>1164</v>
      </c>
      <c r="O205" s="46" t="s">
        <v>1012</v>
      </c>
    </row>
    <row r="206" spans="1:15" s="46" customFormat="1" ht="16.5" customHeight="1">
      <c r="A206" s="46" t="s">
        <v>127</v>
      </c>
      <c r="B206" s="46" t="s">
        <v>774</v>
      </c>
      <c r="C206" s="18" t="str">
        <f t="shared" si="13"/>
        <v xml:space="preserve"> </v>
      </c>
      <c r="D206" s="61"/>
      <c r="E206" s="2"/>
      <c r="F206" s="40"/>
      <c r="G206" s="40"/>
      <c r="H206" s="40"/>
      <c r="I206" s="40"/>
      <c r="J206" s="40"/>
      <c r="K206" s="40"/>
      <c r="L206" s="40" t="s">
        <v>775</v>
      </c>
    </row>
    <row r="207" spans="1:15" s="46" customFormat="1" ht="16.5" customHeight="1">
      <c r="A207" s="46" t="s">
        <v>127</v>
      </c>
      <c r="B207" s="46" t="s">
        <v>776</v>
      </c>
      <c r="C207" s="18" t="str">
        <f t="shared" si="13"/>
        <v xml:space="preserve"> </v>
      </c>
      <c r="D207" s="61"/>
      <c r="E207" s="2"/>
      <c r="F207" s="40"/>
      <c r="G207" s="40"/>
      <c r="H207" s="40"/>
      <c r="I207" s="40"/>
      <c r="J207" s="40"/>
      <c r="K207" s="40"/>
      <c r="L207" s="40" t="s">
        <v>777</v>
      </c>
    </row>
    <row r="208" spans="1:15" s="46" customFormat="1" ht="16.5" customHeight="1">
      <c r="A208" s="46" t="s">
        <v>31</v>
      </c>
      <c r="B208" s="46" t="s">
        <v>778</v>
      </c>
      <c r="C208" s="18" t="str">
        <f t="shared" si="13"/>
        <v>DD-13 Donner le coût mensuel " ${instances_up_label_2013}" en 2013</v>
      </c>
      <c r="D208" s="61"/>
      <c r="E208" s="2"/>
      <c r="F208" s="40"/>
      <c r="G208" s="40"/>
      <c r="H208" s="40" t="s">
        <v>32</v>
      </c>
      <c r="I208" s="40"/>
      <c r="J208" s="40"/>
      <c r="K208" s="40"/>
      <c r="L208" s="40"/>
      <c r="N208" s="46" t="s">
        <v>1165</v>
      </c>
      <c r="O208" s="46" t="s">
        <v>779</v>
      </c>
    </row>
    <row r="209" spans="1:15" s="46" customFormat="1" ht="16.5" customHeight="1">
      <c r="A209" s="46" t="s">
        <v>152</v>
      </c>
      <c r="C209" s="18" t="str">
        <f t="shared" si="13"/>
        <v xml:space="preserve"> </v>
      </c>
      <c r="D209" s="61"/>
      <c r="E209" s="2"/>
      <c r="F209" s="40"/>
      <c r="G209" s="40"/>
      <c r="H209" s="40"/>
      <c r="I209" s="40"/>
      <c r="J209" s="40"/>
      <c r="K209" s="40"/>
      <c r="L209" s="40"/>
    </row>
    <row r="210" spans="1:15" s="46" customFormat="1" ht="16.5" customHeight="1">
      <c r="A210" s="46" t="s">
        <v>1014</v>
      </c>
      <c r="B210" s="46" t="s">
        <v>1209</v>
      </c>
      <c r="C210" s="18" t="str">
        <f t="shared" si="13"/>
        <v>DD-14 Quelles sont les instances dont leurs accès est payantes en 2018?</v>
      </c>
      <c r="D210" s="61"/>
      <c r="E210" s="2"/>
      <c r="F210" s="40"/>
      <c r="G210" s="40"/>
      <c r="H210" s="40" t="s">
        <v>32</v>
      </c>
      <c r="I210" s="40"/>
      <c r="J210" s="40"/>
      <c r="K210" s="40"/>
      <c r="L210" s="40"/>
      <c r="N210" s="46" t="s">
        <v>1166</v>
      </c>
      <c r="O210" s="46" t="s">
        <v>1167</v>
      </c>
    </row>
    <row r="211" spans="1:15" s="46" customFormat="1" ht="16.5" customHeight="1">
      <c r="A211" s="46" t="s">
        <v>121</v>
      </c>
      <c r="B211" s="46" t="s">
        <v>1210</v>
      </c>
      <c r="C211" s="18" t="str">
        <f t="shared" ref="C211:C215" si="14">N211&amp;" "&amp;O211</f>
        <v>DD-12 Infrastructures payantes en 2018</v>
      </c>
      <c r="D211" s="61"/>
      <c r="E211" s="2" t="s">
        <v>1196</v>
      </c>
      <c r="F211" s="40"/>
      <c r="G211" s="40"/>
      <c r="H211" s="40"/>
      <c r="I211" s="40"/>
      <c r="J211" s="40"/>
      <c r="K211" s="40"/>
      <c r="L211" s="40"/>
      <c r="N211" s="46" t="s">
        <v>1164</v>
      </c>
      <c r="O211" s="46" t="s">
        <v>1015</v>
      </c>
    </row>
    <row r="212" spans="1:15" s="46" customFormat="1" ht="16.5" customHeight="1">
      <c r="A212" s="46" t="s">
        <v>127</v>
      </c>
      <c r="B212" s="46" t="s">
        <v>1211</v>
      </c>
      <c r="C212" s="18" t="str">
        <f t="shared" si="14"/>
        <v xml:space="preserve"> </v>
      </c>
      <c r="D212" s="61"/>
      <c r="E212" s="2"/>
      <c r="F212" s="40"/>
      <c r="G212" s="40"/>
      <c r="H212" s="40"/>
      <c r="I212" s="40"/>
      <c r="J212" s="40"/>
      <c r="K212" s="40"/>
      <c r="L212" s="40" t="s">
        <v>1212</v>
      </c>
    </row>
    <row r="213" spans="1:15" s="46" customFormat="1" ht="16.5" customHeight="1">
      <c r="A213" s="46" t="s">
        <v>127</v>
      </c>
      <c r="B213" s="46" t="s">
        <v>1213</v>
      </c>
      <c r="C213" s="18" t="str">
        <f t="shared" si="14"/>
        <v xml:space="preserve"> </v>
      </c>
      <c r="D213" s="61"/>
      <c r="E213" s="2"/>
      <c r="F213" s="40"/>
      <c r="G213" s="40"/>
      <c r="H213" s="40"/>
      <c r="I213" s="40"/>
      <c r="J213" s="40"/>
      <c r="K213" s="40"/>
      <c r="L213" s="40" t="s">
        <v>1214</v>
      </c>
    </row>
    <row r="214" spans="1:15" s="46" customFormat="1" ht="16.5" customHeight="1">
      <c r="A214" s="46" t="s">
        <v>31</v>
      </c>
      <c r="B214" s="46" t="s">
        <v>1215</v>
      </c>
      <c r="C214" s="18" t="str">
        <f t="shared" si="14"/>
        <v>DD-13 Donner le coût mensuel " ${instances_up_label_2018}" en 2018</v>
      </c>
      <c r="D214" s="61"/>
      <c r="E214" s="2"/>
      <c r="F214" s="40"/>
      <c r="G214" s="40"/>
      <c r="H214" s="40" t="s">
        <v>32</v>
      </c>
      <c r="I214" s="40"/>
      <c r="J214" s="40"/>
      <c r="K214" s="40"/>
      <c r="L214" s="40"/>
      <c r="N214" s="46" t="s">
        <v>1165</v>
      </c>
      <c r="O214" s="46" t="s">
        <v>1216</v>
      </c>
    </row>
    <row r="215" spans="1:15" s="46" customFormat="1" ht="16.5" customHeight="1">
      <c r="A215" s="46" t="s">
        <v>152</v>
      </c>
      <c r="C215" s="18" t="str">
        <f t="shared" si="14"/>
        <v xml:space="preserve"> </v>
      </c>
      <c r="D215" s="61"/>
      <c r="E215" s="2"/>
      <c r="F215" s="40"/>
      <c r="G215" s="40"/>
      <c r="H215" s="40"/>
      <c r="I215" s="40"/>
      <c r="J215" s="40"/>
      <c r="K215" s="40"/>
      <c r="L215" s="40"/>
    </row>
    <row r="216" spans="1:15" s="46" customFormat="1" ht="16.5" customHeight="1">
      <c r="A216" s="46" t="s">
        <v>238</v>
      </c>
      <c r="B216" s="46" t="s">
        <v>1016</v>
      </c>
      <c r="C216" s="18" t="str">
        <f t="shared" si="13"/>
        <v>DD-17 Supportez-vous des charges liées à la surveillance du troupeau en 2013 ?</v>
      </c>
      <c r="D216" s="61"/>
      <c r="E216" s="2"/>
      <c r="F216" s="40"/>
      <c r="G216" s="40"/>
      <c r="H216" s="40" t="s">
        <v>32</v>
      </c>
      <c r="I216" s="40"/>
      <c r="J216" s="40"/>
      <c r="K216" s="40"/>
      <c r="L216" s="40"/>
      <c r="N216" s="46" t="s">
        <v>1168</v>
      </c>
      <c r="O216" s="46" t="s">
        <v>1197</v>
      </c>
    </row>
    <row r="217" spans="1:15" s="46" customFormat="1" ht="16.5" customHeight="1">
      <c r="A217" s="46" t="s">
        <v>31</v>
      </c>
      <c r="B217" s="46" t="s">
        <v>1017</v>
      </c>
      <c r="C217" s="18" t="str">
        <f t="shared" si="13"/>
        <v>DD-18 Si oui, combien par mois (en 2013) ?</v>
      </c>
      <c r="D217" s="61"/>
      <c r="E217" s="2"/>
      <c r="F217" s="40"/>
      <c r="G217" s="40"/>
      <c r="H217" s="40" t="s">
        <v>32</v>
      </c>
      <c r="I217" s="40"/>
      <c r="J217" s="40"/>
      <c r="K217" s="40" t="s">
        <v>1020</v>
      </c>
      <c r="L217" s="40"/>
      <c r="N217" s="46" t="s">
        <v>1169</v>
      </c>
      <c r="O217" s="46" t="s">
        <v>1199</v>
      </c>
    </row>
    <row r="218" spans="1:15" s="46" customFormat="1" ht="16.5" customHeight="1">
      <c r="A218" s="46" t="s">
        <v>238</v>
      </c>
      <c r="B218" s="46" t="s">
        <v>1019</v>
      </c>
      <c r="C218" s="18" t="str">
        <f t="shared" si="13"/>
        <v>DD-19 Supportez-vous des charges liées à la surveillance du troupeau en 2018?</v>
      </c>
      <c r="D218" s="61"/>
      <c r="E218" s="2"/>
      <c r="F218" s="40"/>
      <c r="G218" s="40"/>
      <c r="H218" s="40" t="s">
        <v>32</v>
      </c>
      <c r="I218" s="40"/>
      <c r="J218" s="40"/>
      <c r="K218" s="40"/>
      <c r="L218" s="40"/>
      <c r="N218" s="46" t="s">
        <v>1170</v>
      </c>
      <c r="O218" s="46" t="s">
        <v>1198</v>
      </c>
    </row>
    <row r="219" spans="1:15" s="46" customFormat="1" ht="16.5" customHeight="1">
      <c r="A219" s="46" t="s">
        <v>31</v>
      </c>
      <c r="B219" s="46" t="s">
        <v>1018</v>
      </c>
      <c r="C219" s="18" t="str">
        <f t="shared" si="13"/>
        <v>DD-20 Si oui, combien par mois (en 2018)?</v>
      </c>
      <c r="D219" s="61"/>
      <c r="E219" s="2"/>
      <c r="F219" s="40"/>
      <c r="G219" s="40"/>
      <c r="H219" s="40" t="s">
        <v>32</v>
      </c>
      <c r="I219" s="40"/>
      <c r="J219" s="40"/>
      <c r="K219" s="40" t="s">
        <v>1021</v>
      </c>
      <c r="L219" s="40"/>
      <c r="N219" s="46" t="s">
        <v>1171</v>
      </c>
      <c r="O219" s="46" t="s">
        <v>1200</v>
      </c>
    </row>
    <row r="220" spans="1:15" s="46" customFormat="1" ht="16.5" customHeight="1">
      <c r="A220" s="46" t="s">
        <v>28</v>
      </c>
      <c r="D220" s="61"/>
      <c r="E220" s="2"/>
      <c r="F220" s="40"/>
      <c r="G220" s="40"/>
      <c r="H220" s="40"/>
      <c r="I220" s="40"/>
      <c r="J220" s="40"/>
      <c r="K220" s="40"/>
      <c r="L220" s="40"/>
    </row>
    <row r="222" spans="1:15" s="46" customFormat="1" ht="16.5" customHeight="1">
      <c r="A222" s="95" t="s">
        <v>20</v>
      </c>
      <c r="B222" s="95" t="s">
        <v>265</v>
      </c>
      <c r="C222" s="95" t="s">
        <v>266</v>
      </c>
      <c r="D222" s="95"/>
      <c r="E222" s="95"/>
      <c r="F222" s="95"/>
      <c r="G222" s="95"/>
      <c r="H222" s="95"/>
      <c r="I222" s="95"/>
      <c r="J222" s="95"/>
      <c r="K222" s="95"/>
      <c r="L222" s="95"/>
    </row>
    <row r="223" spans="1:15" s="46" customFormat="1" ht="16.5" customHeight="1">
      <c r="A223" s="95" t="s">
        <v>24</v>
      </c>
      <c r="B223" s="95"/>
      <c r="C223" s="95" t="s">
        <v>809</v>
      </c>
      <c r="D223" s="95"/>
      <c r="E223" s="95"/>
      <c r="F223" s="95"/>
      <c r="G223" s="95"/>
      <c r="H223" s="95"/>
      <c r="I223" s="95"/>
      <c r="J223" s="95"/>
      <c r="K223" s="36" t="s">
        <v>88</v>
      </c>
      <c r="L223" s="95"/>
    </row>
    <row r="224" spans="1:15" ht="34.5" customHeight="1">
      <c r="A224" s="18" t="s">
        <v>153</v>
      </c>
      <c r="B224" s="18" t="s">
        <v>810</v>
      </c>
      <c r="C224" s="19" t="str">
        <f t="shared" ref="C224:C229" si="15">N224&amp;" "&amp;O224</f>
        <v xml:space="preserve">E-01 Avez-vous bénéficié d’un appui du PADAER pour accéder au crédit durant les cinq dernières années? </v>
      </c>
      <c r="D224" s="18"/>
      <c r="E224" s="18"/>
      <c r="F224" s="18"/>
      <c r="G224" s="18"/>
      <c r="H224" s="18" t="s">
        <v>32</v>
      </c>
      <c r="I224" s="18"/>
      <c r="J224" s="18"/>
      <c r="K224" s="36" t="s">
        <v>88</v>
      </c>
      <c r="L224" s="18"/>
      <c r="N224" s="43" t="s">
        <v>831</v>
      </c>
      <c r="O224" s="19" t="s">
        <v>811</v>
      </c>
    </row>
    <row r="225" spans="1:15" ht="34.5" customHeight="1">
      <c r="A225" s="18" t="s">
        <v>812</v>
      </c>
      <c r="B225" s="18" t="s">
        <v>813</v>
      </c>
      <c r="C225" s="19" t="str">
        <f t="shared" si="15"/>
        <v xml:space="preserve">E-02 D’où provenait ce crédit ? </v>
      </c>
      <c r="D225" s="18"/>
      <c r="E225" s="18"/>
      <c r="F225" s="18"/>
      <c r="G225" s="18"/>
      <c r="H225" s="18" t="s">
        <v>32</v>
      </c>
      <c r="I225" s="18"/>
      <c r="J225" s="18"/>
      <c r="K225" s="86" t="s">
        <v>814</v>
      </c>
      <c r="L225" s="18"/>
      <c r="N225" s="43" t="s">
        <v>832</v>
      </c>
      <c r="O225" s="19" t="s">
        <v>815</v>
      </c>
    </row>
    <row r="226" spans="1:15" ht="34.5" customHeight="1">
      <c r="A226" s="18" t="s">
        <v>816</v>
      </c>
      <c r="B226" s="18" t="s">
        <v>817</v>
      </c>
      <c r="C226" s="19" t="str">
        <f t="shared" si="15"/>
        <v xml:space="preserve">E-03 Quelle était la destination de ce crédit ? </v>
      </c>
      <c r="D226" s="18"/>
      <c r="E226" s="18"/>
      <c r="F226" s="18"/>
      <c r="G226" s="18"/>
      <c r="H226" s="18" t="s">
        <v>32</v>
      </c>
      <c r="I226" s="18"/>
      <c r="J226" s="18"/>
      <c r="K226" s="86" t="s">
        <v>814</v>
      </c>
      <c r="L226" s="18"/>
      <c r="N226" s="43" t="s">
        <v>833</v>
      </c>
      <c r="O226" s="19" t="s">
        <v>818</v>
      </c>
    </row>
    <row r="227" spans="1:15" ht="34.5" customHeight="1">
      <c r="A227" s="18" t="s">
        <v>31</v>
      </c>
      <c r="B227" s="18" t="s">
        <v>819</v>
      </c>
      <c r="C227" s="19" t="str">
        <f t="shared" si="15"/>
        <v>E-04 Depuis quelle année, bénéficiez-vous de l'appui du PADAER pour accéder au crédit ?</v>
      </c>
      <c r="D227" s="18"/>
      <c r="E227" s="18"/>
      <c r="F227" s="18"/>
      <c r="G227" s="18"/>
      <c r="H227" s="18" t="s">
        <v>32</v>
      </c>
      <c r="I227" s="18"/>
      <c r="J227" s="18"/>
      <c r="K227" s="86" t="s">
        <v>814</v>
      </c>
      <c r="L227" s="18"/>
      <c r="N227" s="43" t="s">
        <v>834</v>
      </c>
      <c r="O227" s="19" t="s">
        <v>820</v>
      </c>
    </row>
    <row r="228" spans="1:15" ht="34.5" customHeight="1">
      <c r="A228" s="18" t="s">
        <v>31</v>
      </c>
      <c r="B228" s="18" t="s">
        <v>821</v>
      </c>
      <c r="C228" s="19" t="str">
        <f t="shared" si="15"/>
        <v>E-05 Durant combien de campagnes agricoles avez-vous bénéficié de l'appui du PADAER pour accéder au crédit ?</v>
      </c>
      <c r="D228" s="18"/>
      <c r="E228" s="18"/>
      <c r="F228" s="18"/>
      <c r="G228" s="18"/>
      <c r="H228" s="18" t="s">
        <v>32</v>
      </c>
      <c r="I228" s="18"/>
      <c r="J228" s="18"/>
      <c r="K228" s="86" t="s">
        <v>814</v>
      </c>
      <c r="L228" s="18"/>
      <c r="N228" s="43" t="s">
        <v>835</v>
      </c>
      <c r="O228" s="19" t="s">
        <v>822</v>
      </c>
    </row>
    <row r="229" spans="1:15" ht="34.5" customHeight="1">
      <c r="A229" s="18" t="s">
        <v>823</v>
      </c>
      <c r="B229" s="18" t="s">
        <v>824</v>
      </c>
      <c r="C229" s="19" t="str">
        <f t="shared" si="15"/>
        <v xml:space="preserve">E-06 Comment jugez-vous cet appui ? </v>
      </c>
      <c r="D229" s="18"/>
      <c r="E229" s="18"/>
      <c r="F229" s="18"/>
      <c r="G229" s="18"/>
      <c r="H229" s="18" t="s">
        <v>32</v>
      </c>
      <c r="I229" s="18"/>
      <c r="J229" s="18"/>
      <c r="K229" s="86" t="s">
        <v>814</v>
      </c>
      <c r="L229" s="18"/>
      <c r="N229" s="43" t="s">
        <v>836</v>
      </c>
      <c r="O229" s="19" t="s">
        <v>825</v>
      </c>
    </row>
    <row r="230" spans="1:15" s="46" customFormat="1" ht="16.5" customHeight="1">
      <c r="A230" s="95" t="s">
        <v>24</v>
      </c>
      <c r="B230" s="95"/>
      <c r="C230" s="95" t="s">
        <v>826</v>
      </c>
      <c r="D230" s="95"/>
      <c r="E230" s="95"/>
      <c r="F230" s="95"/>
      <c r="G230" s="95"/>
      <c r="H230" s="95"/>
      <c r="I230" s="95"/>
      <c r="J230" s="95"/>
      <c r="K230" s="36" t="s">
        <v>827</v>
      </c>
      <c r="L230" s="95"/>
      <c r="N230" s="43" t="s">
        <v>837</v>
      </c>
    </row>
    <row r="231" spans="1:15" ht="34.5" customHeight="1">
      <c r="A231" s="18" t="s">
        <v>153</v>
      </c>
      <c r="B231" s="18" t="s">
        <v>267</v>
      </c>
      <c r="C231" s="19" t="str">
        <f>N231&amp;" "&amp;O231</f>
        <v xml:space="preserve">E-08 Avez-vous bénéficié d’un appui pour accéder au crédit durant les cinq dernières années? </v>
      </c>
      <c r="D231" s="18"/>
      <c r="E231" s="18"/>
      <c r="F231" s="18"/>
      <c r="G231" s="18"/>
      <c r="H231" s="18" t="s">
        <v>32</v>
      </c>
      <c r="I231" s="18"/>
      <c r="J231" s="18"/>
      <c r="K231" s="36" t="s">
        <v>827</v>
      </c>
      <c r="L231" s="18"/>
      <c r="N231" s="43" t="s">
        <v>838</v>
      </c>
      <c r="O231" s="19" t="s">
        <v>268</v>
      </c>
    </row>
    <row r="232" spans="1:15" ht="34.5" customHeight="1">
      <c r="A232" s="18" t="s">
        <v>828</v>
      </c>
      <c r="B232" s="18" t="s">
        <v>829</v>
      </c>
      <c r="C232" s="19" t="str">
        <f t="shared" ref="C232:C233" si="16">N232&amp;" "&amp;O232</f>
        <v xml:space="preserve">E-09 D’où provenait ce crédit ? </v>
      </c>
      <c r="D232" s="18"/>
      <c r="E232" s="18"/>
      <c r="F232" s="18"/>
      <c r="G232" s="18"/>
      <c r="H232" s="18" t="s">
        <v>32</v>
      </c>
      <c r="I232" s="18"/>
      <c r="J232" s="18"/>
      <c r="K232" s="86" t="s">
        <v>269</v>
      </c>
      <c r="L232" s="18"/>
      <c r="N232" s="43" t="s">
        <v>839</v>
      </c>
      <c r="O232" s="19" t="s">
        <v>815</v>
      </c>
    </row>
    <row r="233" spans="1:15" ht="34.5" customHeight="1">
      <c r="A233" s="18" t="s">
        <v>816</v>
      </c>
      <c r="B233" s="18" t="s">
        <v>830</v>
      </c>
      <c r="C233" s="19" t="str">
        <f t="shared" si="16"/>
        <v xml:space="preserve">E-10 Quelle était la destination de ce crédit ? </v>
      </c>
      <c r="D233" s="18"/>
      <c r="E233" s="18"/>
      <c r="F233" s="18"/>
      <c r="G233" s="18"/>
      <c r="H233" s="18" t="s">
        <v>32</v>
      </c>
      <c r="I233" s="18"/>
      <c r="J233" s="18"/>
      <c r="K233" s="86" t="s">
        <v>269</v>
      </c>
      <c r="L233" s="18"/>
      <c r="N233" s="43" t="s">
        <v>840</v>
      </c>
      <c r="O233" s="19" t="s">
        <v>818</v>
      </c>
    </row>
    <row r="234" spans="1:15" s="46" customFormat="1" ht="16.5" customHeight="1">
      <c r="A234" s="95" t="s">
        <v>28</v>
      </c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</row>
    <row r="238" spans="1:15" s="46" customFormat="1" ht="16.5" customHeight="1">
      <c r="A238" s="31" t="s">
        <v>20</v>
      </c>
      <c r="B238" s="31" t="s">
        <v>273</v>
      </c>
      <c r="C238" s="31" t="s">
        <v>274</v>
      </c>
      <c r="D238" s="31"/>
      <c r="E238" s="31"/>
      <c r="F238" s="31"/>
      <c r="G238" s="31"/>
      <c r="H238" s="31"/>
      <c r="I238" s="31"/>
      <c r="J238" s="31"/>
      <c r="K238" s="31"/>
      <c r="L238" s="31"/>
    </row>
    <row r="239" spans="1:15" ht="16.5" customHeight="1">
      <c r="A239" s="42" t="s">
        <v>20</v>
      </c>
      <c r="B239" s="99" t="s">
        <v>303</v>
      </c>
      <c r="C239" s="42" t="s">
        <v>925</v>
      </c>
      <c r="D239" s="42"/>
      <c r="E239" s="42"/>
      <c r="F239" s="42"/>
      <c r="G239" s="42"/>
      <c r="H239" s="42"/>
      <c r="I239" s="42"/>
      <c r="J239" s="42"/>
      <c r="K239" s="42"/>
      <c r="L239" s="42"/>
    </row>
    <row r="240" spans="1:15" ht="16.5" customHeight="1">
      <c r="A240" s="42" t="s">
        <v>24</v>
      </c>
      <c r="B240" s="99"/>
      <c r="C240" s="42" t="s">
        <v>304</v>
      </c>
      <c r="D240" s="42"/>
      <c r="E240" s="42"/>
      <c r="F240" s="42"/>
      <c r="G240" s="42"/>
      <c r="H240" s="42"/>
      <c r="I240" s="42" t="s">
        <v>23</v>
      </c>
      <c r="J240" s="42"/>
      <c r="K240" s="42"/>
      <c r="L240" s="42"/>
    </row>
    <row r="241" spans="1:15" ht="51" customHeight="1">
      <c r="A241" s="42" t="s">
        <v>24</v>
      </c>
      <c r="B241" s="99"/>
      <c r="C241" s="102" t="s">
        <v>1201</v>
      </c>
      <c r="D241" s="42"/>
      <c r="E241" s="42"/>
      <c r="F241" s="42"/>
      <c r="G241" s="42"/>
      <c r="H241" s="42"/>
      <c r="I241" s="42"/>
      <c r="J241" s="42"/>
      <c r="K241" s="42"/>
      <c r="L241" s="42"/>
    </row>
    <row r="242" spans="1:15" ht="51" customHeight="1">
      <c r="A242" s="42" t="s">
        <v>24</v>
      </c>
      <c r="B242" s="99"/>
      <c r="C242" s="102" t="s">
        <v>305</v>
      </c>
      <c r="D242" s="42"/>
      <c r="E242" s="42"/>
      <c r="F242" s="42"/>
      <c r="G242" s="42"/>
      <c r="H242" s="42"/>
      <c r="I242" s="42"/>
      <c r="J242" s="42"/>
      <c r="K242" s="42"/>
      <c r="L242" s="42"/>
    </row>
    <row r="243" spans="1:15" ht="16.5" customHeight="1">
      <c r="A243" s="42" t="s">
        <v>28</v>
      </c>
      <c r="B243" s="99"/>
      <c r="C243" s="42"/>
      <c r="D243" s="42"/>
      <c r="E243" s="42"/>
      <c r="F243" s="42"/>
      <c r="G243" s="42"/>
      <c r="H243" s="42"/>
      <c r="I243" s="42"/>
      <c r="J243" s="42"/>
      <c r="K243" s="42"/>
      <c r="L243" s="42"/>
    </row>
    <row r="244" spans="1:15" ht="16.5" customHeight="1">
      <c r="A244" s="42" t="s">
        <v>275</v>
      </c>
      <c r="B244" s="99" t="s">
        <v>276</v>
      </c>
      <c r="C244" s="42" t="str">
        <f t="shared" ref="C244:C247" si="17">N244&amp;" "&amp;O244</f>
        <v xml:space="preserve">F-1- Durant quels mois la période de soudure a-t-elle lieu en 2018 ? </v>
      </c>
      <c r="D244" s="42"/>
      <c r="E244" s="42"/>
      <c r="F244" s="42"/>
      <c r="G244" s="42"/>
      <c r="H244" s="42" t="s">
        <v>32</v>
      </c>
      <c r="I244" s="42"/>
      <c r="J244" s="42"/>
      <c r="K244" s="42"/>
      <c r="L244" s="42"/>
      <c r="N244" s="43" t="s">
        <v>277</v>
      </c>
      <c r="O244" s="100" t="s">
        <v>278</v>
      </c>
    </row>
    <row r="245" spans="1:15" ht="16.5" customHeight="1">
      <c r="A245" s="42" t="s">
        <v>275</v>
      </c>
      <c r="B245" s="99" t="s">
        <v>279</v>
      </c>
      <c r="C245" s="42" t="str">
        <f>N245&amp;" "&amp;O245</f>
        <v xml:space="preserve">F-2- Durant quels mois la période de soudure a-t-elle lieu en 2013 ? </v>
      </c>
      <c r="D245" s="42"/>
      <c r="E245" s="42"/>
      <c r="F245" s="42"/>
      <c r="G245" s="42"/>
      <c r="H245" s="42" t="s">
        <v>32</v>
      </c>
      <c r="I245" s="42"/>
      <c r="J245" s="42"/>
      <c r="K245" s="42"/>
      <c r="L245" s="42"/>
      <c r="N245" s="43" t="s">
        <v>280</v>
      </c>
      <c r="O245" s="100" t="s">
        <v>780</v>
      </c>
    </row>
    <row r="246" spans="1:15" ht="16.5" customHeight="1">
      <c r="A246" s="42" t="s">
        <v>281</v>
      </c>
      <c r="B246" s="99" t="s">
        <v>282</v>
      </c>
      <c r="C246" s="42" t="str">
        <f>N246&amp;" "&amp;O246</f>
        <v>F-3- Sélectionner les produits consommés</v>
      </c>
      <c r="D246" s="42"/>
      <c r="E246" s="42"/>
      <c r="F246" s="42"/>
      <c r="G246" s="42"/>
      <c r="H246" s="42" t="s">
        <v>32</v>
      </c>
      <c r="I246" s="42"/>
      <c r="J246" s="42"/>
      <c r="K246" s="42"/>
      <c r="L246" s="42"/>
      <c r="N246" s="43" t="s">
        <v>283</v>
      </c>
      <c r="O246" s="43" t="s">
        <v>1202</v>
      </c>
    </row>
    <row r="247" spans="1:15" ht="16.5" customHeight="1">
      <c r="A247" s="42" t="s">
        <v>121</v>
      </c>
      <c r="B247" s="99" t="s">
        <v>284</v>
      </c>
      <c r="C247" s="42" t="str">
        <f t="shared" si="17"/>
        <v xml:space="preserve">F-4- Consommation de produits </v>
      </c>
      <c r="D247" s="42"/>
      <c r="E247" s="42" t="s">
        <v>285</v>
      </c>
      <c r="F247" s="42"/>
      <c r="G247" s="42"/>
      <c r="H247" s="42" t="s">
        <v>32</v>
      </c>
      <c r="I247" s="42" t="s">
        <v>124</v>
      </c>
      <c r="J247" s="42"/>
      <c r="K247" s="42"/>
      <c r="L247" s="42"/>
      <c r="N247" s="43" t="s">
        <v>286</v>
      </c>
      <c r="O247" s="43" t="s">
        <v>287</v>
      </c>
    </row>
    <row r="248" spans="1:15" ht="16.5" customHeight="1">
      <c r="A248" s="86" t="s">
        <v>127</v>
      </c>
      <c r="B248" s="33" t="s">
        <v>288</v>
      </c>
      <c r="C248" s="33"/>
      <c r="D248" s="86"/>
      <c r="E248" s="86"/>
      <c r="F248" s="86"/>
      <c r="G248" s="86"/>
      <c r="H248" s="86"/>
      <c r="I248" s="86"/>
      <c r="J248" s="86"/>
      <c r="K248" s="86"/>
      <c r="L248" s="86" t="s">
        <v>289</v>
      </c>
      <c r="O248" s="33"/>
    </row>
    <row r="249" spans="1:15" ht="16.5" customHeight="1" thickBot="1">
      <c r="A249" s="86" t="s">
        <v>127</v>
      </c>
      <c r="B249" s="33" t="s">
        <v>290</v>
      </c>
      <c r="C249" s="33"/>
      <c r="D249" s="86"/>
      <c r="E249" s="86"/>
      <c r="F249" s="86"/>
      <c r="G249" s="86"/>
      <c r="H249" s="86"/>
      <c r="I249" s="86"/>
      <c r="J249" s="86"/>
      <c r="K249" s="86"/>
      <c r="L249" s="86" t="s">
        <v>291</v>
      </c>
      <c r="O249" s="33"/>
    </row>
    <row r="250" spans="1:15" ht="16.5" customHeight="1" thickBot="1">
      <c r="A250" s="42" t="s">
        <v>292</v>
      </c>
      <c r="B250" s="99" t="s">
        <v>293</v>
      </c>
      <c r="C250" s="42" t="str">
        <f t="shared" ref="C250:C253" si="18">N250&amp;" "&amp;O250</f>
        <v>F-5- Fréquence de consommation de &lt;b&gt;${prod_conso_label}&lt;/b&gt; durant la période de &lt;b&gt;soudure&lt;/b&gt; en &lt;b&gt;2018&lt;/b&gt;</v>
      </c>
      <c r="D250" s="42"/>
      <c r="E250" s="42"/>
      <c r="F250" s="42"/>
      <c r="G250" s="42"/>
      <c r="H250" s="42" t="s">
        <v>32</v>
      </c>
      <c r="I250" s="42"/>
      <c r="J250" s="42"/>
      <c r="K250" s="42"/>
      <c r="L250" s="42"/>
      <c r="N250" s="43" t="s">
        <v>294</v>
      </c>
      <c r="O250" s="101" t="s">
        <v>295</v>
      </c>
    </row>
    <row r="251" spans="1:15" ht="16.5" customHeight="1" thickBot="1">
      <c r="A251" s="42" t="s">
        <v>292</v>
      </c>
      <c r="B251" s="99" t="s">
        <v>296</v>
      </c>
      <c r="C251" s="42" t="str">
        <f t="shared" si="18"/>
        <v>F-6- Fréquence de consommation de &lt;b&gt;${prod_conso_label}&lt;/b&gt; durant la période de &lt;b&gt;soudure&lt;/b&gt; en &lt;b&gt;2013&lt;/b&gt;</v>
      </c>
      <c r="D251" s="42"/>
      <c r="E251" s="42"/>
      <c r="F251" s="42"/>
      <c r="G251" s="42"/>
      <c r="H251" s="42" t="s">
        <v>32</v>
      </c>
      <c r="I251" s="42"/>
      <c r="J251" s="42"/>
      <c r="K251" s="42"/>
      <c r="L251" s="42"/>
      <c r="N251" s="43" t="s">
        <v>297</v>
      </c>
      <c r="O251" s="101" t="s">
        <v>781</v>
      </c>
    </row>
    <row r="252" spans="1:15" ht="16.5" customHeight="1" thickBot="1">
      <c r="A252" s="42" t="s">
        <v>292</v>
      </c>
      <c r="B252" s="99" t="s">
        <v>298</v>
      </c>
      <c r="C252" s="42" t="str">
        <f t="shared" si="18"/>
        <v>F-7- Fréquence de consommation de &lt;b&gt;${prod_conso_label}&lt;/b&gt; durant  &lt;b&gt;un mois favorable&lt;/b&gt; en &lt;b&gt;2013&lt;/b&gt;</v>
      </c>
      <c r="D252" s="42"/>
      <c r="E252" s="42"/>
      <c r="F252" s="42"/>
      <c r="G252" s="42"/>
      <c r="H252" s="42" t="s">
        <v>32</v>
      </c>
      <c r="I252" s="42"/>
      <c r="J252" s="42"/>
      <c r="K252" s="42"/>
      <c r="L252" s="42"/>
      <c r="N252" s="43" t="s">
        <v>299</v>
      </c>
      <c r="O252" s="101" t="s">
        <v>782</v>
      </c>
    </row>
    <row r="253" spans="1:15" ht="16.5" customHeight="1" thickBot="1">
      <c r="A253" s="42" t="s">
        <v>292</v>
      </c>
      <c r="B253" s="99" t="s">
        <v>300</v>
      </c>
      <c r="C253" s="42" t="str">
        <f t="shared" si="18"/>
        <v>F-8- Fréquence de consommation de &lt;b&gt;${prod_conso_label}&lt;/b&gt; durant  &lt;b&gt;un mois favorable&lt;/b&gt; en &lt;b&gt;2018&lt;/b&gt;</v>
      </c>
      <c r="D253" s="42"/>
      <c r="E253" s="42"/>
      <c r="F253" s="42"/>
      <c r="G253" s="42"/>
      <c r="H253" s="42" t="s">
        <v>32</v>
      </c>
      <c r="I253" s="42"/>
      <c r="J253" s="42"/>
      <c r="K253" s="42"/>
      <c r="L253" s="42"/>
      <c r="N253" s="43" t="s">
        <v>301</v>
      </c>
      <c r="O253" s="101" t="s">
        <v>302</v>
      </c>
    </row>
    <row r="254" spans="1:15" ht="16.5" customHeight="1">
      <c r="A254" s="42" t="s">
        <v>152</v>
      </c>
      <c r="B254" s="99"/>
      <c r="C254" s="42"/>
      <c r="D254" s="42"/>
      <c r="E254" s="42"/>
      <c r="F254" s="42"/>
      <c r="G254" s="42"/>
      <c r="H254" s="42"/>
      <c r="I254" s="42"/>
      <c r="J254" s="42"/>
      <c r="K254" s="42"/>
      <c r="L254" s="42"/>
    </row>
    <row r="255" spans="1:15" ht="16.5" customHeight="1">
      <c r="A255" s="42"/>
      <c r="B255" s="99"/>
      <c r="C255" s="42"/>
      <c r="D255" s="42"/>
      <c r="E255" s="42"/>
      <c r="F255" s="42"/>
      <c r="G255" s="42"/>
      <c r="H255" s="42"/>
      <c r="I255" s="42"/>
      <c r="J255" s="42"/>
      <c r="K255" s="42"/>
      <c r="L255" s="42"/>
    </row>
    <row r="256" spans="1:15" ht="16.5" customHeight="1" thickBot="1">
      <c r="A256" s="42"/>
      <c r="B256" s="99"/>
      <c r="C256" s="42"/>
      <c r="D256" s="42"/>
      <c r="E256" s="42"/>
      <c r="F256" s="42"/>
      <c r="G256" s="42"/>
      <c r="H256" s="42"/>
      <c r="I256" s="42"/>
      <c r="J256" s="42"/>
      <c r="K256" s="42"/>
      <c r="L256" s="42"/>
    </row>
    <row r="257" spans="1:15" ht="16.5" customHeight="1" thickBot="1">
      <c r="A257" s="1" t="s">
        <v>20</v>
      </c>
      <c r="B257" s="99" t="s">
        <v>306</v>
      </c>
      <c r="C257" s="103" t="s">
        <v>307</v>
      </c>
      <c r="D257" s="42"/>
      <c r="E257" s="42"/>
      <c r="F257" s="42"/>
      <c r="G257" s="42"/>
      <c r="H257" s="42" t="s">
        <v>32</v>
      </c>
      <c r="I257" s="42" t="s">
        <v>23</v>
      </c>
      <c r="J257" s="42"/>
      <c r="K257" s="42"/>
      <c r="L257" s="42"/>
      <c r="O257" s="103" t="s">
        <v>308</v>
      </c>
    </row>
    <row r="258" spans="1:15" ht="16.5" customHeight="1" thickBot="1">
      <c r="A258" s="42" t="s">
        <v>153</v>
      </c>
      <c r="B258" s="99" t="s">
        <v>309</v>
      </c>
      <c r="C258" s="42" t="s">
        <v>310</v>
      </c>
      <c r="D258" s="42"/>
      <c r="E258" s="42"/>
      <c r="F258" s="42"/>
      <c r="G258" s="42"/>
      <c r="H258" s="42" t="s">
        <v>32</v>
      </c>
      <c r="I258" s="42"/>
      <c r="J258" s="42"/>
      <c r="K258" s="42"/>
      <c r="L258" s="42"/>
      <c r="O258" s="104"/>
    </row>
    <row r="259" spans="1:15" ht="16.5" customHeight="1" thickBot="1">
      <c r="A259" s="42" t="s">
        <v>153</v>
      </c>
      <c r="B259" s="99" t="s">
        <v>311</v>
      </c>
      <c r="C259" s="42" t="s">
        <v>783</v>
      </c>
      <c r="D259" s="42"/>
      <c r="E259" s="42"/>
      <c r="F259" s="42"/>
      <c r="G259" s="42"/>
      <c r="H259" s="42" t="s">
        <v>32</v>
      </c>
      <c r="I259" s="42"/>
      <c r="J259" s="42"/>
      <c r="K259" s="42"/>
      <c r="L259" s="42"/>
      <c r="O259" s="104"/>
    </row>
    <row r="260" spans="1:15" ht="16.5" customHeight="1" thickBot="1">
      <c r="A260" s="42" t="s">
        <v>28</v>
      </c>
      <c r="B260" s="99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O260" s="104"/>
    </row>
    <row r="261" spans="1:15" ht="16.5" customHeight="1" thickBot="1">
      <c r="A261" s="42"/>
      <c r="B261" s="99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O261" s="104"/>
    </row>
    <row r="262" spans="1:15" ht="16.5" customHeight="1" thickBot="1">
      <c r="A262" s="1" t="s">
        <v>20</v>
      </c>
      <c r="B262" s="99" t="s">
        <v>312</v>
      </c>
      <c r="C262" s="104" t="s">
        <v>313</v>
      </c>
      <c r="D262" s="42"/>
      <c r="E262" s="42"/>
      <c r="F262" s="42"/>
      <c r="G262" s="42"/>
      <c r="H262" s="42" t="s">
        <v>32</v>
      </c>
      <c r="I262" s="42" t="s">
        <v>23</v>
      </c>
      <c r="J262" s="42"/>
      <c r="K262" s="42"/>
      <c r="L262" s="42"/>
      <c r="O262" s="103"/>
    </row>
    <row r="263" spans="1:15" ht="16.5" customHeight="1" thickBot="1">
      <c r="A263" s="42" t="s">
        <v>153</v>
      </c>
      <c r="B263" s="99" t="s">
        <v>314</v>
      </c>
      <c r="C263" s="42" t="s">
        <v>310</v>
      </c>
      <c r="D263" s="42"/>
      <c r="E263" s="42"/>
      <c r="F263" s="42"/>
      <c r="G263" s="42"/>
      <c r="H263" s="42" t="s">
        <v>32</v>
      </c>
      <c r="I263" s="42"/>
      <c r="J263" s="42"/>
      <c r="K263" s="42"/>
      <c r="L263" s="42"/>
      <c r="O263" s="104"/>
    </row>
    <row r="264" spans="1:15" ht="16.5" customHeight="1" thickBot="1">
      <c r="A264" s="42" t="s">
        <v>153</v>
      </c>
      <c r="B264" s="99" t="s">
        <v>315</v>
      </c>
      <c r="C264" s="42" t="s">
        <v>783</v>
      </c>
      <c r="D264" s="42"/>
      <c r="E264" s="42"/>
      <c r="F264" s="42"/>
      <c r="G264" s="42"/>
      <c r="H264" s="42" t="s">
        <v>32</v>
      </c>
      <c r="I264" s="42"/>
      <c r="J264" s="42"/>
      <c r="K264" s="42"/>
      <c r="L264" s="42"/>
      <c r="O264" s="104"/>
    </row>
    <row r="265" spans="1:15" ht="16.5" customHeight="1" thickBot="1">
      <c r="A265" s="42" t="s">
        <v>28</v>
      </c>
      <c r="B265" s="99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O265" s="104"/>
    </row>
    <row r="266" spans="1:15" ht="16.5" customHeight="1" thickBot="1">
      <c r="A266" s="42"/>
      <c r="B266" s="99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O266" s="104"/>
    </row>
    <row r="267" spans="1:15" ht="16.5" customHeight="1" thickBot="1">
      <c r="A267" s="1" t="s">
        <v>20</v>
      </c>
      <c r="B267" s="99" t="s">
        <v>316</v>
      </c>
      <c r="C267" s="103" t="s">
        <v>317</v>
      </c>
      <c r="D267" s="42"/>
      <c r="E267" s="42"/>
      <c r="F267" s="42"/>
      <c r="G267" s="42"/>
      <c r="H267" s="42" t="s">
        <v>32</v>
      </c>
      <c r="I267" s="42" t="s">
        <v>23</v>
      </c>
      <c r="J267" s="42"/>
      <c r="K267" s="42"/>
      <c r="L267" s="42"/>
      <c r="O267" s="103"/>
    </row>
    <row r="268" spans="1:15" ht="16.5" customHeight="1" thickBot="1">
      <c r="A268" s="42" t="s">
        <v>153</v>
      </c>
      <c r="B268" s="99" t="s">
        <v>318</v>
      </c>
      <c r="C268" s="42" t="s">
        <v>310</v>
      </c>
      <c r="D268" s="42"/>
      <c r="E268" s="42"/>
      <c r="F268" s="42"/>
      <c r="G268" s="42"/>
      <c r="H268" s="42" t="s">
        <v>32</v>
      </c>
      <c r="I268" s="42"/>
      <c r="J268" s="42"/>
      <c r="K268" s="42"/>
      <c r="L268" s="42"/>
      <c r="O268" s="104"/>
    </row>
    <row r="269" spans="1:15" ht="16.5" customHeight="1" thickBot="1">
      <c r="A269" s="42" t="s">
        <v>153</v>
      </c>
      <c r="B269" s="99" t="s">
        <v>319</v>
      </c>
      <c r="C269" s="42" t="s">
        <v>783</v>
      </c>
      <c r="D269" s="42"/>
      <c r="E269" s="42"/>
      <c r="F269" s="42"/>
      <c r="G269" s="42"/>
      <c r="H269" s="42" t="s">
        <v>32</v>
      </c>
      <c r="I269" s="42"/>
      <c r="J269" s="42"/>
      <c r="K269" s="42"/>
      <c r="L269" s="42"/>
      <c r="O269" s="104"/>
    </row>
    <row r="270" spans="1:15" ht="16.5" customHeight="1" thickBot="1">
      <c r="A270" s="42" t="s">
        <v>28</v>
      </c>
      <c r="B270" s="99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O270" s="104"/>
    </row>
    <row r="271" spans="1:15" ht="16.5" customHeight="1" thickBot="1">
      <c r="A271" s="42"/>
      <c r="B271" s="99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O271" s="104"/>
    </row>
    <row r="272" spans="1:15" ht="16.5" customHeight="1" thickBot="1">
      <c r="A272" s="1" t="s">
        <v>20</v>
      </c>
      <c r="B272" s="99" t="s">
        <v>320</v>
      </c>
      <c r="C272" s="103" t="s">
        <v>321</v>
      </c>
      <c r="D272" s="42"/>
      <c r="E272" s="42"/>
      <c r="F272" s="42"/>
      <c r="G272" s="42"/>
      <c r="H272" s="42" t="s">
        <v>32</v>
      </c>
      <c r="I272" s="42" t="s">
        <v>23</v>
      </c>
      <c r="J272" s="42"/>
      <c r="K272" s="42"/>
      <c r="L272" s="42"/>
      <c r="O272" s="103"/>
    </row>
    <row r="273" spans="1:15" ht="16.5" customHeight="1" thickBot="1">
      <c r="A273" s="42" t="s">
        <v>153</v>
      </c>
      <c r="B273" s="99" t="s">
        <v>322</v>
      </c>
      <c r="C273" s="42" t="s">
        <v>310</v>
      </c>
      <c r="D273" s="42"/>
      <c r="E273" s="42"/>
      <c r="F273" s="42"/>
      <c r="G273" s="42"/>
      <c r="H273" s="42" t="s">
        <v>32</v>
      </c>
      <c r="I273" s="42"/>
      <c r="J273" s="42"/>
      <c r="K273" s="42"/>
      <c r="L273" s="42"/>
      <c r="O273" s="104"/>
    </row>
    <row r="274" spans="1:15" ht="16.5" customHeight="1" thickBot="1">
      <c r="A274" s="42" t="s">
        <v>153</v>
      </c>
      <c r="B274" s="99" t="s">
        <v>323</v>
      </c>
      <c r="C274" s="42" t="s">
        <v>783</v>
      </c>
      <c r="D274" s="42"/>
      <c r="E274" s="42"/>
      <c r="F274" s="42"/>
      <c r="G274" s="42"/>
      <c r="H274" s="42" t="s">
        <v>32</v>
      </c>
      <c r="I274" s="42"/>
      <c r="J274" s="42"/>
      <c r="K274" s="42"/>
      <c r="L274" s="42"/>
      <c r="O274" s="104"/>
    </row>
    <row r="275" spans="1:15" ht="16.5" customHeight="1" thickBot="1">
      <c r="A275" s="42" t="s">
        <v>28</v>
      </c>
      <c r="B275" s="99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O275" s="104"/>
    </row>
    <row r="276" spans="1:15" ht="16.5" customHeight="1" thickBot="1">
      <c r="A276" s="42"/>
      <c r="B276" s="99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O276" s="104"/>
    </row>
    <row r="277" spans="1:15" ht="16.5" customHeight="1" thickBot="1">
      <c r="A277" s="1" t="s">
        <v>20</v>
      </c>
      <c r="B277" s="99" t="s">
        <v>324</v>
      </c>
      <c r="C277" s="103" t="s">
        <v>325</v>
      </c>
      <c r="D277" s="42"/>
      <c r="E277" s="42"/>
      <c r="F277" s="42"/>
      <c r="G277" s="42"/>
      <c r="H277" s="42" t="s">
        <v>32</v>
      </c>
      <c r="I277" s="42" t="s">
        <v>23</v>
      </c>
      <c r="J277" s="42"/>
      <c r="K277" s="42"/>
      <c r="L277" s="42"/>
      <c r="O277" s="103"/>
    </row>
    <row r="278" spans="1:15" ht="16.5" customHeight="1" thickBot="1">
      <c r="A278" s="42" t="s">
        <v>153</v>
      </c>
      <c r="B278" s="99" t="s">
        <v>326</v>
      </c>
      <c r="C278" s="42" t="s">
        <v>310</v>
      </c>
      <c r="D278" s="42"/>
      <c r="E278" s="42"/>
      <c r="F278" s="42"/>
      <c r="G278" s="42"/>
      <c r="H278" s="42" t="s">
        <v>32</v>
      </c>
      <c r="I278" s="42"/>
      <c r="J278" s="42"/>
      <c r="K278" s="42"/>
      <c r="L278" s="42"/>
      <c r="O278" s="104"/>
    </row>
    <row r="279" spans="1:15" ht="16.5" customHeight="1" thickBot="1">
      <c r="A279" s="42" t="s">
        <v>153</v>
      </c>
      <c r="B279" s="99" t="s">
        <v>327</v>
      </c>
      <c r="C279" s="42" t="s">
        <v>783</v>
      </c>
      <c r="D279" s="42"/>
      <c r="E279" s="42"/>
      <c r="F279" s="42"/>
      <c r="G279" s="42"/>
      <c r="H279" s="42" t="s">
        <v>32</v>
      </c>
      <c r="I279" s="42"/>
      <c r="J279" s="42"/>
      <c r="K279" s="42"/>
      <c r="L279" s="42"/>
      <c r="O279" s="104"/>
    </row>
    <row r="280" spans="1:15" ht="16.5" customHeight="1" thickBot="1">
      <c r="A280" s="42" t="s">
        <v>28</v>
      </c>
      <c r="B280" s="99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O280" s="104"/>
    </row>
    <row r="281" spans="1:15" ht="16.5" customHeight="1" thickBot="1">
      <c r="A281" s="42"/>
      <c r="B281" s="99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O281" s="104"/>
    </row>
    <row r="282" spans="1:15" ht="16.5" customHeight="1" thickBot="1">
      <c r="A282" s="1" t="s">
        <v>20</v>
      </c>
      <c r="B282" s="99" t="s">
        <v>328</v>
      </c>
      <c r="C282" s="103" t="s">
        <v>329</v>
      </c>
      <c r="D282" s="42"/>
      <c r="E282" s="42"/>
      <c r="F282" s="42"/>
      <c r="G282" s="42"/>
      <c r="H282" s="42" t="s">
        <v>32</v>
      </c>
      <c r="I282" s="42" t="s">
        <v>23</v>
      </c>
      <c r="J282" s="42"/>
      <c r="K282" s="42"/>
      <c r="L282" s="42"/>
      <c r="O282" s="103"/>
    </row>
    <row r="283" spans="1:15" ht="16.5" customHeight="1" thickBot="1">
      <c r="A283" s="42" t="s">
        <v>153</v>
      </c>
      <c r="B283" s="99" t="s">
        <v>330</v>
      </c>
      <c r="C283" s="42" t="s">
        <v>310</v>
      </c>
      <c r="D283" s="42"/>
      <c r="E283" s="42"/>
      <c r="F283" s="42"/>
      <c r="G283" s="42"/>
      <c r="H283" s="42" t="s">
        <v>32</v>
      </c>
      <c r="I283" s="42"/>
      <c r="J283" s="42"/>
      <c r="K283" s="42"/>
      <c r="L283" s="42"/>
      <c r="O283" s="104"/>
    </row>
    <row r="284" spans="1:15" ht="16.5" customHeight="1" thickBot="1">
      <c r="A284" s="42" t="s">
        <v>153</v>
      </c>
      <c r="B284" s="99" t="s">
        <v>331</v>
      </c>
      <c r="C284" s="42" t="s">
        <v>783</v>
      </c>
      <c r="D284" s="42"/>
      <c r="E284" s="42"/>
      <c r="F284" s="42"/>
      <c r="G284" s="42"/>
      <c r="H284" s="42" t="s">
        <v>32</v>
      </c>
      <c r="I284" s="42"/>
      <c r="J284" s="42"/>
      <c r="K284" s="42"/>
      <c r="L284" s="42"/>
      <c r="O284" s="104"/>
    </row>
    <row r="285" spans="1:15" ht="16.5" customHeight="1" thickBot="1">
      <c r="A285" s="42" t="s">
        <v>28</v>
      </c>
      <c r="B285" s="99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O285" s="104"/>
    </row>
    <row r="286" spans="1:15" ht="16.5" customHeight="1" thickBot="1">
      <c r="A286" s="42"/>
      <c r="B286" s="99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O286" s="104"/>
    </row>
    <row r="287" spans="1:15" ht="16.5" customHeight="1" thickBot="1">
      <c r="A287" s="1" t="s">
        <v>20</v>
      </c>
      <c r="B287" s="99" t="s">
        <v>332</v>
      </c>
      <c r="C287" s="105" t="s">
        <v>333</v>
      </c>
      <c r="D287" s="42"/>
      <c r="E287" s="42"/>
      <c r="F287" s="42"/>
      <c r="G287" s="42"/>
      <c r="H287" s="42" t="s">
        <v>32</v>
      </c>
      <c r="I287" s="42" t="s">
        <v>23</v>
      </c>
      <c r="J287" s="42"/>
      <c r="K287" s="42"/>
      <c r="L287" s="42"/>
      <c r="O287" s="103"/>
    </row>
    <row r="288" spans="1:15" ht="16.5" customHeight="1" thickBot="1">
      <c r="A288" s="42" t="s">
        <v>334</v>
      </c>
      <c r="B288" s="99" t="s">
        <v>335</v>
      </c>
      <c r="C288" s="42" t="s">
        <v>310</v>
      </c>
      <c r="D288" s="42"/>
      <c r="E288" s="42"/>
      <c r="F288" s="42"/>
      <c r="G288" s="42"/>
      <c r="H288" s="42" t="s">
        <v>32</v>
      </c>
      <c r="I288" s="42"/>
      <c r="J288" s="42"/>
      <c r="K288" s="42"/>
      <c r="L288" s="42"/>
      <c r="O288" s="104"/>
    </row>
    <row r="289" spans="1:15" ht="16.5" customHeight="1" thickBot="1">
      <c r="A289" s="42" t="s">
        <v>334</v>
      </c>
      <c r="B289" s="99" t="s">
        <v>336</v>
      </c>
      <c r="C289" s="42" t="s">
        <v>783</v>
      </c>
      <c r="D289" s="42"/>
      <c r="E289" s="42"/>
      <c r="F289" s="42"/>
      <c r="G289" s="42"/>
      <c r="H289" s="42" t="s">
        <v>32</v>
      </c>
      <c r="I289" s="42"/>
      <c r="J289" s="42"/>
      <c r="K289" s="42"/>
      <c r="L289" s="42"/>
      <c r="O289" s="104"/>
    </row>
    <row r="290" spans="1:15" ht="16.5" customHeight="1" thickBot="1">
      <c r="A290" s="42" t="s">
        <v>28</v>
      </c>
      <c r="B290" s="99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O290" s="104"/>
    </row>
    <row r="291" spans="1:15" ht="16.5" customHeight="1" thickBot="1">
      <c r="A291" s="42"/>
      <c r="B291" s="99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O291" s="100"/>
    </row>
    <row r="292" spans="1:15" ht="16.5" customHeight="1" thickBot="1">
      <c r="A292" s="1" t="s">
        <v>20</v>
      </c>
      <c r="B292" s="99" t="s">
        <v>337</v>
      </c>
      <c r="C292" s="103" t="s">
        <v>338</v>
      </c>
      <c r="D292" s="42"/>
      <c r="E292" s="42"/>
      <c r="F292" s="42"/>
      <c r="G292" s="42"/>
      <c r="H292" s="42" t="s">
        <v>32</v>
      </c>
      <c r="I292" s="42" t="s">
        <v>23</v>
      </c>
      <c r="J292" s="42"/>
      <c r="K292" s="42"/>
      <c r="L292" s="42"/>
      <c r="O292" s="103"/>
    </row>
    <row r="293" spans="1:15" ht="16.5" customHeight="1" thickBot="1">
      <c r="A293" s="42" t="s">
        <v>153</v>
      </c>
      <c r="B293" s="99" t="s">
        <v>339</v>
      </c>
      <c r="C293" s="42" t="s">
        <v>310</v>
      </c>
      <c r="D293" s="42"/>
      <c r="E293" s="42"/>
      <c r="F293" s="42"/>
      <c r="G293" s="42"/>
      <c r="H293" s="42" t="s">
        <v>32</v>
      </c>
      <c r="I293" s="42"/>
      <c r="J293" s="42"/>
      <c r="K293" s="42"/>
      <c r="L293" s="42"/>
      <c r="O293" s="104"/>
    </row>
    <row r="294" spans="1:15" ht="16.5" customHeight="1" thickBot="1">
      <c r="A294" s="42" t="s">
        <v>153</v>
      </c>
      <c r="B294" s="99" t="s">
        <v>340</v>
      </c>
      <c r="C294" s="42" t="s">
        <v>783</v>
      </c>
      <c r="D294" s="42"/>
      <c r="E294" s="42"/>
      <c r="F294" s="42"/>
      <c r="G294" s="42"/>
      <c r="H294" s="42" t="s">
        <v>32</v>
      </c>
      <c r="I294" s="42"/>
      <c r="J294" s="42"/>
      <c r="K294" s="42"/>
      <c r="L294" s="42"/>
      <c r="O294" s="104"/>
    </row>
    <row r="295" spans="1:15" ht="16.5" customHeight="1" thickBot="1">
      <c r="A295" s="42" t="s">
        <v>28</v>
      </c>
      <c r="B295" s="99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O295" s="104"/>
    </row>
    <row r="296" spans="1:15" ht="16.5" customHeight="1" thickBot="1">
      <c r="A296" s="42"/>
      <c r="B296" s="99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O296" s="104"/>
    </row>
    <row r="297" spans="1:15" ht="16.5" customHeight="1" thickBot="1">
      <c r="A297" s="1" t="s">
        <v>20</v>
      </c>
      <c r="B297" s="99" t="s">
        <v>341</v>
      </c>
      <c r="C297" s="103" t="s">
        <v>342</v>
      </c>
      <c r="D297" s="42"/>
      <c r="E297" s="42"/>
      <c r="F297" s="42"/>
      <c r="G297" s="42"/>
      <c r="H297" s="42" t="s">
        <v>32</v>
      </c>
      <c r="I297" s="42" t="s">
        <v>23</v>
      </c>
      <c r="J297" s="42"/>
      <c r="K297" s="42"/>
      <c r="L297" s="42"/>
      <c r="O297" s="103"/>
    </row>
    <row r="298" spans="1:15" ht="16.5" customHeight="1" thickBot="1">
      <c r="A298" s="42" t="s">
        <v>153</v>
      </c>
      <c r="B298" s="99" t="s">
        <v>343</v>
      </c>
      <c r="C298" s="42" t="s">
        <v>310</v>
      </c>
      <c r="D298" s="42"/>
      <c r="E298" s="42"/>
      <c r="F298" s="42"/>
      <c r="G298" s="42"/>
      <c r="H298" s="42" t="s">
        <v>32</v>
      </c>
      <c r="I298" s="42"/>
      <c r="J298" s="42"/>
      <c r="K298" s="42"/>
      <c r="L298" s="42"/>
      <c r="O298" s="104"/>
    </row>
    <row r="299" spans="1:15" ht="16.5" customHeight="1" thickBot="1">
      <c r="A299" s="42" t="s">
        <v>153</v>
      </c>
      <c r="B299" s="99" t="s">
        <v>344</v>
      </c>
      <c r="C299" s="42" t="s">
        <v>783</v>
      </c>
      <c r="D299" s="42"/>
      <c r="E299" s="42"/>
      <c r="F299" s="42"/>
      <c r="G299" s="42"/>
      <c r="H299" s="42" t="s">
        <v>32</v>
      </c>
      <c r="I299" s="42"/>
      <c r="J299" s="42"/>
      <c r="K299" s="42"/>
      <c r="L299" s="42"/>
      <c r="O299" s="104"/>
    </row>
    <row r="300" spans="1:15" ht="16.5" customHeight="1" thickBot="1">
      <c r="A300" s="42" t="s">
        <v>28</v>
      </c>
      <c r="B300" s="99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O300" s="104"/>
    </row>
    <row r="301" spans="1:15" ht="16.5" customHeight="1" thickBot="1">
      <c r="A301" s="42"/>
      <c r="B301" s="99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O301" s="104"/>
    </row>
    <row r="302" spans="1:15" ht="16.5" customHeight="1" thickBot="1">
      <c r="A302" s="1" t="s">
        <v>20</v>
      </c>
      <c r="B302" s="99" t="s">
        <v>345</v>
      </c>
      <c r="C302" s="103" t="s">
        <v>346</v>
      </c>
      <c r="D302" s="42"/>
      <c r="E302" s="42"/>
      <c r="F302" s="42"/>
      <c r="G302" s="42"/>
      <c r="H302" s="42" t="s">
        <v>32</v>
      </c>
      <c r="I302" s="42" t="s">
        <v>23</v>
      </c>
      <c r="J302" s="42"/>
      <c r="K302" s="42"/>
      <c r="L302" s="42"/>
      <c r="O302" s="103"/>
    </row>
    <row r="303" spans="1:15" ht="16.5" customHeight="1" thickBot="1">
      <c r="A303" s="42" t="s">
        <v>153</v>
      </c>
      <c r="B303" s="99" t="s">
        <v>347</v>
      </c>
      <c r="C303" s="42" t="s">
        <v>310</v>
      </c>
      <c r="D303" s="42"/>
      <c r="E303" s="42"/>
      <c r="F303" s="42"/>
      <c r="G303" s="42"/>
      <c r="H303" s="42" t="s">
        <v>32</v>
      </c>
      <c r="I303" s="42"/>
      <c r="J303" s="42"/>
      <c r="K303" s="42"/>
      <c r="L303" s="42"/>
      <c r="O303" s="104"/>
    </row>
    <row r="304" spans="1:15" ht="16.5" customHeight="1" thickBot="1">
      <c r="A304" s="42" t="s">
        <v>153</v>
      </c>
      <c r="B304" s="99" t="s">
        <v>348</v>
      </c>
      <c r="C304" s="42" t="s">
        <v>783</v>
      </c>
      <c r="D304" s="42"/>
      <c r="E304" s="42"/>
      <c r="F304" s="42"/>
      <c r="G304" s="42"/>
      <c r="H304" s="42" t="s">
        <v>32</v>
      </c>
      <c r="I304" s="42"/>
      <c r="J304" s="42"/>
      <c r="K304" s="42"/>
      <c r="L304" s="42"/>
      <c r="O304" s="104"/>
    </row>
    <row r="305" spans="1:15" ht="16.5" customHeight="1" thickBot="1">
      <c r="A305" s="42" t="s">
        <v>28</v>
      </c>
      <c r="B305" s="99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O305" s="104"/>
    </row>
    <row r="306" spans="1:15" ht="16.5" customHeight="1" thickBot="1">
      <c r="A306" s="42"/>
      <c r="B306" s="99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O306" s="104"/>
    </row>
    <row r="307" spans="1:15" ht="16.5" customHeight="1" thickBot="1">
      <c r="A307" s="1" t="s">
        <v>20</v>
      </c>
      <c r="B307" s="99" t="s">
        <v>349</v>
      </c>
      <c r="C307" s="105" t="s">
        <v>350</v>
      </c>
      <c r="D307" s="42"/>
      <c r="E307" s="42"/>
      <c r="F307" s="42"/>
      <c r="G307" s="42"/>
      <c r="H307" s="42" t="s">
        <v>32</v>
      </c>
      <c r="I307" s="42" t="s">
        <v>23</v>
      </c>
      <c r="J307" s="42"/>
      <c r="K307" s="42"/>
      <c r="L307" s="42"/>
      <c r="O307" s="103"/>
    </row>
    <row r="308" spans="1:15" ht="16.5" customHeight="1" thickBot="1">
      <c r="A308" s="42" t="s">
        <v>153</v>
      </c>
      <c r="B308" s="99" t="s">
        <v>351</v>
      </c>
      <c r="C308" s="42" t="s">
        <v>310</v>
      </c>
      <c r="D308" s="42"/>
      <c r="E308" s="42"/>
      <c r="F308" s="42"/>
      <c r="G308" s="42"/>
      <c r="H308" s="42" t="s">
        <v>32</v>
      </c>
      <c r="I308" s="42"/>
      <c r="J308" s="42"/>
      <c r="K308" s="42"/>
      <c r="L308" s="42"/>
      <c r="O308" s="104"/>
    </row>
    <row r="309" spans="1:15" ht="16.5" customHeight="1" thickBot="1">
      <c r="A309" s="42" t="s">
        <v>153</v>
      </c>
      <c r="B309" s="99" t="s">
        <v>352</v>
      </c>
      <c r="C309" s="42" t="s">
        <v>783</v>
      </c>
      <c r="D309" s="42"/>
      <c r="E309" s="42"/>
      <c r="F309" s="42"/>
      <c r="G309" s="42"/>
      <c r="H309" s="42" t="s">
        <v>32</v>
      </c>
      <c r="I309" s="42"/>
      <c r="J309" s="42"/>
      <c r="K309" s="42"/>
      <c r="L309" s="42"/>
      <c r="O309" s="104"/>
    </row>
    <row r="310" spans="1:15" ht="16.5" customHeight="1" thickBot="1">
      <c r="A310" s="42" t="s">
        <v>28</v>
      </c>
      <c r="B310" s="99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O310" s="104"/>
    </row>
    <row r="311" spans="1:15" ht="16.5" customHeight="1">
      <c r="A311" s="42"/>
      <c r="B311" s="99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O311" s="23"/>
    </row>
    <row r="312" spans="1:15" ht="16.5" customHeight="1">
      <c r="A312" s="42" t="s">
        <v>20</v>
      </c>
      <c r="B312" s="99" t="s">
        <v>353</v>
      </c>
      <c r="C312" s="42" t="s">
        <v>354</v>
      </c>
      <c r="D312" s="42"/>
      <c r="E312" s="42"/>
      <c r="F312" s="42"/>
      <c r="G312" s="42"/>
      <c r="H312" s="42"/>
      <c r="I312" s="42"/>
      <c r="J312" s="42"/>
      <c r="K312" s="42"/>
      <c r="L312" s="42"/>
      <c r="O312" s="23"/>
    </row>
    <row r="313" spans="1:15" ht="44.25" customHeight="1">
      <c r="A313" s="42" t="s">
        <v>24</v>
      </c>
      <c r="B313" s="99"/>
      <c r="C313" s="102" t="s">
        <v>355</v>
      </c>
      <c r="D313" s="42"/>
      <c r="E313" s="42"/>
      <c r="F313" s="42"/>
      <c r="G313" s="42"/>
      <c r="H313" s="42"/>
      <c r="I313" s="42"/>
      <c r="J313" s="42"/>
      <c r="K313" s="42"/>
      <c r="L313" s="42"/>
      <c r="O313" s="23"/>
    </row>
    <row r="314" spans="1:15" ht="16.5" customHeight="1">
      <c r="A314" s="42"/>
      <c r="B314" s="99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O314" s="23"/>
    </row>
    <row r="315" spans="1:15" ht="16.5" customHeight="1">
      <c r="A315" s="42" t="s">
        <v>356</v>
      </c>
      <c r="B315" s="99" t="s">
        <v>357</v>
      </c>
      <c r="C315" s="42" t="s">
        <v>926</v>
      </c>
      <c r="D315" s="42"/>
      <c r="E315" s="42"/>
      <c r="F315" s="42"/>
      <c r="G315" s="42"/>
      <c r="H315" s="42" t="s">
        <v>32</v>
      </c>
      <c r="I315" s="42"/>
      <c r="J315" s="42"/>
      <c r="K315" s="42"/>
      <c r="L315" s="42"/>
      <c r="O315" s="23"/>
    </row>
    <row r="316" spans="1:15" ht="16.5" customHeight="1">
      <c r="A316" s="42" t="s">
        <v>36</v>
      </c>
      <c r="B316" s="99" t="s">
        <v>358</v>
      </c>
      <c r="C316" s="42" t="s">
        <v>359</v>
      </c>
      <c r="D316" s="42"/>
      <c r="E316" s="42"/>
      <c r="F316" s="42"/>
      <c r="G316" s="42"/>
      <c r="H316" s="42" t="s">
        <v>32</v>
      </c>
      <c r="I316" s="42"/>
      <c r="J316" s="42"/>
      <c r="K316" s="86" t="s">
        <v>360</v>
      </c>
      <c r="L316" s="42"/>
      <c r="O316" s="23"/>
    </row>
    <row r="317" spans="1:15" ht="16.5" customHeight="1">
      <c r="A317" s="42" t="s">
        <v>361</v>
      </c>
      <c r="B317" s="99" t="s">
        <v>362</v>
      </c>
      <c r="C317" s="106" t="s">
        <v>363</v>
      </c>
      <c r="D317" s="42"/>
      <c r="E317" s="42"/>
      <c r="F317" s="42"/>
      <c r="G317" s="42"/>
      <c r="H317" s="42" t="s">
        <v>32</v>
      </c>
      <c r="I317" s="42"/>
      <c r="J317" s="42"/>
      <c r="K317" s="42"/>
      <c r="L317" s="42"/>
      <c r="M317" s="107" t="s">
        <v>364</v>
      </c>
      <c r="O317" s="23"/>
    </row>
    <row r="318" spans="1:15" ht="16.5" customHeight="1">
      <c r="A318" s="42" t="s">
        <v>361</v>
      </c>
      <c r="B318" s="99" t="s">
        <v>365</v>
      </c>
      <c r="C318" s="106" t="s">
        <v>366</v>
      </c>
      <c r="D318" s="42"/>
      <c r="E318" s="42"/>
      <c r="F318" s="42"/>
      <c r="G318" s="42"/>
      <c r="H318" s="42" t="s">
        <v>32</v>
      </c>
      <c r="I318" s="42"/>
      <c r="J318" s="42"/>
      <c r="K318" s="42"/>
      <c r="L318" s="42"/>
      <c r="M318" s="107" t="s">
        <v>367</v>
      </c>
      <c r="O318" s="23"/>
    </row>
    <row r="319" spans="1:15" ht="16.5" customHeight="1">
      <c r="A319" s="42" t="s">
        <v>361</v>
      </c>
      <c r="B319" s="99" t="s">
        <v>368</v>
      </c>
      <c r="C319" s="106" t="s">
        <v>369</v>
      </c>
      <c r="D319" s="42"/>
      <c r="E319" s="42"/>
      <c r="F319" s="42"/>
      <c r="G319" s="42"/>
      <c r="H319" s="42" t="s">
        <v>32</v>
      </c>
      <c r="I319" s="42"/>
      <c r="J319" s="42"/>
      <c r="K319" s="42"/>
      <c r="L319" s="42"/>
      <c r="M319" s="107" t="s">
        <v>1203</v>
      </c>
      <c r="O319" s="100"/>
    </row>
    <row r="320" spans="1:15" ht="16.5" customHeight="1">
      <c r="A320" s="42" t="s">
        <v>28</v>
      </c>
      <c r="B320" s="99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O320" s="100"/>
    </row>
    <row r="321" spans="1:15" ht="16.5" customHeight="1">
      <c r="A321" s="42"/>
      <c r="B321" s="99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O321" s="100"/>
    </row>
    <row r="322" spans="1:15" s="46" customFormat="1" ht="16.5" customHeight="1">
      <c r="A322" s="31" t="s">
        <v>28</v>
      </c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</row>
    <row r="325" spans="1:15" s="110" customFormat="1" ht="14.25" customHeight="1">
      <c r="A325" s="108" t="s">
        <v>20</v>
      </c>
      <c r="B325" s="108" t="s">
        <v>370</v>
      </c>
      <c r="C325" s="109" t="s">
        <v>371</v>
      </c>
      <c r="D325" s="108"/>
      <c r="E325" s="108"/>
      <c r="F325" s="108"/>
      <c r="G325" s="108"/>
      <c r="H325" s="108"/>
      <c r="I325" s="108"/>
      <c r="J325" s="108"/>
      <c r="K325" s="108"/>
      <c r="L325" s="108"/>
    </row>
    <row r="326" spans="1:15" s="112" customFormat="1" ht="14.25" customHeight="1">
      <c r="A326" s="22" t="s">
        <v>153</v>
      </c>
      <c r="B326" s="22" t="s">
        <v>857</v>
      </c>
      <c r="C326" s="111" t="str">
        <f t="shared" ref="C326:C334" si="19">N326&amp;" "&amp;O326</f>
        <v>G-01 Le PADAER vous-a-t-il fourni des conseils agricoles et/formé sur les pratiques agricoles </v>
      </c>
      <c r="D326" s="22"/>
      <c r="E326" s="22"/>
      <c r="F326" s="22"/>
      <c r="G326" s="22"/>
      <c r="H326" s="22" t="s">
        <v>32</v>
      </c>
      <c r="I326" s="22"/>
      <c r="J326" s="22"/>
      <c r="K326" s="36" t="s">
        <v>88</v>
      </c>
      <c r="L326" s="22"/>
      <c r="N326" s="112" t="s">
        <v>894</v>
      </c>
      <c r="O326" s="97" t="s">
        <v>858</v>
      </c>
    </row>
    <row r="327" spans="1:15" s="112" customFormat="1" ht="14.25" customHeight="1">
      <c r="A327" s="22" t="s">
        <v>372</v>
      </c>
      <c r="B327" s="22" t="s">
        <v>859</v>
      </c>
      <c r="C327" s="111" t="str">
        <f t="shared" si="19"/>
        <v xml:space="preserve">G-02 Si oui dans quel domaine ? </v>
      </c>
      <c r="D327" s="22"/>
      <c r="E327" s="22"/>
      <c r="F327" s="22"/>
      <c r="G327" s="22"/>
      <c r="H327" s="22" t="s">
        <v>32</v>
      </c>
      <c r="I327" s="22"/>
      <c r="J327" s="22"/>
      <c r="K327" s="36" t="s">
        <v>860</v>
      </c>
      <c r="L327" s="22"/>
      <c r="N327" s="112" t="s">
        <v>895</v>
      </c>
      <c r="O327" s="111" t="s">
        <v>373</v>
      </c>
    </row>
    <row r="328" spans="1:15" s="113" customFormat="1" ht="14.25" customHeight="1">
      <c r="A328" s="19" t="s">
        <v>43</v>
      </c>
      <c r="B328" s="19" t="s">
        <v>861</v>
      </c>
      <c r="C328" s="19" t="str">
        <f t="shared" si="19"/>
        <v>G-03 12-1Depuis quelle année bénéficiez-vous de cet appui ?</v>
      </c>
      <c r="D328" s="19"/>
      <c r="E328" s="19"/>
      <c r="F328" s="18" t="s">
        <v>862</v>
      </c>
      <c r="G328" s="19"/>
      <c r="H328" s="19" t="s">
        <v>32</v>
      </c>
      <c r="I328" s="19"/>
      <c r="J328" s="19"/>
      <c r="K328" s="36" t="s">
        <v>860</v>
      </c>
      <c r="L328" s="19"/>
      <c r="N328" s="112" t="s">
        <v>896</v>
      </c>
      <c r="O328" s="114" t="s">
        <v>863</v>
      </c>
    </row>
    <row r="329" spans="1:15" ht="14.25" customHeight="1">
      <c r="A329" s="18" t="s">
        <v>823</v>
      </c>
      <c r="B329" s="18" t="s">
        <v>864</v>
      </c>
      <c r="C329" s="19" t="str">
        <f>N329&amp;" "&amp;O329</f>
        <v xml:space="preserve">G-04 Comment jugez-vous cet appui ? </v>
      </c>
      <c r="D329" s="18"/>
      <c r="E329" s="18"/>
      <c r="F329" s="18"/>
      <c r="G329" s="18"/>
      <c r="H329" s="18" t="s">
        <v>32</v>
      </c>
      <c r="I329" s="18"/>
      <c r="J329" s="18"/>
      <c r="K329" s="36" t="s">
        <v>860</v>
      </c>
      <c r="L329" s="18"/>
      <c r="N329" s="112" t="s">
        <v>897</v>
      </c>
      <c r="O329" s="19" t="s">
        <v>825</v>
      </c>
    </row>
    <row r="330" spans="1:15" s="112" customFormat="1" ht="14.25" customHeight="1">
      <c r="A330" s="22" t="s">
        <v>153</v>
      </c>
      <c r="B330" s="22" t="s">
        <v>865</v>
      </c>
      <c r="C330" s="111" t="str">
        <f t="shared" si="19"/>
        <v xml:space="preserve">G-05 De façon générale, avez-vous reçu un appui-conseil durant les cinq dernières années ?  </v>
      </c>
      <c r="D330" s="22"/>
      <c r="E330" s="22"/>
      <c r="F330" s="22"/>
      <c r="G330" s="22"/>
      <c r="H330" s="22" t="s">
        <v>32</v>
      </c>
      <c r="I330" s="22"/>
      <c r="J330" s="22"/>
      <c r="K330" s="22"/>
      <c r="L330" s="22"/>
      <c r="N330" s="112" t="s">
        <v>898</v>
      </c>
      <c r="O330" s="97" t="s">
        <v>866</v>
      </c>
    </row>
    <row r="331" spans="1:15" s="112" customFormat="1" ht="14.25" customHeight="1">
      <c r="A331" s="22" t="s">
        <v>867</v>
      </c>
      <c r="B331" s="22" t="s">
        <v>374</v>
      </c>
      <c r="C331" s="111" t="str">
        <f t="shared" si="19"/>
        <v>G-06 Qui vous a appuyé ?</v>
      </c>
      <c r="D331" s="22"/>
      <c r="E331" s="22"/>
      <c r="F331" s="22" t="s">
        <v>375</v>
      </c>
      <c r="G331" s="22"/>
      <c r="H331" s="22" t="s">
        <v>32</v>
      </c>
      <c r="I331" s="22"/>
      <c r="J331" s="22"/>
      <c r="K331" s="22" t="s">
        <v>868</v>
      </c>
      <c r="L331" s="22"/>
      <c r="N331" s="112" t="s">
        <v>899</v>
      </c>
      <c r="O331" s="111" t="s">
        <v>376</v>
      </c>
    </row>
    <row r="332" spans="1:15" s="112" customFormat="1" ht="14.25" customHeight="1">
      <c r="A332" s="22" t="s">
        <v>377</v>
      </c>
      <c r="B332" s="22" t="s">
        <v>378</v>
      </c>
      <c r="C332" s="111" t="str">
        <f t="shared" si="19"/>
        <v>G-07 Sous quelle forme ?</v>
      </c>
      <c r="D332" s="22"/>
      <c r="E332" s="22"/>
      <c r="F332" s="22"/>
      <c r="G332" s="22"/>
      <c r="H332" s="22" t="s">
        <v>32</v>
      </c>
      <c r="I332" s="22"/>
      <c r="J332" s="22"/>
      <c r="K332" s="22" t="s">
        <v>868</v>
      </c>
      <c r="L332" s="22"/>
      <c r="N332" s="112" t="s">
        <v>900</v>
      </c>
      <c r="O332" s="111" t="s">
        <v>379</v>
      </c>
    </row>
    <row r="333" spans="1:15" s="112" customFormat="1" ht="14.25" customHeight="1">
      <c r="A333" s="22" t="s">
        <v>153</v>
      </c>
      <c r="B333" s="22" t="s">
        <v>380</v>
      </c>
      <c r="C333" s="111" t="str">
        <f t="shared" si="19"/>
        <v>G-08 Avez-vous payé pour le service reçu ?</v>
      </c>
      <c r="D333" s="22"/>
      <c r="E333" s="22"/>
      <c r="F333" s="22"/>
      <c r="G333" s="22"/>
      <c r="H333" s="22" t="s">
        <v>32</v>
      </c>
      <c r="I333" s="22"/>
      <c r="J333" s="22"/>
      <c r="K333" s="22" t="s">
        <v>868</v>
      </c>
      <c r="L333" s="22"/>
      <c r="N333" s="112" t="s">
        <v>901</v>
      </c>
      <c r="O333" s="111" t="s">
        <v>381</v>
      </c>
    </row>
    <row r="334" spans="1:15" s="112" customFormat="1" ht="14.25" customHeight="1">
      <c r="A334" s="22" t="s">
        <v>153</v>
      </c>
      <c r="B334" s="22" t="s">
        <v>382</v>
      </c>
      <c r="C334" s="111" t="str">
        <f t="shared" si="19"/>
        <v>G-09 Êtes-vous satisfait de l’appui ?</v>
      </c>
      <c r="D334" s="22"/>
      <c r="E334" s="22"/>
      <c r="F334" s="22"/>
      <c r="G334" s="22"/>
      <c r="H334" s="22" t="s">
        <v>32</v>
      </c>
      <c r="I334" s="22"/>
      <c r="J334" s="22"/>
      <c r="K334" s="22" t="s">
        <v>868</v>
      </c>
      <c r="L334" s="22"/>
      <c r="N334" s="112" t="s">
        <v>902</v>
      </c>
      <c r="O334" s="111" t="s">
        <v>383</v>
      </c>
    </row>
    <row r="335" spans="1:15" s="110" customFormat="1" ht="14.25" customHeight="1">
      <c r="A335" s="108" t="s">
        <v>28</v>
      </c>
      <c r="B335" s="108"/>
      <c r="C335" s="109"/>
      <c r="D335" s="108"/>
      <c r="E335" s="108"/>
      <c r="F335" s="108"/>
      <c r="G335" s="108"/>
      <c r="H335" s="108"/>
      <c r="I335" s="108"/>
      <c r="J335" s="108"/>
      <c r="K335" s="108"/>
      <c r="L335" s="108"/>
    </row>
    <row r="336" spans="1:15" ht="14.25" customHeight="1"/>
    <row r="337" spans="1:15" s="110" customFormat="1" ht="14.25" customHeight="1">
      <c r="A337" s="108" t="s">
        <v>20</v>
      </c>
      <c r="B337" s="108" t="s">
        <v>384</v>
      </c>
      <c r="C337" s="108" t="s">
        <v>385</v>
      </c>
      <c r="D337" s="108"/>
      <c r="E337" s="108"/>
      <c r="F337" s="108"/>
      <c r="G337" s="108"/>
      <c r="H337" s="108"/>
      <c r="I337" s="108"/>
      <c r="J337" s="108"/>
      <c r="K337" s="108"/>
      <c r="L337" s="108"/>
    </row>
    <row r="338" spans="1:15" s="110" customFormat="1" ht="14.25" customHeight="1">
      <c r="A338" s="108" t="s">
        <v>24</v>
      </c>
      <c r="B338" s="108"/>
      <c r="C338" s="108" t="s">
        <v>869</v>
      </c>
      <c r="D338" s="108"/>
      <c r="E338" s="108"/>
      <c r="F338" s="108"/>
      <c r="G338" s="108"/>
      <c r="H338" s="108"/>
      <c r="I338" s="108"/>
      <c r="J338" s="108"/>
      <c r="K338" s="36" t="s">
        <v>827</v>
      </c>
      <c r="L338" s="108"/>
    </row>
    <row r="339" spans="1:15" s="113" customFormat="1" ht="14.25" customHeight="1">
      <c r="A339" s="19" t="s">
        <v>153</v>
      </c>
      <c r="B339" s="19" t="s">
        <v>386</v>
      </c>
      <c r="C339" s="111" t="str">
        <f t="shared" ref="C339:C347" si="20">N339&amp;" "&amp;O339</f>
        <v xml:space="preserve">H-01 Êtes-vous membre d'une OP ? </v>
      </c>
      <c r="D339" s="19"/>
      <c r="E339" s="19"/>
      <c r="F339" s="19"/>
      <c r="G339" s="19"/>
      <c r="H339" s="19" t="s">
        <v>32</v>
      </c>
      <c r="I339" s="19"/>
      <c r="J339" s="19"/>
      <c r="K339" s="36" t="s">
        <v>827</v>
      </c>
      <c r="L339" s="19"/>
      <c r="N339" s="113" t="s">
        <v>903</v>
      </c>
      <c r="O339" s="19" t="s">
        <v>870</v>
      </c>
    </row>
    <row r="340" spans="1:15" s="113" customFormat="1" ht="14.25" customHeight="1">
      <c r="A340" s="19" t="s">
        <v>43</v>
      </c>
      <c r="B340" s="19" t="s">
        <v>871</v>
      </c>
      <c r="C340" s="111" t="str">
        <f t="shared" si="20"/>
        <v>H-02 Année d'adhésion à l'OP</v>
      </c>
      <c r="D340" s="19"/>
      <c r="E340" s="19"/>
      <c r="F340" s="19"/>
      <c r="G340" s="19"/>
      <c r="H340" s="19" t="s">
        <v>32</v>
      </c>
      <c r="I340" s="19"/>
      <c r="J340" s="19"/>
      <c r="K340" s="22" t="s">
        <v>872</v>
      </c>
      <c r="L340" s="19"/>
      <c r="N340" s="113" t="s">
        <v>904</v>
      </c>
      <c r="O340" s="19" t="s">
        <v>873</v>
      </c>
    </row>
    <row r="341" spans="1:15" s="113" customFormat="1" ht="14.25" customHeight="1">
      <c r="A341" s="19" t="s">
        <v>36</v>
      </c>
      <c r="B341" s="19" t="s">
        <v>874</v>
      </c>
      <c r="C341" s="111" t="str">
        <f t="shared" si="20"/>
        <v>H-03 Quel est le nom de l'OP dont vous êtes membre?</v>
      </c>
      <c r="D341" s="19"/>
      <c r="E341" s="19"/>
      <c r="F341" s="19"/>
      <c r="G341" s="19"/>
      <c r="H341" s="19" t="s">
        <v>32</v>
      </c>
      <c r="I341" s="19"/>
      <c r="J341" s="19"/>
      <c r="K341" s="22" t="s">
        <v>872</v>
      </c>
      <c r="L341" s="19"/>
      <c r="N341" s="113" t="s">
        <v>905</v>
      </c>
      <c r="O341" s="19" t="s">
        <v>875</v>
      </c>
    </row>
    <row r="342" spans="1:15" ht="14.25" customHeight="1">
      <c r="A342" s="19" t="s">
        <v>153</v>
      </c>
      <c r="B342" s="19" t="s">
        <v>876</v>
      </c>
      <c r="C342" s="111" t="str">
        <f t="shared" si="20"/>
        <v>H-04 Avez-vous reçu des services fournis par votre OP en tant que membre sur les 5 dernières années?</v>
      </c>
      <c r="D342" s="19"/>
      <c r="E342" s="19"/>
      <c r="F342" s="19"/>
      <c r="G342" s="19"/>
      <c r="H342" s="19" t="s">
        <v>32</v>
      </c>
      <c r="I342" s="19"/>
      <c r="J342" s="19"/>
      <c r="K342" s="22" t="s">
        <v>872</v>
      </c>
      <c r="L342" s="19"/>
      <c r="N342" s="113" t="s">
        <v>906</v>
      </c>
      <c r="O342" s="19" t="s">
        <v>877</v>
      </c>
    </row>
    <row r="343" spans="1:15" ht="14.25" customHeight="1">
      <c r="A343" s="19" t="s">
        <v>878</v>
      </c>
      <c r="B343" s="19" t="s">
        <v>624</v>
      </c>
      <c r="C343" s="111" t="str">
        <f t="shared" si="20"/>
        <v>H-05 Quels types de services votre organisation vous a fourni sur les 5 dernières années?</v>
      </c>
      <c r="D343" s="19"/>
      <c r="E343" s="19"/>
      <c r="F343" s="19"/>
      <c r="G343" s="19"/>
      <c r="H343" s="19" t="s">
        <v>32</v>
      </c>
      <c r="I343" s="19"/>
      <c r="J343" s="19"/>
      <c r="K343" s="22" t="s">
        <v>879</v>
      </c>
      <c r="L343" s="19"/>
      <c r="N343" s="113" t="s">
        <v>907</v>
      </c>
      <c r="O343" s="124" t="s">
        <v>880</v>
      </c>
    </row>
    <row r="344" spans="1:15" s="112" customFormat="1" ht="14.25" customHeight="1">
      <c r="A344" s="22" t="s">
        <v>153</v>
      </c>
      <c r="B344" s="22" t="s">
        <v>881</v>
      </c>
      <c r="C344" s="111" t="str">
        <f t="shared" si="20"/>
        <v>H-06 Êtes-vous satisfait des services fournis par votre OP?</v>
      </c>
      <c r="D344" s="22"/>
      <c r="E344" s="22"/>
      <c r="F344" s="22"/>
      <c r="G344" s="22"/>
      <c r="H344" s="22" t="s">
        <v>32</v>
      </c>
      <c r="I344" s="22"/>
      <c r="J344" s="22"/>
      <c r="K344" s="22" t="s">
        <v>879</v>
      </c>
      <c r="L344" s="22"/>
      <c r="N344" s="113" t="s">
        <v>908</v>
      </c>
      <c r="O344" s="111" t="s">
        <v>882</v>
      </c>
    </row>
    <row r="345" spans="1:15" ht="14.25" customHeight="1">
      <c r="A345" s="22" t="s">
        <v>153</v>
      </c>
      <c r="B345" s="19" t="s">
        <v>883</v>
      </c>
      <c r="C345" s="111" t="str">
        <f t="shared" si="20"/>
        <v>H-07 Depuis 2013, avez-vous été bénéficiaire de projets et/ou programmes de développement  ?</v>
      </c>
      <c r="D345" s="19"/>
      <c r="E345" s="19"/>
      <c r="F345" s="19"/>
      <c r="G345" s="19"/>
      <c r="H345" s="19" t="s">
        <v>32</v>
      </c>
      <c r="I345" s="19"/>
      <c r="J345" s="19"/>
      <c r="K345" s="36" t="s">
        <v>827</v>
      </c>
      <c r="L345" s="19"/>
      <c r="N345" s="113" t="s">
        <v>909</v>
      </c>
      <c r="O345" s="19" t="s">
        <v>884</v>
      </c>
    </row>
    <row r="346" spans="1:15" ht="14.25" customHeight="1">
      <c r="A346" s="19" t="s">
        <v>86</v>
      </c>
      <c r="B346" s="19" t="s">
        <v>885</v>
      </c>
      <c r="C346" s="111" t="str">
        <f t="shared" si="20"/>
        <v xml:space="preserve">H-08 Si oui, dans quels domaines ces projets/programmes vous ont-ils appuyés ? </v>
      </c>
      <c r="D346" s="19"/>
      <c r="E346" s="19"/>
      <c r="F346" s="19"/>
      <c r="G346" s="19"/>
      <c r="H346" s="19" t="s">
        <v>32</v>
      </c>
      <c r="I346" s="19"/>
      <c r="J346" s="19"/>
      <c r="K346" s="22" t="s">
        <v>886</v>
      </c>
      <c r="L346" s="19"/>
      <c r="N346" s="113" t="s">
        <v>910</v>
      </c>
      <c r="O346" s="57" t="s">
        <v>887</v>
      </c>
    </row>
    <row r="347" spans="1:15" s="112" customFormat="1" ht="14.25" customHeight="1">
      <c r="A347" s="22" t="s">
        <v>153</v>
      </c>
      <c r="B347" s="22" t="s">
        <v>888</v>
      </c>
      <c r="C347" s="111" t="str">
        <f t="shared" si="20"/>
        <v>H-09 Êtes-vous satisfait de l'appui de ces projets ?</v>
      </c>
      <c r="D347" s="22"/>
      <c r="E347" s="22"/>
      <c r="F347" s="22"/>
      <c r="G347" s="22"/>
      <c r="H347" s="22" t="s">
        <v>32</v>
      </c>
      <c r="I347" s="22"/>
      <c r="J347" s="22"/>
      <c r="K347" s="22" t="s">
        <v>886</v>
      </c>
      <c r="L347" s="22"/>
      <c r="N347" s="113" t="s">
        <v>911</v>
      </c>
      <c r="O347" s="111" t="s">
        <v>889</v>
      </c>
    </row>
    <row r="348" spans="1:15" s="112" customFormat="1" ht="14.25" customHeight="1">
      <c r="A348" s="22"/>
      <c r="B348" s="22"/>
      <c r="C348" s="111"/>
      <c r="D348" s="22"/>
      <c r="E348" s="22"/>
      <c r="F348" s="22"/>
      <c r="G348" s="22"/>
      <c r="H348" s="22"/>
      <c r="I348" s="22"/>
      <c r="J348" s="22"/>
      <c r="K348" s="22"/>
      <c r="L348" s="22"/>
      <c r="N348" s="113"/>
      <c r="O348" s="111"/>
    </row>
    <row r="349" spans="1:15" ht="14.25" customHeight="1">
      <c r="A349" s="125"/>
      <c r="B349" s="18"/>
      <c r="C349" s="19"/>
      <c r="D349" s="18"/>
      <c r="E349" s="18"/>
      <c r="F349" s="18"/>
      <c r="G349" s="18"/>
      <c r="H349" s="18"/>
      <c r="I349" s="18"/>
      <c r="J349" s="18"/>
      <c r="K349" s="18"/>
      <c r="L349" s="18"/>
    </row>
    <row r="350" spans="1:15" s="110" customFormat="1" ht="14.25" customHeight="1">
      <c r="A350" s="108" t="s">
        <v>28</v>
      </c>
      <c r="B350" s="108"/>
      <c r="C350" s="109"/>
      <c r="D350" s="108"/>
      <c r="E350" s="108"/>
      <c r="F350" s="108"/>
      <c r="G350" s="108"/>
      <c r="H350" s="108"/>
      <c r="I350" s="108"/>
      <c r="J350" s="108"/>
      <c r="K350" s="108"/>
      <c r="L350" s="108"/>
    </row>
    <row r="351" spans="1:15" ht="14.25" customHeight="1"/>
    <row r="352" spans="1:15" s="110" customFormat="1" ht="14.25" customHeight="1">
      <c r="A352" s="108" t="s">
        <v>20</v>
      </c>
      <c r="B352" s="108" t="s">
        <v>387</v>
      </c>
      <c r="C352" s="108" t="s">
        <v>388</v>
      </c>
      <c r="D352" s="108"/>
      <c r="E352" s="108"/>
      <c r="F352" s="108"/>
      <c r="G352" s="108"/>
      <c r="H352" s="108"/>
      <c r="I352" s="108"/>
      <c r="J352" s="108"/>
      <c r="K352" s="36" t="s">
        <v>88</v>
      </c>
      <c r="L352" s="108"/>
    </row>
    <row r="353" spans="1:15" s="110" customFormat="1" ht="14.25" customHeight="1">
      <c r="A353" s="108" t="s">
        <v>24</v>
      </c>
      <c r="B353" s="108"/>
      <c r="C353" s="108" t="s">
        <v>869</v>
      </c>
      <c r="D353" s="108"/>
      <c r="E353" s="108"/>
      <c r="F353" s="108"/>
      <c r="G353" s="108"/>
      <c r="H353" s="108"/>
      <c r="I353" s="108"/>
      <c r="J353" s="108"/>
      <c r="K353" s="36" t="s">
        <v>88</v>
      </c>
      <c r="L353" s="108"/>
    </row>
    <row r="354" spans="1:15" s="113" customFormat="1" ht="14.25" customHeight="1">
      <c r="A354" s="19" t="s">
        <v>43</v>
      </c>
      <c r="B354" s="19" t="s">
        <v>389</v>
      </c>
      <c r="C354" s="19" t="str">
        <f t="shared" ref="C354:C365" si="21">N354&amp;" "&amp;O354</f>
        <v xml:space="preserve">I-01 Depuis quand est-ce vous êtes bénéficiaire du PADAER?    </v>
      </c>
      <c r="D354" s="19"/>
      <c r="E354" s="19"/>
      <c r="F354" s="18" t="s">
        <v>862</v>
      </c>
      <c r="G354" s="19"/>
      <c r="H354" s="19" t="s">
        <v>32</v>
      </c>
      <c r="I354" s="19"/>
      <c r="J354" s="19"/>
      <c r="K354" s="36" t="s">
        <v>88</v>
      </c>
      <c r="L354" s="19"/>
      <c r="N354" s="113" t="s">
        <v>912</v>
      </c>
      <c r="O354" s="19" t="s">
        <v>390</v>
      </c>
    </row>
    <row r="355" spans="1:15" s="113" customFormat="1" ht="14.25" customHeight="1">
      <c r="A355" s="19" t="s">
        <v>153</v>
      </c>
      <c r="B355" s="19" t="s">
        <v>391</v>
      </c>
      <c r="C355" s="19" t="str">
        <f>N355&amp;" "&amp;O355</f>
        <v xml:space="preserve">I-02 Depuis votre adhésion avez-vous modifié vos pratiques agricoles ? </v>
      </c>
      <c r="D355" s="19"/>
      <c r="E355" s="19"/>
      <c r="F355" s="19"/>
      <c r="G355" s="19"/>
      <c r="H355" s="19" t="s">
        <v>32</v>
      </c>
      <c r="I355" s="19"/>
      <c r="J355" s="19"/>
      <c r="K355" s="36" t="s">
        <v>88</v>
      </c>
      <c r="L355" s="19"/>
      <c r="N355" s="113" t="s">
        <v>913</v>
      </c>
      <c r="O355" s="19" t="s">
        <v>392</v>
      </c>
    </row>
    <row r="356" spans="1:15" s="113" customFormat="1" ht="14.25" customHeight="1">
      <c r="A356" s="19" t="s">
        <v>393</v>
      </c>
      <c r="B356" s="19" t="s">
        <v>394</v>
      </c>
      <c r="C356" s="19" t="str">
        <f t="shared" si="21"/>
        <v>I-03 Si oui, Comment ?</v>
      </c>
      <c r="D356" s="19"/>
      <c r="E356" s="19"/>
      <c r="F356" s="19"/>
      <c r="G356" s="19"/>
      <c r="H356" s="19" t="s">
        <v>32</v>
      </c>
      <c r="I356" s="19"/>
      <c r="J356" s="19"/>
      <c r="K356" s="22" t="s">
        <v>890</v>
      </c>
      <c r="L356" s="19"/>
      <c r="N356" s="113" t="s">
        <v>914</v>
      </c>
      <c r="O356" s="19" t="s">
        <v>395</v>
      </c>
    </row>
    <row r="357" spans="1:15" ht="14.25" customHeight="1">
      <c r="A357" s="19" t="s">
        <v>153</v>
      </c>
      <c r="B357" s="19" t="s">
        <v>396</v>
      </c>
      <c r="C357" s="19" t="str">
        <f>N357&amp;" "&amp;O357</f>
        <v xml:space="preserve">I-04 Depuis votre adhésion avez-vous modifié la surface cultivée? </v>
      </c>
      <c r="D357" s="19"/>
      <c r="E357" s="19"/>
      <c r="F357" s="19"/>
      <c r="G357" s="19"/>
      <c r="H357" s="19" t="s">
        <v>32</v>
      </c>
      <c r="I357" s="19"/>
      <c r="J357" s="19"/>
      <c r="K357" s="36" t="s">
        <v>88</v>
      </c>
      <c r="L357" s="19"/>
      <c r="N357" s="113" t="s">
        <v>915</v>
      </c>
      <c r="O357" s="19" t="s">
        <v>397</v>
      </c>
    </row>
    <row r="358" spans="1:15" ht="14.25" customHeight="1">
      <c r="A358" s="19" t="s">
        <v>398</v>
      </c>
      <c r="B358" s="19" t="s">
        <v>399</v>
      </c>
      <c r="C358" s="19" t="str">
        <f>N358&amp;" "&amp;O358</f>
        <v>I-05 Si oui, Comment ?</v>
      </c>
      <c r="D358" s="19"/>
      <c r="E358" s="19"/>
      <c r="F358" s="19"/>
      <c r="G358" s="19"/>
      <c r="H358" s="19" t="s">
        <v>32</v>
      </c>
      <c r="I358" s="19"/>
      <c r="J358" s="19"/>
      <c r="K358" s="22" t="s">
        <v>891</v>
      </c>
      <c r="L358" s="19"/>
      <c r="N358" s="113" t="s">
        <v>916</v>
      </c>
      <c r="O358" s="19" t="s">
        <v>395</v>
      </c>
    </row>
    <row r="359" spans="1:15" ht="14.25" customHeight="1">
      <c r="A359" s="19" t="s">
        <v>31</v>
      </c>
      <c r="B359" s="19" t="s">
        <v>400</v>
      </c>
      <c r="C359" s="19" t="str">
        <f>N359&amp;" "&amp;O359</f>
        <v>I-06 De Combien (en hectares) ?</v>
      </c>
      <c r="D359" s="18"/>
      <c r="E359" s="18"/>
      <c r="F359" s="18"/>
      <c r="G359" s="18"/>
      <c r="H359" s="19" t="s">
        <v>32</v>
      </c>
      <c r="I359" s="18"/>
      <c r="J359" s="18"/>
      <c r="K359" s="22" t="s">
        <v>891</v>
      </c>
      <c r="L359" s="18"/>
      <c r="N359" s="113" t="s">
        <v>917</v>
      </c>
      <c r="O359" s="19" t="s">
        <v>892</v>
      </c>
    </row>
    <row r="360" spans="1:15" s="113" customFormat="1" ht="14.25" customHeight="1">
      <c r="A360" s="19" t="s">
        <v>153</v>
      </c>
      <c r="B360" s="19" t="s">
        <v>401</v>
      </c>
      <c r="C360" s="19" t="str">
        <f t="shared" si="21"/>
        <v xml:space="preserve">I-07 Depuis votre adhésion avez-vous remarqué une augmentation de vos rendements? </v>
      </c>
      <c r="D360" s="19"/>
      <c r="E360" s="19"/>
      <c r="F360" s="19"/>
      <c r="G360" s="19"/>
      <c r="H360" s="19" t="s">
        <v>32</v>
      </c>
      <c r="I360" s="19"/>
      <c r="J360" s="19"/>
      <c r="K360" s="36" t="s">
        <v>88</v>
      </c>
      <c r="L360" s="19"/>
      <c r="N360" s="113" t="s">
        <v>918</v>
      </c>
      <c r="O360" s="19" t="s">
        <v>402</v>
      </c>
    </row>
    <row r="361" spans="1:15" ht="14.25" customHeight="1">
      <c r="A361" s="19" t="s">
        <v>153</v>
      </c>
      <c r="B361" s="19" t="s">
        <v>403</v>
      </c>
      <c r="C361" s="19" t="str">
        <f t="shared" si="21"/>
        <v xml:space="preserve">I-08 Depuis votre adhésion avez-vous remarqué une amélioration de vos conditions de vie? </v>
      </c>
      <c r="D361" s="19"/>
      <c r="E361" s="19"/>
      <c r="F361" s="19"/>
      <c r="G361" s="19"/>
      <c r="H361" s="19" t="s">
        <v>32</v>
      </c>
      <c r="I361" s="19"/>
      <c r="J361" s="19"/>
      <c r="K361" s="36" t="s">
        <v>88</v>
      </c>
      <c r="L361" s="19"/>
      <c r="N361" s="113" t="s">
        <v>919</v>
      </c>
      <c r="O361" s="19" t="s">
        <v>404</v>
      </c>
    </row>
    <row r="362" spans="1:15" ht="14.25" customHeight="1">
      <c r="A362" s="19" t="s">
        <v>36</v>
      </c>
      <c r="B362" s="19" t="s">
        <v>405</v>
      </c>
      <c r="C362" s="19" t="str">
        <f t="shared" si="21"/>
        <v xml:space="preserve">I-09 Citez-nous d’autres effets du projet en dehors de ceux évoqués précédemment ? </v>
      </c>
      <c r="D362" s="19"/>
      <c r="E362" s="19"/>
      <c r="F362" s="19"/>
      <c r="G362" s="19"/>
      <c r="H362" s="19" t="s">
        <v>32</v>
      </c>
      <c r="I362" s="19"/>
      <c r="J362" s="19"/>
      <c r="K362" s="36" t="s">
        <v>88</v>
      </c>
      <c r="L362" s="19"/>
      <c r="N362" s="113" t="s">
        <v>920</v>
      </c>
      <c r="O362" s="97" t="s">
        <v>406</v>
      </c>
    </row>
    <row r="363" spans="1:15" ht="14.25" customHeight="1">
      <c r="A363" s="19" t="s">
        <v>407</v>
      </c>
      <c r="B363" s="19" t="s">
        <v>408</v>
      </c>
      <c r="C363" s="19" t="str">
        <f t="shared" si="21"/>
        <v xml:space="preserve">I-10 Comment appréciez-vous l’apport du PADAER ? </v>
      </c>
      <c r="D363" s="18"/>
      <c r="E363" s="18"/>
      <c r="F363" s="18"/>
      <c r="G363" s="18"/>
      <c r="H363" s="19" t="s">
        <v>32</v>
      </c>
      <c r="I363" s="18"/>
      <c r="J363" s="18"/>
      <c r="K363" s="36" t="s">
        <v>88</v>
      </c>
      <c r="L363" s="18"/>
      <c r="N363" s="113" t="s">
        <v>921</v>
      </c>
      <c r="O363" s="19" t="s">
        <v>409</v>
      </c>
    </row>
    <row r="364" spans="1:15" ht="14.25" customHeight="1">
      <c r="A364" s="19" t="s">
        <v>153</v>
      </c>
      <c r="B364" s="19" t="s">
        <v>413</v>
      </c>
      <c r="C364" s="19" t="str">
        <f t="shared" si="21"/>
        <v xml:space="preserve">I-11 Etes-vous satisfait de l’accès aux services de conseils du PADAER ? </v>
      </c>
      <c r="D364" s="18"/>
      <c r="E364" s="18"/>
      <c r="F364" s="18"/>
      <c r="G364" s="18"/>
      <c r="H364" s="19" t="s">
        <v>32</v>
      </c>
      <c r="I364" s="18"/>
      <c r="J364" s="18"/>
      <c r="K364" s="36" t="s">
        <v>88</v>
      </c>
      <c r="L364" s="18"/>
      <c r="N364" s="113" t="s">
        <v>922</v>
      </c>
      <c r="O364" s="19" t="s">
        <v>414</v>
      </c>
    </row>
    <row r="365" spans="1:15" ht="14.25" customHeight="1">
      <c r="A365" s="19" t="s">
        <v>153</v>
      </c>
      <c r="B365" s="19" t="s">
        <v>410</v>
      </c>
      <c r="C365" s="19" t="str">
        <f t="shared" si="21"/>
        <v xml:space="preserve">I-12 Depuis 2013, avez-vous été bénéficiaire de projets autres que le PADAER ? </v>
      </c>
      <c r="D365" s="19"/>
      <c r="E365" s="19"/>
      <c r="F365" s="19"/>
      <c r="G365" s="19"/>
      <c r="H365" s="19" t="s">
        <v>32</v>
      </c>
      <c r="I365" s="19"/>
      <c r="J365" s="19"/>
      <c r="K365" s="36" t="s">
        <v>88</v>
      </c>
      <c r="L365" s="19"/>
      <c r="N365" s="113" t="s">
        <v>923</v>
      </c>
      <c r="O365" s="19" t="s">
        <v>784</v>
      </c>
    </row>
    <row r="366" spans="1:15" ht="14.25" customHeight="1">
      <c r="A366" s="19" t="s">
        <v>86</v>
      </c>
      <c r="B366" s="19" t="s">
        <v>411</v>
      </c>
      <c r="C366" s="19" t="str">
        <f>N366&amp;" "&amp;O366</f>
        <v xml:space="preserve">I-13 Si oui, dans quels domaines ces projets vous ont-ils appuyés ? </v>
      </c>
      <c r="D366" s="18"/>
      <c r="E366" s="18"/>
      <c r="F366" s="18"/>
      <c r="G366" s="18"/>
      <c r="H366" s="19" t="s">
        <v>32</v>
      </c>
      <c r="I366" s="18"/>
      <c r="J366" s="18"/>
      <c r="K366" s="18" t="s">
        <v>893</v>
      </c>
      <c r="L366" s="18"/>
      <c r="N366" s="113" t="s">
        <v>924</v>
      </c>
      <c r="O366" s="57" t="s">
        <v>412</v>
      </c>
    </row>
    <row r="367" spans="1:15" ht="14.25" customHeight="1">
      <c r="A367" s="19"/>
      <c r="B367" s="19"/>
      <c r="C367" s="19"/>
      <c r="D367" s="18"/>
      <c r="E367" s="18"/>
      <c r="F367" s="18"/>
      <c r="G367" s="18"/>
      <c r="H367" s="18"/>
      <c r="I367" s="18"/>
      <c r="J367" s="18"/>
      <c r="K367" s="18"/>
      <c r="L367" s="18"/>
    </row>
    <row r="368" spans="1:15" s="110" customFormat="1" ht="16.5" customHeight="1">
      <c r="A368" s="108" t="s">
        <v>28</v>
      </c>
      <c r="B368" s="108"/>
      <c r="C368" s="109"/>
      <c r="D368" s="108"/>
      <c r="E368" s="108"/>
      <c r="F368" s="108"/>
      <c r="G368" s="108"/>
      <c r="H368" s="108"/>
      <c r="I368" s="108"/>
      <c r="J368" s="108"/>
      <c r="K368" s="108"/>
      <c r="L368" s="108"/>
    </row>
    <row r="370" spans="1:3">
      <c r="A370" s="1" t="s">
        <v>415</v>
      </c>
      <c r="B370" s="1" t="s">
        <v>416</v>
      </c>
      <c r="C370" s="2" t="s">
        <v>417</v>
      </c>
    </row>
    <row r="371" spans="1:3">
      <c r="A371" s="1" t="s">
        <v>36</v>
      </c>
      <c r="B371" s="1" t="s">
        <v>418</v>
      </c>
      <c r="C371" s="2" t="s">
        <v>419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3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C59" sqref="C59"/>
    </sheetView>
  </sheetViews>
  <sheetFormatPr baseColWidth="10" defaultColWidth="13.7109375" defaultRowHeight="15"/>
  <cols>
    <col min="1" max="1" width="30.140625" style="1" bestFit="1" customWidth="1"/>
    <col min="2" max="2" width="32.42578125" style="1" customWidth="1"/>
    <col min="3" max="3" width="71" style="1" customWidth="1"/>
    <col min="4" max="16384" width="13.7109375" style="43"/>
  </cols>
  <sheetData>
    <row r="1" spans="1:11" ht="15.75" customHeight="1">
      <c r="A1" s="1" t="s">
        <v>420</v>
      </c>
      <c r="B1" s="1" t="s">
        <v>1</v>
      </c>
      <c r="C1" s="1" t="s">
        <v>2</v>
      </c>
      <c r="D1" s="43" t="s">
        <v>421</v>
      </c>
      <c r="E1" s="43" t="s">
        <v>422</v>
      </c>
      <c r="F1" s="43" t="s">
        <v>423</v>
      </c>
      <c r="G1" s="43" t="s">
        <v>424</v>
      </c>
      <c r="H1" s="43" t="s">
        <v>425</v>
      </c>
      <c r="I1" s="43" t="s">
        <v>927</v>
      </c>
      <c r="J1" s="43" t="s">
        <v>928</v>
      </c>
      <c r="K1" s="43" t="s">
        <v>929</v>
      </c>
    </row>
    <row r="2" spans="1:11" ht="15.75" customHeight="1">
      <c r="A2" s="11" t="s">
        <v>426</v>
      </c>
      <c r="B2" s="11">
        <v>1</v>
      </c>
      <c r="C2" s="11" t="s">
        <v>427</v>
      </c>
      <c r="E2" s="47" t="s">
        <v>427</v>
      </c>
    </row>
    <row r="3" spans="1:11" ht="15.75" customHeight="1">
      <c r="A3" s="11" t="s">
        <v>426</v>
      </c>
      <c r="B3" s="11">
        <v>2</v>
      </c>
      <c r="C3" s="11" t="s">
        <v>428</v>
      </c>
      <c r="E3" s="47" t="s">
        <v>428</v>
      </c>
    </row>
    <row r="4" spans="1:11" ht="12.75" customHeight="1">
      <c r="C4" s="12"/>
    </row>
    <row r="5" spans="1:11" ht="12.75" customHeight="1">
      <c r="C5" s="12"/>
    </row>
    <row r="6" spans="1:11" ht="12.75" customHeight="1">
      <c r="C6" s="12"/>
    </row>
    <row r="7" spans="1:11" ht="12.75" customHeight="1"/>
    <row r="8" spans="1:11" ht="12.75" customHeight="1"/>
    <row r="9" spans="1:11" ht="12.75" customHeight="1"/>
    <row r="10" spans="1:11" ht="12.75" customHeight="1"/>
    <row r="11" spans="1:11" ht="12.75" customHeight="1"/>
    <row r="12" spans="1:11" ht="12.75" customHeight="1"/>
    <row r="13" spans="1:11" ht="12.75" customHeight="1"/>
    <row r="14" spans="1:11" ht="12.75" customHeight="1"/>
    <row r="15" spans="1:11" ht="12.75" customHeight="1">
      <c r="A15" s="36" t="s">
        <v>429</v>
      </c>
      <c r="B15" s="36">
        <v>1</v>
      </c>
      <c r="C15" s="36" t="s">
        <v>430</v>
      </c>
    </row>
    <row r="16" spans="1:11" ht="12.75" customHeight="1">
      <c r="A16" s="36" t="s">
        <v>429</v>
      </c>
      <c r="B16" s="36">
        <v>2</v>
      </c>
      <c r="C16" s="36" t="s">
        <v>431</v>
      </c>
    </row>
    <row r="17" spans="1:3" ht="12.75" customHeight="1"/>
    <row r="18" spans="1:3" ht="12.75" customHeight="1">
      <c r="A18" s="36" t="s">
        <v>432</v>
      </c>
      <c r="B18" s="36">
        <v>1</v>
      </c>
      <c r="C18" s="36" t="s">
        <v>433</v>
      </c>
    </row>
    <row r="19" spans="1:3" ht="12.75" customHeight="1">
      <c r="A19" s="36" t="s">
        <v>432</v>
      </c>
      <c r="B19" s="36">
        <v>2</v>
      </c>
      <c r="C19" s="36" t="s">
        <v>434</v>
      </c>
    </row>
    <row r="20" spans="1:3" ht="12.75" customHeight="1">
      <c r="A20" s="36" t="s">
        <v>432</v>
      </c>
      <c r="B20" s="36">
        <v>3</v>
      </c>
      <c r="C20" s="36" t="s">
        <v>435</v>
      </c>
    </row>
    <row r="21" spans="1:3" ht="12.75" customHeight="1">
      <c r="A21" s="36" t="s">
        <v>432</v>
      </c>
      <c r="B21" s="36">
        <v>4</v>
      </c>
      <c r="C21" s="36" t="s">
        <v>436</v>
      </c>
    </row>
    <row r="22" spans="1:3" ht="12.75" customHeight="1">
      <c r="A22" s="7"/>
      <c r="B22" s="7"/>
      <c r="C22" s="7"/>
    </row>
    <row r="23" spans="1:3" ht="12.75" customHeight="1">
      <c r="A23" s="36" t="s">
        <v>437</v>
      </c>
      <c r="B23" s="36">
        <v>1</v>
      </c>
      <c r="C23" s="36" t="s">
        <v>438</v>
      </c>
    </row>
    <row r="24" spans="1:3" ht="12.75" customHeight="1">
      <c r="A24" s="36" t="s">
        <v>437</v>
      </c>
      <c r="B24" s="36">
        <v>2</v>
      </c>
      <c r="C24" s="36" t="s">
        <v>439</v>
      </c>
    </row>
    <row r="25" spans="1:3" ht="12.75" customHeight="1">
      <c r="A25" s="36" t="s">
        <v>437</v>
      </c>
      <c r="B25" s="36">
        <v>3</v>
      </c>
      <c r="C25" s="36" t="s">
        <v>440</v>
      </c>
    </row>
    <row r="26" spans="1:3" ht="12.75" customHeight="1">
      <c r="A26" s="36" t="s">
        <v>437</v>
      </c>
      <c r="B26" s="36">
        <v>4</v>
      </c>
      <c r="C26" s="36" t="s">
        <v>441</v>
      </c>
    </row>
    <row r="27" spans="1:3" ht="12.75" customHeight="1">
      <c r="A27" s="36" t="s">
        <v>437</v>
      </c>
      <c r="B27" s="36">
        <v>5</v>
      </c>
      <c r="C27" s="36" t="s">
        <v>442</v>
      </c>
    </row>
    <row r="28" spans="1:3" ht="12.75" customHeight="1">
      <c r="A28" s="36" t="s">
        <v>437</v>
      </c>
      <c r="B28" s="36">
        <v>6</v>
      </c>
      <c r="C28" s="36" t="s">
        <v>443</v>
      </c>
    </row>
    <row r="29" spans="1:3" ht="12.75" customHeight="1">
      <c r="A29" s="36"/>
      <c r="B29" s="36"/>
      <c r="C29" s="36"/>
    </row>
    <row r="30" spans="1:3" ht="12.75" customHeight="1">
      <c r="A30" s="7"/>
      <c r="B30" s="7"/>
      <c r="C30" s="7"/>
    </row>
    <row r="31" spans="1:3" s="7" customFormat="1" ht="12.75" customHeight="1">
      <c r="A31" s="36" t="s">
        <v>444</v>
      </c>
      <c r="B31" s="36">
        <v>1</v>
      </c>
      <c r="C31" s="36" t="s">
        <v>445</v>
      </c>
    </row>
    <row r="32" spans="1:3" s="7" customFormat="1" ht="12.75" customHeight="1">
      <c r="A32" s="36" t="s">
        <v>444</v>
      </c>
      <c r="B32" s="36">
        <v>2</v>
      </c>
      <c r="C32" s="36" t="s">
        <v>446</v>
      </c>
    </row>
    <row r="33" spans="1:3" s="7" customFormat="1" ht="12.75" customHeight="1">
      <c r="A33" s="36" t="s">
        <v>444</v>
      </c>
      <c r="B33" s="36">
        <v>3</v>
      </c>
      <c r="C33" s="36" t="s">
        <v>447</v>
      </c>
    </row>
    <row r="34" spans="1:3" s="7" customFormat="1" ht="12.75" customHeight="1"/>
    <row r="35" spans="1:3" ht="12.75" customHeight="1">
      <c r="A35" s="7"/>
      <c r="B35" s="7"/>
      <c r="C35" s="7"/>
    </row>
    <row r="36" spans="1:3" ht="12.75" customHeight="1">
      <c r="A36" s="36" t="s">
        <v>448</v>
      </c>
      <c r="B36" s="36">
        <v>1</v>
      </c>
      <c r="C36" s="36" t="s">
        <v>438</v>
      </c>
    </row>
    <row r="37" spans="1:3" ht="12.75" customHeight="1">
      <c r="A37" s="36" t="s">
        <v>448</v>
      </c>
      <c r="B37" s="36">
        <v>2</v>
      </c>
      <c r="C37" s="36" t="s">
        <v>439</v>
      </c>
    </row>
    <row r="38" spans="1:3" ht="12.75" customHeight="1">
      <c r="A38" s="36" t="s">
        <v>448</v>
      </c>
      <c r="B38" s="36">
        <v>3</v>
      </c>
      <c r="C38" s="36" t="s">
        <v>449</v>
      </c>
    </row>
    <row r="39" spans="1:3" ht="12.75" customHeight="1">
      <c r="A39" s="36" t="s">
        <v>448</v>
      </c>
      <c r="B39" s="36">
        <v>4</v>
      </c>
      <c r="C39" s="36" t="s">
        <v>450</v>
      </c>
    </row>
    <row r="40" spans="1:3" ht="12.75" customHeight="1">
      <c r="A40" s="36" t="s">
        <v>448</v>
      </c>
      <c r="B40" s="36">
        <v>5</v>
      </c>
      <c r="C40" s="36" t="s">
        <v>451</v>
      </c>
    </row>
    <row r="41" spans="1:3" ht="12.75" customHeight="1">
      <c r="A41" s="36" t="s">
        <v>448</v>
      </c>
      <c r="B41" s="36">
        <v>6</v>
      </c>
      <c r="C41" s="36" t="s">
        <v>443</v>
      </c>
    </row>
    <row r="42" spans="1:3" ht="12.75" customHeight="1">
      <c r="A42" s="84"/>
      <c r="B42" s="36"/>
    </row>
    <row r="43" spans="1:3" ht="12.75" customHeight="1">
      <c r="A43" s="84" t="s">
        <v>452</v>
      </c>
      <c r="B43" s="36">
        <v>1</v>
      </c>
      <c r="C43" s="58" t="s">
        <v>453</v>
      </c>
    </row>
    <row r="44" spans="1:3" ht="12.75" customHeight="1">
      <c r="A44" s="84" t="s">
        <v>452</v>
      </c>
      <c r="B44" s="36">
        <v>2</v>
      </c>
      <c r="C44" s="1" t="s">
        <v>454</v>
      </c>
    </row>
    <row r="45" spans="1:3" ht="12.75" customHeight="1">
      <c r="A45" s="84"/>
      <c r="B45" s="36"/>
    </row>
    <row r="46" spans="1:3" ht="12.75" customHeight="1">
      <c r="A46" s="84"/>
      <c r="B46" s="36"/>
    </row>
    <row r="47" spans="1:3" ht="12.75" customHeight="1">
      <c r="A47" s="36" t="s">
        <v>455</v>
      </c>
      <c r="B47" s="36">
        <v>1</v>
      </c>
      <c r="C47" s="36" t="s">
        <v>456</v>
      </c>
    </row>
    <row r="48" spans="1:3" ht="12.75" customHeight="1">
      <c r="A48" s="36" t="s">
        <v>455</v>
      </c>
      <c r="B48" s="36">
        <v>2</v>
      </c>
      <c r="C48" s="36" t="s">
        <v>457</v>
      </c>
    </row>
    <row r="49" spans="1:5" ht="12.75" customHeight="1">
      <c r="A49" s="36" t="s">
        <v>455</v>
      </c>
      <c r="B49" s="36">
        <v>3</v>
      </c>
      <c r="C49" s="36" t="s">
        <v>458</v>
      </c>
    </row>
    <row r="50" spans="1:5" ht="12.75" customHeight="1">
      <c r="A50" s="36" t="s">
        <v>455</v>
      </c>
      <c r="B50" s="36">
        <v>4</v>
      </c>
      <c r="C50" s="36" t="s">
        <v>459</v>
      </c>
    </row>
    <row r="51" spans="1:5" ht="12.75" customHeight="1">
      <c r="A51" s="36" t="s">
        <v>455</v>
      </c>
      <c r="B51" s="36">
        <v>5</v>
      </c>
      <c r="C51" s="36" t="s">
        <v>460</v>
      </c>
    </row>
    <row r="52" spans="1:5" ht="12.75" customHeight="1">
      <c r="A52" s="36" t="s">
        <v>455</v>
      </c>
      <c r="B52" s="36">
        <v>6</v>
      </c>
      <c r="C52" s="36" t="s">
        <v>461</v>
      </c>
    </row>
    <row r="53" spans="1:5" ht="12.75" customHeight="1">
      <c r="A53" s="36" t="s">
        <v>455</v>
      </c>
      <c r="B53" s="36">
        <v>7</v>
      </c>
      <c r="C53" s="36" t="s">
        <v>462</v>
      </c>
    </row>
    <row r="54" spans="1:5" ht="12.75" customHeight="1">
      <c r="A54" s="36" t="s">
        <v>455</v>
      </c>
      <c r="B54" s="36">
        <v>8</v>
      </c>
      <c r="C54" s="36" t="s">
        <v>463</v>
      </c>
    </row>
    <row r="55" spans="1:5" ht="12.75" customHeight="1">
      <c r="A55" s="7"/>
      <c r="B55" s="14"/>
      <c r="C55" s="7"/>
      <c r="E55" s="1"/>
    </row>
    <row r="56" spans="1:5" ht="12.75" customHeight="1">
      <c r="A56" s="36" t="s">
        <v>464</v>
      </c>
      <c r="B56" s="36">
        <v>1</v>
      </c>
      <c r="C56" s="36" t="s">
        <v>465</v>
      </c>
      <c r="E56" s="1"/>
    </row>
    <row r="57" spans="1:5" ht="12.75" customHeight="1">
      <c r="A57" s="36" t="s">
        <v>464</v>
      </c>
      <c r="B57" s="36">
        <v>2</v>
      </c>
      <c r="C57" s="36" t="s">
        <v>466</v>
      </c>
      <c r="E57" s="1"/>
    </row>
    <row r="58" spans="1:5" ht="12.75" customHeight="1">
      <c r="A58" s="36" t="s">
        <v>464</v>
      </c>
      <c r="B58" s="36">
        <v>3</v>
      </c>
      <c r="C58" s="36" t="s">
        <v>467</v>
      </c>
      <c r="E58" s="1"/>
    </row>
    <row r="59" spans="1:5" ht="12.75" customHeight="1">
      <c r="A59" s="36" t="s">
        <v>464</v>
      </c>
      <c r="B59" s="36">
        <v>4</v>
      </c>
      <c r="C59" s="36" t="s">
        <v>468</v>
      </c>
      <c r="E59" s="1"/>
    </row>
    <row r="60" spans="1:5" ht="12.75" customHeight="1">
      <c r="A60" s="36" t="s">
        <v>464</v>
      </c>
      <c r="B60" s="36">
        <v>5</v>
      </c>
      <c r="C60" s="36" t="s">
        <v>469</v>
      </c>
    </row>
    <row r="61" spans="1:5" s="59" customFormat="1" ht="12.75" customHeight="1">
      <c r="A61" s="36" t="s">
        <v>464</v>
      </c>
      <c r="B61" s="36">
        <v>6</v>
      </c>
      <c r="C61" s="36" t="s">
        <v>470</v>
      </c>
    </row>
    <row r="62" spans="1:5" s="59" customFormat="1" ht="12.75" customHeight="1">
      <c r="A62" s="36" t="s">
        <v>464</v>
      </c>
      <c r="B62" s="36">
        <v>7</v>
      </c>
      <c r="C62" s="36" t="s">
        <v>471</v>
      </c>
    </row>
    <row r="63" spans="1:5" ht="12.75" customHeight="1">
      <c r="A63" s="7"/>
      <c r="B63" s="7"/>
      <c r="C63" s="7"/>
    </row>
    <row r="64" spans="1:5" s="7" customFormat="1" ht="12.75" customHeight="1"/>
    <row r="65" spans="1:3" ht="12.75" customHeight="1">
      <c r="A65" s="36" t="s">
        <v>477</v>
      </c>
      <c r="B65" s="36">
        <v>1</v>
      </c>
      <c r="C65" s="36" t="s">
        <v>427</v>
      </c>
    </row>
    <row r="66" spans="1:3" ht="12.75" customHeight="1">
      <c r="A66" s="36" t="s">
        <v>477</v>
      </c>
      <c r="B66" s="36">
        <v>2</v>
      </c>
      <c r="C66" s="36" t="s">
        <v>478</v>
      </c>
    </row>
    <row r="67" spans="1:3" ht="12.75" customHeight="1">
      <c r="A67" s="36" t="s">
        <v>477</v>
      </c>
      <c r="B67" s="36">
        <v>3</v>
      </c>
      <c r="C67" s="36" t="s">
        <v>476</v>
      </c>
    </row>
    <row r="68" spans="1:3" s="7" customFormat="1" ht="12.75" customHeight="1"/>
    <row r="69" spans="1:3" ht="12.75" customHeight="1">
      <c r="A69" s="36" t="s">
        <v>479</v>
      </c>
      <c r="B69" s="36">
        <v>1</v>
      </c>
      <c r="C69" s="36" t="s">
        <v>480</v>
      </c>
    </row>
    <row r="70" spans="1:3" ht="12.75" customHeight="1">
      <c r="A70" s="36" t="s">
        <v>479</v>
      </c>
      <c r="B70" s="36">
        <v>2</v>
      </c>
      <c r="C70" s="36" t="s">
        <v>481</v>
      </c>
    </row>
    <row r="71" spans="1:3" ht="12.75" customHeight="1">
      <c r="A71" s="36" t="s">
        <v>479</v>
      </c>
      <c r="B71" s="36">
        <v>3</v>
      </c>
      <c r="C71" s="36" t="s">
        <v>482</v>
      </c>
    </row>
    <row r="72" spans="1:3" ht="12.75" customHeight="1">
      <c r="A72" s="36" t="s">
        <v>479</v>
      </c>
      <c r="B72" s="36">
        <v>4</v>
      </c>
      <c r="C72" s="36" t="s">
        <v>483</v>
      </c>
    </row>
    <row r="73" spans="1:3" ht="12.75" customHeight="1">
      <c r="A73" s="36" t="s">
        <v>479</v>
      </c>
      <c r="B73" s="36">
        <v>5</v>
      </c>
      <c r="C73" s="36" t="s">
        <v>484</v>
      </c>
    </row>
    <row r="74" spans="1:3" ht="12.75" customHeight="1">
      <c r="A74" s="36" t="s">
        <v>479</v>
      </c>
      <c r="B74" s="36">
        <v>6</v>
      </c>
      <c r="C74" s="36" t="s">
        <v>485</v>
      </c>
    </row>
    <row r="75" spans="1:3" ht="12.75" customHeight="1">
      <c r="A75" s="36" t="s">
        <v>479</v>
      </c>
      <c r="B75" s="36">
        <v>7</v>
      </c>
      <c r="C75" s="36" t="s">
        <v>486</v>
      </c>
    </row>
    <row r="76" spans="1:3" s="7" customFormat="1" ht="12.75" customHeight="1">
      <c r="C76" s="14"/>
    </row>
    <row r="77" spans="1:3" ht="12.75" customHeight="1">
      <c r="A77" s="36" t="s">
        <v>487</v>
      </c>
      <c r="B77" s="36">
        <v>1</v>
      </c>
      <c r="C77" s="36" t="s">
        <v>488</v>
      </c>
    </row>
    <row r="78" spans="1:3" ht="12.75" customHeight="1">
      <c r="A78" s="36" t="s">
        <v>487</v>
      </c>
      <c r="B78" s="36">
        <v>2</v>
      </c>
      <c r="C78" s="36" t="s">
        <v>489</v>
      </c>
    </row>
    <row r="79" spans="1:3" s="7" customFormat="1" ht="12.75" customHeight="1">
      <c r="C79" s="14"/>
    </row>
    <row r="80" spans="1:3" ht="12.75" customHeight="1">
      <c r="A80" s="36" t="s">
        <v>190</v>
      </c>
      <c r="B80" s="36">
        <v>1</v>
      </c>
      <c r="C80" s="36" t="s">
        <v>785</v>
      </c>
    </row>
    <row r="81" spans="1:4" ht="12.75" customHeight="1">
      <c r="A81" s="36" t="s">
        <v>190</v>
      </c>
      <c r="B81" s="36">
        <v>2</v>
      </c>
      <c r="C81" s="36" t="s">
        <v>786</v>
      </c>
    </row>
    <row r="82" spans="1:4" ht="12.75" customHeight="1">
      <c r="A82" s="36" t="s">
        <v>190</v>
      </c>
      <c r="B82" s="36">
        <v>3</v>
      </c>
      <c r="C82" s="36" t="s">
        <v>490</v>
      </c>
    </row>
    <row r="83" spans="1:4" ht="12.75" customHeight="1">
      <c r="A83" s="36" t="s">
        <v>190</v>
      </c>
      <c r="B83" s="36">
        <v>4</v>
      </c>
      <c r="C83" s="36" t="s">
        <v>491</v>
      </c>
    </row>
    <row r="84" spans="1:4" ht="12.75" customHeight="1">
      <c r="A84" s="7"/>
      <c r="B84" s="7"/>
      <c r="C84" s="7"/>
    </row>
    <row r="85" spans="1:4" ht="12.75" customHeight="1">
      <c r="A85" s="36" t="s">
        <v>492</v>
      </c>
      <c r="B85" s="36">
        <v>1</v>
      </c>
      <c r="C85" s="36" t="s">
        <v>493</v>
      </c>
    </row>
    <row r="86" spans="1:4" ht="12.75" customHeight="1">
      <c r="A86" s="36" t="s">
        <v>492</v>
      </c>
      <c r="B86" s="36">
        <v>2</v>
      </c>
      <c r="C86" s="36" t="s">
        <v>490</v>
      </c>
    </row>
    <row r="87" spans="1:4" ht="12.75" customHeight="1">
      <c r="A87" s="36" t="s">
        <v>492</v>
      </c>
      <c r="B87" s="36">
        <v>3</v>
      </c>
      <c r="C87" s="36" t="s">
        <v>491</v>
      </c>
    </row>
    <row r="89" spans="1:4" ht="12.75" customHeight="1">
      <c r="A89" s="36" t="s">
        <v>494</v>
      </c>
      <c r="B89" s="36">
        <v>1</v>
      </c>
      <c r="C89" s="36" t="s">
        <v>495</v>
      </c>
    </row>
    <row r="90" spans="1:4" ht="12.75" customHeight="1">
      <c r="A90" s="36" t="s">
        <v>494</v>
      </c>
      <c r="B90" s="36">
        <v>2</v>
      </c>
      <c r="C90" s="36" t="s">
        <v>496</v>
      </c>
    </row>
    <row r="91" spans="1:4" ht="12.75" customHeight="1">
      <c r="A91" s="36" t="s">
        <v>494</v>
      </c>
      <c r="B91" s="36">
        <v>3</v>
      </c>
      <c r="C91" s="36" t="s">
        <v>497</v>
      </c>
    </row>
    <row r="93" spans="1:4" ht="12.75" customHeight="1">
      <c r="A93" s="36" t="s">
        <v>498</v>
      </c>
      <c r="B93" s="36">
        <v>1</v>
      </c>
      <c r="C93" s="36" t="s">
        <v>794</v>
      </c>
    </row>
    <row r="94" spans="1:4">
      <c r="A94" s="36" t="s">
        <v>498</v>
      </c>
      <c r="B94" s="36">
        <v>4</v>
      </c>
      <c r="C94" s="36" t="s">
        <v>499</v>
      </c>
    </row>
    <row r="95" spans="1:4" ht="12.75" customHeight="1">
      <c r="A95" s="36" t="s">
        <v>498</v>
      </c>
      <c r="B95" s="36">
        <v>5</v>
      </c>
      <c r="C95" s="36" t="s">
        <v>500</v>
      </c>
      <c r="D95" s="48"/>
    </row>
    <row r="96" spans="1:4" ht="12.75" customHeight="1">
      <c r="A96" s="36" t="s">
        <v>498</v>
      </c>
      <c r="B96" s="36">
        <v>6</v>
      </c>
      <c r="C96" s="36" t="s">
        <v>501</v>
      </c>
    </row>
    <row r="97" spans="1:5" ht="12.75" customHeight="1">
      <c r="A97" s="36" t="s">
        <v>498</v>
      </c>
      <c r="B97" s="36">
        <v>99</v>
      </c>
      <c r="C97" s="36" t="s">
        <v>1193</v>
      </c>
    </row>
    <row r="98" spans="1:5" ht="12.75" customHeight="1">
      <c r="A98" s="36"/>
      <c r="B98" s="36"/>
      <c r="C98" s="36"/>
    </row>
    <row r="99" spans="1:5" ht="12.75" customHeight="1">
      <c r="A99" s="36" t="s">
        <v>1013</v>
      </c>
      <c r="B99" s="36">
        <v>1</v>
      </c>
      <c r="C99" s="36" t="s">
        <v>794</v>
      </c>
    </row>
    <row r="100" spans="1:5" ht="12.75" customHeight="1">
      <c r="A100" s="36" t="s">
        <v>1013</v>
      </c>
      <c r="B100" s="36">
        <v>5</v>
      </c>
      <c r="C100" s="36" t="s">
        <v>500</v>
      </c>
      <c r="D100" s="48"/>
    </row>
    <row r="101" spans="1:5" ht="12.75" customHeight="1">
      <c r="A101" s="36" t="s">
        <v>1013</v>
      </c>
      <c r="B101" s="36">
        <v>6</v>
      </c>
      <c r="C101" s="36" t="s">
        <v>501</v>
      </c>
    </row>
    <row r="102" spans="1:5" s="7" customFormat="1" ht="12.75" customHeight="1"/>
    <row r="103" spans="1:5" ht="12.75" customHeight="1">
      <c r="A103" s="36" t="s">
        <v>502</v>
      </c>
      <c r="B103" s="36">
        <v>1</v>
      </c>
      <c r="C103" s="36" t="s">
        <v>474</v>
      </c>
    </row>
    <row r="104" spans="1:5" ht="12.75" customHeight="1">
      <c r="A104" s="36" t="s">
        <v>502</v>
      </c>
      <c r="B104" s="36">
        <v>2</v>
      </c>
      <c r="C104" s="36" t="s">
        <v>503</v>
      </c>
      <c r="E104" s="49"/>
    </row>
    <row r="105" spans="1:5" ht="12.75" customHeight="1">
      <c r="A105" s="36" t="s">
        <v>502</v>
      </c>
      <c r="B105" s="36">
        <v>3</v>
      </c>
      <c r="C105" s="36" t="s">
        <v>504</v>
      </c>
    </row>
    <row r="106" spans="1:5" ht="12.75" customHeight="1">
      <c r="A106" s="7"/>
      <c r="B106" s="7"/>
      <c r="C106" s="7"/>
    </row>
    <row r="107" spans="1:5" ht="12.75" customHeight="1">
      <c r="A107" s="6" t="s">
        <v>505</v>
      </c>
      <c r="B107" s="6">
        <v>1</v>
      </c>
      <c r="C107" s="6" t="s">
        <v>506</v>
      </c>
    </row>
    <row r="108" spans="1:5" ht="12.75" customHeight="1">
      <c r="A108" s="6" t="s">
        <v>505</v>
      </c>
      <c r="B108" s="6">
        <v>2</v>
      </c>
      <c r="C108" s="6" t="s">
        <v>507</v>
      </c>
      <c r="D108" s="48"/>
    </row>
    <row r="109" spans="1:5" ht="12.75" customHeight="1">
      <c r="A109" s="6" t="s">
        <v>505</v>
      </c>
      <c r="B109" s="6">
        <v>3</v>
      </c>
      <c r="C109" s="6" t="s">
        <v>508</v>
      </c>
    </row>
    <row r="110" spans="1:5" ht="12.75" customHeight="1">
      <c r="A110" s="6" t="s">
        <v>505</v>
      </c>
      <c r="B110" s="6">
        <v>4</v>
      </c>
      <c r="C110" s="6" t="s">
        <v>509</v>
      </c>
    </row>
    <row r="111" spans="1:5" ht="12.75" customHeight="1">
      <c r="A111" s="6" t="s">
        <v>505</v>
      </c>
      <c r="B111" s="6">
        <v>5</v>
      </c>
      <c r="C111" s="6" t="s">
        <v>510</v>
      </c>
    </row>
    <row r="112" spans="1:5" ht="12.75" customHeight="1">
      <c r="A112" s="6" t="s">
        <v>505</v>
      </c>
      <c r="B112" s="6">
        <v>6</v>
      </c>
      <c r="C112" s="6" t="s">
        <v>511</v>
      </c>
    </row>
    <row r="113" spans="1:3" ht="12.75" customHeight="1">
      <c r="A113" s="6" t="s">
        <v>505</v>
      </c>
      <c r="B113" s="6">
        <v>7</v>
      </c>
      <c r="C113" s="6" t="s">
        <v>512</v>
      </c>
    </row>
    <row r="114" spans="1:3" ht="12.75" customHeight="1">
      <c r="A114" s="6" t="s">
        <v>505</v>
      </c>
      <c r="B114" s="6">
        <v>8</v>
      </c>
      <c r="C114" s="6" t="s">
        <v>513</v>
      </c>
    </row>
    <row r="115" spans="1:3" ht="12.75" customHeight="1">
      <c r="A115" s="6" t="s">
        <v>505</v>
      </c>
      <c r="B115" s="6">
        <v>9</v>
      </c>
      <c r="C115" s="6" t="s">
        <v>514</v>
      </c>
    </row>
    <row r="116" spans="1:3" ht="12.75" customHeight="1">
      <c r="A116" s="6" t="s">
        <v>505</v>
      </c>
      <c r="B116" s="6">
        <v>10</v>
      </c>
      <c r="C116" s="6" t="s">
        <v>515</v>
      </c>
    </row>
    <row r="117" spans="1:3" ht="12.75" customHeight="1">
      <c r="A117" s="7"/>
      <c r="B117" s="7"/>
      <c r="C117" s="7"/>
    </row>
    <row r="118" spans="1:3" ht="12.75" customHeight="1">
      <c r="A118" s="11" t="s">
        <v>516</v>
      </c>
      <c r="B118" s="11">
        <v>1</v>
      </c>
      <c r="C118" s="11" t="s">
        <v>517</v>
      </c>
    </row>
    <row r="119" spans="1:3" ht="12.75" customHeight="1">
      <c r="A119" s="11" t="s">
        <v>516</v>
      </c>
      <c r="B119" s="11">
        <v>2</v>
      </c>
      <c r="C119" s="11" t="s">
        <v>518</v>
      </c>
    </row>
    <row r="120" spans="1:3" ht="12.75" customHeight="1">
      <c r="A120" s="11" t="s">
        <v>516</v>
      </c>
      <c r="B120" s="11">
        <v>3</v>
      </c>
      <c r="C120" s="11" t="s">
        <v>519</v>
      </c>
    </row>
    <row r="121" spans="1:3" ht="12.75" customHeight="1">
      <c r="A121" s="11" t="s">
        <v>516</v>
      </c>
      <c r="B121" s="11">
        <v>4</v>
      </c>
      <c r="C121" s="11" t="s">
        <v>520</v>
      </c>
    </row>
    <row r="122" spans="1:3" ht="12.75" customHeight="1">
      <c r="A122" s="7"/>
      <c r="B122" s="7"/>
      <c r="C122" s="7"/>
    </row>
    <row r="123" spans="1:3" ht="12.75" customHeight="1">
      <c r="A123" s="5" t="s">
        <v>521</v>
      </c>
      <c r="B123" s="5">
        <v>1</v>
      </c>
      <c r="C123" s="5" t="s">
        <v>522</v>
      </c>
    </row>
    <row r="124" spans="1:3" ht="12.75" customHeight="1">
      <c r="A124" s="5" t="s">
        <v>521</v>
      </c>
      <c r="B124" s="5">
        <v>2</v>
      </c>
      <c r="C124" s="5" t="s">
        <v>523</v>
      </c>
    </row>
    <row r="125" spans="1:3" ht="12.75" customHeight="1">
      <c r="A125" s="5" t="s">
        <v>521</v>
      </c>
      <c r="B125" s="5">
        <v>3</v>
      </c>
      <c r="C125" s="5" t="s">
        <v>524</v>
      </c>
    </row>
    <row r="126" spans="1:3" ht="12.75" customHeight="1">
      <c r="A126" s="5" t="s">
        <v>521</v>
      </c>
      <c r="B126" s="5">
        <v>4</v>
      </c>
      <c r="C126" s="5" t="s">
        <v>525</v>
      </c>
    </row>
    <row r="127" spans="1:3" ht="12.75" customHeight="1">
      <c r="A127" s="5" t="s">
        <v>521</v>
      </c>
      <c r="B127" s="5">
        <v>5</v>
      </c>
      <c r="C127" s="5" t="s">
        <v>526</v>
      </c>
    </row>
    <row r="128" spans="1:3" ht="12.75" customHeight="1">
      <c r="A128" s="5" t="s">
        <v>521</v>
      </c>
      <c r="B128" s="5">
        <v>6</v>
      </c>
      <c r="C128" s="5" t="s">
        <v>527</v>
      </c>
    </row>
    <row r="129" spans="1:3" ht="12.75" customHeight="1">
      <c r="A129" s="5" t="s">
        <v>521</v>
      </c>
      <c r="B129" s="5">
        <v>7</v>
      </c>
      <c r="C129" s="5" t="s">
        <v>528</v>
      </c>
    </row>
    <row r="130" spans="1:3" ht="12.75" customHeight="1">
      <c r="A130" s="5" t="s">
        <v>521</v>
      </c>
      <c r="B130" s="5">
        <v>8</v>
      </c>
      <c r="C130" s="5" t="s">
        <v>529</v>
      </c>
    </row>
    <row r="131" spans="1:3" ht="12.75" customHeight="1">
      <c r="A131" s="5" t="s">
        <v>521</v>
      </c>
      <c r="B131" s="5">
        <v>9</v>
      </c>
      <c r="C131" s="5" t="s">
        <v>530</v>
      </c>
    </row>
    <row r="132" spans="1:3" ht="12.75" customHeight="1">
      <c r="A132" s="5" t="s">
        <v>521</v>
      </c>
      <c r="B132" s="5">
        <v>10</v>
      </c>
      <c r="C132" s="5" t="s">
        <v>531</v>
      </c>
    </row>
    <row r="133" spans="1:3" ht="12.75" customHeight="1">
      <c r="A133" s="5" t="s">
        <v>521</v>
      </c>
      <c r="B133" s="5">
        <v>11</v>
      </c>
      <c r="C133" s="5" t="s">
        <v>532</v>
      </c>
    </row>
    <row r="134" spans="1:3" ht="12.75" customHeight="1">
      <c r="A134" s="5" t="s">
        <v>521</v>
      </c>
      <c r="B134" s="5">
        <v>12</v>
      </c>
      <c r="C134" s="5" t="s">
        <v>533</v>
      </c>
    </row>
    <row r="135" spans="1:3" ht="12.75" customHeight="1">
      <c r="A135" s="6"/>
      <c r="B135" s="6"/>
      <c r="C135" s="6"/>
    </row>
    <row r="136" spans="1:3" ht="12.75" customHeight="1">
      <c r="A136" s="6"/>
      <c r="B136" s="6"/>
      <c r="C136" s="6"/>
    </row>
    <row r="137" spans="1:3" ht="12.75" customHeight="1">
      <c r="A137" s="7"/>
      <c r="B137" s="7"/>
      <c r="C137" s="7"/>
    </row>
    <row r="138" spans="1:3" ht="12.75" customHeight="1">
      <c r="A138" s="10" t="s">
        <v>534</v>
      </c>
      <c r="B138" s="10">
        <v>1</v>
      </c>
      <c r="C138" s="10" t="s">
        <v>535</v>
      </c>
    </row>
    <row r="139" spans="1:3" ht="12.75" customHeight="1">
      <c r="A139" s="10" t="s">
        <v>534</v>
      </c>
      <c r="B139" s="10">
        <v>2</v>
      </c>
      <c r="C139" s="10" t="s">
        <v>536</v>
      </c>
    </row>
    <row r="140" spans="1:3" ht="12.75" customHeight="1">
      <c r="A140" s="10" t="s">
        <v>534</v>
      </c>
      <c r="B140" s="10">
        <v>3</v>
      </c>
      <c r="C140" s="10" t="s">
        <v>537</v>
      </c>
    </row>
    <row r="141" spans="1:3" ht="12.75" customHeight="1">
      <c r="A141" s="10" t="s">
        <v>534</v>
      </c>
      <c r="B141" s="10">
        <v>4</v>
      </c>
      <c r="C141" s="10" t="s">
        <v>273</v>
      </c>
    </row>
    <row r="142" spans="1:3" ht="12.75" customHeight="1">
      <c r="A142" s="10" t="s">
        <v>534</v>
      </c>
      <c r="B142" s="10">
        <v>5</v>
      </c>
      <c r="C142" s="10" t="s">
        <v>538</v>
      </c>
    </row>
    <row r="143" spans="1:3" ht="12.75" customHeight="1">
      <c r="A143" s="10" t="s">
        <v>534</v>
      </c>
      <c r="B143" s="10">
        <v>6</v>
      </c>
      <c r="C143" s="10" t="s">
        <v>539</v>
      </c>
    </row>
    <row r="144" spans="1:3" ht="12.75" customHeight="1">
      <c r="A144" s="7"/>
      <c r="B144" s="7"/>
      <c r="C144" s="7"/>
    </row>
    <row r="145" spans="1:4" ht="12.75" customHeight="1">
      <c r="A145" s="7"/>
      <c r="B145" s="7"/>
      <c r="C145" s="7"/>
    </row>
    <row r="146" spans="1:4" ht="12.75" customHeight="1">
      <c r="A146" s="7"/>
      <c r="B146" s="7"/>
      <c r="C146" s="7"/>
    </row>
    <row r="147" spans="1:4" ht="12.75" customHeight="1">
      <c r="A147" s="7"/>
      <c r="B147" s="7"/>
      <c r="C147" s="7"/>
    </row>
    <row r="148" spans="1:4" ht="12.75" customHeight="1">
      <c r="A148" s="7"/>
      <c r="B148" s="7"/>
      <c r="C148" s="7"/>
    </row>
    <row r="149" spans="1:4" ht="12.75" customHeight="1">
      <c r="A149" s="7"/>
      <c r="B149" s="7"/>
      <c r="C149" s="7"/>
    </row>
    <row r="150" spans="1:4" ht="12.75" customHeight="1">
      <c r="A150" s="7"/>
      <c r="B150" s="7"/>
      <c r="C150" s="7"/>
    </row>
    <row r="151" spans="1:4" ht="12.75" customHeight="1">
      <c r="A151" s="6" t="s">
        <v>540</v>
      </c>
      <c r="B151" s="6">
        <v>1</v>
      </c>
      <c r="C151" s="13" t="s">
        <v>541</v>
      </c>
      <c r="D151" s="50"/>
    </row>
    <row r="152" spans="1:4">
      <c r="A152" s="6" t="s">
        <v>540</v>
      </c>
      <c r="B152" s="6">
        <v>2</v>
      </c>
      <c r="C152" s="13" t="s">
        <v>542</v>
      </c>
    </row>
    <row r="153" spans="1:4" ht="12.75" customHeight="1">
      <c r="A153" s="6" t="s">
        <v>540</v>
      </c>
      <c r="B153" s="6">
        <v>3</v>
      </c>
      <c r="C153" s="13" t="s">
        <v>543</v>
      </c>
    </row>
    <row r="154" spans="1:4" ht="12.75" customHeight="1">
      <c r="A154" s="6" t="s">
        <v>540</v>
      </c>
      <c r="B154" s="6">
        <v>4</v>
      </c>
      <c r="C154" s="13" t="s">
        <v>544</v>
      </c>
    </row>
    <row r="155" spans="1:4" ht="12.75" customHeight="1">
      <c r="A155" s="6" t="s">
        <v>540</v>
      </c>
      <c r="B155" s="6">
        <v>5</v>
      </c>
      <c r="C155" s="13" t="s">
        <v>545</v>
      </c>
    </row>
    <row r="156" spans="1:4" ht="12.75" customHeight="1">
      <c r="A156" s="6" t="s">
        <v>540</v>
      </c>
      <c r="B156" s="6">
        <v>6</v>
      </c>
      <c r="C156" s="13" t="s">
        <v>546</v>
      </c>
    </row>
    <row r="157" spans="1:4" ht="12.75" customHeight="1">
      <c r="A157" s="6" t="s">
        <v>540</v>
      </c>
      <c r="B157" s="6">
        <v>7</v>
      </c>
      <c r="C157" s="13" t="s">
        <v>547</v>
      </c>
    </row>
    <row r="158" spans="1:4" ht="12.75" customHeight="1">
      <c r="C158" s="15"/>
    </row>
    <row r="159" spans="1:4" ht="12.75" customHeight="1">
      <c r="C159" s="15"/>
    </row>
    <row r="160" spans="1:4" ht="12.75" customHeight="1">
      <c r="A160" s="41" t="s">
        <v>548</v>
      </c>
      <c r="B160" s="41">
        <v>1</v>
      </c>
      <c r="C160" s="41" t="s">
        <v>549</v>
      </c>
    </row>
    <row r="161" spans="1:4" ht="12.75" customHeight="1">
      <c r="A161" s="41" t="s">
        <v>548</v>
      </c>
      <c r="B161" s="41">
        <v>2</v>
      </c>
      <c r="C161" s="41" t="s">
        <v>550</v>
      </c>
    </row>
    <row r="162" spans="1:4" ht="12.75" customHeight="1">
      <c r="A162" s="41" t="s">
        <v>548</v>
      </c>
      <c r="B162" s="41">
        <v>3</v>
      </c>
      <c r="C162" s="41" t="s">
        <v>551</v>
      </c>
    </row>
    <row r="163" spans="1:4" ht="12.75" customHeight="1">
      <c r="A163" s="41" t="s">
        <v>548</v>
      </c>
      <c r="B163" s="41">
        <v>4</v>
      </c>
      <c r="C163" s="41" t="s">
        <v>552</v>
      </c>
      <c r="D163" s="49"/>
    </row>
    <row r="164" spans="1:4" ht="12.75" customHeight="1">
      <c r="A164" s="41" t="s">
        <v>548</v>
      </c>
      <c r="B164" s="41">
        <v>5</v>
      </c>
      <c r="C164" s="41" t="s">
        <v>553</v>
      </c>
    </row>
    <row r="165" spans="1:4" ht="12.75" customHeight="1">
      <c r="A165" s="41" t="s">
        <v>548</v>
      </c>
      <c r="B165" s="41">
        <v>6</v>
      </c>
      <c r="C165" s="41" t="s">
        <v>554</v>
      </c>
    </row>
    <row r="166" spans="1:4" ht="12.75" customHeight="1">
      <c r="A166" s="41" t="s">
        <v>548</v>
      </c>
      <c r="B166" s="41">
        <v>7</v>
      </c>
      <c r="C166" s="41" t="s">
        <v>555</v>
      </c>
    </row>
    <row r="167" spans="1:4" ht="12.75" customHeight="1">
      <c r="A167" s="41" t="s">
        <v>548</v>
      </c>
      <c r="B167" s="41">
        <v>8</v>
      </c>
      <c r="C167" s="41" t="s">
        <v>556</v>
      </c>
      <c r="D167" s="49"/>
    </row>
    <row r="168" spans="1:4" ht="12.75" customHeight="1">
      <c r="A168" s="41" t="s">
        <v>548</v>
      </c>
      <c r="B168" s="41">
        <v>9</v>
      </c>
      <c r="C168" s="41" t="s">
        <v>557</v>
      </c>
    </row>
    <row r="169" spans="1:4" ht="12.75" customHeight="1">
      <c r="A169" s="41" t="s">
        <v>548</v>
      </c>
      <c r="B169" s="41">
        <v>10</v>
      </c>
      <c r="C169" s="41" t="s">
        <v>558</v>
      </c>
    </row>
    <row r="170" spans="1:4" ht="12.75" customHeight="1">
      <c r="A170" s="41" t="s">
        <v>548</v>
      </c>
      <c r="B170" s="41">
        <v>11</v>
      </c>
      <c r="C170" s="41" t="s">
        <v>559</v>
      </c>
    </row>
    <row r="171" spans="1:4" ht="12.75" customHeight="1">
      <c r="A171" s="41"/>
      <c r="B171" s="41"/>
      <c r="C171" s="41"/>
    </row>
    <row r="172" spans="1:4" ht="12.75" customHeight="1">
      <c r="A172" s="7"/>
      <c r="B172" s="7"/>
      <c r="C172" s="16"/>
    </row>
    <row r="173" spans="1:4" ht="12.75" customHeight="1">
      <c r="A173" s="41" t="s">
        <v>560</v>
      </c>
      <c r="B173" s="41">
        <v>1</v>
      </c>
      <c r="C173" s="41" t="s">
        <v>561</v>
      </c>
      <c r="D173" s="49" t="s">
        <v>272</v>
      </c>
    </row>
    <row r="174" spans="1:4" ht="12.75" customHeight="1">
      <c r="A174" s="41" t="s">
        <v>560</v>
      </c>
      <c r="B174" s="41">
        <v>2</v>
      </c>
      <c r="C174" s="41" t="s">
        <v>562</v>
      </c>
    </row>
    <row r="175" spans="1:4" ht="12.75" customHeight="1">
      <c r="A175" s="41" t="s">
        <v>560</v>
      </c>
      <c r="B175" s="41">
        <v>3</v>
      </c>
      <c r="C175" s="41" t="s">
        <v>563</v>
      </c>
    </row>
    <row r="176" spans="1:4" ht="12.75" customHeight="1">
      <c r="A176" s="7"/>
      <c r="B176" s="7"/>
      <c r="C176" s="16"/>
    </row>
    <row r="177" spans="1:4" ht="12.75" customHeight="1">
      <c r="A177" s="41" t="s">
        <v>242</v>
      </c>
      <c r="B177" s="41">
        <v>1</v>
      </c>
      <c r="C177" s="41" t="s">
        <v>564</v>
      </c>
    </row>
    <row r="178" spans="1:4" ht="12.75" customHeight="1">
      <c r="A178" s="41" t="s">
        <v>242</v>
      </c>
      <c r="B178" s="41">
        <v>2</v>
      </c>
      <c r="C178" s="41" t="s">
        <v>565</v>
      </c>
    </row>
    <row r="179" spans="1:4" ht="12.75" customHeight="1">
      <c r="A179" s="41" t="s">
        <v>242</v>
      </c>
      <c r="B179" s="41">
        <v>3</v>
      </c>
      <c r="C179" s="41" t="s">
        <v>566</v>
      </c>
    </row>
    <row r="180" spans="1:4" ht="12.75" customHeight="1">
      <c r="A180" s="41"/>
      <c r="B180" s="41"/>
      <c r="C180" s="41"/>
    </row>
    <row r="181" spans="1:4" ht="12.75" customHeight="1">
      <c r="A181" s="41"/>
      <c r="B181" s="41"/>
      <c r="C181" s="41"/>
    </row>
    <row r="182" spans="1:4" ht="12.75" customHeight="1">
      <c r="A182" s="41"/>
      <c r="B182" s="41"/>
      <c r="C182" s="41"/>
    </row>
    <row r="183" spans="1:4" ht="12.75" customHeight="1">
      <c r="A183" s="41"/>
      <c r="B183" s="41"/>
      <c r="C183" s="41"/>
    </row>
    <row r="184" spans="1:4" ht="12.75" customHeight="1">
      <c r="A184" s="41"/>
      <c r="B184" s="41"/>
      <c r="C184" s="41"/>
    </row>
    <row r="185" spans="1:4" ht="12.75" customHeight="1">
      <c r="A185" s="41"/>
      <c r="B185" s="41"/>
      <c r="C185" s="41"/>
    </row>
    <row r="186" spans="1:4" ht="12.75" customHeight="1">
      <c r="C186" s="15"/>
    </row>
    <row r="187" spans="1:4" ht="12.75" customHeight="1">
      <c r="C187" s="15"/>
    </row>
    <row r="188" spans="1:4" ht="12.75" customHeight="1">
      <c r="A188" s="36" t="s">
        <v>567</v>
      </c>
      <c r="B188" s="36">
        <v>1</v>
      </c>
      <c r="C188" s="36" t="s">
        <v>433</v>
      </c>
      <c r="D188" s="49"/>
    </row>
    <row r="189" spans="1:4" ht="12.75" customHeight="1">
      <c r="A189" s="36" t="s">
        <v>567</v>
      </c>
      <c r="B189" s="36">
        <v>2</v>
      </c>
      <c r="C189" s="36" t="s">
        <v>434</v>
      </c>
    </row>
    <row r="190" spans="1:4" ht="12.75" customHeight="1">
      <c r="A190" s="36" t="s">
        <v>567</v>
      </c>
      <c r="B190" s="36">
        <v>3</v>
      </c>
      <c r="C190" s="36" t="s">
        <v>435</v>
      </c>
    </row>
    <row r="191" spans="1:4" ht="12.75" customHeight="1">
      <c r="A191" s="36" t="s">
        <v>567</v>
      </c>
      <c r="B191" s="36">
        <v>4</v>
      </c>
      <c r="C191" s="36" t="s">
        <v>568</v>
      </c>
    </row>
    <row r="192" spans="1:4" ht="12.75" customHeight="1">
      <c r="A192" s="41"/>
      <c r="B192" s="41"/>
      <c r="C192" s="41"/>
    </row>
    <row r="193" spans="1:4" ht="12.75" customHeight="1">
      <c r="A193" s="41"/>
      <c r="B193" s="41"/>
      <c r="C193" s="41"/>
    </row>
    <row r="196" spans="1:4" ht="12.75" customHeight="1">
      <c r="A196" s="36" t="s">
        <v>569</v>
      </c>
      <c r="B196" s="36">
        <v>0</v>
      </c>
      <c r="C196" s="36" t="s">
        <v>570</v>
      </c>
      <c r="D196" s="51"/>
    </row>
    <row r="197" spans="1:4" ht="12.75" customHeight="1">
      <c r="A197" s="36" t="s">
        <v>569</v>
      </c>
      <c r="B197" s="36">
        <v>1</v>
      </c>
      <c r="C197" s="36" t="s">
        <v>571</v>
      </c>
    </row>
    <row r="198" spans="1:4" ht="12.75" customHeight="1">
      <c r="A198" s="36" t="s">
        <v>569</v>
      </c>
      <c r="B198" s="36">
        <v>2</v>
      </c>
      <c r="C198" s="36" t="s">
        <v>572</v>
      </c>
    </row>
    <row r="199" spans="1:4" ht="12.75" customHeight="1">
      <c r="A199" s="36" t="s">
        <v>569</v>
      </c>
      <c r="B199" s="36">
        <v>3</v>
      </c>
      <c r="C199" s="36" t="s">
        <v>573</v>
      </c>
    </row>
    <row r="200" spans="1:4" ht="12.75" customHeight="1">
      <c r="A200" s="36" t="s">
        <v>569</v>
      </c>
      <c r="B200" s="36">
        <v>4</v>
      </c>
      <c r="C200" s="36" t="s">
        <v>574</v>
      </c>
    </row>
    <row r="201" spans="1:4" ht="12.75" customHeight="1">
      <c r="A201" s="36" t="s">
        <v>569</v>
      </c>
      <c r="B201" s="36">
        <v>5</v>
      </c>
      <c r="C201" s="36" t="s">
        <v>443</v>
      </c>
    </row>
    <row r="202" spans="1:4" ht="12.75" customHeight="1">
      <c r="A202" s="36" t="s">
        <v>569</v>
      </c>
      <c r="B202" s="36">
        <v>6</v>
      </c>
      <c r="C202" s="36" t="s">
        <v>575</v>
      </c>
    </row>
    <row r="205" spans="1:4" ht="12.75" customHeight="1">
      <c r="A205" s="36" t="s">
        <v>78</v>
      </c>
      <c r="B205" s="36">
        <v>1</v>
      </c>
      <c r="C205" s="36" t="s">
        <v>576</v>
      </c>
      <c r="D205" s="52"/>
    </row>
    <row r="206" spans="1:4" ht="12.75" customHeight="1">
      <c r="A206" s="36" t="s">
        <v>78</v>
      </c>
      <c r="B206" s="36">
        <v>2</v>
      </c>
      <c r="C206" s="36" t="s">
        <v>577</v>
      </c>
      <c r="D206" s="52"/>
    </row>
    <row r="207" spans="1:4" ht="12.75" customHeight="1">
      <c r="A207" s="36" t="s">
        <v>78</v>
      </c>
      <c r="B207" s="36">
        <v>3</v>
      </c>
      <c r="C207" s="36" t="s">
        <v>447</v>
      </c>
      <c r="D207" s="52"/>
    </row>
    <row r="208" spans="1:4" ht="12.75" customHeight="1">
      <c r="A208" s="42"/>
      <c r="B208" s="42"/>
      <c r="C208" s="42"/>
      <c r="D208" s="52"/>
    </row>
    <row r="209" spans="1:4" ht="12.75" customHeight="1">
      <c r="A209" s="42"/>
      <c r="B209" s="42"/>
      <c r="C209" s="42"/>
      <c r="D209" s="52"/>
    </row>
    <row r="210" spans="1:4" ht="12.75" customHeight="1">
      <c r="A210" s="11" t="s">
        <v>83</v>
      </c>
      <c r="B210" s="11">
        <v>1</v>
      </c>
      <c r="C210" s="11" t="s">
        <v>578</v>
      </c>
      <c r="D210" s="52"/>
    </row>
    <row r="211" spans="1:4" ht="12.75" customHeight="1">
      <c r="A211" s="11" t="s">
        <v>83</v>
      </c>
      <c r="B211" s="11">
        <v>2</v>
      </c>
      <c r="C211" s="11" t="s">
        <v>579</v>
      </c>
      <c r="D211" s="52"/>
    </row>
    <row r="212" spans="1:4" ht="12.75" customHeight="1">
      <c r="A212" s="42"/>
      <c r="B212" s="42"/>
      <c r="C212" s="42"/>
      <c r="D212" s="52"/>
    </row>
    <row r="213" spans="1:4" ht="12.75" customHeight="1">
      <c r="A213" s="42"/>
      <c r="B213" s="42"/>
      <c r="C213" s="42"/>
      <c r="D213" s="52"/>
    </row>
    <row r="214" spans="1:4" ht="12.75" customHeight="1">
      <c r="A214" s="42"/>
      <c r="B214" s="42"/>
      <c r="C214" s="42"/>
      <c r="D214" s="52"/>
    </row>
    <row r="215" spans="1:4" ht="12.75" customHeight="1">
      <c r="A215" s="42"/>
      <c r="B215" s="42"/>
      <c r="C215" s="42"/>
      <c r="D215" s="52"/>
    </row>
    <row r="216" spans="1:4" ht="12.75" customHeight="1">
      <c r="A216" s="42"/>
      <c r="B216" s="42"/>
      <c r="C216" s="42"/>
      <c r="D216" s="52"/>
    </row>
    <row r="217" spans="1:4" ht="12.75" customHeight="1">
      <c r="A217" s="42"/>
      <c r="B217" s="42"/>
      <c r="C217" s="42"/>
      <c r="D217" s="52"/>
    </row>
    <row r="218" spans="1:4" ht="12.75" customHeight="1">
      <c r="A218" t="s">
        <v>87</v>
      </c>
      <c r="B218" s="42">
        <v>9</v>
      </c>
      <c r="C218" s="90" t="s">
        <v>580</v>
      </c>
      <c r="D218" s="52"/>
    </row>
    <row r="219" spans="1:4" ht="12.75" customHeight="1">
      <c r="A219" t="s">
        <v>87</v>
      </c>
      <c r="B219" s="42">
        <v>10</v>
      </c>
      <c r="C219" s="42" t="s">
        <v>581</v>
      </c>
      <c r="D219" s="52"/>
    </row>
    <row r="220" spans="1:4" ht="12.75" customHeight="1">
      <c r="A220" t="s">
        <v>87</v>
      </c>
      <c r="B220" s="42">
        <v>11</v>
      </c>
      <c r="C220" s="42" t="s">
        <v>582</v>
      </c>
      <c r="D220" s="52"/>
    </row>
    <row r="221" spans="1:4" ht="12.75" customHeight="1">
      <c r="A221" t="s">
        <v>87</v>
      </c>
      <c r="B221" s="42">
        <v>12</v>
      </c>
      <c r="C221" s="42" t="s">
        <v>583</v>
      </c>
      <c r="D221" s="52"/>
    </row>
    <row r="222" spans="1:4" ht="12.75" customHeight="1">
      <c r="A222" t="s">
        <v>87</v>
      </c>
      <c r="B222" s="91">
        <v>1</v>
      </c>
      <c r="C222" t="s">
        <v>584</v>
      </c>
      <c r="D222" s="52"/>
    </row>
    <row r="223" spans="1:4" ht="12.75" customHeight="1">
      <c r="A223" t="s">
        <v>87</v>
      </c>
      <c r="B223" s="91">
        <v>2</v>
      </c>
      <c r="C223" t="s">
        <v>585</v>
      </c>
      <c r="D223" s="52"/>
    </row>
    <row r="224" spans="1:4" ht="12.75" customHeight="1">
      <c r="A224" t="s">
        <v>87</v>
      </c>
      <c r="B224" s="91">
        <v>3</v>
      </c>
      <c r="C224" t="s">
        <v>586</v>
      </c>
      <c r="D224" s="52"/>
    </row>
    <row r="225" spans="1:4" ht="12.75" customHeight="1">
      <c r="A225" t="s">
        <v>87</v>
      </c>
      <c r="B225" s="91">
        <v>4</v>
      </c>
      <c r="C225" t="s">
        <v>587</v>
      </c>
      <c r="D225" s="52"/>
    </row>
    <row r="226" spans="1:4" ht="12.75" customHeight="1">
      <c r="A226" t="s">
        <v>87</v>
      </c>
      <c r="B226" s="91">
        <v>5</v>
      </c>
      <c r="C226" t="s">
        <v>588</v>
      </c>
      <c r="D226" s="52"/>
    </row>
    <row r="227" spans="1:4" ht="12.75" customHeight="1">
      <c r="A227" t="s">
        <v>87</v>
      </c>
      <c r="B227" s="91">
        <v>6</v>
      </c>
      <c r="C227" t="s">
        <v>589</v>
      </c>
      <c r="D227" s="52"/>
    </row>
    <row r="228" spans="1:4" ht="12.75" customHeight="1">
      <c r="A228" t="s">
        <v>87</v>
      </c>
      <c r="B228" s="91">
        <v>7</v>
      </c>
      <c r="C228" s="43" t="s">
        <v>590</v>
      </c>
      <c r="D228" s="52"/>
    </row>
    <row r="229" spans="1:4" ht="12.75" customHeight="1">
      <c r="A229" t="s">
        <v>87</v>
      </c>
      <c r="B229" s="91">
        <v>8</v>
      </c>
      <c r="C229" s="43" t="s">
        <v>591</v>
      </c>
      <c r="D229" s="52"/>
    </row>
    <row r="230" spans="1:4" ht="12.75" customHeight="1">
      <c r="A230" t="s">
        <v>87</v>
      </c>
      <c r="B230" s="1">
        <v>77</v>
      </c>
      <c r="C230" s="1" t="s">
        <v>592</v>
      </c>
      <c r="D230" s="52"/>
    </row>
    <row r="231" spans="1:4" ht="12.75" customHeight="1">
      <c r="A231" s="42"/>
      <c r="B231" s="42"/>
      <c r="C231" s="42"/>
      <c r="D231" s="52"/>
    </row>
    <row r="233" spans="1:4" ht="12.75" customHeight="1">
      <c r="A233" s="36" t="s">
        <v>98</v>
      </c>
      <c r="B233" s="36">
        <v>1</v>
      </c>
      <c r="C233" s="36" t="s">
        <v>593</v>
      </c>
    </row>
    <row r="234" spans="1:4" ht="12.75" customHeight="1">
      <c r="A234" s="36" t="s">
        <v>98</v>
      </c>
      <c r="B234" s="36">
        <v>2</v>
      </c>
      <c r="C234" s="36" t="s">
        <v>936</v>
      </c>
    </row>
    <row r="235" spans="1:4" ht="12.75" customHeight="1">
      <c r="A235" s="36" t="s">
        <v>98</v>
      </c>
      <c r="B235" s="36">
        <v>3</v>
      </c>
      <c r="C235" s="36" t="s">
        <v>595</v>
      </c>
    </row>
    <row r="236" spans="1:4" ht="12.75" customHeight="1">
      <c r="A236" s="36" t="s">
        <v>98</v>
      </c>
      <c r="B236" s="36">
        <v>4</v>
      </c>
      <c r="C236" s="43" t="s">
        <v>937</v>
      </c>
    </row>
    <row r="237" spans="1:4" ht="12.75" customHeight="1">
      <c r="A237" s="36" t="s">
        <v>98</v>
      </c>
      <c r="B237" s="36">
        <v>5</v>
      </c>
      <c r="C237" s="36" t="s">
        <v>938</v>
      </c>
    </row>
    <row r="238" spans="1:4" ht="12.75" customHeight="1">
      <c r="A238" s="36" t="s">
        <v>98</v>
      </c>
      <c r="B238" s="36">
        <v>6</v>
      </c>
      <c r="C238" s="43" t="s">
        <v>939</v>
      </c>
    </row>
    <row r="239" spans="1:4" ht="12.75" customHeight="1">
      <c r="A239" s="36" t="s">
        <v>98</v>
      </c>
      <c r="B239" s="36">
        <v>7</v>
      </c>
      <c r="C239" s="43" t="s">
        <v>940</v>
      </c>
    </row>
    <row r="240" spans="1:4" ht="12.75" customHeight="1">
      <c r="A240" s="36" t="s">
        <v>98</v>
      </c>
      <c r="B240" s="36">
        <v>8</v>
      </c>
      <c r="C240" s="36" t="s">
        <v>941</v>
      </c>
    </row>
    <row r="241" spans="1:3" ht="12.75" customHeight="1">
      <c r="A241" s="36" t="s">
        <v>98</v>
      </c>
      <c r="B241" s="36">
        <v>9</v>
      </c>
      <c r="C241" s="43" t="s">
        <v>942</v>
      </c>
    </row>
    <row r="242" spans="1:3" ht="12.75" customHeight="1">
      <c r="A242" s="36" t="s">
        <v>98</v>
      </c>
      <c r="B242" s="36">
        <v>10</v>
      </c>
      <c r="C242" s="36" t="s">
        <v>943</v>
      </c>
    </row>
    <row r="243" spans="1:3" ht="12.75" customHeight="1">
      <c r="A243" s="36" t="s">
        <v>98</v>
      </c>
      <c r="B243" s="36">
        <v>11</v>
      </c>
      <c r="C243" s="36" t="s">
        <v>594</v>
      </c>
    </row>
    <row r="244" spans="1:3" ht="12.75" customHeight="1">
      <c r="A244" s="36" t="s">
        <v>98</v>
      </c>
      <c r="B244" s="36">
        <v>12</v>
      </c>
      <c r="C244" s="43" t="s">
        <v>507</v>
      </c>
    </row>
    <row r="245" spans="1:3" ht="12.75" customHeight="1">
      <c r="A245" s="36" t="s">
        <v>98</v>
      </c>
      <c r="B245" s="36">
        <v>13</v>
      </c>
      <c r="C245" s="36" t="s">
        <v>944</v>
      </c>
    </row>
    <row r="246" spans="1:3" ht="12.75" customHeight="1">
      <c r="A246" s="36" t="s">
        <v>98</v>
      </c>
      <c r="B246" s="36">
        <v>14</v>
      </c>
      <c r="C246" s="43" t="s">
        <v>945</v>
      </c>
    </row>
    <row r="247" spans="1:3" ht="12.75" customHeight="1">
      <c r="A247" s="36" t="s">
        <v>98</v>
      </c>
      <c r="B247" s="36">
        <v>15</v>
      </c>
      <c r="C247" s="36" t="s">
        <v>946</v>
      </c>
    </row>
    <row r="248" spans="1:3" ht="12.75" customHeight="1">
      <c r="A248" s="36" t="s">
        <v>98</v>
      </c>
      <c r="B248" s="36">
        <v>16</v>
      </c>
      <c r="C248" s="36" t="s">
        <v>947</v>
      </c>
    </row>
    <row r="249" spans="1:3" ht="12.75" customHeight="1">
      <c r="A249" s="36" t="s">
        <v>98</v>
      </c>
      <c r="B249" s="36">
        <v>17</v>
      </c>
      <c r="C249" s="43" t="s">
        <v>948</v>
      </c>
    </row>
    <row r="250" spans="1:3" ht="12.75" customHeight="1">
      <c r="A250" s="36" t="s">
        <v>98</v>
      </c>
      <c r="B250" s="36">
        <v>18</v>
      </c>
      <c r="C250" s="36" t="s">
        <v>949</v>
      </c>
    </row>
    <row r="251" spans="1:3" ht="12.75" customHeight="1">
      <c r="A251" s="36" t="s">
        <v>98</v>
      </c>
      <c r="B251" s="36">
        <v>19</v>
      </c>
      <c r="C251" s="43" t="s">
        <v>950</v>
      </c>
    </row>
    <row r="252" spans="1:3" ht="12.75" customHeight="1">
      <c r="A252" s="36" t="s">
        <v>98</v>
      </c>
      <c r="B252" s="36">
        <v>77</v>
      </c>
      <c r="C252" s="43" t="s">
        <v>592</v>
      </c>
    </row>
    <row r="254" spans="1:3" ht="15.75" thickBot="1"/>
    <row r="255" spans="1:3" ht="15.75" thickBot="1">
      <c r="A255" s="1" t="s">
        <v>116</v>
      </c>
      <c r="B255" s="92">
        <v>1</v>
      </c>
      <c r="C255" s="92" t="s">
        <v>596</v>
      </c>
    </row>
    <row r="256" spans="1:3" ht="15.75" thickBot="1">
      <c r="A256" s="1" t="s">
        <v>116</v>
      </c>
      <c r="B256" s="92">
        <v>2</v>
      </c>
      <c r="C256" s="93" t="s">
        <v>597</v>
      </c>
    </row>
    <row r="257" spans="1:4" ht="15.75" thickBot="1">
      <c r="A257" s="1" t="s">
        <v>116</v>
      </c>
      <c r="B257" s="92">
        <v>3</v>
      </c>
      <c r="C257" s="93" t="s">
        <v>598</v>
      </c>
    </row>
    <row r="258" spans="1:4" ht="15.75" thickBot="1">
      <c r="A258" s="1" t="s">
        <v>116</v>
      </c>
      <c r="B258" s="92">
        <v>4</v>
      </c>
      <c r="C258" s="93" t="s">
        <v>599</v>
      </c>
    </row>
    <row r="259" spans="1:4" ht="15.75" thickBot="1">
      <c r="A259" s="1" t="s">
        <v>116</v>
      </c>
      <c r="B259" s="92">
        <v>5</v>
      </c>
      <c r="C259" s="93" t="s">
        <v>600</v>
      </c>
    </row>
    <row r="261" spans="1:4" ht="12.75" customHeight="1">
      <c r="A261" s="42"/>
      <c r="B261" s="42"/>
      <c r="C261" s="42"/>
      <c r="D261" s="53"/>
    </row>
    <row r="262" spans="1:4" ht="12.75" customHeight="1">
      <c r="A262" s="42"/>
      <c r="B262" s="42"/>
      <c r="C262" s="42"/>
    </row>
    <row r="263" spans="1:4" ht="12.75" customHeight="1">
      <c r="A263" s="1" t="s">
        <v>167</v>
      </c>
      <c r="B263" s="94">
        <v>1</v>
      </c>
      <c r="C263" s="1" t="s">
        <v>601</v>
      </c>
    </row>
    <row r="264" spans="1:4" ht="12.75" customHeight="1">
      <c r="A264" s="1" t="s">
        <v>167</v>
      </c>
      <c r="B264" s="1">
        <v>2</v>
      </c>
      <c r="C264" s="1" t="s">
        <v>602</v>
      </c>
    </row>
    <row r="265" spans="1:4" ht="12.75" customHeight="1">
      <c r="A265" s="1" t="s">
        <v>167</v>
      </c>
      <c r="B265" s="1">
        <v>3</v>
      </c>
      <c r="C265" s="1" t="s">
        <v>519</v>
      </c>
    </row>
    <row r="266" spans="1:4" ht="12.75" customHeight="1">
      <c r="A266" s="1" t="s">
        <v>167</v>
      </c>
      <c r="B266" s="1">
        <v>4</v>
      </c>
      <c r="C266" s="1" t="s">
        <v>603</v>
      </c>
    </row>
    <row r="267" spans="1:4" ht="12.75" customHeight="1">
      <c r="A267" s="42"/>
      <c r="B267" s="42"/>
      <c r="C267" s="42"/>
    </row>
    <row r="268" spans="1:4" ht="12.75" customHeight="1">
      <c r="A268" s="42"/>
      <c r="B268" s="42"/>
      <c r="C268" s="42"/>
    </row>
    <row r="270" spans="1:4" ht="12.75" customHeight="1">
      <c r="A270" s="20" t="s">
        <v>270</v>
      </c>
      <c r="B270" s="1">
        <v>1</v>
      </c>
      <c r="C270" s="21" t="s">
        <v>604</v>
      </c>
    </row>
    <row r="271" spans="1:4" ht="12.75" customHeight="1">
      <c r="A271" s="20" t="s">
        <v>270</v>
      </c>
      <c r="B271" s="1">
        <v>2</v>
      </c>
      <c r="C271" s="21" t="s">
        <v>605</v>
      </c>
      <c r="D271" s="54"/>
    </row>
    <row r="272" spans="1:4" ht="12.75" customHeight="1">
      <c r="A272" s="20" t="s">
        <v>270</v>
      </c>
      <c r="B272" s="1">
        <v>3</v>
      </c>
      <c r="C272" s="21" t="s">
        <v>606</v>
      </c>
    </row>
    <row r="273" spans="1:4" ht="12.75" customHeight="1">
      <c r="A273" s="20" t="s">
        <v>270</v>
      </c>
      <c r="B273" s="1">
        <v>4</v>
      </c>
      <c r="C273" s="21" t="s">
        <v>607</v>
      </c>
    </row>
    <row r="274" spans="1:4" ht="12.75" customHeight="1">
      <c r="A274" s="20" t="s">
        <v>270</v>
      </c>
      <c r="B274" s="1">
        <v>5</v>
      </c>
      <c r="C274" s="21" t="s">
        <v>608</v>
      </c>
    </row>
    <row r="275" spans="1:4" ht="12.75" customHeight="1">
      <c r="A275" s="20" t="s">
        <v>270</v>
      </c>
      <c r="B275" s="1">
        <v>6</v>
      </c>
      <c r="C275" s="21" t="s">
        <v>609</v>
      </c>
    </row>
    <row r="276" spans="1:4" ht="12.75" customHeight="1">
      <c r="A276" s="20" t="s">
        <v>270</v>
      </c>
      <c r="B276" s="1">
        <v>7</v>
      </c>
      <c r="C276" s="21" t="s">
        <v>273</v>
      </c>
    </row>
    <row r="277" spans="1:4">
      <c r="A277" s="20" t="s">
        <v>270</v>
      </c>
      <c r="B277" s="1">
        <v>8</v>
      </c>
      <c r="C277" s="21" t="s">
        <v>610</v>
      </c>
    </row>
    <row r="278" spans="1:4" ht="12.75" customHeight="1">
      <c r="A278" s="20" t="s">
        <v>270</v>
      </c>
      <c r="B278" s="1">
        <v>9</v>
      </c>
      <c r="C278" s="21" t="s">
        <v>611</v>
      </c>
      <c r="D278" s="54"/>
    </row>
    <row r="279" spans="1:4" ht="12.75" customHeight="1">
      <c r="A279" s="20" t="s">
        <v>270</v>
      </c>
      <c r="B279" s="1">
        <v>10</v>
      </c>
      <c r="C279" s="21" t="s">
        <v>539</v>
      </c>
      <c r="D279" s="55"/>
    </row>
    <row r="280" spans="1:4" ht="12.75" customHeight="1">
      <c r="A280" s="8"/>
      <c r="B280" s="8"/>
      <c r="C280" s="8"/>
    </row>
    <row r="281" spans="1:4" ht="12.75" customHeight="1">
      <c r="A281" s="8"/>
      <c r="B281" s="8"/>
      <c r="C281" s="8"/>
    </row>
    <row r="283" spans="1:4" ht="12.75" customHeight="1">
      <c r="A283" s="20" t="s">
        <v>271</v>
      </c>
      <c r="B283" s="1">
        <v>1</v>
      </c>
      <c r="C283" s="21" t="s">
        <v>541</v>
      </c>
    </row>
    <row r="284" spans="1:4" ht="12.75" customHeight="1">
      <c r="A284" s="20" t="s">
        <v>271</v>
      </c>
      <c r="B284" s="1">
        <v>2</v>
      </c>
      <c r="C284" s="21" t="s">
        <v>612</v>
      </c>
    </row>
    <row r="285" spans="1:4" ht="12.75" customHeight="1">
      <c r="A285" s="20" t="s">
        <v>271</v>
      </c>
      <c r="B285" s="1">
        <v>3</v>
      </c>
      <c r="C285" s="21" t="s">
        <v>543</v>
      </c>
    </row>
    <row r="286" spans="1:4" ht="12.75" customHeight="1">
      <c r="A286" s="20" t="s">
        <v>271</v>
      </c>
      <c r="B286" s="1">
        <v>4</v>
      </c>
      <c r="C286" s="21" t="s">
        <v>613</v>
      </c>
    </row>
    <row r="287" spans="1:4" ht="12.75" customHeight="1">
      <c r="A287" s="20" t="s">
        <v>271</v>
      </c>
      <c r="B287" s="1">
        <v>5</v>
      </c>
      <c r="C287" s="21" t="s">
        <v>545</v>
      </c>
    </row>
    <row r="288" spans="1:4" ht="12.75" customHeight="1">
      <c r="A288" s="20" t="s">
        <v>271</v>
      </c>
      <c r="B288" s="1">
        <v>6</v>
      </c>
      <c r="C288" s="21" t="s">
        <v>546</v>
      </c>
    </row>
    <row r="289" spans="1:3" ht="12.75" customHeight="1">
      <c r="A289" s="20" t="s">
        <v>271</v>
      </c>
      <c r="B289" s="1">
        <v>7</v>
      </c>
      <c r="C289" s="21" t="s">
        <v>614</v>
      </c>
    </row>
    <row r="290" spans="1:3" ht="12.75" customHeight="1">
      <c r="A290" s="20"/>
      <c r="C290" s="21"/>
    </row>
    <row r="291" spans="1:3" ht="12.75" customHeight="1"/>
    <row r="293" spans="1:3">
      <c r="A293" s="20" t="s">
        <v>615</v>
      </c>
      <c r="B293" s="1">
        <v>1</v>
      </c>
      <c r="C293" s="21" t="s">
        <v>616</v>
      </c>
    </row>
    <row r="294" spans="1:3" ht="12.75" customHeight="1">
      <c r="A294" s="20" t="s">
        <v>615</v>
      </c>
      <c r="B294" s="1">
        <v>2</v>
      </c>
      <c r="C294" s="21" t="s">
        <v>617</v>
      </c>
    </row>
    <row r="295" spans="1:3" ht="12.75" customHeight="1">
      <c r="A295" s="20" t="s">
        <v>615</v>
      </c>
      <c r="B295" s="1">
        <v>3</v>
      </c>
      <c r="C295" s="21" t="s">
        <v>618</v>
      </c>
    </row>
    <row r="296" spans="1:3" ht="12.75" customHeight="1">
      <c r="A296" s="20" t="s">
        <v>615</v>
      </c>
      <c r="B296" s="1">
        <v>4</v>
      </c>
      <c r="C296" s="21" t="s">
        <v>619</v>
      </c>
    </row>
    <row r="297" spans="1:3" ht="12.75" customHeight="1">
      <c r="A297" s="20" t="s">
        <v>615</v>
      </c>
      <c r="B297" s="1">
        <v>5</v>
      </c>
      <c r="C297" s="21" t="s">
        <v>620</v>
      </c>
    </row>
    <row r="298" spans="1:3" ht="12.75" customHeight="1">
      <c r="A298" s="20" t="s">
        <v>615</v>
      </c>
      <c r="B298" s="1">
        <v>6</v>
      </c>
      <c r="C298" s="21" t="s">
        <v>621</v>
      </c>
    </row>
    <row r="299" spans="1:3" ht="12.75" customHeight="1">
      <c r="A299" s="20" t="s">
        <v>615</v>
      </c>
      <c r="B299" s="1">
        <v>7</v>
      </c>
      <c r="C299" s="21" t="s">
        <v>622</v>
      </c>
    </row>
    <row r="300" spans="1:3" ht="12.75" customHeight="1">
      <c r="A300" s="20" t="s">
        <v>615</v>
      </c>
      <c r="B300" s="1">
        <v>8</v>
      </c>
      <c r="C300" s="21" t="s">
        <v>623</v>
      </c>
    </row>
    <row r="301" spans="1:3" ht="12.75" customHeight="1">
      <c r="A301" s="20"/>
      <c r="C301" s="21"/>
    </row>
    <row r="304" spans="1:3" ht="12.75" customHeight="1">
      <c r="A304" s="20" t="s">
        <v>624</v>
      </c>
      <c r="B304" s="1">
        <v>1</v>
      </c>
      <c r="C304" s="21" t="s">
        <v>625</v>
      </c>
    </row>
    <row r="305" spans="1:3" ht="12.75" customHeight="1">
      <c r="A305" s="20" t="s">
        <v>624</v>
      </c>
      <c r="B305" s="1">
        <v>2</v>
      </c>
      <c r="C305" s="21" t="s">
        <v>626</v>
      </c>
    </row>
    <row r="306" spans="1:3" ht="12.75" customHeight="1">
      <c r="A306" s="20" t="s">
        <v>624</v>
      </c>
      <c r="B306" s="1">
        <v>3</v>
      </c>
      <c r="C306" s="21" t="s">
        <v>627</v>
      </c>
    </row>
    <row r="307" spans="1:3" ht="12.75" customHeight="1">
      <c r="A307" s="20" t="s">
        <v>624</v>
      </c>
      <c r="B307" s="1">
        <v>4</v>
      </c>
      <c r="C307" s="21" t="s">
        <v>591</v>
      </c>
    </row>
    <row r="308" spans="1:3" ht="12.75" customHeight="1">
      <c r="A308" s="20" t="s">
        <v>624</v>
      </c>
      <c r="B308" s="1">
        <v>5</v>
      </c>
      <c r="C308" s="21" t="s">
        <v>628</v>
      </c>
    </row>
    <row r="309" spans="1:3" ht="12.75" customHeight="1">
      <c r="A309" s="20"/>
      <c r="C309" s="21"/>
    </row>
    <row r="312" spans="1:3" ht="12.75" customHeight="1">
      <c r="A312" s="20" t="s">
        <v>629</v>
      </c>
      <c r="B312" s="1">
        <v>1</v>
      </c>
      <c r="C312" s="21" t="s">
        <v>630</v>
      </c>
    </row>
    <row r="313" spans="1:3" ht="12.75" customHeight="1">
      <c r="A313" s="20" t="s">
        <v>629</v>
      </c>
      <c r="B313" s="1">
        <v>2</v>
      </c>
      <c r="C313" s="21" t="s">
        <v>631</v>
      </c>
    </row>
    <row r="314" spans="1:3">
      <c r="A314" s="20" t="s">
        <v>629</v>
      </c>
      <c r="B314" s="1">
        <v>3</v>
      </c>
      <c r="C314" s="21" t="s">
        <v>632</v>
      </c>
    </row>
    <row r="315" spans="1:3">
      <c r="A315" s="20" t="s">
        <v>629</v>
      </c>
      <c r="B315" s="1">
        <v>4</v>
      </c>
      <c r="C315" s="21" t="s">
        <v>633</v>
      </c>
    </row>
    <row r="316" spans="1:3">
      <c r="A316" s="20" t="s">
        <v>629</v>
      </c>
      <c r="B316" s="1">
        <v>5</v>
      </c>
      <c r="C316" s="21" t="s">
        <v>634</v>
      </c>
    </row>
    <row r="317" spans="1:3">
      <c r="A317" s="20" t="s">
        <v>629</v>
      </c>
      <c r="B317" s="1">
        <v>6</v>
      </c>
      <c r="C317" s="21" t="s">
        <v>635</v>
      </c>
    </row>
    <row r="318" spans="1:3">
      <c r="A318" s="20" t="s">
        <v>629</v>
      </c>
      <c r="B318" s="1">
        <v>7</v>
      </c>
      <c r="C318" s="21" t="s">
        <v>636</v>
      </c>
    </row>
    <row r="319" spans="1:3">
      <c r="A319" s="20" t="s">
        <v>629</v>
      </c>
      <c r="B319" s="1">
        <v>8</v>
      </c>
      <c r="C319" s="21" t="s">
        <v>637</v>
      </c>
    </row>
    <row r="320" spans="1:3" ht="15" customHeight="1">
      <c r="A320" s="20" t="s">
        <v>629</v>
      </c>
      <c r="B320" s="1">
        <v>9</v>
      </c>
      <c r="C320" s="21" t="s">
        <v>638</v>
      </c>
    </row>
    <row r="321" spans="1:4">
      <c r="A321" s="20" t="s">
        <v>629</v>
      </c>
      <c r="B321" s="1">
        <v>10</v>
      </c>
      <c r="C321" s="21" t="s">
        <v>639</v>
      </c>
      <c r="D321" s="56"/>
    </row>
    <row r="322" spans="1:4">
      <c r="A322" s="20" t="s">
        <v>629</v>
      </c>
      <c r="B322" s="1">
        <v>11</v>
      </c>
      <c r="C322" s="21" t="s">
        <v>640</v>
      </c>
      <c r="D322" s="56"/>
    </row>
    <row r="323" spans="1:4">
      <c r="A323" s="20" t="s">
        <v>629</v>
      </c>
      <c r="B323" s="1">
        <v>12</v>
      </c>
      <c r="C323" s="21" t="s">
        <v>641</v>
      </c>
      <c r="D323" s="56"/>
    </row>
    <row r="324" spans="1:4">
      <c r="A324" s="20" t="s">
        <v>629</v>
      </c>
      <c r="B324" s="1">
        <v>13</v>
      </c>
      <c r="C324" s="21" t="s">
        <v>642</v>
      </c>
      <c r="D324" s="56"/>
    </row>
    <row r="325" spans="1:4">
      <c r="A325" s="20" t="s">
        <v>629</v>
      </c>
      <c r="B325" s="1">
        <v>14</v>
      </c>
      <c r="C325" s="21" t="s">
        <v>643</v>
      </c>
      <c r="D325" s="56"/>
    </row>
    <row r="326" spans="1:4">
      <c r="A326" s="20" t="s">
        <v>629</v>
      </c>
      <c r="B326" s="1">
        <v>15</v>
      </c>
      <c r="C326" s="21" t="s">
        <v>644</v>
      </c>
      <c r="D326" s="56"/>
    </row>
    <row r="327" spans="1:4">
      <c r="A327" s="33"/>
      <c r="B327" s="33"/>
      <c r="C327" s="33"/>
      <c r="D327" s="56"/>
    </row>
    <row r="328" spans="1:4">
      <c r="A328" s="33"/>
      <c r="B328" s="33"/>
      <c r="C328" s="33"/>
      <c r="D328" s="56"/>
    </row>
    <row r="329" spans="1:4">
      <c r="A329" s="33"/>
      <c r="B329" s="33"/>
      <c r="C329" s="33"/>
      <c r="D329" s="56"/>
    </row>
    <row r="330" spans="1:4">
      <c r="A330" s="1" t="s">
        <v>645</v>
      </c>
      <c r="B330" s="1">
        <v>1</v>
      </c>
      <c r="C330" s="1" t="s">
        <v>522</v>
      </c>
      <c r="D330" s="56"/>
    </row>
    <row r="331" spans="1:4">
      <c r="A331" s="1" t="s">
        <v>645</v>
      </c>
      <c r="B331" s="1">
        <v>2</v>
      </c>
      <c r="C331" s="1" t="s">
        <v>523</v>
      </c>
      <c r="D331" s="56"/>
    </row>
    <row r="332" spans="1:4">
      <c r="A332" s="1" t="s">
        <v>645</v>
      </c>
      <c r="B332" s="1">
        <v>3</v>
      </c>
      <c r="C332" s="1" t="s">
        <v>524</v>
      </c>
      <c r="D332" s="56"/>
    </row>
    <row r="333" spans="1:4">
      <c r="A333" s="1" t="s">
        <v>645</v>
      </c>
      <c r="B333" s="1">
        <v>4</v>
      </c>
      <c r="C333" s="1" t="s">
        <v>525</v>
      </c>
      <c r="D333" s="56"/>
    </row>
    <row r="334" spans="1:4">
      <c r="A334" s="1" t="s">
        <v>645</v>
      </c>
      <c r="B334" s="1">
        <v>5</v>
      </c>
      <c r="C334" s="1" t="s">
        <v>526</v>
      </c>
      <c r="D334" s="56"/>
    </row>
    <row r="335" spans="1:4">
      <c r="A335" s="1" t="s">
        <v>645</v>
      </c>
      <c r="B335" s="1">
        <v>6</v>
      </c>
      <c r="C335" s="1" t="s">
        <v>527</v>
      </c>
      <c r="D335" s="56"/>
    </row>
    <row r="336" spans="1:4">
      <c r="A336" s="1" t="s">
        <v>645</v>
      </c>
      <c r="B336" s="1">
        <v>7</v>
      </c>
      <c r="C336" s="1" t="s">
        <v>528</v>
      </c>
      <c r="D336" s="56"/>
    </row>
    <row r="337" spans="1:4">
      <c r="A337" s="1" t="s">
        <v>645</v>
      </c>
      <c r="B337" s="1">
        <v>8</v>
      </c>
      <c r="C337" s="1" t="s">
        <v>529</v>
      </c>
      <c r="D337" s="56"/>
    </row>
    <row r="338" spans="1:4">
      <c r="A338" s="1" t="s">
        <v>645</v>
      </c>
      <c r="B338" s="1">
        <v>9</v>
      </c>
      <c r="C338" s="1" t="s">
        <v>530</v>
      </c>
      <c r="D338" s="56"/>
    </row>
    <row r="339" spans="1:4">
      <c r="A339" s="1" t="s">
        <v>645</v>
      </c>
      <c r="B339" s="1">
        <v>10</v>
      </c>
      <c r="C339" s="1" t="s">
        <v>531</v>
      </c>
    </row>
    <row r="340" spans="1:4">
      <c r="A340" s="1" t="s">
        <v>645</v>
      </c>
      <c r="B340" s="1">
        <v>11</v>
      </c>
      <c r="C340" s="1" t="s">
        <v>532</v>
      </c>
    </row>
    <row r="341" spans="1:4" ht="12.75" customHeight="1">
      <c r="A341" s="1" t="s">
        <v>645</v>
      </c>
      <c r="B341" s="1">
        <v>12</v>
      </c>
      <c r="C341" s="1" t="s">
        <v>533</v>
      </c>
    </row>
    <row r="342" spans="1:4" ht="12.75" customHeight="1"/>
    <row r="343" spans="1:4" ht="12.75" customHeight="1"/>
    <row r="344" spans="1:4" ht="12.75" customHeight="1">
      <c r="A344" s="1" t="s">
        <v>646</v>
      </c>
      <c r="B344" s="114">
        <v>1</v>
      </c>
      <c r="C344" s="43" t="s">
        <v>647</v>
      </c>
    </row>
    <row r="345" spans="1:4" ht="12.75" customHeight="1">
      <c r="A345" s="1" t="s">
        <v>646</v>
      </c>
      <c r="B345" s="43">
        <v>2</v>
      </c>
      <c r="C345" s="43" t="s">
        <v>648</v>
      </c>
    </row>
    <row r="346" spans="1:4" ht="12.75" customHeight="1">
      <c r="A346" s="1" t="s">
        <v>646</v>
      </c>
      <c r="B346" s="43">
        <v>3</v>
      </c>
      <c r="C346" s="43" t="s">
        <v>649</v>
      </c>
    </row>
    <row r="347" spans="1:4" ht="12.75" customHeight="1">
      <c r="A347" s="1" t="s">
        <v>646</v>
      </c>
      <c r="B347" s="43">
        <v>4</v>
      </c>
      <c r="C347" s="43" t="s">
        <v>650</v>
      </c>
    </row>
    <row r="348" spans="1:4" ht="12.75" customHeight="1">
      <c r="A348" s="1" t="s">
        <v>646</v>
      </c>
      <c r="B348" s="43">
        <v>5</v>
      </c>
      <c r="C348" s="43" t="s">
        <v>651</v>
      </c>
    </row>
    <row r="349" spans="1:4" ht="12.75" customHeight="1">
      <c r="A349" s="1" t="s">
        <v>646</v>
      </c>
      <c r="B349" s="43">
        <v>6</v>
      </c>
      <c r="C349" s="43" t="s">
        <v>461</v>
      </c>
    </row>
    <row r="350" spans="1:4" ht="12.75" customHeight="1">
      <c r="A350" s="1" t="s">
        <v>646</v>
      </c>
      <c r="B350" s="43">
        <v>7</v>
      </c>
      <c r="C350" s="43" t="s">
        <v>652</v>
      </c>
    </row>
    <row r="351" spans="1:4" ht="12.75" customHeight="1">
      <c r="A351" s="1" t="s">
        <v>646</v>
      </c>
      <c r="B351" s="43">
        <v>8</v>
      </c>
      <c r="C351" s="43" t="s">
        <v>463</v>
      </c>
    </row>
    <row r="352" spans="1:4" ht="12.75" customHeight="1">
      <c r="A352" s="1" t="s">
        <v>646</v>
      </c>
      <c r="B352" s="43">
        <v>9</v>
      </c>
      <c r="C352" s="43" t="s">
        <v>1204</v>
      </c>
    </row>
    <row r="353" spans="1:3" ht="12.75" customHeight="1">
      <c r="A353" s="1" t="s">
        <v>646</v>
      </c>
      <c r="B353" s="43">
        <v>10</v>
      </c>
      <c r="C353" s="43" t="s">
        <v>1205</v>
      </c>
    </row>
    <row r="354" spans="1:3" ht="12.75" customHeight="1">
      <c r="A354" s="1" t="s">
        <v>646</v>
      </c>
      <c r="B354" s="43">
        <v>11</v>
      </c>
      <c r="C354" s="43" t="s">
        <v>1206</v>
      </c>
    </row>
    <row r="355" spans="1:3" ht="12.75" customHeight="1">
      <c r="A355" s="1" t="s">
        <v>646</v>
      </c>
      <c r="B355" s="43">
        <v>77</v>
      </c>
      <c r="C355" s="43" t="s">
        <v>653</v>
      </c>
    </row>
    <row r="356" spans="1:3" ht="12.75" customHeight="1">
      <c r="C356" s="43"/>
    </row>
    <row r="357" spans="1:3" ht="12.75" customHeight="1">
      <c r="C357" s="43"/>
    </row>
    <row r="358" spans="1:3" ht="12.75" customHeight="1">
      <c r="A358" s="1" t="s">
        <v>654</v>
      </c>
      <c r="B358" s="115">
        <v>1</v>
      </c>
      <c r="C358" s="43" t="s">
        <v>655</v>
      </c>
    </row>
    <row r="359" spans="1:3" ht="12.75" customHeight="1">
      <c r="A359" s="1" t="s">
        <v>654</v>
      </c>
      <c r="B359" s="115">
        <v>2</v>
      </c>
      <c r="C359" s="43" t="s">
        <v>656</v>
      </c>
    </row>
    <row r="360" spans="1:3" ht="12.75" customHeight="1">
      <c r="A360" s="1" t="s">
        <v>654</v>
      </c>
      <c r="B360" s="115">
        <v>3</v>
      </c>
      <c r="C360" s="43" t="s">
        <v>657</v>
      </c>
    </row>
    <row r="361" spans="1:3" ht="12.75" customHeight="1">
      <c r="A361" s="1" t="s">
        <v>654</v>
      </c>
      <c r="B361" s="115">
        <v>4</v>
      </c>
      <c r="C361" s="43" t="s">
        <v>658</v>
      </c>
    </row>
    <row r="362" spans="1:3" ht="12.75" customHeight="1">
      <c r="A362" s="1" t="s">
        <v>654</v>
      </c>
      <c r="B362" s="115">
        <v>5</v>
      </c>
      <c r="C362" s="43" t="s">
        <v>659</v>
      </c>
    </row>
    <row r="363" spans="1:3" ht="12.75" customHeight="1">
      <c r="A363" s="1" t="s">
        <v>654</v>
      </c>
      <c r="B363" s="115">
        <v>6</v>
      </c>
      <c r="C363" s="1" t="s">
        <v>660</v>
      </c>
    </row>
    <row r="364" spans="1:3" ht="12.75" customHeight="1">
      <c r="A364" s="1" t="s">
        <v>654</v>
      </c>
      <c r="B364" s="116">
        <v>77</v>
      </c>
      <c r="C364" s="1" t="s">
        <v>661</v>
      </c>
    </row>
    <row r="365" spans="1:3" ht="12.75" customHeight="1"/>
    <row r="366" spans="1:3" ht="12.75" customHeight="1"/>
    <row r="367" spans="1:3" ht="12.75" customHeight="1">
      <c r="A367" s="117" t="s">
        <v>378</v>
      </c>
      <c r="B367" s="1">
        <v>1</v>
      </c>
      <c r="C367" s="118" t="s">
        <v>488</v>
      </c>
    </row>
    <row r="368" spans="1:3" ht="12.75" customHeight="1">
      <c r="A368" s="117" t="s">
        <v>378</v>
      </c>
      <c r="B368" s="1">
        <v>2</v>
      </c>
      <c r="C368" s="97" t="s">
        <v>489</v>
      </c>
    </row>
    <row r="369" spans="1:3" ht="12.75" customHeight="1"/>
    <row r="370" spans="1:3" ht="12.75" customHeight="1"/>
    <row r="371" spans="1:3" ht="12.75" customHeight="1">
      <c r="A371" s="1" t="s">
        <v>662</v>
      </c>
      <c r="B371" s="97">
        <v>1</v>
      </c>
      <c r="C371" s="43" t="s">
        <v>663</v>
      </c>
    </row>
    <row r="372" spans="1:3" ht="12.75" customHeight="1">
      <c r="A372" s="1" t="s">
        <v>662</v>
      </c>
      <c r="B372" s="43">
        <v>2</v>
      </c>
      <c r="C372" s="43" t="s">
        <v>664</v>
      </c>
    </row>
    <row r="373" spans="1:3" ht="12.75" customHeight="1">
      <c r="A373" s="1" t="s">
        <v>662</v>
      </c>
      <c r="B373" s="43">
        <v>3</v>
      </c>
      <c r="C373" s="43" t="s">
        <v>665</v>
      </c>
    </row>
    <row r="374" spans="1:3" ht="12.75" customHeight="1">
      <c r="A374" s="1" t="s">
        <v>662</v>
      </c>
      <c r="B374" s="43">
        <v>4</v>
      </c>
      <c r="C374" s="43" t="s">
        <v>666</v>
      </c>
    </row>
    <row r="375" spans="1:3" ht="12.75" customHeight="1">
      <c r="A375" s="1" t="s">
        <v>662</v>
      </c>
      <c r="B375" s="43">
        <v>77</v>
      </c>
      <c r="C375" s="43" t="s">
        <v>667</v>
      </c>
    </row>
    <row r="376" spans="1:3" ht="12.75" customHeight="1"/>
    <row r="377" spans="1:3" ht="12.75" customHeight="1">
      <c r="A377" s="1" t="s">
        <v>394</v>
      </c>
      <c r="B377" s="1">
        <v>1</v>
      </c>
      <c r="C377" s="97" t="s">
        <v>668</v>
      </c>
    </row>
    <row r="378" spans="1:3" ht="12.75" customHeight="1">
      <c r="A378" s="1" t="s">
        <v>394</v>
      </c>
      <c r="B378" s="1">
        <v>2</v>
      </c>
      <c r="C378" s="97" t="s">
        <v>669</v>
      </c>
    </row>
    <row r="379" spans="1:3" ht="12.75" customHeight="1">
      <c r="A379" s="1" t="s">
        <v>394</v>
      </c>
      <c r="B379" s="1">
        <v>3</v>
      </c>
      <c r="C379" s="97" t="s">
        <v>670</v>
      </c>
    </row>
    <row r="380" spans="1:3" ht="12.75" customHeight="1">
      <c r="A380" s="1" t="s">
        <v>394</v>
      </c>
      <c r="B380" s="43">
        <v>77</v>
      </c>
      <c r="C380" s="43" t="s">
        <v>667</v>
      </c>
    </row>
    <row r="381" spans="1:3" ht="12.75" customHeight="1"/>
    <row r="382" spans="1:3" ht="12.75" customHeight="1"/>
    <row r="383" spans="1:3" ht="12.75" customHeight="1">
      <c r="A383" s="117" t="s">
        <v>671</v>
      </c>
      <c r="B383" s="1">
        <v>1</v>
      </c>
      <c r="C383" s="1" t="s">
        <v>672</v>
      </c>
    </row>
    <row r="384" spans="1:3" ht="12.75" customHeight="1">
      <c r="A384" s="117" t="s">
        <v>671</v>
      </c>
      <c r="B384" s="1">
        <v>2</v>
      </c>
      <c r="C384" s="1" t="s">
        <v>673</v>
      </c>
    </row>
    <row r="385" spans="1:3" ht="12.75" customHeight="1">
      <c r="A385" s="117" t="s">
        <v>671</v>
      </c>
      <c r="B385" s="1">
        <v>3</v>
      </c>
      <c r="C385" s="1" t="s">
        <v>674</v>
      </c>
    </row>
    <row r="386" spans="1:3" ht="12.75" customHeight="1"/>
    <row r="387" spans="1:3" ht="12.75" customHeight="1"/>
    <row r="388" spans="1:3" ht="12.75" customHeight="1">
      <c r="A388" s="1" t="s">
        <v>399</v>
      </c>
      <c r="B388" s="1">
        <v>1</v>
      </c>
      <c r="C388" s="1" t="s">
        <v>675</v>
      </c>
    </row>
    <row r="389" spans="1:3" ht="12.75" customHeight="1">
      <c r="A389" s="1" t="s">
        <v>399</v>
      </c>
      <c r="B389" s="1">
        <v>2</v>
      </c>
      <c r="C389" s="1" t="s">
        <v>676</v>
      </c>
    </row>
    <row r="390" spans="1:3" ht="12.75" customHeight="1">
      <c r="A390" s="1" t="s">
        <v>399</v>
      </c>
      <c r="B390" s="1">
        <v>3</v>
      </c>
      <c r="C390" s="1" t="s">
        <v>674</v>
      </c>
    </row>
    <row r="391" spans="1:3" ht="12.75" customHeight="1"/>
    <row r="392" spans="1:3" ht="12.75" customHeight="1"/>
    <row r="393" spans="1:3" ht="12.75" customHeight="1">
      <c r="A393" s="1" t="s">
        <v>472</v>
      </c>
      <c r="B393" s="90">
        <v>1</v>
      </c>
      <c r="C393" s="43" t="s">
        <v>473</v>
      </c>
    </row>
    <row r="394" spans="1:3" ht="12.75" customHeight="1">
      <c r="A394" s="1" t="s">
        <v>472</v>
      </c>
      <c r="B394" s="43">
        <v>2</v>
      </c>
      <c r="C394" s="43" t="s">
        <v>474</v>
      </c>
    </row>
    <row r="395" spans="1:3" ht="12.75" customHeight="1">
      <c r="A395" s="1" t="s">
        <v>472</v>
      </c>
      <c r="B395" s="43">
        <v>3</v>
      </c>
      <c r="C395" s="43" t="s">
        <v>475</v>
      </c>
    </row>
    <row r="396" spans="1:3" ht="12.75" customHeight="1">
      <c r="A396" s="1" t="s">
        <v>472</v>
      </c>
      <c r="B396" s="43">
        <v>4</v>
      </c>
      <c r="C396" s="43" t="s">
        <v>677</v>
      </c>
    </row>
    <row r="397" spans="1:3" ht="12.75" customHeight="1">
      <c r="A397" s="1" t="s">
        <v>472</v>
      </c>
      <c r="B397" s="1">
        <v>98</v>
      </c>
      <c r="C397" s="1" t="s">
        <v>678</v>
      </c>
    </row>
    <row r="398" spans="1:3" ht="12.75" customHeight="1">
      <c r="A398" s="20"/>
    </row>
    <row r="399" spans="1:3" ht="12.75" customHeight="1">
      <c r="A399" s="20"/>
    </row>
    <row r="400" spans="1:3" ht="12.75" customHeight="1"/>
    <row r="401" spans="1:3" ht="12.75" customHeight="1"/>
    <row r="402" spans="1:3" ht="12.75" customHeight="1">
      <c r="A402" s="20"/>
    </row>
    <row r="403" spans="1:3" ht="12.75" customHeight="1" thickBot="1">
      <c r="A403" s="20"/>
    </row>
    <row r="404" spans="1:3" ht="12.75" customHeight="1" thickBot="1">
      <c r="A404" s="101" t="s">
        <v>288</v>
      </c>
      <c r="B404" s="1">
        <v>1</v>
      </c>
      <c r="C404" s="101" t="s">
        <v>549</v>
      </c>
    </row>
    <row r="405" spans="1:3" ht="12.75" customHeight="1" thickBot="1">
      <c r="A405" s="101" t="s">
        <v>288</v>
      </c>
      <c r="B405" s="1">
        <v>2</v>
      </c>
      <c r="C405" s="119" t="s">
        <v>679</v>
      </c>
    </row>
    <row r="406" spans="1:3" ht="12.75" customHeight="1" thickBot="1">
      <c r="A406" s="101" t="s">
        <v>288</v>
      </c>
      <c r="B406" s="1">
        <v>3</v>
      </c>
      <c r="C406" s="119" t="s">
        <v>551</v>
      </c>
    </row>
    <row r="407" spans="1:3" ht="12.75" customHeight="1" thickBot="1">
      <c r="A407" s="101" t="s">
        <v>288</v>
      </c>
      <c r="B407" s="1">
        <v>4</v>
      </c>
      <c r="C407" s="119" t="s">
        <v>552</v>
      </c>
    </row>
    <row r="408" spans="1:3" ht="12.75" customHeight="1" thickBot="1">
      <c r="A408" s="101" t="s">
        <v>288</v>
      </c>
      <c r="B408" s="1">
        <v>5</v>
      </c>
      <c r="C408" s="119" t="s">
        <v>680</v>
      </c>
    </row>
    <row r="409" spans="1:3" ht="12.75" customHeight="1" thickBot="1">
      <c r="A409" s="101" t="s">
        <v>288</v>
      </c>
      <c r="B409" s="1">
        <v>6</v>
      </c>
      <c r="C409" s="119" t="s">
        <v>554</v>
      </c>
    </row>
    <row r="410" spans="1:3" ht="12.75" customHeight="1" thickBot="1">
      <c r="A410" s="101" t="s">
        <v>288</v>
      </c>
      <c r="B410" s="1">
        <v>7</v>
      </c>
      <c r="C410" s="119" t="s">
        <v>555</v>
      </c>
    </row>
    <row r="411" spans="1:3" ht="12.75" customHeight="1" thickBot="1">
      <c r="A411" s="101" t="s">
        <v>288</v>
      </c>
      <c r="B411" s="1">
        <v>8</v>
      </c>
      <c r="C411" s="119" t="s">
        <v>556</v>
      </c>
    </row>
    <row r="412" spans="1:3" ht="12.75" customHeight="1" thickBot="1">
      <c r="A412" s="101" t="s">
        <v>288</v>
      </c>
      <c r="B412" s="1">
        <v>9</v>
      </c>
      <c r="C412" s="119" t="s">
        <v>557</v>
      </c>
    </row>
    <row r="413" spans="1:3" ht="12.75" customHeight="1" thickBot="1">
      <c r="A413" s="101" t="s">
        <v>288</v>
      </c>
      <c r="B413" s="1">
        <v>10</v>
      </c>
      <c r="C413" s="119" t="s">
        <v>558</v>
      </c>
    </row>
    <row r="414" spans="1:3" ht="12.75" customHeight="1" thickBot="1">
      <c r="A414" s="101" t="s">
        <v>288</v>
      </c>
      <c r="B414" s="1">
        <v>11</v>
      </c>
      <c r="C414" s="119" t="s">
        <v>681</v>
      </c>
    </row>
    <row r="415" spans="1:3" ht="12.75" customHeight="1" thickBot="1">
      <c r="A415" s="101" t="s">
        <v>288</v>
      </c>
      <c r="B415" s="1">
        <v>12</v>
      </c>
      <c r="C415" s="119" t="s">
        <v>559</v>
      </c>
    </row>
    <row r="416" spans="1:3" ht="12.75" customHeight="1"/>
    <row r="417" spans="1:11" ht="12.75" customHeight="1"/>
    <row r="418" spans="1:11" ht="12.75" customHeight="1"/>
    <row r="419" spans="1:11" ht="12.75" customHeight="1">
      <c r="A419" s="1" t="s">
        <v>682</v>
      </c>
      <c r="B419" s="1">
        <v>1</v>
      </c>
      <c r="C419" s="1" t="s">
        <v>683</v>
      </c>
    </row>
    <row r="420" spans="1:11" ht="12.75" customHeight="1">
      <c r="A420" s="1" t="s">
        <v>682</v>
      </c>
      <c r="B420" s="1">
        <v>2</v>
      </c>
      <c r="C420" s="1" t="s">
        <v>684</v>
      </c>
    </row>
    <row r="421" spans="1:11" ht="12.75" customHeight="1">
      <c r="A421" s="1" t="s">
        <v>682</v>
      </c>
      <c r="B421" s="1">
        <v>3</v>
      </c>
      <c r="C421" s="1" t="s">
        <v>685</v>
      </c>
    </row>
    <row r="422" spans="1:11" ht="12.75" customHeight="1"/>
    <row r="423" spans="1:11" ht="12.75" customHeight="1"/>
    <row r="424" spans="1:11" ht="12.75" customHeight="1" thickBot="1"/>
    <row r="425" spans="1:11" ht="12.75" customHeight="1">
      <c r="A425" s="1" t="s">
        <v>357</v>
      </c>
      <c r="B425" s="120">
        <v>1</v>
      </c>
      <c r="C425" s="43" t="s">
        <v>686</v>
      </c>
      <c r="I425" s="120">
        <v>1</v>
      </c>
      <c r="J425" s="120">
        <v>1</v>
      </c>
      <c r="K425" s="120">
        <v>1</v>
      </c>
    </row>
    <row r="426" spans="1:11" ht="12.75" customHeight="1">
      <c r="A426" s="1" t="s">
        <v>357</v>
      </c>
      <c r="B426" s="121">
        <v>2</v>
      </c>
      <c r="C426" s="43" t="s">
        <v>687</v>
      </c>
      <c r="I426" s="121">
        <v>2</v>
      </c>
      <c r="J426" s="121">
        <v>2</v>
      </c>
      <c r="K426" s="121">
        <v>2</v>
      </c>
    </row>
    <row r="427" spans="1:11" ht="12.75" customHeight="1">
      <c r="A427" s="1" t="s">
        <v>357</v>
      </c>
      <c r="B427" s="121">
        <v>3</v>
      </c>
      <c r="C427" s="43" t="s">
        <v>688</v>
      </c>
      <c r="I427" s="121">
        <v>3</v>
      </c>
      <c r="J427" s="121">
        <v>3</v>
      </c>
      <c r="K427" s="121">
        <v>3</v>
      </c>
    </row>
    <row r="428" spans="1:11" ht="12.75" customHeight="1">
      <c r="A428" s="1" t="s">
        <v>357</v>
      </c>
      <c r="B428" s="121">
        <v>4</v>
      </c>
      <c r="C428" s="43" t="s">
        <v>689</v>
      </c>
      <c r="I428" s="121">
        <v>4</v>
      </c>
      <c r="J428" s="121">
        <v>4</v>
      </c>
      <c r="K428" s="121">
        <v>4</v>
      </c>
    </row>
    <row r="429" spans="1:11" ht="12.75" customHeight="1">
      <c r="A429" s="1" t="s">
        <v>357</v>
      </c>
      <c r="B429" s="121">
        <v>5</v>
      </c>
      <c r="C429" s="43" t="s">
        <v>690</v>
      </c>
      <c r="I429" s="121">
        <v>5</v>
      </c>
      <c r="J429" s="121">
        <v>5</v>
      </c>
      <c r="K429" s="121">
        <v>5</v>
      </c>
    </row>
    <row r="430" spans="1:11" ht="12.75" customHeight="1" thickBot="1">
      <c r="A430" s="1" t="s">
        <v>357</v>
      </c>
      <c r="B430" s="122">
        <v>6</v>
      </c>
      <c r="C430" s="43" t="s">
        <v>691</v>
      </c>
      <c r="I430" s="122">
        <v>6</v>
      </c>
      <c r="J430" s="122">
        <v>6</v>
      </c>
      <c r="K430" s="122">
        <v>6</v>
      </c>
    </row>
    <row r="431" spans="1:11" ht="12.75" customHeight="1">
      <c r="A431" s="1" t="s">
        <v>357</v>
      </c>
      <c r="B431" s="120">
        <v>7</v>
      </c>
      <c r="C431" s="43" t="s">
        <v>692</v>
      </c>
      <c r="I431" s="120">
        <v>7</v>
      </c>
      <c r="J431" s="120">
        <v>7</v>
      </c>
      <c r="K431" s="120">
        <v>7</v>
      </c>
    </row>
    <row r="432" spans="1:11" ht="12.75" customHeight="1">
      <c r="A432" s="1" t="s">
        <v>357</v>
      </c>
      <c r="B432" s="121">
        <v>8</v>
      </c>
      <c r="C432" s="43" t="s">
        <v>693</v>
      </c>
      <c r="I432" s="121">
        <v>8</v>
      </c>
      <c r="J432" s="121">
        <v>8</v>
      </c>
      <c r="K432" s="121">
        <v>8</v>
      </c>
    </row>
    <row r="433" spans="1:11" ht="12.75" customHeight="1">
      <c r="A433" s="1" t="s">
        <v>357</v>
      </c>
      <c r="B433" s="121">
        <v>9</v>
      </c>
      <c r="C433" s="43" t="s">
        <v>694</v>
      </c>
      <c r="I433" s="121">
        <v>9</v>
      </c>
      <c r="J433" s="121">
        <v>9</v>
      </c>
      <c r="K433" s="121">
        <v>9</v>
      </c>
    </row>
    <row r="434" spans="1:11" ht="12.75" customHeight="1">
      <c r="A434" s="1" t="s">
        <v>357</v>
      </c>
      <c r="B434" s="121">
        <v>10</v>
      </c>
      <c r="C434" s="43" t="s">
        <v>695</v>
      </c>
      <c r="I434" s="121">
        <v>10</v>
      </c>
      <c r="J434" s="121">
        <v>10</v>
      </c>
      <c r="K434" s="121">
        <v>10</v>
      </c>
    </row>
    <row r="435" spans="1:11" ht="12.75" customHeight="1">
      <c r="A435" s="1" t="s">
        <v>357</v>
      </c>
      <c r="B435" s="121">
        <v>11</v>
      </c>
      <c r="C435" s="43" t="s">
        <v>696</v>
      </c>
      <c r="I435" s="121">
        <v>11</v>
      </c>
      <c r="J435" s="121">
        <v>11</v>
      </c>
      <c r="K435" s="121">
        <v>11</v>
      </c>
    </row>
    <row r="436" spans="1:11" ht="12.75" customHeight="1">
      <c r="A436" s="1" t="s">
        <v>357</v>
      </c>
      <c r="B436" s="121">
        <v>12</v>
      </c>
      <c r="C436" s="43" t="s">
        <v>697</v>
      </c>
      <c r="I436" s="121">
        <v>12</v>
      </c>
      <c r="J436" s="121">
        <v>12</v>
      </c>
      <c r="K436" s="121">
        <v>12</v>
      </c>
    </row>
    <row r="437" spans="1:11" ht="12.75" customHeight="1" thickBot="1">
      <c r="A437" s="1" t="s">
        <v>357</v>
      </c>
      <c r="B437" s="122">
        <v>77</v>
      </c>
      <c r="C437" s="43" t="s">
        <v>698</v>
      </c>
      <c r="I437" s="122">
        <v>77</v>
      </c>
      <c r="J437" s="122">
        <v>77</v>
      </c>
      <c r="K437" s="122">
        <v>77</v>
      </c>
    </row>
    <row r="438" spans="1:11" ht="12.75" customHeight="1"/>
    <row r="439" spans="1:11" ht="12.75" customHeight="1">
      <c r="A439" s="20"/>
    </row>
    <row r="440" spans="1:11" ht="12.75" customHeight="1">
      <c r="A440" s="20"/>
    </row>
    <row r="441" spans="1:11" ht="12.75" customHeight="1"/>
    <row r="442" spans="1:11" ht="12.75" customHeight="1">
      <c r="A442" s="1" t="s">
        <v>699</v>
      </c>
      <c r="B442" s="123">
        <v>1</v>
      </c>
      <c r="C442" s="43" t="s">
        <v>700</v>
      </c>
    </row>
    <row r="443" spans="1:11" ht="12.75" customHeight="1">
      <c r="A443" s="1" t="s">
        <v>699</v>
      </c>
      <c r="B443" s="1">
        <v>2</v>
      </c>
      <c r="C443" s="43" t="s">
        <v>562</v>
      </c>
    </row>
    <row r="444" spans="1:11" ht="12.75" customHeight="1">
      <c r="A444" s="1" t="s">
        <v>699</v>
      </c>
      <c r="B444" s="1">
        <v>3</v>
      </c>
      <c r="C444" s="43" t="s">
        <v>701</v>
      </c>
    </row>
    <row r="445" spans="1:11" ht="12.75" customHeight="1">
      <c r="A445" s="1" t="s">
        <v>699</v>
      </c>
      <c r="B445" s="1">
        <v>4</v>
      </c>
      <c r="C445" s="43" t="s">
        <v>702</v>
      </c>
    </row>
    <row r="446" spans="1:11" ht="12.75" customHeight="1">
      <c r="A446" s="1" t="s">
        <v>699</v>
      </c>
      <c r="B446" s="1">
        <v>5</v>
      </c>
      <c r="C446" s="43" t="s">
        <v>703</v>
      </c>
    </row>
    <row r="447" spans="1:11" ht="12.75" customHeight="1">
      <c r="A447" s="20"/>
    </row>
    <row r="448" spans="1:11" ht="12.75" customHeight="1">
      <c r="A448" s="20"/>
    </row>
    <row r="449" spans="1:3" ht="12.75" customHeight="1">
      <c r="A449" s="20" t="s">
        <v>704</v>
      </c>
      <c r="B449" s="1">
        <v>1</v>
      </c>
      <c r="C449" s="1" t="s">
        <v>584</v>
      </c>
    </row>
    <row r="450" spans="1:3" ht="12.75" customHeight="1">
      <c r="A450" s="20" t="s">
        <v>704</v>
      </c>
      <c r="B450" s="1">
        <v>2</v>
      </c>
      <c r="C450" s="1" t="s">
        <v>705</v>
      </c>
    </row>
    <row r="451" spans="1:3" ht="12.75" customHeight="1">
      <c r="A451" s="20" t="s">
        <v>704</v>
      </c>
      <c r="B451" s="1">
        <v>3</v>
      </c>
      <c r="C451" s="1" t="s">
        <v>706</v>
      </c>
    </row>
    <row r="452" spans="1:3" ht="12.75" customHeight="1">
      <c r="A452" s="20" t="s">
        <v>704</v>
      </c>
      <c r="B452" s="1">
        <v>4</v>
      </c>
      <c r="C452" s="1" t="s">
        <v>591</v>
      </c>
    </row>
    <row r="453" spans="1:3" ht="12.75" customHeight="1">
      <c r="A453" s="20" t="s">
        <v>704</v>
      </c>
      <c r="B453" s="1">
        <v>5</v>
      </c>
      <c r="C453" s="1" t="s">
        <v>628</v>
      </c>
    </row>
    <row r="454" spans="1:3" ht="12.75" customHeight="1">
      <c r="A454" s="20" t="s">
        <v>704</v>
      </c>
      <c r="B454" s="1">
        <v>6</v>
      </c>
      <c r="C454" s="1" t="s">
        <v>707</v>
      </c>
    </row>
    <row r="455" spans="1:3" ht="12.75" customHeight="1">
      <c r="A455" s="20" t="s">
        <v>704</v>
      </c>
      <c r="B455" s="1">
        <v>7</v>
      </c>
      <c r="C455" s="1" t="s">
        <v>708</v>
      </c>
    </row>
    <row r="456" spans="1:3" ht="12.75" customHeight="1">
      <c r="A456" s="20" t="s">
        <v>704</v>
      </c>
      <c r="B456" s="1">
        <v>8</v>
      </c>
      <c r="C456" s="1" t="s">
        <v>626</v>
      </c>
    </row>
    <row r="457" spans="1:3" ht="12.75" customHeight="1">
      <c r="A457" s="20" t="s">
        <v>704</v>
      </c>
      <c r="B457" s="1">
        <v>9</v>
      </c>
      <c r="C457" s="1" t="s">
        <v>627</v>
      </c>
    </row>
    <row r="458" spans="1:3" ht="12.75" customHeight="1">
      <c r="A458" s="20" t="s">
        <v>704</v>
      </c>
      <c r="B458" s="1">
        <v>10</v>
      </c>
      <c r="C458" s="1" t="s">
        <v>709</v>
      </c>
    </row>
    <row r="459" spans="1:3" ht="12.75" customHeight="1">
      <c r="A459" s="20" t="s">
        <v>704</v>
      </c>
      <c r="B459" s="1">
        <v>11</v>
      </c>
      <c r="C459" s="1" t="s">
        <v>710</v>
      </c>
    </row>
    <row r="460" spans="1:3" ht="12.75" customHeight="1">
      <c r="A460" s="20" t="s">
        <v>704</v>
      </c>
      <c r="B460" s="1">
        <v>12</v>
      </c>
      <c r="C460" s="1" t="s">
        <v>711</v>
      </c>
    </row>
    <row r="461" spans="1:3" ht="12.75" customHeight="1">
      <c r="A461" s="20" t="s">
        <v>704</v>
      </c>
      <c r="B461" s="1">
        <v>13</v>
      </c>
      <c r="C461" s="1" t="s">
        <v>712</v>
      </c>
    </row>
    <row r="462" spans="1:3" ht="12.75" customHeight="1">
      <c r="A462" s="20"/>
    </row>
    <row r="463" spans="1:3" ht="12.75" customHeight="1">
      <c r="A463" s="20"/>
    </row>
    <row r="464" spans="1:3" ht="12.75" customHeight="1">
      <c r="A464" s="20"/>
    </row>
    <row r="465" spans="1:3" ht="12.75" customHeight="1">
      <c r="A465" s="20"/>
    </row>
    <row r="466" spans="1:3" ht="12.75" customHeight="1">
      <c r="A466" s="1" t="s">
        <v>713</v>
      </c>
      <c r="B466" s="1">
        <v>1111</v>
      </c>
      <c r="C466" t="s">
        <v>719</v>
      </c>
    </row>
    <row r="467" spans="1:3" ht="12.75" customHeight="1">
      <c r="A467" s="1" t="s">
        <v>713</v>
      </c>
      <c r="B467" s="1">
        <v>1112</v>
      </c>
      <c r="C467" t="s">
        <v>720</v>
      </c>
    </row>
    <row r="468" spans="1:3" ht="12.75" customHeight="1">
      <c r="A468" s="20" t="s">
        <v>713</v>
      </c>
      <c r="B468" s="1">
        <v>1113</v>
      </c>
      <c r="C468" t="s">
        <v>721</v>
      </c>
    </row>
    <row r="469" spans="1:3" ht="12.75" customHeight="1">
      <c r="A469" s="20" t="s">
        <v>713</v>
      </c>
      <c r="B469" s="1">
        <v>2111</v>
      </c>
      <c r="C469" t="s">
        <v>722</v>
      </c>
    </row>
    <row r="470" spans="1:3" ht="12.75" customHeight="1">
      <c r="A470" s="20" t="s">
        <v>713</v>
      </c>
      <c r="B470" s="1">
        <v>2112</v>
      </c>
      <c r="C470" t="s">
        <v>723</v>
      </c>
    </row>
    <row r="471" spans="1:3" ht="12.75" customHeight="1">
      <c r="A471" s="20" t="s">
        <v>713</v>
      </c>
      <c r="B471" s="1">
        <v>2113</v>
      </c>
      <c r="C471" t="s">
        <v>724</v>
      </c>
    </row>
    <row r="476" spans="1:3">
      <c r="A476" s="1" t="s">
        <v>41</v>
      </c>
      <c r="B476" s="1">
        <v>1</v>
      </c>
      <c r="C476" s="1" t="s">
        <v>725</v>
      </c>
    </row>
    <row r="477" spans="1:3">
      <c r="A477" s="1" t="s">
        <v>41</v>
      </c>
      <c r="B477" s="1">
        <v>2</v>
      </c>
      <c r="C477" s="1" t="s">
        <v>726</v>
      </c>
    </row>
    <row r="478" spans="1:3">
      <c r="A478" s="1" t="s">
        <v>41</v>
      </c>
      <c r="B478" s="1">
        <v>3</v>
      </c>
      <c r="C478" s="1" t="s">
        <v>1192</v>
      </c>
    </row>
    <row r="479" spans="1:3">
      <c r="A479" s="1" t="s">
        <v>41</v>
      </c>
      <c r="B479" s="1">
        <v>4</v>
      </c>
      <c r="C479" s="1" t="s">
        <v>727</v>
      </c>
    </row>
    <row r="480" spans="1:3">
      <c r="A480" s="1" t="s">
        <v>41</v>
      </c>
      <c r="B480" s="1">
        <v>5</v>
      </c>
      <c r="C480" s="1" t="s">
        <v>728</v>
      </c>
    </row>
    <row r="481" spans="1:3">
      <c r="A481" s="1" t="s">
        <v>41</v>
      </c>
      <c r="B481" s="1">
        <v>6</v>
      </c>
      <c r="C481" s="1" t="s">
        <v>729</v>
      </c>
    </row>
    <row r="482" spans="1:3">
      <c r="A482" s="1" t="s">
        <v>41</v>
      </c>
      <c r="B482" s="1">
        <v>7</v>
      </c>
      <c r="C482" s="1" t="s">
        <v>730</v>
      </c>
    </row>
    <row r="483" spans="1:3">
      <c r="A483" s="1" t="s">
        <v>41</v>
      </c>
      <c r="B483" s="1">
        <v>8</v>
      </c>
      <c r="C483" s="1" t="s">
        <v>731</v>
      </c>
    </row>
    <row r="484" spans="1:3">
      <c r="A484" s="1" t="s">
        <v>41</v>
      </c>
      <c r="B484" s="1">
        <v>9</v>
      </c>
      <c r="C484" s="1" t="s">
        <v>732</v>
      </c>
    </row>
    <row r="485" spans="1:3">
      <c r="A485" s="1" t="s">
        <v>41</v>
      </c>
      <c r="B485" s="1">
        <v>10</v>
      </c>
      <c r="C485" s="1" t="s">
        <v>733</v>
      </c>
    </row>
    <row r="489" spans="1:3">
      <c r="A489" s="1" t="s">
        <v>795</v>
      </c>
      <c r="B489" s="1">
        <v>1</v>
      </c>
      <c r="C489" s="1" t="s">
        <v>796</v>
      </c>
    </row>
    <row r="490" spans="1:3">
      <c r="A490" s="1" t="s">
        <v>795</v>
      </c>
      <c r="B490" s="1">
        <v>2</v>
      </c>
      <c r="C490" s="1" t="s">
        <v>797</v>
      </c>
    </row>
    <row r="491" spans="1:3">
      <c r="A491" s="1" t="s">
        <v>795</v>
      </c>
      <c r="B491" s="1">
        <v>3</v>
      </c>
      <c r="C491" s="1" t="s">
        <v>798</v>
      </c>
    </row>
    <row r="492" spans="1:3">
      <c r="A492" s="1" t="s">
        <v>795</v>
      </c>
      <c r="B492" s="1">
        <v>4</v>
      </c>
      <c r="C492" s="1" t="s">
        <v>799</v>
      </c>
    </row>
    <row r="493" spans="1:3">
      <c r="A493" s="1" t="s">
        <v>795</v>
      </c>
      <c r="B493" s="1">
        <v>5</v>
      </c>
      <c r="C493" s="1" t="s">
        <v>800</v>
      </c>
    </row>
    <row r="498" spans="1:3">
      <c r="A498" s="1" t="s">
        <v>829</v>
      </c>
      <c r="B498" s="1">
        <v>1</v>
      </c>
      <c r="C498" s="1" t="s">
        <v>541</v>
      </c>
    </row>
    <row r="499" spans="1:3">
      <c r="A499" s="1" t="s">
        <v>829</v>
      </c>
      <c r="B499" s="1">
        <v>2</v>
      </c>
      <c r="C499" s="1" t="s">
        <v>612</v>
      </c>
    </row>
    <row r="500" spans="1:3">
      <c r="A500" s="1" t="s">
        <v>829</v>
      </c>
      <c r="B500" s="1">
        <v>3</v>
      </c>
      <c r="C500" s="1" t="s">
        <v>841</v>
      </c>
    </row>
    <row r="501" spans="1:3">
      <c r="A501" s="1" t="s">
        <v>829</v>
      </c>
      <c r="B501" s="1">
        <v>4</v>
      </c>
      <c r="C501" s="1" t="s">
        <v>842</v>
      </c>
    </row>
    <row r="502" spans="1:3">
      <c r="A502" s="1" t="s">
        <v>829</v>
      </c>
      <c r="B502" s="1">
        <v>5</v>
      </c>
      <c r="C502" s="1" t="s">
        <v>545</v>
      </c>
    </row>
    <row r="503" spans="1:3">
      <c r="A503" s="1" t="s">
        <v>829</v>
      </c>
      <c r="B503" s="1">
        <v>6</v>
      </c>
      <c r="C503" s="1" t="s">
        <v>546</v>
      </c>
    </row>
    <row r="504" spans="1:3">
      <c r="A504" s="1" t="s">
        <v>829</v>
      </c>
      <c r="B504" s="1">
        <v>7</v>
      </c>
      <c r="C504" s="1" t="s">
        <v>614</v>
      </c>
    </row>
    <row r="507" spans="1:3">
      <c r="A507" s="1" t="s">
        <v>830</v>
      </c>
      <c r="B507" s="1">
        <v>1</v>
      </c>
      <c r="C507" s="1" t="s">
        <v>843</v>
      </c>
    </row>
    <row r="508" spans="1:3">
      <c r="A508" s="1" t="s">
        <v>830</v>
      </c>
      <c r="B508" s="1">
        <v>2</v>
      </c>
      <c r="C508" s="1" t="s">
        <v>605</v>
      </c>
    </row>
    <row r="509" spans="1:3">
      <c r="A509" s="1" t="s">
        <v>830</v>
      </c>
      <c r="B509" s="1">
        <v>3</v>
      </c>
      <c r="C509" s="1" t="s">
        <v>606</v>
      </c>
    </row>
    <row r="510" spans="1:3">
      <c r="A510" s="1" t="s">
        <v>830</v>
      </c>
      <c r="B510" s="1">
        <v>4</v>
      </c>
      <c r="C510" s="1" t="s">
        <v>607</v>
      </c>
    </row>
    <row r="511" spans="1:3">
      <c r="A511" s="1" t="s">
        <v>830</v>
      </c>
      <c r="B511" s="1">
        <v>5</v>
      </c>
      <c r="C511" s="1" t="s">
        <v>844</v>
      </c>
    </row>
    <row r="512" spans="1:3">
      <c r="A512" s="1" t="s">
        <v>830</v>
      </c>
      <c r="B512" s="1">
        <v>6</v>
      </c>
      <c r="C512" s="1" t="s">
        <v>609</v>
      </c>
    </row>
    <row r="513" spans="1:3">
      <c r="A513" s="1" t="s">
        <v>830</v>
      </c>
      <c r="B513" s="1">
        <v>7</v>
      </c>
      <c r="C513" s="1" t="s">
        <v>845</v>
      </c>
    </row>
    <row r="514" spans="1:3">
      <c r="A514" s="1" t="s">
        <v>830</v>
      </c>
      <c r="B514" s="1">
        <v>8</v>
      </c>
      <c r="C514" s="1" t="s">
        <v>610</v>
      </c>
    </row>
    <row r="515" spans="1:3">
      <c r="A515" s="1" t="s">
        <v>830</v>
      </c>
      <c r="B515" s="1">
        <v>9</v>
      </c>
      <c r="C515" s="1" t="s">
        <v>611</v>
      </c>
    </row>
    <row r="516" spans="1:3">
      <c r="A516" s="1" t="s">
        <v>830</v>
      </c>
      <c r="B516" s="1">
        <v>10</v>
      </c>
      <c r="C516" s="1" t="s">
        <v>846</v>
      </c>
    </row>
    <row r="517" spans="1:3">
      <c r="A517" s="1" t="s">
        <v>830</v>
      </c>
      <c r="B517" s="1">
        <v>11</v>
      </c>
      <c r="C517" s="1" t="s">
        <v>847</v>
      </c>
    </row>
    <row r="518" spans="1:3">
      <c r="A518" s="1" t="s">
        <v>830</v>
      </c>
      <c r="B518" s="1">
        <v>12</v>
      </c>
      <c r="C518" s="1" t="s">
        <v>848</v>
      </c>
    </row>
    <row r="519" spans="1:3">
      <c r="A519" s="1" t="s">
        <v>830</v>
      </c>
      <c r="B519" s="1">
        <v>13</v>
      </c>
      <c r="C519" s="1" t="s">
        <v>849</v>
      </c>
    </row>
    <row r="520" spans="1:3">
      <c r="A520" s="1" t="s">
        <v>830</v>
      </c>
      <c r="B520" s="1">
        <v>14</v>
      </c>
      <c r="C520" s="1" t="s">
        <v>850</v>
      </c>
    </row>
    <row r="521" spans="1:3">
      <c r="A521" s="1" t="s">
        <v>830</v>
      </c>
      <c r="B521" s="1">
        <v>77</v>
      </c>
      <c r="C521" s="1" t="s">
        <v>856</v>
      </c>
    </row>
    <row r="523" spans="1:3">
      <c r="A523" s="1" t="s">
        <v>851</v>
      </c>
      <c r="B523" s="1">
        <v>1</v>
      </c>
      <c r="C523" s="1" t="s">
        <v>852</v>
      </c>
    </row>
    <row r="524" spans="1:3">
      <c r="A524" s="1" t="s">
        <v>851</v>
      </c>
      <c r="B524" s="1">
        <v>2</v>
      </c>
      <c r="C524" s="1" t="s">
        <v>853</v>
      </c>
    </row>
    <row r="525" spans="1:3">
      <c r="A525" s="1" t="s">
        <v>851</v>
      </c>
      <c r="B525" s="1">
        <v>3</v>
      </c>
      <c r="C525" s="1" t="s">
        <v>854</v>
      </c>
    </row>
    <row r="526" spans="1:3">
      <c r="A526" s="1" t="s">
        <v>851</v>
      </c>
      <c r="B526" s="1">
        <v>4</v>
      </c>
      <c r="C526" s="1" t="s">
        <v>855</v>
      </c>
    </row>
    <row r="529" spans="1:3" ht="16.5">
      <c r="A529" s="1" t="s">
        <v>1008</v>
      </c>
      <c r="B529" s="1">
        <v>1</v>
      </c>
      <c r="C529" s="97" t="s">
        <v>852</v>
      </c>
    </row>
    <row r="530" spans="1:3" ht="16.5">
      <c r="A530" s="1" t="s">
        <v>1008</v>
      </c>
      <c r="B530" s="1">
        <v>2</v>
      </c>
      <c r="C530" s="97" t="s">
        <v>853</v>
      </c>
    </row>
    <row r="531" spans="1:3" ht="16.5">
      <c r="A531" s="1" t="s">
        <v>1008</v>
      </c>
      <c r="B531" s="1">
        <v>3</v>
      </c>
      <c r="C531" s="97" t="s">
        <v>854</v>
      </c>
    </row>
    <row r="532" spans="1:3" ht="16.5">
      <c r="A532" s="1" t="s">
        <v>1008</v>
      </c>
      <c r="B532" s="1">
        <v>4</v>
      </c>
      <c r="C532" s="127" t="s">
        <v>855</v>
      </c>
    </row>
    <row r="535" spans="1:3" ht="12.75" customHeight="1">
      <c r="A535" s="128" t="s">
        <v>1052</v>
      </c>
      <c r="B535" s="128">
        <v>1</v>
      </c>
      <c r="C535" s="128" t="s">
        <v>549</v>
      </c>
    </row>
    <row r="536" spans="1:3" ht="12.75" customHeight="1">
      <c r="A536" s="128" t="s">
        <v>1052</v>
      </c>
      <c r="B536" s="128">
        <v>2</v>
      </c>
      <c r="C536" s="128" t="s">
        <v>1053</v>
      </c>
    </row>
    <row r="537" spans="1:3" ht="12.75" customHeight="1">
      <c r="A537" s="128" t="s">
        <v>1052</v>
      </c>
      <c r="B537" s="128">
        <v>3</v>
      </c>
      <c r="C537" s="128" t="s">
        <v>550</v>
      </c>
    </row>
    <row r="538" spans="1:3" ht="12.75" customHeight="1">
      <c r="A538" s="128" t="s">
        <v>1052</v>
      </c>
      <c r="B538" s="128">
        <v>4</v>
      </c>
      <c r="C538" s="128" t="s">
        <v>1054</v>
      </c>
    </row>
    <row r="539" spans="1:3" ht="12.75" customHeight="1">
      <c r="A539" s="128" t="s">
        <v>1052</v>
      </c>
      <c r="B539" s="128">
        <v>5</v>
      </c>
      <c r="C539" s="128" t="s">
        <v>1055</v>
      </c>
    </row>
    <row r="540" spans="1:3" ht="12.75" customHeight="1">
      <c r="A540" s="128" t="s">
        <v>1052</v>
      </c>
      <c r="B540" s="128">
        <v>6</v>
      </c>
      <c r="C540" s="128" t="s">
        <v>1056</v>
      </c>
    </row>
    <row r="544" spans="1:3" ht="16.5">
      <c r="A544" s="1" t="s">
        <v>1101</v>
      </c>
      <c r="B544" s="1">
        <v>1</v>
      </c>
      <c r="C544" s="97" t="s">
        <v>1172</v>
      </c>
    </row>
    <row r="545" spans="1:3" ht="16.5">
      <c r="A545" s="1" t="s">
        <v>1101</v>
      </c>
      <c r="B545" s="1">
        <v>2</v>
      </c>
      <c r="C545" s="97" t="s">
        <v>1173</v>
      </c>
    </row>
    <row r="546" spans="1:3" ht="16.5">
      <c r="A546" s="1" t="s">
        <v>1101</v>
      </c>
      <c r="B546" s="1">
        <v>3</v>
      </c>
      <c r="C546" s="97" t="s">
        <v>1174</v>
      </c>
    </row>
    <row r="547" spans="1:3" ht="16.5">
      <c r="A547" s="1" t="s">
        <v>1101</v>
      </c>
      <c r="B547" s="1">
        <v>4</v>
      </c>
      <c r="C547" s="97" t="s">
        <v>1175</v>
      </c>
    </row>
    <row r="548" spans="1:3" ht="16.5">
      <c r="A548" s="1" t="s">
        <v>1101</v>
      </c>
      <c r="B548" s="1">
        <v>5</v>
      </c>
      <c r="C548" s="97" t="s">
        <v>1176</v>
      </c>
    </row>
    <row r="549" spans="1:3" ht="16.5">
      <c r="A549" s="1" t="s">
        <v>1101</v>
      </c>
      <c r="B549" s="1">
        <v>6</v>
      </c>
      <c r="C549" s="97" t="s">
        <v>1177</v>
      </c>
    </row>
    <row r="550" spans="1:3" ht="16.5">
      <c r="A550" s="1" t="s">
        <v>1101</v>
      </c>
      <c r="B550" s="1">
        <v>7</v>
      </c>
      <c r="C550" s="129" t="s">
        <v>1178</v>
      </c>
    </row>
    <row r="551" spans="1:3" ht="16.5">
      <c r="A551" s="1" t="s">
        <v>1101</v>
      </c>
      <c r="B551" s="1">
        <v>8</v>
      </c>
      <c r="C551" s="97" t="s">
        <v>1179</v>
      </c>
    </row>
    <row r="552" spans="1:3" ht="16.5">
      <c r="A552" s="1" t="s">
        <v>1101</v>
      </c>
      <c r="B552" s="1">
        <v>9</v>
      </c>
      <c r="C552" s="97" t="s">
        <v>1180</v>
      </c>
    </row>
    <row r="553" spans="1:3" ht="16.5">
      <c r="A553" s="1" t="s">
        <v>1101</v>
      </c>
      <c r="B553" s="1">
        <v>10</v>
      </c>
      <c r="C553" s="97" t="s">
        <v>1181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1.42578125" defaultRowHeight="15"/>
  <cols>
    <col min="1" max="1" width="39.28515625" customWidth="1"/>
    <col min="2" max="2" width="18.140625" customWidth="1"/>
    <col min="3" max="3" width="14.42578125" customWidth="1"/>
  </cols>
  <sheetData>
    <row r="1" spans="1:3">
      <c r="A1" s="1" t="s">
        <v>714</v>
      </c>
      <c r="B1" s="1" t="s">
        <v>715</v>
      </c>
      <c r="C1" t="s">
        <v>716</v>
      </c>
    </row>
    <row r="2" spans="1:3">
      <c r="A2" s="1" t="s">
        <v>717</v>
      </c>
      <c r="B2" s="1" t="s">
        <v>718</v>
      </c>
      <c r="C2">
        <v>1906251319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2019-06-25T13:18:30Z</dcterms:modified>
  <cp:category/>
  <cp:contentStatus/>
</cp:coreProperties>
</file>