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10_ncr:8100000_{97271768-E262-447B-B762-D0ACFD2D5FED}" xr6:coauthVersionLast="33" xr6:coauthVersionMax="33" xr10:uidLastSave="{00000000-0000-0000-0000-000000000000}"/>
  <bookViews>
    <workbookView xWindow="0" yWindow="0" windowWidth="15600" windowHeight="8340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0" i="1" l="1"/>
  <c r="C71" i="1"/>
</calcChain>
</file>

<file path=xl/sharedStrings.xml><?xml version="1.0" encoding="utf-8"?>
<sst xmlns="http://schemas.openxmlformats.org/spreadsheetml/2006/main" count="216" uniqueCount="144">
  <si>
    <t>BATANGAS STATE UNIVERSITY</t>
  </si>
  <si>
    <t>BACHELOR OF SCIENCE IN MECHANICAL ENGINEERING</t>
  </si>
  <si>
    <t>PROGRAM OF STUDY</t>
  </si>
  <si>
    <t>THIRD YEAR - First Semester _____ to _____</t>
  </si>
  <si>
    <t>No. of Allowable Units: _____</t>
  </si>
  <si>
    <t>CODE</t>
  </si>
  <si>
    <t>TITLE</t>
  </si>
  <si>
    <t>CREDITS</t>
  </si>
  <si>
    <t>PRE-REQUISITE</t>
  </si>
  <si>
    <t>CO-REQUISITE</t>
  </si>
  <si>
    <t>Math 120</t>
  </si>
  <si>
    <t>Differential Equations</t>
  </si>
  <si>
    <t>Math 115</t>
  </si>
  <si>
    <t>ME 301</t>
  </si>
  <si>
    <t>Orientation to Mechanical Engineering</t>
  </si>
  <si>
    <t>ME 302</t>
  </si>
  <si>
    <t>Thermodynamics I</t>
  </si>
  <si>
    <t>Phy 107</t>
  </si>
  <si>
    <t>ME 303</t>
  </si>
  <si>
    <t>Machine Elements I</t>
  </si>
  <si>
    <t>CAD 201</t>
  </si>
  <si>
    <t>ME 304</t>
  </si>
  <si>
    <t>Workshop Theory and Practice</t>
  </si>
  <si>
    <t>Mech 301</t>
  </si>
  <si>
    <t>Statics of Rigid Bodies</t>
  </si>
  <si>
    <t>Math 115, Phy 106</t>
  </si>
  <si>
    <t>MEE 301</t>
  </si>
  <si>
    <t>Elective I: CAD/CAM</t>
  </si>
  <si>
    <t>EE 322</t>
  </si>
  <si>
    <t>AC and DC Circuits</t>
  </si>
  <si>
    <t>EnE 301</t>
  </si>
  <si>
    <t>Environmental Engineering</t>
  </si>
  <si>
    <t>Chem 103</t>
  </si>
  <si>
    <t>THIRD YEAR - Second Semester _____ to _____</t>
  </si>
  <si>
    <t>ME 305</t>
  </si>
  <si>
    <t>Advanced Engineering Mathematics for ME</t>
  </si>
  <si>
    <t>ME 306</t>
  </si>
  <si>
    <t>ME 308</t>
  </si>
  <si>
    <t>ME 309</t>
  </si>
  <si>
    <t>Machine Shop Theory</t>
  </si>
  <si>
    <t>EE 325</t>
  </si>
  <si>
    <t>AC and DC Machinery</t>
  </si>
  <si>
    <t>Summer _____</t>
  </si>
  <si>
    <t>ME 307</t>
  </si>
  <si>
    <t>Materials of Engineering</t>
  </si>
  <si>
    <t>Mech 303</t>
  </si>
  <si>
    <t>Mechanics of Deformable Bodies</t>
  </si>
  <si>
    <t>Math 121</t>
  </si>
  <si>
    <t>Probability and Statistics</t>
  </si>
  <si>
    <t>FOURTH YEAR - First Semester _____ to _____</t>
  </si>
  <si>
    <t>ME 310</t>
  </si>
  <si>
    <t>ME 307, ME 308, Mech 303</t>
  </si>
  <si>
    <t>ME 411</t>
  </si>
  <si>
    <t>Heat Transfer</t>
  </si>
  <si>
    <t>ME 305, ME 306</t>
  </si>
  <si>
    <t>Mech 305</t>
  </si>
  <si>
    <t>ME 412</t>
  </si>
  <si>
    <t>ME Laboratory I</t>
  </si>
  <si>
    <t>ME 414</t>
  </si>
  <si>
    <t>Combustion Engineering</t>
  </si>
  <si>
    <t>ME 415</t>
  </si>
  <si>
    <t>Refrigeration Systems</t>
  </si>
  <si>
    <t>ME 416</t>
  </si>
  <si>
    <t>Methods of Research for ME</t>
  </si>
  <si>
    <t>Eng 106, Math 121</t>
  </si>
  <si>
    <t>Fluid Mechanics for ME</t>
  </si>
  <si>
    <t>ME 302, Mech 303</t>
  </si>
  <si>
    <t>MEE 402</t>
  </si>
  <si>
    <t>Elective II: Manufacturing Process and System</t>
  </si>
  <si>
    <t>ECE 425</t>
  </si>
  <si>
    <t>FOURTH YEAR - Second Semester _____ to _____</t>
  </si>
  <si>
    <t>ME 413, ME 416</t>
  </si>
  <si>
    <t>Mech 302</t>
  </si>
  <si>
    <t>Dynamics of Rigid Bodies</t>
  </si>
  <si>
    <t>Phy 107, Mech 301</t>
  </si>
  <si>
    <t>FIFTH YEAR - First Semester _____ to _____</t>
  </si>
  <si>
    <t>ME 517</t>
  </si>
  <si>
    <t>Air Conditioning and Ventilation Systems</t>
  </si>
  <si>
    <t>ME 518</t>
  </si>
  <si>
    <t>Fluid Machinery</t>
  </si>
  <si>
    <t>ME 519</t>
  </si>
  <si>
    <t>ME 411, ME 412</t>
  </si>
  <si>
    <t>ME 520</t>
  </si>
  <si>
    <t>ME Project Study I</t>
  </si>
  <si>
    <t>ME 521</t>
  </si>
  <si>
    <t>Safety Engineering and Management for ME</t>
  </si>
  <si>
    <t>5th Yr Standing</t>
  </si>
  <si>
    <t>ME 522</t>
  </si>
  <si>
    <t>Industrial Processes with Plant Inspection</t>
  </si>
  <si>
    <t>MEE 503</t>
  </si>
  <si>
    <t>ICE 515</t>
  </si>
  <si>
    <t>Instrumentation and Control Engineering</t>
  </si>
  <si>
    <t>FIFTH YEAR - Second Semester _____ to _____</t>
  </si>
  <si>
    <t>ME 523</t>
  </si>
  <si>
    <t>Power Plant Design</t>
  </si>
  <si>
    <t>ME 414, ME 518</t>
  </si>
  <si>
    <t>ME 525</t>
  </si>
  <si>
    <t>ME 524</t>
  </si>
  <si>
    <t>Industrial Plant Design</t>
  </si>
  <si>
    <t>ME 413, ME 517, ME 518</t>
  </si>
  <si>
    <t>ME Laboratory III</t>
  </si>
  <si>
    <t>ME 526</t>
  </si>
  <si>
    <t>ME Project Study II</t>
  </si>
  <si>
    <t>ME 527</t>
  </si>
  <si>
    <t>ME Laws, Contracts and Ethics</t>
  </si>
  <si>
    <t>ME 528</t>
  </si>
  <si>
    <t>Vibration Engineering</t>
  </si>
  <si>
    <t>ME 305, Mech 302</t>
  </si>
  <si>
    <t>ME 529</t>
  </si>
  <si>
    <t>ME Practice with Comprehensive Examination</t>
  </si>
  <si>
    <t>Graduating Standing</t>
  </si>
  <si>
    <t>MEE 504</t>
  </si>
  <si>
    <t>Elective IV: Industrial Automation and Control</t>
  </si>
  <si>
    <t>IE 530</t>
  </si>
  <si>
    <t>Engineering Management</t>
  </si>
  <si>
    <t>Academic Adviser</t>
  </si>
  <si>
    <t>Approved by:</t>
  </si>
  <si>
    <t>Engr. Rocel D. Gualberto</t>
  </si>
  <si>
    <t>Department Chair</t>
  </si>
  <si>
    <t xml:space="preserve">NAME: </t>
  </si>
  <si>
    <t xml:space="preserve">SR CODE: </t>
  </si>
  <si>
    <t>Thermodynamics 2</t>
  </si>
  <si>
    <t>OJT 500</t>
  </si>
  <si>
    <t>ME 413</t>
  </si>
  <si>
    <t>ME Laboratory 2</t>
  </si>
  <si>
    <t>Elective 3: Control Systems Engineering</t>
  </si>
  <si>
    <t xml:space="preserve">            DATE: </t>
  </si>
  <si>
    <t>Technopreneurship</t>
  </si>
  <si>
    <t>IE 532</t>
  </si>
  <si>
    <t>Prepared by:</t>
  </si>
  <si>
    <t>Checked and Verified by:</t>
  </si>
  <si>
    <t>Dr. Elisa D. Gutirrez</t>
  </si>
  <si>
    <t>Dean, CEAFA</t>
  </si>
  <si>
    <t>Machine Elements 2</t>
  </si>
  <si>
    <t xml:space="preserve">Machine Design 1 </t>
  </si>
  <si>
    <t xml:space="preserve">Machine Design 2 </t>
  </si>
  <si>
    <t xml:space="preserve">Internship Training </t>
  </si>
  <si>
    <t xml:space="preserve">ME 413 ME 416 </t>
  </si>
  <si>
    <t>Manalo, Joshua T.</t>
  </si>
  <si>
    <t>15-59047</t>
  </si>
  <si>
    <t>Engr. Beverly A. Castillo</t>
  </si>
  <si>
    <t>IE 307</t>
  </si>
  <si>
    <t>Engineering Economy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</si>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</sst>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 applyAlignment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2" xfId="0" applyFont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2" fillId="0" borderId="53" xfId="0" applyFont="1" applyFill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3" fillId="0" borderId="56" xfId="0" applyFont="1" applyBorder="1" applyAlignment="1">
      <alignment horizontal="center" vertical="center"/>
    </xf>
    <xf numFmtId="0" fontId="1" fillId="0" borderId="53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8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0" borderId="55" xfId="0" applyFont="1" applyBorder="1" applyAlignment="1">
      <alignment horizontal="left" vertical="center"/>
    </xf>
    <xf numFmtId="0" fontId="1" fillId="0" borderId="40" xfId="0" applyFont="1" applyBorder="1" applyAlignment="1">
      <alignment horizontal="right" vertical="center"/>
    </xf>
    <xf numFmtId="0" fontId="1" fillId="0" borderId="4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9" xfId="0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79" zoomScale="85" zoomScaleNormal="85" zoomScaleSheetLayoutView="100" workbookViewId="0">
      <selection activeCell="C32" sqref="C32"/>
    </sheetView>
  </sheetViews>
  <sheetFormatPr defaultColWidth="9.140625" defaultRowHeight="12.75" x14ac:dyDescent="0.25"/>
  <cols>
    <col min="1" max="1" width="10.140625" style="15" customWidth="1"/>
    <col min="2" max="2" width="41" style="15" customWidth="1"/>
    <col min="3" max="3" width="8.5703125" style="15" customWidth="1"/>
    <col min="4" max="4" width="16.42578125" style="15" customWidth="1"/>
    <col min="5" max="5" width="13.140625" style="15" customWidth="1"/>
    <col min="6" max="6" width="9.140625" style="15" bestFit="1"/>
    <col min="7" max="16384" width="9.140625" style="15"/>
  </cols>
  <sheetData>
    <row r="1" spans="1:5" x14ac:dyDescent="0.25">
      <c r="A1" s="84" t="s">
        <v>0</v>
      </c>
      <c r="B1" s="84"/>
      <c r="C1" s="84"/>
      <c r="D1" s="84"/>
      <c r="E1" s="84"/>
    </row>
    <row r="2" spans="1:5" x14ac:dyDescent="0.25">
      <c r="A2" s="84" t="s">
        <v>1</v>
      </c>
      <c r="B2" s="84"/>
      <c r="C2" s="84"/>
      <c r="D2" s="84"/>
      <c r="E2" s="84"/>
    </row>
    <row r="4" spans="1:5" x14ac:dyDescent="0.25">
      <c r="A4" s="84" t="s">
        <v>2</v>
      </c>
      <c r="B4" s="84"/>
      <c r="C4" s="84"/>
      <c r="D4" s="84"/>
      <c r="E4" s="84"/>
    </row>
    <row r="6" spans="1:5" x14ac:dyDescent="0.25">
      <c r="A6" s="15" t="s">
        <v>119</v>
      </c>
      <c r="B6" s="15" t="s">
        <v>138</v>
      </c>
      <c r="D6" s="15" t="s">
        <v>126</v>
      </c>
    </row>
    <row r="7" spans="1:5" x14ac:dyDescent="0.25">
      <c r="A7" s="15" t="s">
        <v>120</v>
      </c>
      <c r="B7" s="15" t="s">
        <v>139</v>
      </c>
    </row>
    <row r="8" spans="1:5" ht="8.25" customHeight="1" x14ac:dyDescent="0.25"/>
    <row r="9" spans="1:5" x14ac:dyDescent="0.25">
      <c r="A9" s="85" t="s">
        <v>3</v>
      </c>
      <c r="B9" s="86"/>
      <c r="C9" s="86"/>
      <c r="D9" s="87" t="s">
        <v>4</v>
      </c>
      <c r="E9" s="88"/>
    </row>
    <row r="10" spans="1:5" x14ac:dyDescent="0.25">
      <c r="A10" s="40" t="s">
        <v>5</v>
      </c>
      <c r="B10" s="41" t="s">
        <v>6</v>
      </c>
      <c r="C10" s="40" t="s">
        <v>7</v>
      </c>
      <c r="D10" s="41" t="s">
        <v>8</v>
      </c>
      <c r="E10" s="40" t="s">
        <v>9</v>
      </c>
    </row>
    <row r="11" spans="1:5" x14ac:dyDescent="0.25">
      <c r="A11" s="1" t="s">
        <v>10</v>
      </c>
      <c r="B11" s="2" t="s">
        <v>11</v>
      </c>
      <c r="C11" s="1">
        <v>3</v>
      </c>
      <c r="D11" s="2" t="s">
        <v>12</v>
      </c>
      <c r="E11" s="1"/>
    </row>
    <row r="12" spans="1:5" x14ac:dyDescent="0.25">
      <c r="A12" s="3" t="s">
        <v>13</v>
      </c>
      <c r="B12" s="4" t="s">
        <v>14</v>
      </c>
      <c r="C12" s="3">
        <v>1</v>
      </c>
      <c r="D12" s="4"/>
      <c r="E12" s="3"/>
    </row>
    <row r="13" spans="1:5" x14ac:dyDescent="0.25">
      <c r="A13" s="3" t="s">
        <v>15</v>
      </c>
      <c r="B13" s="4" t="s">
        <v>16</v>
      </c>
      <c r="C13" s="3">
        <v>3</v>
      </c>
      <c r="D13" s="4" t="s">
        <v>17</v>
      </c>
      <c r="E13" s="3"/>
    </row>
    <row r="14" spans="1:5" x14ac:dyDescent="0.25">
      <c r="A14" s="3" t="s">
        <v>18</v>
      </c>
      <c r="B14" s="4" t="s">
        <v>19</v>
      </c>
      <c r="C14" s="3">
        <v>3</v>
      </c>
      <c r="D14" s="4" t="s">
        <v>20</v>
      </c>
      <c r="E14" s="3"/>
    </row>
    <row r="15" spans="1:5" x14ac:dyDescent="0.25">
      <c r="A15" s="3" t="s">
        <v>21</v>
      </c>
      <c r="B15" s="4" t="s">
        <v>22</v>
      </c>
      <c r="C15" s="3">
        <v>2</v>
      </c>
      <c r="D15" s="4"/>
      <c r="E15" s="3"/>
    </row>
    <row r="16" spans="1:5" x14ac:dyDescent="0.25">
      <c r="A16" s="3" t="s">
        <v>23</v>
      </c>
      <c r="B16" s="4" t="s">
        <v>24</v>
      </c>
      <c r="C16" s="3">
        <v>3</v>
      </c>
      <c r="D16" s="4" t="s">
        <v>25</v>
      </c>
      <c r="E16" s="3"/>
    </row>
    <row r="17" spans="1:5" x14ac:dyDescent="0.25">
      <c r="A17" s="3" t="s">
        <v>26</v>
      </c>
      <c r="B17" s="4" t="s">
        <v>27</v>
      </c>
      <c r="C17" s="3">
        <v>3</v>
      </c>
      <c r="D17" s="4" t="s">
        <v>20</v>
      </c>
      <c r="E17" s="3"/>
    </row>
    <row r="18" spans="1:5" x14ac:dyDescent="0.25">
      <c r="A18" s="3" t="s">
        <v>28</v>
      </c>
      <c r="B18" s="4" t="s">
        <v>29</v>
      </c>
      <c r="C18" s="3">
        <v>3</v>
      </c>
      <c r="D18" s="4" t="s">
        <v>17</v>
      </c>
      <c r="E18" s="3"/>
    </row>
    <row r="19" spans="1:5" x14ac:dyDescent="0.25">
      <c r="A19" s="5" t="s">
        <v>30</v>
      </c>
      <c r="B19" s="6" t="s">
        <v>31</v>
      </c>
      <c r="C19" s="5">
        <v>2</v>
      </c>
      <c r="D19" s="6" t="s">
        <v>32</v>
      </c>
      <c r="E19" s="5"/>
    </row>
    <row r="20" spans="1:5" x14ac:dyDescent="0.25">
      <c r="C20" s="7">
        <f>C11+C12+C13+C14+C15+C16+C17+C18+C19</f>
        <v>23</v>
      </c>
      <c r="D20" s="10"/>
      <c r="E20" s="10"/>
    </row>
    <row r="21" spans="1:5" ht="8.25" customHeight="1" thickBot="1" x14ac:dyDescent="0.3"/>
    <row r="22" spans="1:5" ht="13.5" thickBot="1" x14ac:dyDescent="0.3">
      <c r="A22" s="42" t="s">
        <v>33</v>
      </c>
      <c r="B22" s="43"/>
      <c r="C22" s="43"/>
      <c r="D22" s="82" t="s">
        <v>4</v>
      </c>
      <c r="E22" s="83"/>
    </row>
    <row r="23" spans="1:5" ht="13.5" thickBot="1" x14ac:dyDescent="0.3">
      <c r="A23" s="47" t="s">
        <v>5</v>
      </c>
      <c r="B23" s="65" t="s">
        <v>6</v>
      </c>
      <c r="C23" s="47" t="s">
        <v>7</v>
      </c>
      <c r="D23" s="47" t="s">
        <v>8</v>
      </c>
      <c r="E23" s="48" t="s">
        <v>9</v>
      </c>
    </row>
    <row r="24" spans="1:5" x14ac:dyDescent="0.25">
      <c r="A24" s="17" t="s">
        <v>34</v>
      </c>
      <c r="B24" s="20" t="s">
        <v>35</v>
      </c>
      <c r="C24" s="17">
        <v>3</v>
      </c>
      <c r="D24" s="17" t="s">
        <v>10</v>
      </c>
      <c r="E24" s="17"/>
    </row>
    <row r="25" spans="1:5" x14ac:dyDescent="0.25">
      <c r="A25" s="17" t="s">
        <v>36</v>
      </c>
      <c r="B25" s="20" t="s">
        <v>121</v>
      </c>
      <c r="C25" s="17">
        <v>3</v>
      </c>
      <c r="D25" s="17" t="s">
        <v>15</v>
      </c>
      <c r="E25" s="17"/>
    </row>
    <row r="26" spans="1:5" x14ac:dyDescent="0.25">
      <c r="A26" s="18" t="s">
        <v>43</v>
      </c>
      <c r="B26" s="66" t="s">
        <v>44</v>
      </c>
      <c r="C26" s="18">
        <v>4</v>
      </c>
      <c r="D26" s="18" t="s">
        <v>32</v>
      </c>
      <c r="E26" s="18" t="s">
        <v>45</v>
      </c>
    </row>
    <row r="27" spans="1:5" x14ac:dyDescent="0.25">
      <c r="A27" s="64" t="s">
        <v>37</v>
      </c>
      <c r="B27" s="67" t="s">
        <v>133</v>
      </c>
      <c r="C27" s="64">
        <v>3</v>
      </c>
      <c r="D27" s="64" t="s">
        <v>18</v>
      </c>
      <c r="E27" s="64"/>
    </row>
    <row r="28" spans="1:5" x14ac:dyDescent="0.25">
      <c r="A28" s="63" t="s">
        <v>38</v>
      </c>
      <c r="B28" s="68" t="s">
        <v>39</v>
      </c>
      <c r="C28" s="63">
        <v>2</v>
      </c>
      <c r="D28" s="63" t="s">
        <v>21</v>
      </c>
      <c r="E28" s="63"/>
    </row>
    <row r="29" spans="1:5" x14ac:dyDescent="0.25">
      <c r="A29" s="17" t="s">
        <v>45</v>
      </c>
      <c r="B29" s="20" t="s">
        <v>46</v>
      </c>
      <c r="C29" s="17">
        <v>3</v>
      </c>
      <c r="D29" s="17" t="s">
        <v>23</v>
      </c>
      <c r="E29" s="17"/>
    </row>
    <row r="30" spans="1:5" x14ac:dyDescent="0.25">
      <c r="A30" s="26" t="s">
        <v>72</v>
      </c>
      <c r="B30" s="69" t="s">
        <v>73</v>
      </c>
      <c r="C30" s="26">
        <v>2</v>
      </c>
      <c r="D30" s="26" t="s">
        <v>74</v>
      </c>
      <c r="E30" s="18"/>
    </row>
    <row r="31" spans="1:5" ht="13.5" thickBot="1" x14ac:dyDescent="0.3">
      <c r="A31" s="19" t="s">
        <v>40</v>
      </c>
      <c r="B31" s="70" t="s">
        <v>41</v>
      </c>
      <c r="C31" s="19">
        <v>4</v>
      </c>
      <c r="D31" s="19" t="s">
        <v>28</v>
      </c>
      <c r="E31" s="21"/>
    </row>
    <row r="32" spans="1:5" ht="13.5" thickBot="1" x14ac:dyDescent="0.3">
      <c r="A32" s="10"/>
      <c r="B32" s="10"/>
      <c r="C32" s="71">
        <v>24</v>
      </c>
      <c r="D32" s="10"/>
      <c r="E32" s="10"/>
    </row>
    <row r="33" spans="1:5" ht="13.5" thickBot="1" x14ac:dyDescent="0.3">
      <c r="A33" s="10"/>
      <c r="B33" s="10"/>
      <c r="C33" s="10"/>
      <c r="D33" s="10"/>
      <c r="E33" s="10"/>
    </row>
    <row r="34" spans="1:5" ht="13.5" thickBot="1" x14ac:dyDescent="0.3">
      <c r="A34" s="42" t="s">
        <v>42</v>
      </c>
      <c r="B34" s="43"/>
      <c r="C34" s="43"/>
      <c r="D34" s="36" t="s">
        <v>4</v>
      </c>
      <c r="E34" s="37"/>
    </row>
    <row r="35" spans="1:5" ht="13.5" thickBot="1" x14ac:dyDescent="0.3">
      <c r="A35" s="46" t="s">
        <v>5</v>
      </c>
      <c r="B35" s="40" t="s">
        <v>6</v>
      </c>
      <c r="C35" s="41" t="s">
        <v>7</v>
      </c>
      <c r="D35" s="46" t="s">
        <v>8</v>
      </c>
      <c r="E35" s="40" t="s">
        <v>9</v>
      </c>
    </row>
    <row r="36" spans="1:5" x14ac:dyDescent="0.25">
      <c r="A36" s="8" t="s">
        <v>36</v>
      </c>
      <c r="B36" s="3" t="s">
        <v>121</v>
      </c>
      <c r="C36" s="11">
        <v>3</v>
      </c>
      <c r="D36" s="8" t="s">
        <v>15</v>
      </c>
      <c r="E36" s="3"/>
    </row>
    <row r="37" spans="1:5" x14ac:dyDescent="0.25">
      <c r="A37" s="3" t="s">
        <v>50</v>
      </c>
      <c r="B37" s="4" t="s">
        <v>134</v>
      </c>
      <c r="C37" s="3">
        <v>4</v>
      </c>
      <c r="D37" s="4" t="s">
        <v>51</v>
      </c>
      <c r="E37" s="35"/>
    </row>
    <row r="38" spans="1:5" ht="13.5" thickBot="1" x14ac:dyDescent="0.3">
      <c r="A38" s="9" t="s">
        <v>47</v>
      </c>
      <c r="B38" s="5" t="s">
        <v>48</v>
      </c>
      <c r="C38" s="12">
        <v>3</v>
      </c>
      <c r="D38" s="9" t="s">
        <v>34</v>
      </c>
      <c r="E38" s="5"/>
    </row>
    <row r="39" spans="1:5" ht="13.5" thickBot="1" x14ac:dyDescent="0.3">
      <c r="A39" s="10"/>
      <c r="B39" s="10"/>
      <c r="C39" s="7">
        <v>10</v>
      </c>
      <c r="D39" s="10"/>
      <c r="E39" s="10"/>
    </row>
    <row r="40" spans="1:5" ht="13.5" thickBot="1" x14ac:dyDescent="0.3">
      <c r="A40" s="10"/>
      <c r="B40" s="10"/>
      <c r="C40" s="10"/>
      <c r="D40" s="10"/>
      <c r="E40" s="10"/>
    </row>
    <row r="41" spans="1:5" ht="13.5" thickBot="1" x14ac:dyDescent="0.3">
      <c r="A41" s="42" t="s">
        <v>49</v>
      </c>
      <c r="B41" s="43"/>
      <c r="C41" s="43"/>
      <c r="D41" s="38" t="s">
        <v>4</v>
      </c>
      <c r="E41" s="39"/>
    </row>
    <row r="42" spans="1:5" ht="13.5" thickBot="1" x14ac:dyDescent="0.3">
      <c r="A42" s="47" t="s">
        <v>5</v>
      </c>
      <c r="B42" s="47" t="s">
        <v>6</v>
      </c>
      <c r="C42" s="48" t="s">
        <v>7</v>
      </c>
      <c r="D42" s="47" t="s">
        <v>8</v>
      </c>
      <c r="E42" s="49" t="s">
        <v>9</v>
      </c>
    </row>
    <row r="43" spans="1:5" x14ac:dyDescent="0.25">
      <c r="A43" s="17" t="s">
        <v>52</v>
      </c>
      <c r="B43" s="17" t="s">
        <v>53</v>
      </c>
      <c r="C43" s="17">
        <v>3</v>
      </c>
      <c r="D43" s="20" t="s">
        <v>54</v>
      </c>
      <c r="E43" s="17" t="s">
        <v>55</v>
      </c>
    </row>
    <row r="44" spans="1:5" x14ac:dyDescent="0.25">
      <c r="A44" s="17" t="s">
        <v>123</v>
      </c>
      <c r="B44" s="4" t="s">
        <v>135</v>
      </c>
      <c r="C44" s="17">
        <v>4</v>
      </c>
      <c r="D44" s="20" t="s">
        <v>50</v>
      </c>
      <c r="E44" s="3"/>
    </row>
    <row r="45" spans="1:5" x14ac:dyDescent="0.25">
      <c r="A45" s="17" t="s">
        <v>56</v>
      </c>
      <c r="B45" s="17" t="s">
        <v>57</v>
      </c>
      <c r="C45" s="17">
        <v>2</v>
      </c>
      <c r="D45" s="20"/>
      <c r="E45" s="17" t="s">
        <v>55</v>
      </c>
    </row>
    <row r="46" spans="1:5" x14ac:dyDescent="0.25">
      <c r="A46" s="17" t="s">
        <v>58</v>
      </c>
      <c r="B46" s="17" t="s">
        <v>59</v>
      </c>
      <c r="C46" s="17">
        <v>3</v>
      </c>
      <c r="D46" s="20"/>
      <c r="E46" s="17" t="s">
        <v>52</v>
      </c>
    </row>
    <row r="47" spans="1:5" x14ac:dyDescent="0.25">
      <c r="A47" s="17" t="s">
        <v>60</v>
      </c>
      <c r="B47" s="17" t="s">
        <v>61</v>
      </c>
      <c r="C47" s="17">
        <v>3</v>
      </c>
      <c r="D47" s="20" t="s">
        <v>36</v>
      </c>
      <c r="E47" s="17" t="s">
        <v>56</v>
      </c>
    </row>
    <row r="48" spans="1:5" x14ac:dyDescent="0.25">
      <c r="A48" s="17" t="s">
        <v>62</v>
      </c>
      <c r="B48" s="17" t="s">
        <v>63</v>
      </c>
      <c r="C48" s="17">
        <v>3</v>
      </c>
      <c r="D48" s="20" t="s">
        <v>64</v>
      </c>
      <c r="E48" s="17"/>
    </row>
    <row r="49" spans="1:5" x14ac:dyDescent="0.25">
      <c r="A49" s="17" t="s">
        <v>55</v>
      </c>
      <c r="B49" s="17" t="s">
        <v>65</v>
      </c>
      <c r="C49" s="17">
        <v>3</v>
      </c>
      <c r="D49" s="20" t="s">
        <v>66</v>
      </c>
      <c r="E49" s="17"/>
    </row>
    <row r="50" spans="1:5" x14ac:dyDescent="0.25">
      <c r="A50" s="17" t="s">
        <v>67</v>
      </c>
      <c r="B50" s="18" t="s">
        <v>68</v>
      </c>
      <c r="C50" s="17">
        <v>3</v>
      </c>
      <c r="D50" s="20" t="s">
        <v>26</v>
      </c>
      <c r="E50" s="17"/>
    </row>
    <row r="51" spans="1:5" ht="13.5" thickBot="1" x14ac:dyDescent="0.3">
      <c r="A51" s="22" t="s">
        <v>69</v>
      </c>
      <c r="B51" s="23" t="s">
        <v>143</v>
      </c>
      <c r="C51" s="24">
        <v>3</v>
      </c>
      <c r="D51" s="25" t="s">
        <v>40</v>
      </c>
      <c r="E51" s="21"/>
    </row>
    <row r="52" spans="1:5" ht="13.5" thickBot="1" x14ac:dyDescent="0.3">
      <c r="A52" s="10"/>
      <c r="B52" s="10"/>
      <c r="C52" s="13">
        <v>27</v>
      </c>
      <c r="D52" s="10"/>
      <c r="E52" s="10"/>
    </row>
    <row r="53" spans="1:5" ht="13.5" thickBot="1" x14ac:dyDescent="0.3"/>
    <row r="54" spans="1:5" ht="13.5" thickBot="1" x14ac:dyDescent="0.3">
      <c r="A54" s="42" t="s">
        <v>70</v>
      </c>
      <c r="B54" s="43"/>
      <c r="C54" s="43"/>
      <c r="D54" s="38" t="s">
        <v>4</v>
      </c>
      <c r="E54" s="39"/>
    </row>
    <row r="55" spans="1:5" ht="13.5" thickBot="1" x14ac:dyDescent="0.3">
      <c r="A55" s="45" t="s">
        <v>5</v>
      </c>
      <c r="B55" s="45" t="s">
        <v>6</v>
      </c>
      <c r="C55" s="45" t="s">
        <v>7</v>
      </c>
      <c r="D55" s="44" t="s">
        <v>8</v>
      </c>
      <c r="E55" s="45" t="s">
        <v>9</v>
      </c>
    </row>
    <row r="56" spans="1:5" x14ac:dyDescent="0.25">
      <c r="A56" s="80" t="s">
        <v>141</v>
      </c>
      <c r="B56" s="78" t="s">
        <v>142</v>
      </c>
      <c r="C56" s="79">
        <v>3</v>
      </c>
      <c r="D56" s="73"/>
      <c r="E56" s="81" t="s">
        <v>47</v>
      </c>
    </row>
    <row r="57" spans="1:5" ht="13.5" thickBot="1" x14ac:dyDescent="0.3">
      <c r="A57" s="74" t="s">
        <v>122</v>
      </c>
      <c r="B57" s="23" t="s">
        <v>136</v>
      </c>
      <c r="C57" s="75">
        <v>10</v>
      </c>
      <c r="D57" s="76" t="s">
        <v>137</v>
      </c>
      <c r="E57" s="77"/>
    </row>
    <row r="58" spans="1:5" ht="13.5" thickBot="1" x14ac:dyDescent="0.3">
      <c r="C58" s="13">
        <v>13</v>
      </c>
    </row>
    <row r="59" spans="1:5" ht="13.5" thickBot="1" x14ac:dyDescent="0.3"/>
    <row r="60" spans="1:5" ht="13.5" thickBot="1" x14ac:dyDescent="0.3">
      <c r="A60" s="42" t="s">
        <v>75</v>
      </c>
      <c r="B60" s="50"/>
      <c r="C60" s="50"/>
      <c r="D60" s="36" t="s">
        <v>4</v>
      </c>
      <c r="E60" s="37"/>
    </row>
    <row r="61" spans="1:5" ht="13.5" thickBot="1" x14ac:dyDescent="0.3">
      <c r="A61" s="40" t="s">
        <v>5</v>
      </c>
      <c r="B61" s="41" t="s">
        <v>6</v>
      </c>
      <c r="C61" s="40" t="s">
        <v>7</v>
      </c>
      <c r="D61" s="41" t="s">
        <v>8</v>
      </c>
      <c r="E61" s="40" t="s">
        <v>9</v>
      </c>
    </row>
    <row r="62" spans="1:5" x14ac:dyDescent="0.25">
      <c r="A62" s="1" t="s">
        <v>76</v>
      </c>
      <c r="B62" s="2" t="s">
        <v>77</v>
      </c>
      <c r="C62" s="1">
        <v>3</v>
      </c>
      <c r="D62" s="2" t="s">
        <v>60</v>
      </c>
      <c r="E62" s="1"/>
    </row>
    <row r="63" spans="1:5" x14ac:dyDescent="0.25">
      <c r="A63" s="3" t="s">
        <v>78</v>
      </c>
      <c r="B63" s="4" t="s">
        <v>79</v>
      </c>
      <c r="C63" s="3">
        <v>3</v>
      </c>
      <c r="D63" s="4" t="s">
        <v>55</v>
      </c>
      <c r="E63" s="3"/>
    </row>
    <row r="64" spans="1:5" x14ac:dyDescent="0.25">
      <c r="A64" s="3" t="s">
        <v>80</v>
      </c>
      <c r="B64" s="4" t="s">
        <v>124</v>
      </c>
      <c r="C64" s="3">
        <v>2</v>
      </c>
      <c r="D64" s="4" t="s">
        <v>81</v>
      </c>
      <c r="E64" s="3"/>
    </row>
    <row r="65" spans="1:5" x14ac:dyDescent="0.25">
      <c r="A65" s="3" t="s">
        <v>82</v>
      </c>
      <c r="B65" s="4" t="s">
        <v>83</v>
      </c>
      <c r="C65" s="3">
        <v>1</v>
      </c>
      <c r="D65" s="4" t="s">
        <v>71</v>
      </c>
      <c r="E65" s="3"/>
    </row>
    <row r="66" spans="1:5" x14ac:dyDescent="0.25">
      <c r="A66" s="3" t="s">
        <v>84</v>
      </c>
      <c r="B66" s="4" t="s">
        <v>85</v>
      </c>
      <c r="C66" s="3">
        <v>3</v>
      </c>
      <c r="D66" s="4" t="s">
        <v>86</v>
      </c>
      <c r="E66" s="3"/>
    </row>
    <row r="67" spans="1:5" x14ac:dyDescent="0.25">
      <c r="A67" s="3" t="s">
        <v>87</v>
      </c>
      <c r="B67" s="4" t="s">
        <v>88</v>
      </c>
      <c r="C67" s="3">
        <v>4</v>
      </c>
      <c r="D67" s="4"/>
      <c r="E67" s="3" t="s">
        <v>84</v>
      </c>
    </row>
    <row r="68" spans="1:5" x14ac:dyDescent="0.25">
      <c r="A68" s="27" t="s">
        <v>89</v>
      </c>
      <c r="B68" s="28" t="s">
        <v>125</v>
      </c>
      <c r="C68" s="27">
        <v>3</v>
      </c>
      <c r="D68" s="28" t="s">
        <v>67</v>
      </c>
      <c r="E68" s="27"/>
    </row>
    <row r="69" spans="1:5" x14ac:dyDescent="0.25">
      <c r="A69" s="27" t="s">
        <v>113</v>
      </c>
      <c r="B69" s="28" t="s">
        <v>114</v>
      </c>
      <c r="C69" s="27">
        <v>3</v>
      </c>
      <c r="D69" s="28" t="s">
        <v>86</v>
      </c>
      <c r="E69" s="27"/>
    </row>
    <row r="70" spans="1:5" ht="13.5" thickBot="1" x14ac:dyDescent="0.3">
      <c r="A70" s="5" t="s">
        <v>90</v>
      </c>
      <c r="B70" s="6" t="s">
        <v>91</v>
      </c>
      <c r="C70" s="5">
        <v>3</v>
      </c>
      <c r="D70" s="6" t="s">
        <v>69</v>
      </c>
      <c r="E70" s="5"/>
    </row>
    <row r="71" spans="1:5" ht="13.5" thickBot="1" x14ac:dyDescent="0.3">
      <c r="C71" s="13">
        <f>SUM(C62:C70)</f>
        <v>25</v>
      </c>
    </row>
    <row r="72" spans="1:5" ht="13.5" thickBot="1" x14ac:dyDescent="0.3"/>
    <row r="73" spans="1:5" ht="13.5" thickBot="1" x14ac:dyDescent="0.3">
      <c r="A73" s="42" t="s">
        <v>92</v>
      </c>
      <c r="B73" s="50"/>
      <c r="C73" s="50"/>
      <c r="D73" s="36" t="s">
        <v>4</v>
      </c>
      <c r="E73" s="37"/>
    </row>
    <row r="74" spans="1:5" ht="13.5" thickBot="1" x14ac:dyDescent="0.3">
      <c r="A74" s="40" t="s">
        <v>5</v>
      </c>
      <c r="B74" s="41" t="s">
        <v>6</v>
      </c>
      <c r="C74" s="40" t="s">
        <v>7</v>
      </c>
      <c r="D74" s="41" t="s">
        <v>8</v>
      </c>
      <c r="E74" s="40" t="s">
        <v>9</v>
      </c>
    </row>
    <row r="75" spans="1:5" x14ac:dyDescent="0.25">
      <c r="A75" s="1" t="s">
        <v>93</v>
      </c>
      <c r="B75" s="16" t="s">
        <v>94</v>
      </c>
      <c r="C75" s="1">
        <v>5</v>
      </c>
      <c r="D75" s="16" t="s">
        <v>95</v>
      </c>
      <c r="E75" s="1" t="s">
        <v>96</v>
      </c>
    </row>
    <row r="76" spans="1:5" x14ac:dyDescent="0.25">
      <c r="A76" s="3" t="s">
        <v>97</v>
      </c>
      <c r="B76" s="14" t="s">
        <v>98</v>
      </c>
      <c r="C76" s="3">
        <v>3</v>
      </c>
      <c r="D76" s="14" t="s">
        <v>99</v>
      </c>
      <c r="E76" s="3"/>
    </row>
    <row r="77" spans="1:5" x14ac:dyDescent="0.25">
      <c r="A77" s="3" t="s">
        <v>96</v>
      </c>
      <c r="B77" s="14" t="s">
        <v>100</v>
      </c>
      <c r="C77" s="3">
        <v>2</v>
      </c>
      <c r="D77" s="14" t="s">
        <v>80</v>
      </c>
      <c r="E77" s="3"/>
    </row>
    <row r="78" spans="1:5" x14ac:dyDescent="0.25">
      <c r="A78" s="3" t="s">
        <v>101</v>
      </c>
      <c r="B78" s="14" t="s">
        <v>102</v>
      </c>
      <c r="C78" s="3">
        <v>1</v>
      </c>
      <c r="D78" s="14" t="s">
        <v>82</v>
      </c>
      <c r="E78" s="3"/>
    </row>
    <row r="79" spans="1:5" x14ac:dyDescent="0.25">
      <c r="A79" s="3" t="s">
        <v>103</v>
      </c>
      <c r="B79" s="14" t="s">
        <v>104</v>
      </c>
      <c r="C79" s="3">
        <v>3</v>
      </c>
      <c r="D79" s="14" t="s">
        <v>86</v>
      </c>
      <c r="E79" s="3"/>
    </row>
    <row r="80" spans="1:5" x14ac:dyDescent="0.25">
      <c r="A80" s="27" t="s">
        <v>105</v>
      </c>
      <c r="B80" s="32" t="s">
        <v>106</v>
      </c>
      <c r="C80" s="32">
        <v>3</v>
      </c>
      <c r="D80" s="33" t="s">
        <v>107</v>
      </c>
      <c r="E80" s="32"/>
    </row>
    <row r="81" spans="1:5" x14ac:dyDescent="0.25">
      <c r="A81" s="51" t="s">
        <v>108</v>
      </c>
      <c r="B81" s="52" t="s">
        <v>109</v>
      </c>
      <c r="C81" s="53">
        <v>2</v>
      </c>
      <c r="D81" s="51" t="s">
        <v>110</v>
      </c>
      <c r="E81" s="54"/>
    </row>
    <row r="82" spans="1:5" x14ac:dyDescent="0.25">
      <c r="A82" s="1" t="s">
        <v>111</v>
      </c>
      <c r="B82" s="16" t="s">
        <v>112</v>
      </c>
      <c r="C82" s="1">
        <v>3</v>
      </c>
      <c r="D82" s="16" t="s">
        <v>89</v>
      </c>
      <c r="E82" s="34"/>
    </row>
    <row r="83" spans="1:5" ht="13.5" thickBot="1" x14ac:dyDescent="0.3">
      <c r="A83" s="30" t="s">
        <v>128</v>
      </c>
      <c r="B83" s="30" t="s">
        <v>127</v>
      </c>
      <c r="C83" s="27">
        <v>3</v>
      </c>
      <c r="D83" s="30" t="s">
        <v>86</v>
      </c>
      <c r="E83" s="30"/>
    </row>
    <row r="84" spans="1:5" ht="13.5" thickBot="1" x14ac:dyDescent="0.3">
      <c r="A84" s="10"/>
      <c r="B84" s="31"/>
      <c r="C84" s="29">
        <v>25</v>
      </c>
      <c r="D84" s="10"/>
      <c r="E84" s="10"/>
    </row>
    <row r="86" spans="1:5" x14ac:dyDescent="0.25">
      <c r="A86" s="55"/>
      <c r="B86" s="55"/>
      <c r="C86" s="55"/>
      <c r="D86" s="55"/>
      <c r="E86" s="55"/>
    </row>
    <row r="87" spans="1:5" x14ac:dyDescent="0.2">
      <c r="B87" s="56"/>
    </row>
    <row r="88" spans="1:5" x14ac:dyDescent="0.2">
      <c r="A88" s="57" t="s">
        <v>129</v>
      </c>
      <c r="B88" s="56"/>
      <c r="C88" s="58" t="s">
        <v>130</v>
      </c>
      <c r="D88" s="58"/>
      <c r="E88" s="58"/>
    </row>
    <row r="89" spans="1:5" x14ac:dyDescent="0.2">
      <c r="A89" s="56"/>
      <c r="B89" s="56"/>
      <c r="C89" s="56"/>
      <c r="D89" s="56"/>
      <c r="E89" s="56"/>
    </row>
    <row r="90" spans="1:5" x14ac:dyDescent="0.2">
      <c r="A90" s="56"/>
      <c r="B90" s="56"/>
      <c r="E90" s="59"/>
    </row>
    <row r="91" spans="1:5" x14ac:dyDescent="0.2">
      <c r="A91" s="60" t="s">
        <v>138</v>
      </c>
      <c r="B91" s="56"/>
      <c r="C91" s="72" t="s">
        <v>140</v>
      </c>
      <c r="D91" s="59"/>
      <c r="E91" s="56"/>
    </row>
    <row r="92" spans="1:5" x14ac:dyDescent="0.2">
      <c r="A92" s="56"/>
      <c r="B92" s="56"/>
      <c r="C92" s="56" t="s">
        <v>115</v>
      </c>
      <c r="D92" s="56"/>
      <c r="E92" s="61"/>
    </row>
    <row r="93" spans="1:5" x14ac:dyDescent="0.2">
      <c r="E93" s="59"/>
    </row>
    <row r="94" spans="1:5" x14ac:dyDescent="0.2">
      <c r="C94" s="61"/>
      <c r="D94" s="61"/>
    </row>
    <row r="95" spans="1:5" x14ac:dyDescent="0.2">
      <c r="C95" s="61" t="s">
        <v>117</v>
      </c>
      <c r="D95" s="59"/>
    </row>
    <row r="96" spans="1:5" x14ac:dyDescent="0.25">
      <c r="C96" s="15" t="s">
        <v>118</v>
      </c>
    </row>
    <row r="99" spans="3:3" x14ac:dyDescent="0.25">
      <c r="C99" s="15" t="s">
        <v>116</v>
      </c>
    </row>
    <row r="102" spans="3:3" x14ac:dyDescent="0.25">
      <c r="C102" s="62" t="s">
        <v>131</v>
      </c>
    </row>
    <row r="103" spans="3:3" x14ac:dyDescent="0.25">
      <c r="C103" s="15" t="s">
        <v>132</v>
      </c>
    </row>
  </sheetData>
  <mergeCells count="6">
    <mergeCell ref="D22:E22"/>
    <mergeCell ref="A1:E1"/>
    <mergeCell ref="A2:E2"/>
    <mergeCell ref="A4:E4"/>
    <mergeCell ref="A9:C9"/>
    <mergeCell ref="D9:E9"/>
  </mergeCells>
  <printOptions horizontalCentered="1"/>
  <pageMargins left="0.5" right="0.42986111111111103" top="0.5" bottom="0.5" header="0.25" footer="0.25"/>
  <pageSetup paperSize="5" scale="99" orientation="portrait" r:id="rId1"/>
  <headerFooter alignWithMargins="0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XXVI</dc:creator>
  <cp:lastModifiedBy>Joshua</cp:lastModifiedBy>
  <cp:revision/>
  <cp:lastPrinted>2018-05-31T12:04:10Z</cp:lastPrinted>
  <dcterms:created xsi:type="dcterms:W3CDTF">2015-04-06T13:17:50Z</dcterms:created>
  <dcterms:modified xsi:type="dcterms:W3CDTF">2018-06-01T00:56:01Z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1033-9.1.0.4058</vt:lpwstr>
  </property>
</Properties>
</file>