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60bf04c6ffba2e9/Documents/PP-Palcllips/MB/"/>
    </mc:Choice>
  </mc:AlternateContent>
  <xr:revisionPtr revIDLastSave="0" documentId="8_{14541E7E-B6D3-45F8-A1C8-CB713E52440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eerevaluati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3" l="1"/>
  <c r="D46" i="3"/>
  <c r="D47" i="3"/>
  <c r="D48" i="3"/>
  <c r="D49" i="3"/>
  <c r="D50" i="3"/>
  <c r="D51" i="3"/>
  <c r="C52" i="3"/>
  <c r="B52" i="3"/>
  <c r="F32" i="3"/>
  <c r="F33" i="3"/>
  <c r="F34" i="3"/>
  <c r="F35" i="3"/>
  <c r="F36" i="3"/>
  <c r="F37" i="3"/>
  <c r="F38" i="3"/>
  <c r="E39" i="3"/>
  <c r="D39" i="3"/>
  <c r="C39" i="3"/>
  <c r="B39" i="3"/>
  <c r="E19" i="3"/>
  <c r="E20" i="3"/>
  <c r="E21" i="3"/>
  <c r="E22" i="3"/>
  <c r="E23" i="3"/>
  <c r="E24" i="3"/>
  <c r="E25" i="3"/>
  <c r="D26" i="3"/>
  <c r="C26" i="3"/>
  <c r="B26" i="3"/>
  <c r="C11" i="3"/>
  <c r="D52" i="3" l="1"/>
  <c r="F39" i="3"/>
  <c r="E26" i="3"/>
</calcChain>
</file>

<file path=xl/sharedStrings.xml><?xml version="1.0" encoding="utf-8"?>
<sst xmlns="http://schemas.openxmlformats.org/spreadsheetml/2006/main" count="75" uniqueCount="43">
  <si>
    <t>Bijdragen aan het functioneren als team</t>
  </si>
  <si>
    <t>gemiddelde</t>
  </si>
  <si>
    <t xml:space="preserve">Omvang en belang van de groepsbijdrage </t>
  </si>
  <si>
    <t>Enthousiasme bij werkverdeling</t>
  </si>
  <si>
    <t>Respect voor afspraken en deadlines</t>
  </si>
  <si>
    <t>Hulpvaardigheid bij problemen</t>
  </si>
  <si>
    <t>Deelname aan discussies en ideeën aanreiken</t>
  </si>
  <si>
    <t>Bruikbaarheid en kwaliteit werk</t>
  </si>
  <si>
    <t>Peerevaluatie Toepassingsopdracht groepswerk</t>
  </si>
  <si>
    <t>Eventuele opmerkingen:</t>
  </si>
  <si>
    <r>
      <t xml:space="preserve">Groepsresultaat TO  </t>
    </r>
    <r>
      <rPr>
        <sz val="11"/>
        <color rgb="FFFFFF00"/>
        <rFont val="Calibri"/>
        <family val="2"/>
      </rPr>
      <t>op 5</t>
    </r>
    <r>
      <rPr>
        <sz val="11"/>
        <color theme="0"/>
        <rFont val="Calibri"/>
        <family val="2"/>
      </rPr>
      <t>:</t>
    </r>
  </si>
  <si>
    <r>
      <t xml:space="preserve">Aantal </t>
    </r>
    <r>
      <rPr>
        <sz val="11"/>
        <color rgb="FFFFFF00"/>
        <rFont val="Calibri"/>
        <family val="2"/>
      </rPr>
      <t>actieve</t>
    </r>
    <r>
      <rPr>
        <sz val="11"/>
        <color theme="0"/>
        <rFont val="Calibri"/>
        <family val="2"/>
      </rPr>
      <t xml:space="preserve"> groepsleden:</t>
    </r>
  </si>
  <si>
    <t>familienaam</t>
  </si>
  <si>
    <t>voornaam</t>
  </si>
  <si>
    <t>Criteria</t>
  </si>
  <si>
    <t>per criterium</t>
  </si>
  <si>
    <r>
      <t xml:space="preserve">Tabel voor </t>
    </r>
    <r>
      <rPr>
        <sz val="11"/>
        <color rgb="FFFFF9B2"/>
        <rFont val="Calibri"/>
        <family val="2"/>
      </rPr>
      <t>4 actieve</t>
    </r>
    <r>
      <rPr>
        <sz val="11"/>
        <color theme="0"/>
        <rFont val="Calibri"/>
        <family val="2"/>
      </rPr>
      <t xml:space="preserve"> groepsleden</t>
    </r>
  </si>
  <si>
    <r>
      <t xml:space="preserve">Tabel voor </t>
    </r>
    <r>
      <rPr>
        <sz val="11"/>
        <color rgb="FFFFF9B2"/>
        <rFont val="Calibri"/>
        <family val="2"/>
      </rPr>
      <t>3 actieve</t>
    </r>
    <r>
      <rPr>
        <sz val="11"/>
        <color theme="0"/>
        <rFont val="Calibri"/>
        <family val="2"/>
      </rPr>
      <t xml:space="preserve"> groepsleden</t>
    </r>
  </si>
  <si>
    <r>
      <t>Tabel voor 2</t>
    </r>
    <r>
      <rPr>
        <sz val="11"/>
        <color rgb="FFFFF9B2"/>
        <rFont val="Calibri"/>
        <family val="2"/>
      </rPr>
      <t xml:space="preserve"> actieve</t>
    </r>
    <r>
      <rPr>
        <sz val="11"/>
        <color theme="0"/>
        <rFont val="Calibri"/>
        <family val="2"/>
      </rPr>
      <t xml:space="preserve"> groepsleden</t>
    </r>
  </si>
  <si>
    <t xml:space="preserve">punten over de groepsleden. </t>
  </si>
  <si>
    <t xml:space="preserve">Correcte cijfers voor een criterium geven eerlijk weer in welke mate ieder aan dit criterium heeft bijgedragen tijdens het volledige proces van de TO. </t>
  </si>
  <si>
    <t>Als het door onenigheid niet lukt om de tabel als groep in te vullen, vraag je de cursusbegeleiders per mail jullie groep bij dit proces te begeleiden.</t>
  </si>
  <si>
    <t>Geïndividualiseerde punten TO groep op 5:</t>
  </si>
  <si>
    <t>3. Verdeel voor elk criterium, d.i. voor ELKE RIJ van de tabel,</t>
  </si>
  <si>
    <t>4. Verifieer of het gemiddelde voor elk criterium gelijk is aan het groepsresultaat: is het gemiddelde groen gekleurd, ok; is het rood, verbeter!</t>
  </si>
  <si>
    <r>
      <t xml:space="preserve">Enkel de </t>
    </r>
    <r>
      <rPr>
        <b/>
        <sz val="11"/>
        <color rgb="FFC00000"/>
        <rFont val="Calibri"/>
        <family val="2"/>
        <scheme val="minor"/>
      </rPr>
      <t>actieve</t>
    </r>
    <r>
      <rPr>
        <sz val="11"/>
        <color rgb="FFC00000"/>
        <rFont val="Calibri"/>
        <family val="2"/>
        <scheme val="minor"/>
      </rPr>
      <t xml:space="preserve"> groepsleden vullen dit document samen in. </t>
    </r>
  </si>
  <si>
    <t xml:space="preserve">Correct invullen en indienen gaat als volgt: </t>
  </si>
  <si>
    <r>
      <t xml:space="preserve">2. Kies hieronder de juiste tabel volgens het aantal </t>
    </r>
    <r>
      <rPr>
        <b/>
        <sz val="12"/>
        <color rgb="FFC00000"/>
        <rFont val="Calibri (Hoofdtekst)"/>
      </rPr>
      <t>actieve</t>
    </r>
    <r>
      <rPr>
        <sz val="12"/>
        <color theme="1"/>
        <rFont val="Calibri"/>
        <family val="2"/>
        <scheme val="minor"/>
      </rPr>
      <t xml:space="preserve"> groepsleden en vul voor- en familienamen in.</t>
    </r>
  </si>
  <si>
    <t xml:space="preserve">Dit zijn groepsleden die aan de volledige TO hebben meegewerkt. </t>
  </si>
  <si>
    <t>De andere groepsleden nemen NIET deel aan de peerevaluatie.</t>
  </si>
  <si>
    <t>LET OP:</t>
  </si>
  <si>
    <t>Overleg en kom samen tot de meest correcte invulling. Gebruik hierbij de voortgangsrapporten.</t>
  </si>
  <si>
    <t>1. Vul hierboven de groepspunten (op 5) en het aantal actieve groepsleden in.</t>
  </si>
  <si>
    <t>6. Elk actief groepslid dient het ingevulde excel-document - geen ander formaat! -  in via de opdracht Peerevaluatie TOg.</t>
  </si>
  <si>
    <t>De geïndividualiseerde punten TO groep (laatste rij in de tabel) worden gebruikt bij de berekening van de eindresultaten (zie ook cursusinformatie).</t>
  </si>
  <si>
    <t>Riwaaz</t>
  </si>
  <si>
    <t>Ranabhat</t>
  </si>
  <si>
    <t>Abobaker</t>
  </si>
  <si>
    <t>Rahman</t>
  </si>
  <si>
    <t>Raadin</t>
  </si>
  <si>
    <t>Bahrami</t>
  </si>
  <si>
    <t>Aaditya</t>
  </si>
  <si>
    <t>Nepal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</si>
</sst>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rgb="FFFFFF00"/>
      <name val="Calibri"/>
      <family val="2"/>
    </font>
    <font>
      <sz val="14"/>
      <color theme="0"/>
      <name val="Calibri"/>
      <family val="2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F9B2"/>
      <name val="Calibri"/>
      <family val="2"/>
    </font>
    <font>
      <b/>
      <sz val="12"/>
      <color rgb="FF002060"/>
      <name val="Calibri (Hoofdtekst)"/>
    </font>
    <font>
      <b/>
      <sz val="12"/>
      <color rgb="FFC00000"/>
      <name val="Calibri (Hoofdtekst)"/>
    </font>
    <font>
      <i/>
      <sz val="12"/>
      <color rgb="FF0B7F50"/>
      <name val="Calibri"/>
      <family val="2"/>
      <scheme val="minor"/>
    </font>
    <font>
      <i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B7F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EA7DE"/>
        <bgColor rgb="FF9DC3E6"/>
      </patternFill>
    </fill>
    <fill>
      <patternFill patternType="solid">
        <fgColor rgb="FFFFF9B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2" fontId="0" fillId="2" borderId="1" xfId="0" applyNumberFormat="1" applyFill="1" applyBorder="1"/>
    <xf numFmtId="2" fontId="0" fillId="3" borderId="1" xfId="0" applyNumberFormat="1" applyFill="1" applyBorder="1"/>
    <xf numFmtId="0" fontId="4" fillId="0" borderId="0" xfId="0" applyFont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 applyAlignment="1">
      <alignment horizontal="left"/>
    </xf>
    <xf numFmtId="0" fontId="7" fillId="5" borderId="1" xfId="0" applyFont="1" applyFill="1" applyBorder="1"/>
    <xf numFmtId="164" fontId="0" fillId="7" borderId="1" xfId="0" applyNumberFormat="1" applyFill="1" applyBorder="1"/>
    <xf numFmtId="0" fontId="9" fillId="0" borderId="0" xfId="0" applyFont="1"/>
    <xf numFmtId="0" fontId="11" fillId="0" borderId="0" xfId="0" applyFont="1"/>
    <xf numFmtId="0" fontId="5" fillId="6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8" fillId="0" borderId="0" xfId="0" applyFont="1"/>
    <xf numFmtId="0" fontId="5" fillId="5" borderId="4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5" fillId="5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2" fontId="0" fillId="3" borderId="2" xfId="0" applyNumberFormat="1" applyFill="1" applyBorder="1"/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2" fontId="0" fillId="2" borderId="2" xfId="0" applyNumberFormat="1" applyFill="1" applyBorder="1"/>
    <xf numFmtId="0" fontId="13" fillId="0" borderId="0" xfId="0" applyFont="1"/>
    <xf numFmtId="164" fontId="13" fillId="0" borderId="0" xfId="0" applyNumberFormat="1" applyFont="1"/>
    <xf numFmtId="0" fontId="14" fillId="0" borderId="0" xfId="0" applyFont="1"/>
    <xf numFmtId="0" fontId="0" fillId="7" borderId="0" xfId="0" applyFill="1"/>
    <xf numFmtId="0" fontId="16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0B7F50"/>
      <color rgb="FFFFF9B2"/>
      <color rgb="FF3EA7DE"/>
      <color rgb="FFA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64" zoomScale="150" zoomScaleNormal="170" zoomScalePageLayoutView="125" workbookViewId="0">
      <selection activeCell="B31" sqref="B31"/>
    </sheetView>
  </sheetViews>
  <sheetFormatPr defaultColWidth="11.19921875" defaultRowHeight="18" customHeight="1"/>
  <cols>
    <col min="1" max="1" width="36.296875" customWidth="1"/>
    <col min="2" max="5" width="15.5" customWidth="1"/>
    <col min="6" max="6" width="15.5" style="3" customWidth="1"/>
  </cols>
  <sheetData>
    <row r="1" spans="1:6" ht="18" customHeight="1">
      <c r="A1" s="11" t="s">
        <v>8</v>
      </c>
      <c r="B1" s="9"/>
      <c r="C1" s="17" t="s">
        <v>30</v>
      </c>
      <c r="D1" s="2"/>
      <c r="E1" s="2"/>
      <c r="F1" s="4"/>
    </row>
    <row r="2" spans="1:6" ht="18" customHeight="1">
      <c r="A2" s="10" t="s">
        <v>10</v>
      </c>
      <c r="B2" s="12">
        <v>4.0999999999999996</v>
      </c>
      <c r="C2" s="13" t="s">
        <v>25</v>
      </c>
    </row>
    <row r="3" spans="1:6" ht="18" customHeight="1">
      <c r="A3" s="10" t="s">
        <v>11</v>
      </c>
      <c r="B3" s="12">
        <v>4</v>
      </c>
      <c r="C3" s="13" t="s">
        <v>28</v>
      </c>
    </row>
    <row r="4" spans="1:6" ht="18" customHeight="1">
      <c r="C4" s="33" t="s">
        <v>29</v>
      </c>
      <c r="F4"/>
    </row>
    <row r="5" spans="1:6" ht="18" customHeight="1">
      <c r="A5" s="14" t="s">
        <v>26</v>
      </c>
    </row>
    <row r="6" spans="1:6" s="29" customFormat="1" ht="18" customHeight="1">
      <c r="A6" s="29" t="s">
        <v>31</v>
      </c>
      <c r="F6" s="30"/>
    </row>
    <row r="7" spans="1:6" s="29" customFormat="1" ht="18" customHeight="1">
      <c r="A7" s="29" t="s">
        <v>20</v>
      </c>
      <c r="F7" s="30"/>
    </row>
    <row r="8" spans="1:6" s="29" customFormat="1" ht="18" customHeight="1">
      <c r="A8" s="31" t="s">
        <v>21</v>
      </c>
      <c r="F8" s="30"/>
    </row>
    <row r="9" spans="1:6" ht="18" customHeight="1">
      <c r="A9" t="s">
        <v>32</v>
      </c>
    </row>
    <row r="10" spans="1:6" ht="18" customHeight="1">
      <c r="A10" t="s">
        <v>27</v>
      </c>
    </row>
    <row r="11" spans="1:6" ht="18" customHeight="1">
      <c r="A11" t="s">
        <v>23</v>
      </c>
      <c r="C11" s="32">
        <f>B2*B3</f>
        <v>16.399999999999999</v>
      </c>
      <c r="D11" t="s">
        <v>19</v>
      </c>
    </row>
    <row r="12" spans="1:6" ht="18" customHeight="1">
      <c r="A12" t="s">
        <v>24</v>
      </c>
    </row>
    <row r="13" spans="1:6" ht="18" customHeight="1">
      <c r="A13" t="s">
        <v>33</v>
      </c>
    </row>
    <row r="14" spans="1:6" ht="18" customHeight="1">
      <c r="A14" s="29" t="s">
        <v>34</v>
      </c>
    </row>
    <row r="16" spans="1:6" ht="18" customHeight="1">
      <c r="A16" s="17"/>
    </row>
    <row r="17" spans="1:6" ht="18" customHeight="1">
      <c r="A17" s="18" t="s">
        <v>17</v>
      </c>
      <c r="B17" s="21" t="s">
        <v>13</v>
      </c>
      <c r="C17" s="21" t="s">
        <v>13</v>
      </c>
      <c r="D17" s="26" t="s">
        <v>13</v>
      </c>
      <c r="E17" s="24" t="s">
        <v>1</v>
      </c>
    </row>
    <row r="18" spans="1:6" ht="18" customHeight="1">
      <c r="A18" s="19" t="s">
        <v>14</v>
      </c>
      <c r="B18" s="22" t="s">
        <v>12</v>
      </c>
      <c r="C18" s="16" t="s">
        <v>12</v>
      </c>
      <c r="D18" s="27" t="s">
        <v>12</v>
      </c>
      <c r="E18" s="25" t="s">
        <v>15</v>
      </c>
    </row>
    <row r="19" spans="1:6" ht="18" customHeight="1">
      <c r="A19" s="15" t="s">
        <v>6</v>
      </c>
      <c r="B19" s="20"/>
      <c r="C19" s="20"/>
      <c r="D19" s="20"/>
      <c r="E19" s="23">
        <f t="shared" ref="E19:E25" si="0">SUM(B19:D19)/3</f>
        <v>0</v>
      </c>
    </row>
    <row r="20" spans="1:6" ht="18" customHeight="1">
      <c r="A20" s="10" t="s">
        <v>3</v>
      </c>
      <c r="B20" s="1"/>
      <c r="C20" s="1"/>
      <c r="D20" s="1"/>
      <c r="E20" s="6">
        <f t="shared" si="0"/>
        <v>0</v>
      </c>
    </row>
    <row r="21" spans="1:6" ht="18" customHeight="1">
      <c r="A21" s="10" t="s">
        <v>4</v>
      </c>
      <c r="B21" s="1"/>
      <c r="C21" s="1"/>
      <c r="D21" s="1"/>
      <c r="E21" s="6">
        <f>SUM(B21:D21)/3</f>
        <v>0</v>
      </c>
    </row>
    <row r="22" spans="1:6" ht="18" customHeight="1">
      <c r="A22" s="10" t="s">
        <v>7</v>
      </c>
      <c r="B22" s="1"/>
      <c r="C22" s="1"/>
      <c r="D22" s="1"/>
      <c r="E22" s="6">
        <f t="shared" si="0"/>
        <v>0</v>
      </c>
    </row>
    <row r="23" spans="1:6" ht="18" customHeight="1">
      <c r="A23" s="10" t="s">
        <v>5</v>
      </c>
      <c r="B23" s="1"/>
      <c r="C23" s="1"/>
      <c r="D23" s="1"/>
      <c r="E23" s="6">
        <f t="shared" si="0"/>
        <v>0</v>
      </c>
    </row>
    <row r="24" spans="1:6" ht="18" customHeight="1">
      <c r="A24" s="10" t="s">
        <v>0</v>
      </c>
      <c r="B24" s="1"/>
      <c r="C24" s="1"/>
      <c r="D24" s="1"/>
      <c r="E24" s="5">
        <f t="shared" si="0"/>
        <v>0</v>
      </c>
    </row>
    <row r="25" spans="1:6" ht="18" customHeight="1">
      <c r="A25" s="10" t="s">
        <v>2</v>
      </c>
      <c r="B25" s="1"/>
      <c r="C25" s="1"/>
      <c r="D25" s="1"/>
      <c r="E25" s="5">
        <f t="shared" si="0"/>
        <v>0</v>
      </c>
    </row>
    <row r="26" spans="1:6" ht="18" customHeight="1">
      <c r="A26" s="9" t="s">
        <v>22</v>
      </c>
      <c r="B26" s="9">
        <f>SUM(B19:B25)/7</f>
        <v>0</v>
      </c>
      <c r="C26" s="9">
        <f t="shared" ref="C26:E26" si="1">SUM(C19:C25)/7</f>
        <v>0</v>
      </c>
      <c r="D26" s="9">
        <f t="shared" si="1"/>
        <v>0</v>
      </c>
      <c r="E26" s="8">
        <f t="shared" si="1"/>
        <v>0</v>
      </c>
    </row>
    <row r="27" spans="1:6" ht="18" customHeight="1">
      <c r="A27" s="7" t="s">
        <v>9</v>
      </c>
    </row>
    <row r="29" spans="1:6" ht="18" customHeight="1">
      <c r="A29" s="7"/>
    </row>
    <row r="30" spans="1:6" ht="18" customHeight="1">
      <c r="A30" s="18" t="s">
        <v>16</v>
      </c>
      <c r="B30" s="21" t="s">
        <v>39</v>
      </c>
      <c r="C30" s="21" t="s">
        <v>37</v>
      </c>
      <c r="D30" s="21" t="s">
        <v>41</v>
      </c>
      <c r="E30" s="21" t="s">
        <v>35</v>
      </c>
      <c r="F30" s="24" t="s">
        <v>1</v>
      </c>
    </row>
    <row r="31" spans="1:6" ht="18" customHeight="1">
      <c r="A31" s="19" t="s">
        <v>14</v>
      </c>
      <c r="B31" s="22" t="s">
        <v>40</v>
      </c>
      <c r="C31" s="16" t="s">
        <v>38</v>
      </c>
      <c r="D31" s="16" t="s">
        <v>42</v>
      </c>
      <c r="E31" s="16" t="s">
        <v>36</v>
      </c>
      <c r="F31" s="25" t="s">
        <v>15</v>
      </c>
    </row>
    <row r="32" spans="1:6" ht="18" customHeight="1">
      <c r="A32" s="10" t="s">
        <v>6</v>
      </c>
      <c r="B32" s="20">
        <v>4.0999999999999996</v>
      </c>
      <c r="C32" s="20">
        <v>4.0999999999999996</v>
      </c>
      <c r="D32" s="20">
        <v>4.0999999999999996</v>
      </c>
      <c r="E32" s="20">
        <v>4.0999999999999996</v>
      </c>
      <c r="F32" s="28">
        <f>SUM(B32:E32)/4</f>
        <v>4.0999999999999996</v>
      </c>
    </row>
    <row r="33" spans="1:6" ht="18" customHeight="1">
      <c r="A33" s="10" t="s">
        <v>3</v>
      </c>
      <c r="B33" s="1">
        <v>4.0999999999999996</v>
      </c>
      <c r="C33" s="1">
        <v>4.0999999999999996</v>
      </c>
      <c r="D33" s="1">
        <v>4.0999999999999996</v>
      </c>
      <c r="E33" s="1">
        <v>4.0999999999999996</v>
      </c>
      <c r="F33" s="5">
        <f t="shared" ref="F33:F38" si="2">SUM(B33:E33)/4</f>
        <v>4.0999999999999996</v>
      </c>
    </row>
    <row r="34" spans="1:6" ht="18" customHeight="1">
      <c r="A34" s="10" t="s">
        <v>4</v>
      </c>
      <c r="B34" s="1">
        <v>4.0999999999999996</v>
      </c>
      <c r="C34" s="1">
        <v>4.0999999999999996</v>
      </c>
      <c r="D34" s="1">
        <v>4.0999999999999996</v>
      </c>
      <c r="E34" s="1">
        <v>4.0999999999999996</v>
      </c>
      <c r="F34" s="5">
        <f t="shared" si="2"/>
        <v>4.0999999999999996</v>
      </c>
    </row>
    <row r="35" spans="1:6" ht="18" customHeight="1">
      <c r="A35" s="10" t="s">
        <v>7</v>
      </c>
      <c r="B35" s="1">
        <v>4.0999999999999996</v>
      </c>
      <c r="C35" s="1">
        <v>4.0999999999999996</v>
      </c>
      <c r="D35" s="1">
        <v>4.0999999999999996</v>
      </c>
      <c r="E35" s="1">
        <v>4.0999999999999996</v>
      </c>
      <c r="F35" s="5">
        <f t="shared" si="2"/>
        <v>4.0999999999999996</v>
      </c>
    </row>
    <row r="36" spans="1:6" ht="18" customHeight="1">
      <c r="A36" s="10" t="s">
        <v>5</v>
      </c>
      <c r="B36" s="1">
        <v>4.0999999999999996</v>
      </c>
      <c r="C36" s="1">
        <v>4.0999999999999996</v>
      </c>
      <c r="D36" s="1">
        <v>4.0999999999999996</v>
      </c>
      <c r="E36" s="1">
        <v>4.0999999999999996</v>
      </c>
      <c r="F36" s="5">
        <f t="shared" si="2"/>
        <v>4.0999999999999996</v>
      </c>
    </row>
    <row r="37" spans="1:6" ht="18" customHeight="1">
      <c r="A37" s="10" t="s">
        <v>0</v>
      </c>
      <c r="B37" s="1">
        <v>4.0999999999999996</v>
      </c>
      <c r="C37" s="1">
        <v>4.0999999999999996</v>
      </c>
      <c r="D37" s="1">
        <v>4.0999999999999996</v>
      </c>
      <c r="E37" s="1">
        <v>4.0999999999999996</v>
      </c>
      <c r="F37" s="5">
        <f t="shared" si="2"/>
        <v>4.0999999999999996</v>
      </c>
    </row>
    <row r="38" spans="1:6" ht="18" customHeight="1">
      <c r="A38" s="10" t="s">
        <v>2</v>
      </c>
      <c r="B38" s="1">
        <v>4.0999999999999996</v>
      </c>
      <c r="C38" s="1">
        <v>4.0999999999999996</v>
      </c>
      <c r="D38" s="1">
        <v>4.0999999999999996</v>
      </c>
      <c r="E38" s="1">
        <v>4.0999999999999996</v>
      </c>
      <c r="F38" s="5">
        <f t="shared" si="2"/>
        <v>4.0999999999999996</v>
      </c>
    </row>
    <row r="39" spans="1:6" ht="18" customHeight="1">
      <c r="A39" s="9" t="s">
        <v>22</v>
      </c>
      <c r="B39" s="9">
        <f>SUM(B32:B38)/7</f>
        <v>4.1000000000000005</v>
      </c>
      <c r="C39" s="9">
        <f t="shared" ref="C39:F39" si="3">SUM(C32:C38)/7</f>
        <v>4.1000000000000005</v>
      </c>
      <c r="D39" s="9">
        <f t="shared" si="3"/>
        <v>4.1000000000000005</v>
      </c>
      <c r="E39" s="9">
        <f t="shared" si="3"/>
        <v>4.1000000000000005</v>
      </c>
      <c r="F39" s="8">
        <f t="shared" si="3"/>
        <v>4.1000000000000005</v>
      </c>
    </row>
    <row r="40" spans="1:6" ht="18" customHeight="1">
      <c r="A40" s="7" t="s">
        <v>9</v>
      </c>
    </row>
    <row r="42" spans="1:6" ht="18" customHeight="1">
      <c r="A42" s="7"/>
    </row>
    <row r="43" spans="1:6" ht="18" customHeight="1">
      <c r="A43" s="18" t="s">
        <v>18</v>
      </c>
      <c r="B43" s="21" t="s">
        <v>13</v>
      </c>
      <c r="C43" s="21" t="s">
        <v>13</v>
      </c>
      <c r="D43" s="24" t="s">
        <v>1</v>
      </c>
    </row>
    <row r="44" spans="1:6" ht="18" customHeight="1">
      <c r="A44" s="19" t="s">
        <v>14</v>
      </c>
      <c r="B44" s="22" t="s">
        <v>12</v>
      </c>
      <c r="C44" s="16" t="s">
        <v>12</v>
      </c>
      <c r="D44" s="25" t="s">
        <v>15</v>
      </c>
      <c r="E44" s="3"/>
      <c r="F44"/>
    </row>
    <row r="45" spans="1:6" ht="18" customHeight="1">
      <c r="A45" s="10" t="s">
        <v>6</v>
      </c>
      <c r="B45" s="20"/>
      <c r="C45" s="20"/>
      <c r="D45" s="23">
        <f>SUM(B45:C45)/2</f>
        <v>0</v>
      </c>
      <c r="E45" s="3"/>
      <c r="F45"/>
    </row>
    <row r="46" spans="1:6" ht="18" customHeight="1">
      <c r="A46" s="10" t="s">
        <v>3</v>
      </c>
      <c r="B46" s="1"/>
      <c r="C46" s="1"/>
      <c r="D46" s="6">
        <f t="shared" ref="D46:D51" si="4">SUM(B46:C46)/2</f>
        <v>0</v>
      </c>
      <c r="E46" s="3"/>
      <c r="F46"/>
    </row>
    <row r="47" spans="1:6" ht="18" customHeight="1">
      <c r="A47" s="10" t="s">
        <v>4</v>
      </c>
      <c r="B47" s="1"/>
      <c r="C47" s="1"/>
      <c r="D47" s="6">
        <f t="shared" si="4"/>
        <v>0</v>
      </c>
      <c r="E47" s="3"/>
      <c r="F47"/>
    </row>
    <row r="48" spans="1:6" ht="18" customHeight="1">
      <c r="A48" s="10" t="s">
        <v>7</v>
      </c>
      <c r="B48" s="1"/>
      <c r="C48" s="1"/>
      <c r="D48" s="6">
        <f t="shared" si="4"/>
        <v>0</v>
      </c>
      <c r="E48" s="3"/>
      <c r="F48"/>
    </row>
    <row r="49" spans="1:6" ht="18" customHeight="1">
      <c r="A49" s="10" t="s">
        <v>5</v>
      </c>
      <c r="B49" s="1"/>
      <c r="C49" s="1"/>
      <c r="D49" s="6">
        <f t="shared" si="4"/>
        <v>0</v>
      </c>
      <c r="E49" s="3"/>
      <c r="F49"/>
    </row>
    <row r="50" spans="1:6" ht="18" customHeight="1">
      <c r="A50" s="10" t="s">
        <v>0</v>
      </c>
      <c r="B50" s="1"/>
      <c r="C50" s="1"/>
      <c r="D50" s="6">
        <f t="shared" si="4"/>
        <v>0</v>
      </c>
      <c r="E50" s="3"/>
      <c r="F50"/>
    </row>
    <row r="51" spans="1:6" ht="18" customHeight="1">
      <c r="A51" s="10" t="s">
        <v>2</v>
      </c>
      <c r="B51" s="1"/>
      <c r="C51" s="1"/>
      <c r="D51" s="6">
        <f t="shared" si="4"/>
        <v>0</v>
      </c>
      <c r="E51" s="3"/>
      <c r="F51"/>
    </row>
    <row r="52" spans="1:6" ht="18" customHeight="1">
      <c r="A52" s="9" t="s">
        <v>22</v>
      </c>
      <c r="B52" s="9">
        <f>SUM(B45:B51)/7</f>
        <v>0</v>
      </c>
      <c r="C52" s="9">
        <f t="shared" ref="C52:D52" si="5">SUM(C45:C51)/7</f>
        <v>0</v>
      </c>
      <c r="D52" s="8">
        <f t="shared" si="5"/>
        <v>0</v>
      </c>
      <c r="E52" s="3"/>
      <c r="F52"/>
    </row>
    <row r="53" spans="1:6" ht="18" customHeight="1">
      <c r="A53" s="7" t="s">
        <v>9</v>
      </c>
    </row>
  </sheetData>
  <conditionalFormatting sqref="E19:E25">
    <cfRule type="cellIs" dxfId="13" priority="28" operator="equal">
      <formula>$B$2</formula>
    </cfRule>
    <cfRule type="cellIs" dxfId="12" priority="31" operator="notEqual">
      <formula>$B$2</formula>
    </cfRule>
  </conditionalFormatting>
  <conditionalFormatting sqref="F32:F38">
    <cfRule type="cellIs" dxfId="11" priority="30" operator="notEqual">
      <formula>$B$2</formula>
    </cfRule>
  </conditionalFormatting>
  <conditionalFormatting sqref="F32">
    <cfRule type="cellIs" dxfId="10" priority="29" operator="equal">
      <formula>$B$2</formula>
    </cfRule>
  </conditionalFormatting>
  <conditionalFormatting sqref="F32:F38">
    <cfRule type="cellIs" dxfId="9" priority="26" operator="equal">
      <formula>$B$2</formula>
    </cfRule>
    <cfRule type="cellIs" dxfId="8" priority="27" operator="equal">
      <formula>$B$2</formula>
    </cfRule>
  </conditionalFormatting>
  <conditionalFormatting sqref="D45:D51">
    <cfRule type="cellIs" dxfId="7" priority="24" operator="equal">
      <formula>$B$2</formula>
    </cfRule>
    <cfRule type="cellIs" dxfId="6" priority="25" operator="notEqual">
      <formula>$B$2</formula>
    </cfRule>
  </conditionalFormatting>
  <conditionalFormatting sqref="E26">
    <cfRule type="cellIs" dxfId="5" priority="5" operator="notEqual">
      <formula>$B$2</formula>
    </cfRule>
    <cfRule type="cellIs" dxfId="4" priority="6" operator="equal">
      <formula>$B$2</formula>
    </cfRule>
  </conditionalFormatting>
  <conditionalFormatting sqref="F39">
    <cfRule type="cellIs" dxfId="3" priority="3" operator="notEqual">
      <formula>$B$2</formula>
    </cfRule>
    <cfRule type="cellIs" dxfId="2" priority="4" operator="equal">
      <formula>$B$2</formula>
    </cfRule>
  </conditionalFormatting>
  <conditionalFormatting sqref="D52">
    <cfRule type="cellIs" dxfId="1" priority="1" operator="notEqual">
      <formula>$B$2</formula>
    </cfRule>
    <cfRule type="cellIs" dxfId="0" priority="2" operator="equal">
      <formula>$B$2</formula>
    </cfRule>
  </conditionalFormatting>
  <dataValidations count="1">
    <dataValidation type="whole" allowBlank="1" showInputMessage="1" showErrorMessage="1" sqref="E19:E25 D45:D51" xr:uid="{00000000-0002-0000-0000-000000000000}">
      <formula1>$B$2</formula1>
      <formula2>$B$2</formula2>
    </dataValidation>
  </dataValidations>
  <pageMargins left="0.75000000000000011" right="0.75000000000000011" top="1" bottom="1" header="0.5" footer="0.5"/>
  <pageSetup paperSize="9" orientation="landscape" horizontalDpi="4294967292" verticalDpi="4294967292" copies="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peerevaluatie</vt:lpstr>
    </vt:vector>
  </TitlesOfParts>
  <Company>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Laenens</dc:creator>
  <cp:lastModifiedBy>riwaaz ranabhat</cp:lastModifiedBy>
  <cp:lastPrinted>2018-01-24T09:01:34Z</cp:lastPrinted>
  <dcterms:created xsi:type="dcterms:W3CDTF">2014-01-15T06:47:03Z</dcterms:created>
  <dcterms:modified xsi:type="dcterms:W3CDTF">2024-01-29T11:48:53Z</dcterms:modified>
</cp:coreProperties>
</file>