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7\Desktop\new_khwaahish\New folder\kh-admin-dashboard\"/>
    </mc:Choice>
  </mc:AlternateContent>
  <xr:revisionPtr revIDLastSave="0" documentId="13_ncr:1_{42CFE768-9ABF-46B7-8F39-B091C3AAE9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-21Sep24-BRC" sheetId="1" r:id="rId1"/>
  </sheets>
  <definedNames>
    <definedName name="_xlnm._FilterDatabase" localSheetId="0" hidden="1">'Full-21Sep24-BRC'!$A$1:$BK$153</definedName>
  </definedNames>
  <calcPr calcId="191029"/>
</workbook>
</file>

<file path=xl/calcChain.xml><?xml version="1.0" encoding="utf-8"?>
<calcChain xmlns="http://schemas.openxmlformats.org/spreadsheetml/2006/main">
  <c r="AB2" i="1" l="1"/>
  <c r="AC2" i="1"/>
  <c r="AD2" i="1"/>
  <c r="AE2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</calcChain>
</file>

<file path=xl/sharedStrings.xml><?xml version="1.0" encoding="utf-8"?>
<sst xmlns="http://schemas.openxmlformats.org/spreadsheetml/2006/main" count="158" uniqueCount="113">
  <si>
    <t>SKU</t>
  </si>
  <si>
    <t>Name</t>
  </si>
  <si>
    <t>Description</t>
  </si>
  <si>
    <t>Style</t>
  </si>
  <si>
    <t>Gatsby</t>
  </si>
  <si>
    <t>Type 1</t>
  </si>
  <si>
    <t>Glitz</t>
  </si>
  <si>
    <t>SI-GH|VVS-EF</t>
  </si>
  <si>
    <t>14K|18K</t>
  </si>
  <si>
    <t>GLER2001</t>
  </si>
  <si>
    <t>Winter leaves Diamond Drop Earrings</t>
  </si>
  <si>
    <t>Revamp your style with a touch of elegance. A delightful mix of pear, marquise and round shape diamonds paired with soft cream coloured pearls, is sure to win many hearts!</t>
  </si>
  <si>
    <t>Diamond Earring</t>
  </si>
  <si>
    <t>Drops</t>
  </si>
  <si>
    <t>GLER1001</t>
  </si>
  <si>
    <t>Twin Hearts Diamond Stud Earrings</t>
  </si>
  <si>
    <t>A designer diamond heart in smooth gold finish for your ears to show off that you are loved. Flaunt your love at any time and keep winning more hearts.</t>
  </si>
  <si>
    <t>Studs</t>
  </si>
  <si>
    <t>GLER3001</t>
  </si>
  <si>
    <t>Sensuous Angles Diamond Baalis</t>
  </si>
  <si>
    <t>These stylish diamond Baalis are all about the mix! Crafted in high polished gold, this eclectic pair features geometric patterns with a visually interesting design that will get noticed when worn.</t>
  </si>
  <si>
    <t>Baalis</t>
  </si>
  <si>
    <t>GLER3002</t>
  </si>
  <si>
    <t>Sensous Angles Diamond Baalis</t>
  </si>
  <si>
    <t>An interesting mix of geometric and floral patterns, makes these diamond Baalis stand apart. Choose understated elegance with these when you plan to add pieces to your jewellery collection.</t>
  </si>
  <si>
    <t>GLER1002</t>
  </si>
  <si>
    <t>Pretty Paula Diamond Stud Earrings</t>
  </si>
  <si>
    <t>Here is a perfect stud for any diamond lover! This feminine pair showcasing 0.84 carats of marquise shape diamonds can add sparkle to any outfit.</t>
  </si>
  <si>
    <t>CREAM PEARLS</t>
  </si>
  <si>
    <t>round|pe/mq</t>
  </si>
  <si>
    <t>pe/mq</t>
  </si>
  <si>
    <t>Classic | Casual Outing | Gifting | Office Wear</t>
  </si>
  <si>
    <t>Contemporary | Casual Outing</t>
  </si>
  <si>
    <t>Diamond_grade</t>
  </si>
  <si>
    <t>Gold_carat</t>
  </si>
  <si>
    <t>gold_labor_types</t>
  </si>
  <si>
    <t>pearl_cost</t>
  </si>
  <si>
    <t>gemstone_name</t>
  </si>
  <si>
    <t>gemstone_price</t>
  </si>
  <si>
    <t>extra_fee</t>
  </si>
  <si>
    <t>extra_cost</t>
  </si>
  <si>
    <t>diamond_shapes</t>
  </si>
  <si>
    <t>bg_diamond_same_pcs</t>
  </si>
  <si>
    <t>round_diamond_same_pcs</t>
  </si>
  <si>
    <t>pe/mq_diamond_same_pcs</t>
  </si>
  <si>
    <t>princess_diamond_same_pcs</t>
  </si>
  <si>
    <t>round_diamond_pcs1</t>
  </si>
  <si>
    <t>round_diamond_weight1</t>
  </si>
  <si>
    <t>round_diamond_pcs2</t>
  </si>
  <si>
    <t>round_diamond_weight2</t>
  </si>
  <si>
    <t>round_diamond_pcs3</t>
  </si>
  <si>
    <t>round_diamond_weight3</t>
  </si>
  <si>
    <t>round_diamond_pcs4</t>
  </si>
  <si>
    <t>round_diamond_weight4</t>
  </si>
  <si>
    <t>pe/mq_diamond_pcs1</t>
  </si>
  <si>
    <t>pe/mq_diamond_weight1</t>
  </si>
  <si>
    <t>pe/mq_diamond_pcs2</t>
  </si>
  <si>
    <t>pe/mq_diamond_weight2</t>
  </si>
  <si>
    <t>pe/mq_diamond_pcs3</t>
  </si>
  <si>
    <t>pe/mq_diamond_weight3</t>
  </si>
  <si>
    <t>pe/mq_diamond_pcs4</t>
  </si>
  <si>
    <t>pe/mq_diamond_weight4</t>
  </si>
  <si>
    <t>princess_diamond_pcs1</t>
  </si>
  <si>
    <t>princess_diamond_weight1</t>
  </si>
  <si>
    <t>princess_diamond_pcs2</t>
  </si>
  <si>
    <t>princess_diamond_weight2</t>
  </si>
  <si>
    <t>princess_diamond_pcs3</t>
  </si>
  <si>
    <t>princess_diamond_weight3</t>
  </si>
  <si>
    <t>princess_diamond_pcs4</t>
  </si>
  <si>
    <t>princess_diamond_weight4</t>
  </si>
  <si>
    <t>bg_diamond_pcs1</t>
  </si>
  <si>
    <t>bg_diamond_weight1</t>
  </si>
  <si>
    <t>bg_diamond_pcs2</t>
  </si>
  <si>
    <t>bg_diamond_weight2</t>
  </si>
  <si>
    <t>bg_diamond_pcs3</t>
  </si>
  <si>
    <t>bg_diamond_weight3</t>
  </si>
  <si>
    <t>bg_diamond_pcs4</t>
  </si>
  <si>
    <t>bg_diamond_weight4</t>
  </si>
  <si>
    <t>recommended_for</t>
  </si>
  <si>
    <t>gold_weight</t>
  </si>
  <si>
    <t>Collection</t>
  </si>
  <si>
    <t>Category</t>
  </si>
  <si>
    <t>Color1</t>
  </si>
  <si>
    <t>Color2</t>
  </si>
  <si>
    <t>Color3</t>
  </si>
  <si>
    <t>Yellow Gold</t>
  </si>
  <si>
    <t>White Gold</t>
  </si>
  <si>
    <t>Rose Gold</t>
  </si>
  <si>
    <t>product_weight</t>
  </si>
  <si>
    <t>gemstone_weight</t>
  </si>
  <si>
    <t>gemstone_type</t>
  </si>
  <si>
    <t>gst_percent</t>
  </si>
  <si>
    <t>Image1</t>
  </si>
  <si>
    <t>Image2</t>
  </si>
  <si>
    <t>Image3</t>
  </si>
  <si>
    <t>https://abuzaid55-rittz-uploads-images-bucket.s3.ap-south-1.amazonaws.com/uploads/1741170335489_575656_KRG1814_KRG1817.jpg,https://abuzaid55-rittz-uploads-images-bucket.s3.ap-south-1.amazonaws.com/uploads/1741170335489_575656_KRG1814_KRG1817.jpg</t>
  </si>
  <si>
    <t>Stock</t>
  </si>
  <si>
    <t>https://abuzaid55-rittz-uploads-images-bucket.s3.ap-south-1.amazonaws.com/uploads/1741170762186_469213_Scintillating%20Drops%20Diamond%20Earrings.jpg</t>
  </si>
  <si>
    <t>https://abuzaid55-rittz-uploads-images-bucket.s3.ap-south-1.amazonaws.com/uploads/1741170982386_193892_KPD2785.jpg</t>
  </si>
  <si>
    <t>https://abuzaid55-rittz-uploads-images-bucket.s3.ap-south-1.amazonaws.com/uploads/1741348205029_622458_NOOR_Banner_Header.jpg</t>
  </si>
  <si>
    <t>Classic</t>
  </si>
  <si>
    <t>Floral Fantasy Diamond and Ruby Ring</t>
  </si>
  <si>
    <t>GLRG6007</t>
  </si>
  <si>
    <t>Flowers and diamonds always go together. This floral diamond ring boasts of radiant pear shape diamonds and vibrant red Ruby shining into your eyes.</t>
  </si>
  <si>
    <t>Diamond Ring</t>
  </si>
  <si>
    <t>Galaxy</t>
  </si>
  <si>
    <t>Gemstone</t>
  </si>
  <si>
    <t>SI-GH | VVS-EF</t>
  </si>
  <si>
    <t>18K | 22K</t>
  </si>
  <si>
    <t>RUBY</t>
  </si>
  <si>
    <t>https://abuzaid55-rittz-uploads-images-bucket.s3.ap-south-1.amazonaws.com/uploads/1741543780112_387294_1.webp</t>
  </si>
  <si>
    <t>https://abuzaid55-rittz-uploads-images-bucket.s3.ap-south-1.amazonaws.com/uploads/1741606977380_339523_GLER1002_RG0001.webp</t>
  </si>
  <si>
    <t xml:space="preserve">18K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</si>
</sst>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FF0000"/>
      <name val="Calibri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29" fillId="0" borderId="0" applyNumberFormat="0" applyFill="0" applyBorder="0" applyAlignment="0" applyProtection="0"/>
  </cellStyleXfs>
  <cellXfs count="32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4" fillId="33" borderId="0" xfId="0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26" fillId="0" borderId="10" xfId="42" applyFont="1" applyBorder="1"/>
    <xf numFmtId="0" fontId="27" fillId="0" borderId="10" xfId="42" applyFont="1" applyBorder="1"/>
    <xf numFmtId="0" fontId="28" fillId="0" borderId="10" xfId="42" applyFont="1" applyBorder="1"/>
    <xf numFmtId="0" fontId="28" fillId="0" borderId="12" xfId="42" applyFont="1" applyBorder="1"/>
    <xf numFmtId="0" fontId="27" fillId="0" borderId="12" xfId="42" applyFont="1" applyBorder="1"/>
    <xf numFmtId="0" fontId="27" fillId="0" borderId="11" xfId="42" applyFont="1" applyBorder="1"/>
    <xf numFmtId="0" fontId="26" fillId="0" borderId="0" xfId="42" applyFont="1"/>
    <xf numFmtId="0" fontId="28" fillId="0" borderId="11" xfId="42" applyFont="1" applyBorder="1"/>
    <xf numFmtId="0" fontId="26" fillId="33" borderId="0" xfId="42" applyFont="1" applyFill="1"/>
    <xf numFmtId="0" fontId="26" fillId="35" borderId="0" xfId="42" applyFont="1" applyFill="1"/>
    <xf numFmtId="0" fontId="26" fillId="34" borderId="0" xfId="42" applyFont="1" applyFill="1"/>
    <xf numFmtId="0" fontId="29" fillId="0" borderId="0" xfId="43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ill>
        <patternFill>
          <bgColor rgb="FFFF00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7C80"/>
        </patternFill>
      </fill>
    </dxf>
    <dxf>
      <fill>
        <patternFill>
          <bgColor rgb="FFCC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00FF99"/>
        </patternFill>
      </fill>
    </dxf>
    <dxf>
      <fill>
        <patternFill>
          <bgColor rgb="FF0099FF"/>
        </patternFill>
      </fill>
    </dxf>
    <dxf>
      <fill>
        <patternFill>
          <bgColor rgb="FF9933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7C80"/>
        </patternFill>
      </fill>
    </dxf>
    <dxf>
      <fill>
        <patternFill>
          <bgColor rgb="FFCC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00FF99"/>
        </patternFill>
      </fill>
    </dxf>
    <dxf>
      <fill>
        <patternFill>
          <bgColor rgb="FF0099FF"/>
        </patternFill>
      </fill>
    </dxf>
    <dxf>
      <fill>
        <patternFill>
          <bgColor rgb="FF9933FF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buzaid55-rittz-uploads-images-bucket.s3.ap-south-1.amazonaws.com/uploads/1741543780112_387294_1.webp" TargetMode="External"/><Relationship Id="rId2" Type="http://schemas.openxmlformats.org/officeDocument/2006/relationships/hyperlink" Target="https://abuzaid55-rittz-uploads-images-bucket.s3.ap-south-1.amazonaws.com/uploads/1741348205029_622458_NOOR_Banner_Header.jpg" TargetMode="External"/><Relationship Id="rId1" Type="http://schemas.openxmlformats.org/officeDocument/2006/relationships/hyperlink" Target="https://abuzaid55-rittz-uploads-images-bucket.s3.ap-south-1.amazonaws.com/uploads/1741170335489_575656_KRG1814_KRG1817.jpg,https:/abuzaid55-rittz-uploads-images-bucket.s3.ap-south-1.amazonaws.com/uploads/1741170335489_575656_KRG1814_KRG1817.jp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buzaid55-rittz-uploads-images-bucket.s3.ap-south-1.amazonaws.com/uploads/1741606977380_339523_GLER1002_RG0001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54"/>
  <sheetViews>
    <sheetView tabSelected="1" zoomScale="91" zoomScaleNormal="91" workbookViewId="0">
      <pane xSplit="1" topLeftCell="B1" activePane="topRight" state="frozen"/>
      <selection pane="topRight" activeCell="E17" sqref="E17"/>
    </sheetView>
  </sheetViews>
  <sheetFormatPr defaultColWidth="9.109375" defaultRowHeight="14.4" x14ac:dyDescent="0.3"/>
  <cols>
    <col min="1" max="1" width="14.5546875" style="12" customWidth="1"/>
    <col min="2" max="2" width="30.77734375" style="12" customWidth="1"/>
    <col min="3" max="3" width="24.88671875" style="12" customWidth="1"/>
    <col min="4" max="4" width="21.77734375" style="12" customWidth="1"/>
    <col min="5" max="5" width="25.44140625" style="12" customWidth="1"/>
    <col min="6" max="7" width="15.77734375" style="12" customWidth="1"/>
    <col min="8" max="8" width="39.5546875" style="12" customWidth="1"/>
    <col min="9" max="10" width="9.109375" style="12"/>
    <col min="11" max="11" width="31.6640625" style="12" customWidth="1"/>
    <col min="12" max="12" width="34.77734375" style="12" customWidth="1"/>
    <col min="13" max="14" width="51.77734375" style="12" customWidth="1"/>
    <col min="15" max="15" width="42.44140625" style="12" customWidth="1"/>
    <col min="16" max="17" width="15.6640625" style="12" customWidth="1"/>
    <col min="18" max="18" width="16.33203125" style="15" customWidth="1"/>
    <col min="19" max="19" width="18.5546875" style="15" customWidth="1"/>
    <col min="20" max="20" width="33.33203125" style="15" customWidth="1"/>
    <col min="21" max="21" width="30" style="15" customWidth="1"/>
    <col min="22" max="23" width="33.88671875" style="14" customWidth="1"/>
    <col min="24" max="24" width="21.109375" style="19" customWidth="1"/>
    <col min="25" max="26" width="17.6640625" style="19" customWidth="1"/>
    <col min="27" max="27" width="26.6640625" style="15" customWidth="1"/>
    <col min="28" max="28" width="31.21875" style="15" customWidth="1"/>
    <col min="29" max="29" width="33.6640625" style="15" customWidth="1"/>
    <col min="30" max="30" width="29.88671875" style="15" customWidth="1"/>
    <col min="31" max="31" width="21.21875" style="15" customWidth="1"/>
    <col min="32" max="32" width="42" style="15" customWidth="1"/>
    <col min="33" max="39" width="9.109375" style="15"/>
    <col min="40" max="40" width="21.88671875" style="15" customWidth="1"/>
    <col min="41" max="63" width="9.109375" style="15"/>
    <col min="64" max="64" width="52.109375" style="15" customWidth="1"/>
    <col min="65" max="16384" width="9.109375" style="15"/>
  </cols>
  <sheetData>
    <row r="1" spans="1:64" s="7" customFormat="1" ht="43.2" x14ac:dyDescent="0.3">
      <c r="A1" s="7" t="s">
        <v>0</v>
      </c>
      <c r="B1" s="7" t="s">
        <v>1</v>
      </c>
      <c r="C1" s="7" t="s">
        <v>2</v>
      </c>
      <c r="D1" s="7" t="s">
        <v>81</v>
      </c>
      <c r="E1" s="7" t="s">
        <v>80</v>
      </c>
      <c r="F1" s="7" t="s">
        <v>3</v>
      </c>
      <c r="G1" s="7" t="s">
        <v>96</v>
      </c>
      <c r="H1" s="7" t="s">
        <v>92</v>
      </c>
      <c r="I1" s="7" t="s">
        <v>93</v>
      </c>
      <c r="J1" s="7" t="s">
        <v>94</v>
      </c>
      <c r="K1" s="7" t="s">
        <v>33</v>
      </c>
      <c r="L1" s="7" t="s">
        <v>34</v>
      </c>
      <c r="M1" s="7" t="s">
        <v>82</v>
      </c>
      <c r="N1" s="7" t="s">
        <v>83</v>
      </c>
      <c r="O1" s="7" t="s">
        <v>84</v>
      </c>
      <c r="P1" s="7" t="s">
        <v>35</v>
      </c>
      <c r="Q1" s="7" t="s">
        <v>88</v>
      </c>
      <c r="R1" s="7" t="s">
        <v>79</v>
      </c>
      <c r="S1" s="2" t="s">
        <v>36</v>
      </c>
      <c r="T1" s="2" t="s">
        <v>37</v>
      </c>
      <c r="U1" s="2" t="s">
        <v>38</v>
      </c>
      <c r="V1" s="1" t="s">
        <v>89</v>
      </c>
      <c r="W1" s="1" t="s">
        <v>90</v>
      </c>
      <c r="X1" s="1" t="s">
        <v>39</v>
      </c>
      <c r="Y1" s="1" t="s">
        <v>40</v>
      </c>
      <c r="Z1" s="1" t="s">
        <v>91</v>
      </c>
      <c r="AA1" s="7" t="s">
        <v>41</v>
      </c>
      <c r="AB1" s="3" t="s">
        <v>42</v>
      </c>
      <c r="AC1" s="4" t="s">
        <v>43</v>
      </c>
      <c r="AD1" s="5" t="s">
        <v>44</v>
      </c>
      <c r="AE1" s="6" t="s">
        <v>45</v>
      </c>
      <c r="AF1" s="4" t="s">
        <v>46</v>
      </c>
      <c r="AG1" s="4" t="s">
        <v>47</v>
      </c>
      <c r="AH1" s="4" t="s">
        <v>48</v>
      </c>
      <c r="AI1" s="4" t="s">
        <v>49</v>
      </c>
      <c r="AJ1" s="4" t="s">
        <v>50</v>
      </c>
      <c r="AK1" s="4" t="s">
        <v>51</v>
      </c>
      <c r="AL1" s="4" t="s">
        <v>52</v>
      </c>
      <c r="AM1" s="4" t="s">
        <v>53</v>
      </c>
      <c r="AN1" s="5" t="s">
        <v>54</v>
      </c>
      <c r="AO1" s="5" t="s">
        <v>55</v>
      </c>
      <c r="AP1" s="5" t="s">
        <v>56</v>
      </c>
      <c r="AQ1" s="5" t="s">
        <v>57</v>
      </c>
      <c r="AR1" s="5" t="s">
        <v>58</v>
      </c>
      <c r="AS1" s="5" t="s">
        <v>59</v>
      </c>
      <c r="AT1" s="5" t="s">
        <v>60</v>
      </c>
      <c r="AU1" s="5" t="s">
        <v>61</v>
      </c>
      <c r="AV1" s="6" t="s">
        <v>62</v>
      </c>
      <c r="AW1" s="6" t="s">
        <v>63</v>
      </c>
      <c r="AX1" s="6" t="s">
        <v>64</v>
      </c>
      <c r="AY1" s="6" t="s">
        <v>65</v>
      </c>
      <c r="AZ1" s="6" t="s">
        <v>66</v>
      </c>
      <c r="BA1" s="6" t="s">
        <v>67</v>
      </c>
      <c r="BB1" s="6" t="s">
        <v>68</v>
      </c>
      <c r="BC1" s="6" t="s">
        <v>69</v>
      </c>
      <c r="BD1" s="3" t="s">
        <v>70</v>
      </c>
      <c r="BE1" s="3" t="s">
        <v>71</v>
      </c>
      <c r="BF1" s="3" t="s">
        <v>72</v>
      </c>
      <c r="BG1" s="3" t="s">
        <v>73</v>
      </c>
      <c r="BH1" s="3" t="s">
        <v>74</v>
      </c>
      <c r="BI1" s="3" t="s">
        <v>75</v>
      </c>
      <c r="BJ1" s="3" t="s">
        <v>76</v>
      </c>
      <c r="BK1" s="3" t="s">
        <v>77</v>
      </c>
      <c r="BL1" s="7" t="s">
        <v>78</v>
      </c>
    </row>
    <row r="2" spans="1:64" s="8" customFormat="1" x14ac:dyDescent="0.3">
      <c r="A2" s="11" t="s">
        <v>9</v>
      </c>
      <c r="B2" s="11" t="s">
        <v>10</v>
      </c>
      <c r="C2" s="11" t="s">
        <v>11</v>
      </c>
      <c r="D2" s="12" t="s">
        <v>12</v>
      </c>
      <c r="E2" s="12" t="s">
        <v>6</v>
      </c>
      <c r="F2" s="12" t="s">
        <v>13</v>
      </c>
      <c r="G2" s="12">
        <v>10</v>
      </c>
      <c r="H2" s="31" t="s">
        <v>95</v>
      </c>
      <c r="I2" s="11"/>
      <c r="J2" s="11"/>
      <c r="K2" s="11" t="s">
        <v>7</v>
      </c>
      <c r="L2" s="11" t="s">
        <v>8</v>
      </c>
      <c r="M2" s="11" t="s">
        <v>87</v>
      </c>
      <c r="N2" s="11" t="s">
        <v>86</v>
      </c>
      <c r="O2" s="11" t="s">
        <v>85</v>
      </c>
      <c r="P2" s="12" t="s">
        <v>5</v>
      </c>
      <c r="Q2" s="12">
        <v>20</v>
      </c>
      <c r="R2" s="9">
        <v>3.5</v>
      </c>
      <c r="T2" s="9" t="s">
        <v>28</v>
      </c>
      <c r="U2" s="9">
        <v>1800</v>
      </c>
      <c r="V2" s="10">
        <v>0.8</v>
      </c>
      <c r="W2" s="10" t="s">
        <v>28</v>
      </c>
      <c r="Z2" s="8">
        <v>1</v>
      </c>
      <c r="AA2" s="9" t="s">
        <v>29</v>
      </c>
      <c r="AB2" s="8">
        <f t="shared" ref="AB2:AB6" si="0">IF(BD2&gt;0,1,0)+IF(BF2&gt;0,1,0)+IF(BH2&gt;0,1,0)+IF(BJ2&gt;0,1,0)</f>
        <v>0</v>
      </c>
      <c r="AC2" s="8">
        <f t="shared" ref="AC2:AC6" si="1">IF(AH2&gt;0,1,0)+IF(AJ2&gt;0,1,0)+IF(AL2&gt;0,1,0)+IF(AF2&gt;0,1,0)</f>
        <v>1</v>
      </c>
      <c r="AD2" s="8">
        <f t="shared" ref="AD2:AD6" si="2">IF(AN2&gt;0,1,0)+IF(AP2&gt;0,1,0)+IF(AR2&gt;0,1,0)+IF(AT2&gt;0,1,0)</f>
        <v>2</v>
      </c>
      <c r="AE2" s="8">
        <f t="shared" ref="AE2:AE6" si="3">IF(AV2&gt;0,1,0)+IF(AX2&gt;0,1,0)+IF(AZ2&gt;0,1,0)+IF(BB2&gt;0,1,0)</f>
        <v>0</v>
      </c>
      <c r="AF2" s="9">
        <v>4</v>
      </c>
      <c r="AG2" s="9">
        <v>0.2</v>
      </c>
      <c r="AH2" s="9"/>
      <c r="AI2" s="9"/>
      <c r="AJ2" s="9"/>
      <c r="AK2" s="9"/>
      <c r="AL2" s="9"/>
      <c r="AM2" s="9"/>
      <c r="AN2" s="9">
        <v>6</v>
      </c>
      <c r="AO2" s="9">
        <v>0.25</v>
      </c>
      <c r="AP2" s="9">
        <v>2</v>
      </c>
      <c r="AQ2" s="9">
        <v>0.09</v>
      </c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21" t="s">
        <v>31</v>
      </c>
    </row>
    <row r="3" spans="1:64" s="8" customFormat="1" x14ac:dyDescent="0.3">
      <c r="A3" s="11" t="s">
        <v>14</v>
      </c>
      <c r="B3" s="11" t="s">
        <v>15</v>
      </c>
      <c r="C3" s="11" t="s">
        <v>16</v>
      </c>
      <c r="D3" s="12" t="s">
        <v>12</v>
      </c>
      <c r="E3" s="12" t="s">
        <v>4</v>
      </c>
      <c r="F3" s="12" t="s">
        <v>17</v>
      </c>
      <c r="G3" s="12">
        <v>20</v>
      </c>
      <c r="H3" s="11" t="s">
        <v>97</v>
      </c>
      <c r="I3" s="11"/>
      <c r="J3" s="11"/>
      <c r="K3" s="11" t="s">
        <v>7</v>
      </c>
      <c r="L3" s="11" t="s">
        <v>8</v>
      </c>
      <c r="M3" s="11" t="s">
        <v>87</v>
      </c>
      <c r="N3" s="11" t="s">
        <v>86</v>
      </c>
      <c r="O3" s="11" t="s">
        <v>85</v>
      </c>
      <c r="P3" s="12" t="s">
        <v>5</v>
      </c>
      <c r="Q3" s="12">
        <v>30</v>
      </c>
      <c r="R3" s="9">
        <v>2.9</v>
      </c>
      <c r="T3" s="9"/>
      <c r="U3" s="9"/>
      <c r="V3" s="10"/>
      <c r="W3" s="10"/>
      <c r="Z3" s="8">
        <v>1</v>
      </c>
      <c r="AA3" s="9" t="s">
        <v>29</v>
      </c>
      <c r="AB3" s="8">
        <f t="shared" si="0"/>
        <v>0</v>
      </c>
      <c r="AC3" s="8">
        <f t="shared" si="1"/>
        <v>1</v>
      </c>
      <c r="AD3" s="8">
        <f t="shared" si="2"/>
        <v>1</v>
      </c>
      <c r="AE3" s="8">
        <f t="shared" si="3"/>
        <v>0</v>
      </c>
      <c r="AF3" s="9">
        <v>36</v>
      </c>
      <c r="AG3" s="9">
        <v>0.2</v>
      </c>
      <c r="AH3" s="9"/>
      <c r="AI3" s="9"/>
      <c r="AJ3" s="9"/>
      <c r="AK3" s="9"/>
      <c r="AL3" s="9"/>
      <c r="AM3" s="9"/>
      <c r="AN3" s="9">
        <v>4</v>
      </c>
      <c r="AO3" s="9">
        <v>0.14000000000000001</v>
      </c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20" t="s">
        <v>32</v>
      </c>
    </row>
    <row r="4" spans="1:64" s="8" customFormat="1" x14ac:dyDescent="0.3">
      <c r="A4" s="11" t="s">
        <v>18</v>
      </c>
      <c r="B4" s="11" t="s">
        <v>19</v>
      </c>
      <c r="C4" s="11" t="s">
        <v>20</v>
      </c>
      <c r="D4" s="12" t="s">
        <v>12</v>
      </c>
      <c r="E4" s="12" t="s">
        <v>6</v>
      </c>
      <c r="F4" s="12" t="s">
        <v>21</v>
      </c>
      <c r="G4" s="12">
        <v>30</v>
      </c>
      <c r="H4" s="11" t="s">
        <v>98</v>
      </c>
      <c r="I4" s="11"/>
      <c r="J4" s="11"/>
      <c r="K4" s="11" t="s">
        <v>7</v>
      </c>
      <c r="L4" s="11" t="s">
        <v>8</v>
      </c>
      <c r="M4" s="11" t="s">
        <v>87</v>
      </c>
      <c r="N4" s="11" t="s">
        <v>86</v>
      </c>
      <c r="O4" s="11" t="s">
        <v>85</v>
      </c>
      <c r="P4" s="12" t="s">
        <v>5</v>
      </c>
      <c r="Q4" s="12">
        <v>40</v>
      </c>
      <c r="R4" s="9">
        <v>6.2</v>
      </c>
      <c r="T4" s="9"/>
      <c r="U4" s="9"/>
      <c r="V4" s="10"/>
      <c r="W4" s="10"/>
      <c r="Z4" s="8">
        <v>5</v>
      </c>
      <c r="AA4" s="9" t="s">
        <v>29</v>
      </c>
      <c r="AB4" s="8">
        <f t="shared" si="0"/>
        <v>0</v>
      </c>
      <c r="AC4" s="8">
        <f t="shared" si="1"/>
        <v>1</v>
      </c>
      <c r="AD4" s="8">
        <f t="shared" si="2"/>
        <v>1</v>
      </c>
      <c r="AE4" s="8">
        <f t="shared" si="3"/>
        <v>0</v>
      </c>
      <c r="AF4" s="9">
        <v>88</v>
      </c>
      <c r="AG4" s="9">
        <v>0.44</v>
      </c>
      <c r="AH4" s="9"/>
      <c r="AI4" s="9"/>
      <c r="AJ4" s="9"/>
      <c r="AK4" s="9"/>
      <c r="AL4" s="9"/>
      <c r="AM4" s="9"/>
      <c r="AN4" s="9">
        <v>6</v>
      </c>
      <c r="AO4" s="9">
        <v>0.6</v>
      </c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20" t="s">
        <v>32</v>
      </c>
    </row>
    <row r="5" spans="1:64" s="8" customFormat="1" x14ac:dyDescent="0.3">
      <c r="A5" s="11" t="s">
        <v>22</v>
      </c>
      <c r="B5" s="11" t="s">
        <v>23</v>
      </c>
      <c r="C5" s="11" t="s">
        <v>24</v>
      </c>
      <c r="D5" s="12" t="s">
        <v>12</v>
      </c>
      <c r="E5" s="12" t="s">
        <v>6</v>
      </c>
      <c r="F5" s="12" t="s">
        <v>21</v>
      </c>
      <c r="G5" s="12">
        <v>1</v>
      </c>
      <c r="H5" s="31" t="s">
        <v>99</v>
      </c>
      <c r="I5" s="11"/>
      <c r="J5" s="11"/>
      <c r="K5" s="11" t="s">
        <v>7</v>
      </c>
      <c r="L5" s="11" t="s">
        <v>8</v>
      </c>
      <c r="M5" s="11" t="s">
        <v>87</v>
      </c>
      <c r="N5" s="11" t="s">
        <v>86</v>
      </c>
      <c r="O5" s="11" t="s">
        <v>85</v>
      </c>
      <c r="P5" s="12" t="s">
        <v>5</v>
      </c>
      <c r="Q5" s="12">
        <v>50</v>
      </c>
      <c r="R5" s="9">
        <v>6.2</v>
      </c>
      <c r="T5" s="9"/>
      <c r="U5" s="9"/>
      <c r="V5" s="10"/>
      <c r="W5" s="10"/>
      <c r="Z5" s="8">
        <v>3</v>
      </c>
      <c r="AA5" s="9" t="s">
        <v>29</v>
      </c>
      <c r="AB5" s="8">
        <f t="shared" si="0"/>
        <v>0</v>
      </c>
      <c r="AC5" s="8">
        <f t="shared" si="1"/>
        <v>2</v>
      </c>
      <c r="AD5" s="8">
        <f t="shared" si="2"/>
        <v>1</v>
      </c>
      <c r="AE5" s="8">
        <f t="shared" si="3"/>
        <v>0</v>
      </c>
      <c r="AF5" s="9">
        <v>88</v>
      </c>
      <c r="AG5" s="9">
        <v>0.44</v>
      </c>
      <c r="AH5" s="9">
        <v>2</v>
      </c>
      <c r="AI5" s="9">
        <v>0.2</v>
      </c>
      <c r="AJ5" s="9"/>
      <c r="AK5" s="9"/>
      <c r="AL5" s="9"/>
      <c r="AM5" s="9"/>
      <c r="AN5" s="9">
        <v>6</v>
      </c>
      <c r="AO5" s="9">
        <v>0.6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21" t="s">
        <v>32</v>
      </c>
    </row>
    <row r="6" spans="1:64" s="8" customFormat="1" x14ac:dyDescent="0.3">
      <c r="A6" s="11" t="s">
        <v>25</v>
      </c>
      <c r="B6" s="11" t="s">
        <v>26</v>
      </c>
      <c r="C6" s="11" t="s">
        <v>27</v>
      </c>
      <c r="D6" s="12" t="s">
        <v>12</v>
      </c>
      <c r="E6" s="12" t="s">
        <v>6</v>
      </c>
      <c r="F6" s="12" t="s">
        <v>17</v>
      </c>
      <c r="G6" s="12">
        <v>0</v>
      </c>
      <c r="H6" s="31" t="s">
        <v>111</v>
      </c>
      <c r="I6" s="11"/>
      <c r="J6" s="11"/>
      <c r="K6" s="11" t="s">
        <v>7</v>
      </c>
      <c r="L6" s="11" t="s">
        <v>112</v>
      </c>
      <c r="M6" s="11" t="s">
        <v>87</v>
      </c>
      <c r="N6" s="11" t="s">
        <v>86</v>
      </c>
      <c r="O6" s="11" t="s">
        <v>85</v>
      </c>
      <c r="P6" s="12" t="s">
        <v>5</v>
      </c>
      <c r="Q6" s="12">
        <v>35</v>
      </c>
      <c r="R6" s="9">
        <v>2.5</v>
      </c>
      <c r="T6" s="9"/>
      <c r="U6" s="9"/>
      <c r="V6" s="10"/>
      <c r="W6" s="10"/>
      <c r="AA6" s="9" t="s">
        <v>30</v>
      </c>
      <c r="AB6" s="8">
        <f t="shared" si="0"/>
        <v>0</v>
      </c>
      <c r="AC6" s="8">
        <f t="shared" si="1"/>
        <v>0</v>
      </c>
      <c r="AD6" s="8">
        <f t="shared" si="2"/>
        <v>1</v>
      </c>
      <c r="AE6" s="8">
        <f t="shared" si="3"/>
        <v>0</v>
      </c>
      <c r="AF6" s="9"/>
      <c r="AG6" s="9"/>
      <c r="AH6" s="9"/>
      <c r="AI6" s="9"/>
      <c r="AJ6" s="9"/>
      <c r="AK6" s="9"/>
      <c r="AL6" s="9"/>
      <c r="AM6" s="9"/>
      <c r="AN6" s="9">
        <v>10</v>
      </c>
      <c r="AO6" s="9">
        <v>0.84</v>
      </c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20" t="s">
        <v>100</v>
      </c>
    </row>
    <row r="7" spans="1:64" s="8" customFormat="1" x14ac:dyDescent="0.3">
      <c r="A7" s="11" t="s">
        <v>102</v>
      </c>
      <c r="B7" s="11" t="s">
        <v>101</v>
      </c>
      <c r="C7" s="11" t="s">
        <v>103</v>
      </c>
      <c r="D7" s="12" t="s">
        <v>104</v>
      </c>
      <c r="E7" s="12" t="s">
        <v>105</v>
      </c>
      <c r="F7" s="12" t="s">
        <v>106</v>
      </c>
      <c r="G7" s="12">
        <v>10</v>
      </c>
      <c r="H7" s="31" t="s">
        <v>110</v>
      </c>
      <c r="I7" s="11"/>
      <c r="J7" s="11"/>
      <c r="K7" s="11" t="s">
        <v>107</v>
      </c>
      <c r="L7" s="11" t="s">
        <v>108</v>
      </c>
      <c r="M7" s="11" t="s">
        <v>87</v>
      </c>
      <c r="N7" s="11" t="s">
        <v>86</v>
      </c>
      <c r="O7" s="11" t="s">
        <v>85</v>
      </c>
      <c r="P7" s="12" t="s">
        <v>5</v>
      </c>
      <c r="Q7" s="12">
        <v>20</v>
      </c>
      <c r="R7" s="9">
        <v>4</v>
      </c>
      <c r="T7" s="9" t="s">
        <v>109</v>
      </c>
      <c r="U7" s="9">
        <v>11250</v>
      </c>
      <c r="V7" s="10"/>
      <c r="W7" s="10" t="s">
        <v>109</v>
      </c>
      <c r="AA7" s="9" t="s">
        <v>30</v>
      </c>
      <c r="AD7" s="8">
        <v>1</v>
      </c>
      <c r="AF7" s="9"/>
      <c r="AG7" s="9"/>
      <c r="AH7" s="9"/>
      <c r="AI7" s="9"/>
      <c r="AJ7" s="9"/>
      <c r="AK7" s="9"/>
      <c r="AL7" s="9"/>
      <c r="AM7" s="9"/>
      <c r="AN7" s="9">
        <v>6</v>
      </c>
      <c r="AO7" s="9">
        <v>0.72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21" t="s">
        <v>32</v>
      </c>
    </row>
    <row r="8" spans="1:64" s="8" customFormat="1" x14ac:dyDescent="0.3">
      <c r="A8" s="11"/>
      <c r="B8" s="11"/>
      <c r="C8" s="11"/>
      <c r="D8" s="12"/>
      <c r="E8" s="12"/>
      <c r="F8" s="12"/>
      <c r="G8" s="12"/>
      <c r="H8" s="11"/>
      <c r="I8" s="11"/>
      <c r="J8" s="11"/>
      <c r="K8" s="11"/>
      <c r="L8" s="11"/>
      <c r="M8" s="11"/>
      <c r="N8" s="11"/>
      <c r="O8" s="11"/>
      <c r="P8" s="12"/>
      <c r="Q8" s="12"/>
      <c r="R8" s="9"/>
      <c r="T8" s="9"/>
      <c r="U8" s="9"/>
      <c r="V8" s="10"/>
      <c r="W8" s="10"/>
      <c r="AA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21"/>
    </row>
    <row r="9" spans="1:64" s="8" customFormat="1" x14ac:dyDescent="0.3">
      <c r="A9" s="11"/>
      <c r="B9" s="11"/>
      <c r="C9" s="11"/>
      <c r="D9" s="12"/>
      <c r="E9" s="12"/>
      <c r="F9" s="12"/>
      <c r="G9" s="12"/>
      <c r="H9" s="11"/>
      <c r="I9" s="11"/>
      <c r="J9" s="11"/>
      <c r="K9" s="11"/>
      <c r="L9" s="11"/>
      <c r="M9" s="11"/>
      <c r="N9" s="11"/>
      <c r="O9" s="11"/>
      <c r="P9" s="12"/>
      <c r="Q9" s="12"/>
      <c r="R9" s="9"/>
      <c r="T9" s="9"/>
      <c r="U9" s="9"/>
      <c r="V9" s="10"/>
      <c r="W9" s="10"/>
      <c r="AA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21"/>
    </row>
    <row r="10" spans="1:64" s="8" customFormat="1" x14ac:dyDescent="0.3">
      <c r="A10" s="11"/>
      <c r="B10" s="11"/>
      <c r="C10" s="11"/>
      <c r="D10" s="12"/>
      <c r="E10" s="12"/>
      <c r="F10" s="12"/>
      <c r="G10" s="12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9"/>
      <c r="T10" s="9"/>
      <c r="U10" s="9"/>
      <c r="V10" s="10"/>
      <c r="W10" s="10"/>
      <c r="AA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21"/>
    </row>
    <row r="11" spans="1:64" s="8" customFormat="1" x14ac:dyDescent="0.3">
      <c r="A11" s="11"/>
      <c r="B11" s="11"/>
      <c r="C11" s="11"/>
      <c r="D11" s="12"/>
      <c r="E11" s="12"/>
      <c r="F11" s="12"/>
      <c r="G11" s="12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9"/>
      <c r="T11" s="9"/>
      <c r="U11" s="9"/>
      <c r="V11" s="10"/>
      <c r="W11" s="10"/>
      <c r="AA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20"/>
    </row>
    <row r="12" spans="1:64" s="8" customFormat="1" x14ac:dyDescent="0.3">
      <c r="A12" s="11"/>
      <c r="B12" s="11"/>
      <c r="C12" s="11"/>
      <c r="D12" s="12"/>
      <c r="E12" s="12"/>
      <c r="F12" s="12"/>
      <c r="G12" s="12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9"/>
      <c r="T12" s="9"/>
      <c r="U12" s="9"/>
      <c r="V12" s="10"/>
      <c r="W12" s="10"/>
      <c r="AA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21"/>
    </row>
    <row r="13" spans="1:64" s="8" customFormat="1" x14ac:dyDescent="0.3">
      <c r="A13" s="11"/>
      <c r="B13" s="11"/>
      <c r="C13" s="11"/>
      <c r="D13" s="12"/>
      <c r="E13" s="12"/>
      <c r="F13" s="12"/>
      <c r="G13" s="12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9"/>
      <c r="T13" s="9"/>
      <c r="U13" s="9"/>
      <c r="V13" s="10"/>
      <c r="W13" s="10"/>
      <c r="AA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21"/>
    </row>
    <row r="14" spans="1:64" s="8" customFormat="1" x14ac:dyDescent="0.3">
      <c r="A14" s="11"/>
      <c r="B14" s="11"/>
      <c r="C14" s="11"/>
      <c r="D14" s="12"/>
      <c r="E14" s="12"/>
      <c r="F14" s="12"/>
      <c r="G14" s="12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9"/>
      <c r="T14" s="9"/>
      <c r="U14" s="9"/>
      <c r="V14" s="10"/>
      <c r="W14" s="10"/>
      <c r="AA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20"/>
    </row>
    <row r="15" spans="1:64" s="8" customFormat="1" x14ac:dyDescent="0.3">
      <c r="A15" s="11"/>
      <c r="B15" s="11"/>
      <c r="C15" s="11"/>
      <c r="D15" s="12"/>
      <c r="E15" s="12"/>
      <c r="F15" s="12"/>
      <c r="G15" s="12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9"/>
      <c r="T15" s="9"/>
      <c r="U15" s="9"/>
      <c r="V15" s="10"/>
      <c r="W15" s="10"/>
      <c r="AA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21"/>
    </row>
    <row r="16" spans="1:64" s="8" customFormat="1" x14ac:dyDescent="0.3">
      <c r="A16" s="11"/>
      <c r="B16" s="11"/>
      <c r="C16" s="11"/>
      <c r="D16" s="12"/>
      <c r="E16" s="12"/>
      <c r="F16" s="12"/>
      <c r="G16" s="12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9"/>
      <c r="T16" s="9"/>
      <c r="U16" s="9"/>
      <c r="V16" s="10"/>
      <c r="W16" s="10"/>
      <c r="AA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20"/>
    </row>
    <row r="17" spans="1:64" s="8" customFormat="1" x14ac:dyDescent="0.3">
      <c r="A17" s="11"/>
      <c r="B17" s="11"/>
      <c r="C17" s="11"/>
      <c r="D17" s="12"/>
      <c r="E17" s="12"/>
      <c r="F17" s="12"/>
      <c r="G17" s="12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9"/>
      <c r="T17" s="9"/>
      <c r="U17" s="9"/>
      <c r="V17" s="10"/>
      <c r="W17" s="10"/>
      <c r="AA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21"/>
    </row>
    <row r="18" spans="1:64" s="8" customFormat="1" x14ac:dyDescent="0.3">
      <c r="A18" s="11"/>
      <c r="B18" s="11"/>
      <c r="C18" s="11"/>
      <c r="D18" s="12"/>
      <c r="E18" s="12"/>
      <c r="F18" s="12"/>
      <c r="G18" s="12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9"/>
      <c r="T18" s="9"/>
      <c r="U18" s="9"/>
      <c r="V18" s="10"/>
      <c r="W18" s="10"/>
      <c r="AA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20"/>
    </row>
    <row r="19" spans="1:64" s="8" customFormat="1" x14ac:dyDescent="0.3">
      <c r="A19" s="11"/>
      <c r="B19" s="11"/>
      <c r="C19" s="11"/>
      <c r="D19" s="12"/>
      <c r="E19" s="12"/>
      <c r="F19" s="12"/>
      <c r="G19" s="12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9"/>
      <c r="T19" s="9"/>
      <c r="U19" s="9"/>
      <c r="V19" s="10"/>
      <c r="W19" s="10"/>
      <c r="AA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21"/>
    </row>
    <row r="20" spans="1:64" s="8" customFormat="1" x14ac:dyDescent="0.3">
      <c r="A20" s="11"/>
      <c r="B20" s="11"/>
      <c r="C20" s="11"/>
      <c r="D20" s="12"/>
      <c r="E20" s="12"/>
      <c r="F20" s="12"/>
      <c r="G20" s="12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9"/>
      <c r="T20" s="9"/>
      <c r="U20" s="9"/>
      <c r="V20" s="10"/>
      <c r="W20" s="10"/>
      <c r="AA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21"/>
    </row>
    <row r="21" spans="1:64" s="8" customFormat="1" x14ac:dyDescent="0.3">
      <c r="A21" s="11"/>
      <c r="B21" s="11"/>
      <c r="C21" s="11"/>
      <c r="D21" s="12"/>
      <c r="E21" s="12"/>
      <c r="F21" s="12"/>
      <c r="G21" s="12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9"/>
      <c r="T21" s="9"/>
      <c r="U21" s="9"/>
      <c r="V21" s="10"/>
      <c r="W21" s="10"/>
      <c r="AA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21"/>
    </row>
    <row r="22" spans="1:64" s="8" customFormat="1" x14ac:dyDescent="0.3">
      <c r="A22" s="11"/>
      <c r="B22" s="11"/>
      <c r="C22" s="11"/>
      <c r="D22" s="12"/>
      <c r="E22" s="12"/>
      <c r="F22" s="12"/>
      <c r="G22" s="12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9"/>
      <c r="T22" s="9"/>
      <c r="U22" s="9"/>
      <c r="V22" s="10"/>
      <c r="W22" s="10"/>
      <c r="AA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21"/>
    </row>
    <row r="23" spans="1:64" s="8" customFormat="1" x14ac:dyDescent="0.3">
      <c r="A23" s="11"/>
      <c r="B23" s="11"/>
      <c r="C23" s="11"/>
      <c r="D23" s="12"/>
      <c r="E23" s="12"/>
      <c r="F23" s="12"/>
      <c r="G23" s="12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9"/>
      <c r="T23" s="9"/>
      <c r="U23" s="9"/>
      <c r="V23" s="10"/>
      <c r="W23" s="10"/>
      <c r="AA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20"/>
    </row>
    <row r="24" spans="1:64" s="8" customFormat="1" x14ac:dyDescent="0.3">
      <c r="A24" s="11"/>
      <c r="B24" s="11"/>
      <c r="C24" s="11"/>
      <c r="D24" s="12"/>
      <c r="E24" s="12"/>
      <c r="F24" s="12"/>
      <c r="G24" s="12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9"/>
      <c r="T24" s="9"/>
      <c r="U24" s="9"/>
      <c r="V24" s="10"/>
      <c r="W24" s="10"/>
      <c r="AA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21"/>
    </row>
    <row r="25" spans="1:64" s="8" customFormat="1" x14ac:dyDescent="0.3">
      <c r="A25" s="11"/>
      <c r="B25" s="11"/>
      <c r="C25" s="11"/>
      <c r="D25" s="12"/>
      <c r="E25" s="12"/>
      <c r="F25" s="12"/>
      <c r="G25" s="12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9"/>
      <c r="T25" s="9"/>
      <c r="U25" s="9"/>
      <c r="V25" s="10"/>
      <c r="W25" s="10"/>
      <c r="AA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21"/>
    </row>
    <row r="26" spans="1:64" s="8" customFormat="1" x14ac:dyDescent="0.3">
      <c r="A26" s="11"/>
      <c r="B26" s="11"/>
      <c r="C26" s="11"/>
      <c r="D26" s="12"/>
      <c r="E26" s="12"/>
      <c r="F26" s="12"/>
      <c r="G26" s="12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9"/>
      <c r="T26" s="9"/>
      <c r="U26" s="9"/>
      <c r="V26" s="10"/>
      <c r="W26" s="10"/>
      <c r="AA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21"/>
    </row>
    <row r="27" spans="1:64" s="8" customFormat="1" x14ac:dyDescent="0.3">
      <c r="A27" s="11"/>
      <c r="B27" s="11"/>
      <c r="C27" s="11"/>
      <c r="D27" s="12"/>
      <c r="E27" s="12"/>
      <c r="F27" s="12"/>
      <c r="G27" s="12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9"/>
      <c r="T27" s="9"/>
      <c r="U27" s="9"/>
      <c r="V27" s="10"/>
      <c r="W27" s="10"/>
      <c r="AA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21"/>
    </row>
    <row r="28" spans="1:64" s="8" customFormat="1" x14ac:dyDescent="0.3">
      <c r="A28" s="11"/>
      <c r="B28" s="11"/>
      <c r="C28" s="11"/>
      <c r="D28" s="12"/>
      <c r="E28" s="12"/>
      <c r="F28" s="12"/>
      <c r="G28" s="12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9"/>
      <c r="T28" s="9"/>
      <c r="U28" s="9"/>
      <c r="V28" s="10"/>
      <c r="W28" s="10"/>
      <c r="AA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21"/>
    </row>
    <row r="29" spans="1:64" s="8" customFormat="1" x14ac:dyDescent="0.3">
      <c r="A29" s="11"/>
      <c r="B29" s="11"/>
      <c r="C29" s="11"/>
      <c r="D29" s="12"/>
      <c r="E29" s="12"/>
      <c r="F29" s="12"/>
      <c r="G29" s="12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9"/>
      <c r="T29" s="9"/>
      <c r="U29" s="9"/>
      <c r="V29" s="10"/>
      <c r="W29" s="10"/>
      <c r="AA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21"/>
    </row>
    <row r="30" spans="1:64" s="8" customFormat="1" x14ac:dyDescent="0.3">
      <c r="A30" s="11"/>
      <c r="B30" s="11"/>
      <c r="C30" s="11"/>
      <c r="D30" s="12"/>
      <c r="E30" s="12"/>
      <c r="F30" s="12"/>
      <c r="G30" s="12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9"/>
      <c r="T30" s="9"/>
      <c r="U30" s="9"/>
      <c r="V30" s="10"/>
      <c r="W30" s="10"/>
      <c r="AA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21"/>
    </row>
    <row r="31" spans="1:64" s="8" customFormat="1" x14ac:dyDescent="0.3">
      <c r="A31" s="11"/>
      <c r="B31" s="11"/>
      <c r="C31" s="11"/>
      <c r="D31" s="12"/>
      <c r="E31" s="12"/>
      <c r="F31" s="12"/>
      <c r="G31" s="12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9"/>
      <c r="T31" s="9"/>
      <c r="U31" s="9"/>
      <c r="V31" s="10"/>
      <c r="W31" s="10"/>
      <c r="AA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21"/>
    </row>
    <row r="32" spans="1:64" s="8" customFormat="1" x14ac:dyDescent="0.3">
      <c r="A32" s="11"/>
      <c r="B32" s="11"/>
      <c r="C32" s="11"/>
      <c r="D32" s="12"/>
      <c r="E32" s="12"/>
      <c r="F32" s="12"/>
      <c r="G32" s="12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9"/>
      <c r="T32" s="9"/>
      <c r="U32" s="9"/>
      <c r="V32" s="10"/>
      <c r="W32" s="10"/>
      <c r="AA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20"/>
    </row>
    <row r="33" spans="1:64" s="8" customFormat="1" x14ac:dyDescent="0.3">
      <c r="A33" s="11"/>
      <c r="B33" s="11"/>
      <c r="C33" s="11"/>
      <c r="D33" s="12"/>
      <c r="E33" s="12"/>
      <c r="F33" s="12"/>
      <c r="G33" s="12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9"/>
      <c r="T33" s="9"/>
      <c r="U33" s="9"/>
      <c r="V33" s="10"/>
      <c r="W33" s="10"/>
      <c r="AA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21"/>
    </row>
    <row r="34" spans="1:64" s="8" customFormat="1" x14ac:dyDescent="0.3">
      <c r="A34" s="11"/>
      <c r="B34" s="11"/>
      <c r="C34" s="11"/>
      <c r="D34" s="12"/>
      <c r="E34" s="12"/>
      <c r="F34" s="12"/>
      <c r="G34" s="12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9"/>
      <c r="T34" s="9"/>
      <c r="U34" s="9"/>
      <c r="V34" s="10"/>
      <c r="W34" s="10"/>
      <c r="AA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21"/>
    </row>
    <row r="35" spans="1:64" s="8" customFormat="1" x14ac:dyDescent="0.3">
      <c r="A35" s="11"/>
      <c r="B35" s="11"/>
      <c r="C35" s="11"/>
      <c r="D35" s="12"/>
      <c r="E35" s="12"/>
      <c r="F35" s="12"/>
      <c r="G35" s="12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9"/>
      <c r="T35" s="9"/>
      <c r="U35" s="9"/>
      <c r="V35" s="10"/>
      <c r="W35" s="10"/>
      <c r="AA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21"/>
    </row>
    <row r="36" spans="1:64" s="8" customFormat="1" x14ac:dyDescent="0.3">
      <c r="A36" s="11"/>
      <c r="B36" s="11"/>
      <c r="C36" s="11"/>
      <c r="D36" s="12"/>
      <c r="E36" s="12"/>
      <c r="F36" s="12"/>
      <c r="G36" s="12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9"/>
      <c r="T36" s="9"/>
      <c r="U36" s="9"/>
      <c r="V36" s="10"/>
      <c r="W36" s="10"/>
      <c r="AA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21"/>
    </row>
    <row r="37" spans="1:64" s="8" customFormat="1" x14ac:dyDescent="0.3">
      <c r="A37" s="11"/>
      <c r="B37" s="11"/>
      <c r="C37" s="11"/>
      <c r="D37" s="12"/>
      <c r="E37" s="12"/>
      <c r="F37" s="12"/>
      <c r="G37" s="12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9"/>
      <c r="T37" s="9"/>
      <c r="U37" s="9"/>
      <c r="V37" s="10"/>
      <c r="W37" s="10"/>
      <c r="AA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21"/>
    </row>
    <row r="38" spans="1:64" s="8" customFormat="1" x14ac:dyDescent="0.3">
      <c r="A38" s="11"/>
      <c r="B38" s="11"/>
      <c r="C38" s="11"/>
      <c r="D38" s="12"/>
      <c r="E38" s="12"/>
      <c r="F38" s="12"/>
      <c r="G38" s="12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9"/>
      <c r="T38" s="9"/>
      <c r="U38" s="9"/>
      <c r="V38" s="10"/>
      <c r="W38" s="10"/>
      <c r="AA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21"/>
    </row>
    <row r="39" spans="1:64" s="8" customFormat="1" x14ac:dyDescent="0.3">
      <c r="A39" s="11"/>
      <c r="B39" s="11"/>
      <c r="C39" s="11"/>
      <c r="D39" s="12"/>
      <c r="E39" s="12"/>
      <c r="F39" s="12"/>
      <c r="G39" s="12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9"/>
      <c r="T39" s="9"/>
      <c r="U39" s="9"/>
      <c r="V39" s="10"/>
      <c r="W39" s="10"/>
      <c r="AA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20"/>
    </row>
    <row r="40" spans="1:64" s="8" customFormat="1" x14ac:dyDescent="0.3">
      <c r="A40" s="11"/>
      <c r="B40" s="11"/>
      <c r="C40" s="11"/>
      <c r="D40" s="12"/>
      <c r="E40" s="12"/>
      <c r="F40" s="12"/>
      <c r="G40" s="12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9"/>
      <c r="T40" s="9"/>
      <c r="U40" s="9"/>
      <c r="V40" s="10"/>
      <c r="W40" s="10"/>
      <c r="AA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21"/>
    </row>
    <row r="41" spans="1:64" s="8" customFormat="1" x14ac:dyDescent="0.3">
      <c r="A41" s="11"/>
      <c r="B41" s="11"/>
      <c r="C41" s="11"/>
      <c r="D41" s="12"/>
      <c r="E41" s="12"/>
      <c r="F41" s="12"/>
      <c r="G41" s="12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9"/>
      <c r="T41" s="9"/>
      <c r="U41" s="9"/>
      <c r="V41" s="10"/>
      <c r="W41" s="10"/>
      <c r="AA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21"/>
    </row>
    <row r="42" spans="1:64" s="8" customFormat="1" x14ac:dyDescent="0.3">
      <c r="A42" s="11"/>
      <c r="B42" s="11"/>
      <c r="C42" s="11"/>
      <c r="D42" s="12"/>
      <c r="E42" s="12"/>
      <c r="F42" s="12"/>
      <c r="G42" s="12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9"/>
      <c r="T42" s="9"/>
      <c r="U42" s="9"/>
      <c r="V42" s="10"/>
      <c r="W42" s="10"/>
      <c r="AA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21"/>
    </row>
    <row r="43" spans="1:64" s="8" customFormat="1" x14ac:dyDescent="0.3">
      <c r="A43" s="11"/>
      <c r="B43" s="11"/>
      <c r="C43" s="11"/>
      <c r="D43" s="12"/>
      <c r="E43" s="12"/>
      <c r="F43" s="12"/>
      <c r="G43" s="12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9"/>
      <c r="T43" s="9"/>
      <c r="U43" s="9"/>
      <c r="V43" s="10"/>
      <c r="W43" s="10"/>
      <c r="AA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21"/>
    </row>
    <row r="44" spans="1:64" s="8" customFormat="1" x14ac:dyDescent="0.3">
      <c r="A44" s="11"/>
      <c r="B44" s="11"/>
      <c r="C44" s="11"/>
      <c r="D44" s="12"/>
      <c r="E44" s="12"/>
      <c r="F44" s="12"/>
      <c r="G44" s="12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9"/>
      <c r="T44" s="9"/>
      <c r="U44" s="9"/>
      <c r="V44" s="10"/>
      <c r="W44" s="10"/>
      <c r="AA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21"/>
    </row>
    <row r="45" spans="1:64" s="8" customFormat="1" x14ac:dyDescent="0.3">
      <c r="A45" s="11"/>
      <c r="B45" s="11"/>
      <c r="C45" s="11"/>
      <c r="D45" s="12"/>
      <c r="E45" s="12"/>
      <c r="F45" s="12"/>
      <c r="G45" s="12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9"/>
      <c r="T45" s="9"/>
      <c r="U45" s="9"/>
      <c r="V45" s="10"/>
      <c r="W45" s="10"/>
      <c r="AA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21"/>
    </row>
    <row r="46" spans="1:64" s="8" customFormat="1" x14ac:dyDescent="0.3">
      <c r="A46" s="11"/>
      <c r="B46" s="11"/>
      <c r="C46" s="11"/>
      <c r="D46" s="12"/>
      <c r="E46" s="12"/>
      <c r="F46" s="12"/>
      <c r="G46" s="12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9"/>
      <c r="T46" s="9"/>
      <c r="U46" s="9"/>
      <c r="V46" s="10"/>
      <c r="W46" s="10"/>
      <c r="AA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20"/>
    </row>
    <row r="47" spans="1:64" s="8" customFormat="1" x14ac:dyDescent="0.3">
      <c r="A47" s="11"/>
      <c r="B47" s="11"/>
      <c r="C47" s="11"/>
      <c r="D47" s="12"/>
      <c r="E47" s="12"/>
      <c r="F47" s="12"/>
      <c r="G47" s="12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9"/>
      <c r="T47" s="9"/>
      <c r="U47" s="9"/>
      <c r="V47" s="10"/>
      <c r="W47" s="10"/>
      <c r="AA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21"/>
    </row>
    <row r="48" spans="1:64" s="8" customFormat="1" x14ac:dyDescent="0.3">
      <c r="A48" s="11"/>
      <c r="B48" s="11"/>
      <c r="C48" s="11"/>
      <c r="D48" s="12"/>
      <c r="E48" s="12"/>
      <c r="F48" s="12"/>
      <c r="G48" s="12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9"/>
      <c r="T48" s="9"/>
      <c r="U48" s="9"/>
      <c r="V48" s="10"/>
      <c r="W48" s="10"/>
      <c r="AA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21"/>
    </row>
    <row r="49" spans="1:64" s="8" customFormat="1" x14ac:dyDescent="0.3">
      <c r="A49" s="11"/>
      <c r="B49" s="11"/>
      <c r="C49" s="11"/>
      <c r="D49" s="12"/>
      <c r="E49" s="12"/>
      <c r="F49" s="12"/>
      <c r="G49" s="12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9"/>
      <c r="T49" s="9"/>
      <c r="U49" s="9"/>
      <c r="V49" s="10"/>
      <c r="W49" s="10"/>
      <c r="AA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21"/>
    </row>
    <row r="50" spans="1:64" s="8" customFormat="1" x14ac:dyDescent="0.3">
      <c r="A50" s="11"/>
      <c r="B50" s="11"/>
      <c r="C50" s="11"/>
      <c r="D50" s="12"/>
      <c r="E50" s="12"/>
      <c r="F50" s="12"/>
      <c r="G50" s="12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9"/>
      <c r="T50" s="9"/>
      <c r="U50" s="9"/>
      <c r="V50" s="10"/>
      <c r="W50" s="10"/>
      <c r="AA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20"/>
    </row>
    <row r="51" spans="1:64" s="8" customFormat="1" x14ac:dyDescent="0.3">
      <c r="A51" s="11"/>
      <c r="B51" s="11"/>
      <c r="C51" s="11"/>
      <c r="D51" s="12"/>
      <c r="E51" s="12"/>
      <c r="F51" s="12"/>
      <c r="G51" s="12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9"/>
      <c r="T51" s="9"/>
      <c r="U51" s="9"/>
      <c r="V51" s="10"/>
      <c r="W51" s="10"/>
      <c r="AA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20"/>
    </row>
    <row r="52" spans="1:64" s="8" customFormat="1" x14ac:dyDescent="0.3">
      <c r="A52" s="11"/>
      <c r="B52" s="11"/>
      <c r="C52" s="11"/>
      <c r="D52" s="12"/>
      <c r="E52" s="12"/>
      <c r="F52" s="12"/>
      <c r="G52" s="12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9"/>
      <c r="T52" s="9"/>
      <c r="U52" s="9"/>
      <c r="V52" s="10"/>
      <c r="W52" s="10"/>
      <c r="AA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20"/>
    </row>
    <row r="53" spans="1:64" s="8" customFormat="1" x14ac:dyDescent="0.3">
      <c r="A53" s="11"/>
      <c r="B53" s="11"/>
      <c r="C53" s="11"/>
      <c r="D53" s="12"/>
      <c r="E53" s="12"/>
      <c r="F53" s="12"/>
      <c r="G53" s="12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9"/>
      <c r="T53" s="9"/>
      <c r="U53" s="9"/>
      <c r="V53" s="10"/>
      <c r="W53" s="10"/>
      <c r="AA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20"/>
    </row>
    <row r="54" spans="1:64" s="8" customFormat="1" x14ac:dyDescent="0.3">
      <c r="A54" s="11"/>
      <c r="B54" s="11"/>
      <c r="C54" s="11"/>
      <c r="D54" s="12"/>
      <c r="E54" s="12"/>
      <c r="F54" s="12"/>
      <c r="G54" s="12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9"/>
      <c r="T54" s="9"/>
      <c r="U54" s="9"/>
      <c r="V54" s="10"/>
      <c r="W54" s="10"/>
      <c r="AA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20"/>
    </row>
    <row r="55" spans="1:64" s="8" customFormat="1" x14ac:dyDescent="0.3">
      <c r="A55" s="11"/>
      <c r="B55" s="11"/>
      <c r="C55" s="11"/>
      <c r="D55" s="12"/>
      <c r="E55" s="12"/>
      <c r="F55" s="12"/>
      <c r="G55" s="12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9"/>
      <c r="T55" s="9"/>
      <c r="U55" s="9"/>
      <c r="V55" s="10"/>
      <c r="W55" s="10"/>
      <c r="AA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22"/>
    </row>
    <row r="56" spans="1:64" s="8" customFormat="1" x14ac:dyDescent="0.3">
      <c r="A56" s="11"/>
      <c r="B56" s="11"/>
      <c r="C56" s="11"/>
      <c r="D56" s="12"/>
      <c r="E56" s="12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9"/>
      <c r="T56" s="9"/>
      <c r="U56" s="9"/>
      <c r="V56" s="10"/>
      <c r="W56" s="10"/>
      <c r="AA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22"/>
    </row>
    <row r="57" spans="1:64" s="8" customFormat="1" x14ac:dyDescent="0.3">
      <c r="A57" s="11"/>
      <c r="B57" s="11"/>
      <c r="C57" s="11"/>
      <c r="D57" s="12"/>
      <c r="E57" s="12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9"/>
      <c r="T57" s="9"/>
      <c r="U57" s="9"/>
      <c r="V57" s="10"/>
      <c r="W57" s="10"/>
      <c r="AA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20"/>
    </row>
    <row r="58" spans="1:64" s="8" customFormat="1" x14ac:dyDescent="0.3">
      <c r="A58" s="11"/>
      <c r="B58" s="11"/>
      <c r="C58" s="11"/>
      <c r="D58" s="12"/>
      <c r="E58" s="12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9"/>
      <c r="T58" s="9"/>
      <c r="U58" s="9"/>
      <c r="V58" s="10"/>
      <c r="W58" s="10"/>
      <c r="AA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23"/>
    </row>
    <row r="59" spans="1:64" s="8" customFormat="1" x14ac:dyDescent="0.3">
      <c r="A59" s="11"/>
      <c r="B59" s="11"/>
      <c r="C59" s="11"/>
      <c r="D59" s="12"/>
      <c r="E59" s="12"/>
      <c r="F59" s="12"/>
      <c r="G59" s="12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9"/>
      <c r="T59" s="9"/>
      <c r="U59" s="9"/>
      <c r="V59" s="10"/>
      <c r="W59" s="10"/>
      <c r="AA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24"/>
    </row>
    <row r="60" spans="1:64" s="8" customFormat="1" x14ac:dyDescent="0.3">
      <c r="A60" s="11"/>
      <c r="B60" s="11"/>
      <c r="C60" s="11"/>
      <c r="D60" s="12"/>
      <c r="E60" s="12"/>
      <c r="F60" s="12"/>
      <c r="G60" s="12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9"/>
      <c r="T60" s="9"/>
      <c r="U60" s="9"/>
      <c r="V60" s="10"/>
      <c r="W60" s="10"/>
      <c r="AA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25"/>
    </row>
    <row r="61" spans="1:64" s="8" customFormat="1" x14ac:dyDescent="0.3">
      <c r="A61" s="11"/>
      <c r="B61" s="11"/>
      <c r="C61" s="11"/>
      <c r="D61" s="12"/>
      <c r="E61" s="12"/>
      <c r="F61" s="12"/>
      <c r="G61" s="12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9"/>
      <c r="T61" s="9"/>
      <c r="U61" s="9"/>
      <c r="V61" s="10"/>
      <c r="W61" s="10"/>
      <c r="AA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23"/>
    </row>
    <row r="62" spans="1:64" s="8" customFormat="1" x14ac:dyDescent="0.3">
      <c r="A62" s="11"/>
      <c r="B62" s="11"/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9"/>
      <c r="T62" s="9"/>
      <c r="U62" s="9"/>
      <c r="V62" s="10"/>
      <c r="W62" s="10"/>
      <c r="AA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24"/>
    </row>
    <row r="63" spans="1:64" s="8" customFormat="1" x14ac:dyDescent="0.3">
      <c r="A63" s="11"/>
      <c r="B63" s="11"/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9"/>
      <c r="T63" s="9"/>
      <c r="U63" s="9"/>
      <c r="V63" s="10"/>
      <c r="W63" s="10"/>
      <c r="AA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25"/>
    </row>
    <row r="64" spans="1:64" s="8" customFormat="1" x14ac:dyDescent="0.3">
      <c r="A64" s="11"/>
      <c r="B64" s="11"/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9"/>
      <c r="T64" s="9"/>
      <c r="U64" s="9"/>
      <c r="V64" s="10"/>
      <c r="W64" s="10"/>
      <c r="AA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24"/>
    </row>
    <row r="65" spans="1:64" s="8" customFormat="1" x14ac:dyDescent="0.3">
      <c r="A65" s="11"/>
      <c r="B65" s="11"/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9"/>
      <c r="T65" s="9"/>
      <c r="U65" s="9"/>
      <c r="V65" s="10"/>
      <c r="W65" s="10"/>
      <c r="AA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24"/>
    </row>
    <row r="66" spans="1:64" s="8" customFormat="1" x14ac:dyDescent="0.3">
      <c r="A66" s="11"/>
      <c r="B66" s="11"/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9"/>
      <c r="T66" s="9"/>
      <c r="U66" s="9"/>
      <c r="V66" s="10"/>
      <c r="W66" s="10"/>
      <c r="AA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27"/>
    </row>
    <row r="67" spans="1:64" s="8" customFormat="1" x14ac:dyDescent="0.3">
      <c r="A67" s="11"/>
      <c r="B67" s="11"/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9"/>
      <c r="T67" s="9"/>
      <c r="U67" s="9"/>
      <c r="V67" s="10"/>
      <c r="W67" s="10"/>
      <c r="AA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23"/>
    </row>
    <row r="68" spans="1:64" s="8" customFormat="1" x14ac:dyDescent="0.3">
      <c r="A68" s="11"/>
      <c r="B68" s="11"/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9"/>
      <c r="T68" s="9"/>
      <c r="U68" s="9"/>
      <c r="V68" s="10"/>
      <c r="W68" s="10"/>
      <c r="AA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23"/>
    </row>
    <row r="69" spans="1:64" s="8" customFormat="1" x14ac:dyDescent="0.3">
      <c r="A69" s="11"/>
      <c r="B69" s="11"/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9"/>
      <c r="T69" s="9"/>
      <c r="U69" s="9"/>
      <c r="V69" s="10"/>
      <c r="W69" s="10"/>
      <c r="AA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23"/>
    </row>
    <row r="70" spans="1:64" s="8" customFormat="1" x14ac:dyDescent="0.3">
      <c r="A70" s="11"/>
      <c r="B70" s="11"/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9"/>
      <c r="T70" s="9"/>
      <c r="U70" s="9"/>
      <c r="V70" s="10"/>
      <c r="W70" s="10"/>
      <c r="AA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27"/>
    </row>
    <row r="71" spans="1:64" s="8" customFormat="1" x14ac:dyDescent="0.3">
      <c r="A71" s="11"/>
      <c r="B71" s="11"/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9"/>
      <c r="T71" s="9"/>
      <c r="U71" s="9"/>
      <c r="V71" s="10"/>
      <c r="W71" s="10"/>
      <c r="AA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24"/>
    </row>
    <row r="72" spans="1:64" s="8" customFormat="1" x14ac:dyDescent="0.3">
      <c r="A72" s="11"/>
      <c r="B72" s="11"/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9"/>
      <c r="T72" s="9"/>
      <c r="U72" s="9"/>
      <c r="V72" s="10"/>
      <c r="W72" s="10"/>
      <c r="AA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24"/>
    </row>
    <row r="73" spans="1:64" s="8" customFormat="1" x14ac:dyDescent="0.3">
      <c r="A73" s="11"/>
      <c r="B73" s="11"/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9"/>
      <c r="T73" s="9"/>
      <c r="U73" s="9"/>
      <c r="V73" s="10"/>
      <c r="W73" s="10"/>
      <c r="AA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23"/>
    </row>
    <row r="74" spans="1:64" s="8" customFormat="1" x14ac:dyDescent="0.3">
      <c r="A74" s="11"/>
      <c r="B74" s="11"/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  <c r="V74" s="10"/>
      <c r="W74" s="10"/>
      <c r="AA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26"/>
    </row>
    <row r="75" spans="1:64" s="8" customFormat="1" x14ac:dyDescent="0.3">
      <c r="A75" s="11"/>
      <c r="B75" s="11"/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  <c r="V75" s="10"/>
      <c r="W75" s="10"/>
      <c r="AA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26"/>
    </row>
    <row r="76" spans="1:64" s="8" customFormat="1" x14ac:dyDescent="0.3">
      <c r="A76" s="11"/>
      <c r="B76" s="11"/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  <c r="V76" s="10"/>
      <c r="W76" s="10"/>
      <c r="AA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26"/>
    </row>
    <row r="77" spans="1:64" s="8" customFormat="1" x14ac:dyDescent="0.3">
      <c r="A77" s="11"/>
      <c r="B77" s="11"/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  <c r="V77" s="10"/>
      <c r="W77" s="10"/>
      <c r="AA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26"/>
    </row>
    <row r="78" spans="1:64" s="8" customFormat="1" x14ac:dyDescent="0.3">
      <c r="A78" s="11"/>
      <c r="B78" s="11"/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  <c r="V78" s="10"/>
      <c r="W78" s="10"/>
      <c r="AA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26"/>
    </row>
    <row r="79" spans="1:64" s="8" customFormat="1" x14ac:dyDescent="0.3">
      <c r="A79" s="11"/>
      <c r="B79" s="11"/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  <c r="V79" s="10"/>
      <c r="W79" s="10"/>
      <c r="AA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26"/>
    </row>
    <row r="80" spans="1:64" s="8" customFormat="1" x14ac:dyDescent="0.3">
      <c r="A80" s="11"/>
      <c r="B80" s="11"/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  <c r="V80" s="10"/>
      <c r="W80" s="10"/>
      <c r="AA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26"/>
    </row>
    <row r="81" spans="1:64" s="8" customFormat="1" x14ac:dyDescent="0.3">
      <c r="A81" s="11"/>
      <c r="B81" s="11"/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  <c r="V81" s="10"/>
      <c r="W81" s="10"/>
      <c r="AA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26"/>
    </row>
    <row r="82" spans="1:64" s="8" customFormat="1" x14ac:dyDescent="0.3">
      <c r="A82" s="11"/>
      <c r="B82" s="11"/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  <c r="V82" s="10"/>
      <c r="W82" s="10"/>
      <c r="AA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26"/>
    </row>
    <row r="83" spans="1:64" s="8" customFormat="1" x14ac:dyDescent="0.3">
      <c r="A83" s="11"/>
      <c r="B83" s="11"/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  <c r="V83" s="10"/>
      <c r="W83" s="10"/>
      <c r="AA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26"/>
    </row>
    <row r="84" spans="1:64" s="8" customFormat="1" x14ac:dyDescent="0.3">
      <c r="A84" s="11"/>
      <c r="B84" s="11"/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  <c r="V84" s="10"/>
      <c r="W84" s="10"/>
      <c r="AA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26"/>
    </row>
    <row r="85" spans="1:64" s="8" customFormat="1" x14ac:dyDescent="0.3">
      <c r="A85" s="11"/>
      <c r="B85" s="11"/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  <c r="V85" s="10"/>
      <c r="W85" s="10"/>
      <c r="AA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26"/>
    </row>
    <row r="86" spans="1:64" s="8" customFormat="1" x14ac:dyDescent="0.3">
      <c r="A86" s="11"/>
      <c r="B86" s="11"/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  <c r="V86" s="10"/>
      <c r="W86" s="10"/>
      <c r="AA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26"/>
    </row>
    <row r="87" spans="1:64" s="8" customFormat="1" x14ac:dyDescent="0.3">
      <c r="A87" s="11"/>
      <c r="B87" s="11"/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  <c r="V87" s="10"/>
      <c r="W87" s="10"/>
      <c r="AA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26"/>
    </row>
    <row r="88" spans="1:64" s="8" customFormat="1" x14ac:dyDescent="0.3">
      <c r="A88" s="11"/>
      <c r="B88" s="11"/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  <c r="V88" s="10"/>
      <c r="W88" s="10"/>
      <c r="AA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26"/>
    </row>
    <row r="89" spans="1:64" s="8" customFormat="1" x14ac:dyDescent="0.3">
      <c r="A89" s="11"/>
      <c r="B89" s="11"/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  <c r="V89" s="10"/>
      <c r="W89" s="10"/>
      <c r="AA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26"/>
    </row>
    <row r="90" spans="1:64" s="8" customFormat="1" x14ac:dyDescent="0.3">
      <c r="A90" s="11"/>
      <c r="B90" s="11"/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  <c r="V90" s="10"/>
      <c r="W90" s="10"/>
      <c r="AA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28"/>
    </row>
    <row r="91" spans="1:64" s="8" customFormat="1" x14ac:dyDescent="0.3">
      <c r="A91" s="11"/>
      <c r="B91" s="11"/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  <c r="V91" s="10"/>
      <c r="W91" s="10"/>
      <c r="AA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26"/>
    </row>
    <row r="92" spans="1:64" s="8" customFormat="1" x14ac:dyDescent="0.3">
      <c r="A92" s="11"/>
      <c r="B92" s="11"/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  <c r="V92" s="10"/>
      <c r="W92" s="10"/>
      <c r="AA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28"/>
    </row>
    <row r="93" spans="1:64" s="8" customFormat="1" x14ac:dyDescent="0.3">
      <c r="A93" s="11"/>
      <c r="B93" s="11"/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  <c r="V93" s="10"/>
      <c r="W93" s="10"/>
      <c r="AA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26"/>
    </row>
    <row r="94" spans="1:64" s="8" customFormat="1" x14ac:dyDescent="0.3">
      <c r="A94" s="11"/>
      <c r="B94" s="11"/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  <c r="V94" s="10"/>
      <c r="W94" s="10"/>
      <c r="AA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26"/>
    </row>
    <row r="95" spans="1:64" s="8" customFormat="1" x14ac:dyDescent="0.3">
      <c r="A95" s="11"/>
      <c r="B95" s="11"/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  <c r="V95" s="10"/>
      <c r="W95" s="10"/>
      <c r="AA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26"/>
    </row>
    <row r="96" spans="1:64" s="8" customFormat="1" x14ac:dyDescent="0.3">
      <c r="A96" s="11"/>
      <c r="B96" s="11"/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  <c r="V96" s="10"/>
      <c r="W96" s="10"/>
      <c r="AA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26"/>
    </row>
    <row r="97" spans="1:64" s="8" customFormat="1" x14ac:dyDescent="0.3">
      <c r="A97" s="11"/>
      <c r="B97" s="11"/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  <c r="V97" s="10"/>
      <c r="W97" s="10"/>
      <c r="AA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26"/>
    </row>
    <row r="98" spans="1:64" s="8" customFormat="1" x14ac:dyDescent="0.3">
      <c r="A98" s="11"/>
      <c r="B98" s="11"/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  <c r="V98" s="10"/>
      <c r="W98" s="10"/>
      <c r="AA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26"/>
    </row>
    <row r="99" spans="1:64" s="8" customFormat="1" x14ac:dyDescent="0.3">
      <c r="A99" s="11"/>
      <c r="B99" s="11"/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  <c r="V99" s="10"/>
      <c r="W99" s="10"/>
      <c r="AA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26"/>
    </row>
    <row r="100" spans="1:64" s="8" customFormat="1" x14ac:dyDescent="0.3">
      <c r="A100" s="11"/>
      <c r="B100" s="11"/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V100" s="10"/>
      <c r="W100" s="10"/>
      <c r="AA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26"/>
    </row>
    <row r="101" spans="1:64" s="8" customFormat="1" x14ac:dyDescent="0.3">
      <c r="A101" s="11"/>
      <c r="B101" s="11"/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  <c r="V101" s="10"/>
      <c r="W101" s="10"/>
      <c r="AA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28"/>
    </row>
    <row r="102" spans="1:64" s="8" customFormat="1" x14ac:dyDescent="0.3">
      <c r="A102" s="11"/>
      <c r="B102" s="11"/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  <c r="V102" s="10"/>
      <c r="W102" s="10"/>
      <c r="AA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26"/>
    </row>
    <row r="103" spans="1:64" s="8" customFormat="1" x14ac:dyDescent="0.3">
      <c r="A103" s="11"/>
      <c r="B103" s="11"/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  <c r="V103" s="10"/>
      <c r="W103" s="10"/>
      <c r="AA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26"/>
    </row>
    <row r="104" spans="1:64" s="8" customFormat="1" x14ac:dyDescent="0.3">
      <c r="A104" s="11"/>
      <c r="B104" s="11"/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  <c r="V104" s="10"/>
      <c r="W104" s="10"/>
      <c r="AA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26"/>
    </row>
    <row r="105" spans="1:64" s="8" customFormat="1" x14ac:dyDescent="0.3">
      <c r="A105" s="11"/>
      <c r="B105" s="11"/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  <c r="V105" s="10"/>
      <c r="W105" s="10"/>
      <c r="AA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26"/>
    </row>
    <row r="106" spans="1:64" s="8" customFormat="1" x14ac:dyDescent="0.3">
      <c r="A106" s="11"/>
      <c r="B106" s="11"/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  <c r="V106" s="10"/>
      <c r="W106" s="10"/>
      <c r="AA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26"/>
    </row>
    <row r="107" spans="1:64" s="8" customFormat="1" x14ac:dyDescent="0.3">
      <c r="A107" s="11"/>
      <c r="B107" s="11"/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  <c r="V107" s="10"/>
      <c r="W107" s="10"/>
      <c r="AA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26"/>
    </row>
    <row r="108" spans="1:64" s="8" customFormat="1" x14ac:dyDescent="0.3">
      <c r="A108" s="11"/>
      <c r="B108" s="11"/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  <c r="V108" s="10"/>
      <c r="W108" s="10"/>
      <c r="AA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26"/>
    </row>
    <row r="109" spans="1:64" s="8" customFormat="1" x14ac:dyDescent="0.3">
      <c r="A109" s="11"/>
      <c r="B109" s="11"/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  <c r="V109" s="10"/>
      <c r="W109" s="10"/>
      <c r="AA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26"/>
    </row>
    <row r="110" spans="1:64" s="8" customFormat="1" x14ac:dyDescent="0.3">
      <c r="A110" s="11"/>
      <c r="B110" s="11"/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  <c r="V110" s="10"/>
      <c r="W110" s="10"/>
      <c r="AA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26"/>
    </row>
    <row r="111" spans="1:64" s="8" customFormat="1" x14ac:dyDescent="0.3">
      <c r="A111" s="11"/>
      <c r="B111" s="11"/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  <c r="V111" s="10"/>
      <c r="W111" s="10"/>
      <c r="AA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26"/>
    </row>
    <row r="112" spans="1:64" s="8" customFormat="1" x14ac:dyDescent="0.3">
      <c r="A112" s="11"/>
      <c r="B112" s="11"/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  <c r="V112" s="10"/>
      <c r="W112" s="10"/>
      <c r="AA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26"/>
    </row>
    <row r="113" spans="1:64" s="8" customFormat="1" x14ac:dyDescent="0.3">
      <c r="A113" s="11"/>
      <c r="B113" s="11"/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  <c r="V113" s="10"/>
      <c r="W113" s="10"/>
      <c r="AA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26"/>
    </row>
    <row r="114" spans="1:64" s="8" customFormat="1" x14ac:dyDescent="0.3">
      <c r="A114" s="11"/>
      <c r="B114" s="11"/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  <c r="V114" s="10"/>
      <c r="W114" s="10"/>
      <c r="AA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26"/>
    </row>
    <row r="115" spans="1:64" s="8" customFormat="1" x14ac:dyDescent="0.3">
      <c r="A115" s="11"/>
      <c r="B115" s="11"/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  <c r="V115" s="10"/>
      <c r="W115" s="10"/>
      <c r="AA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26"/>
    </row>
    <row r="116" spans="1:64" s="8" customFormat="1" x14ac:dyDescent="0.3">
      <c r="A116" s="11"/>
      <c r="B116" s="11"/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  <c r="V116" s="10"/>
      <c r="W116" s="10"/>
      <c r="AA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26"/>
    </row>
    <row r="117" spans="1:64" s="8" customFormat="1" x14ac:dyDescent="0.3">
      <c r="A117" s="11"/>
      <c r="B117" s="11"/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  <c r="V117" s="10"/>
      <c r="W117" s="10"/>
      <c r="AA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26"/>
    </row>
    <row r="118" spans="1:64" s="8" customFormat="1" x14ac:dyDescent="0.3">
      <c r="A118" s="11"/>
      <c r="B118" s="11"/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  <c r="V118" s="10"/>
      <c r="W118" s="10"/>
      <c r="AA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26"/>
    </row>
    <row r="119" spans="1:64" s="8" customFormat="1" x14ac:dyDescent="0.3">
      <c r="A119" s="11"/>
      <c r="B119" s="11"/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  <c r="V119" s="10"/>
      <c r="W119" s="10"/>
      <c r="AA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26"/>
    </row>
    <row r="120" spans="1:64" s="8" customFormat="1" x14ac:dyDescent="0.3">
      <c r="A120" s="11"/>
      <c r="B120" s="11"/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  <c r="V120" s="10"/>
      <c r="W120" s="10"/>
      <c r="AA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26"/>
    </row>
    <row r="121" spans="1:64" s="8" customFormat="1" x14ac:dyDescent="0.3">
      <c r="A121" s="11"/>
      <c r="B121" s="11"/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  <c r="V121" s="10"/>
      <c r="W121" s="10"/>
      <c r="AA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26"/>
    </row>
    <row r="122" spans="1:64" s="8" customFormat="1" x14ac:dyDescent="0.3">
      <c r="A122" s="11"/>
      <c r="B122" s="11"/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  <c r="V122" s="10"/>
      <c r="W122" s="10"/>
      <c r="AA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26"/>
    </row>
    <row r="123" spans="1:64" s="8" customFormat="1" x14ac:dyDescent="0.3">
      <c r="A123" s="11"/>
      <c r="B123" s="11"/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  <c r="V123" s="10"/>
      <c r="W123" s="10"/>
      <c r="AA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26"/>
    </row>
    <row r="124" spans="1:64" s="8" customFormat="1" x14ac:dyDescent="0.3">
      <c r="A124" s="11"/>
      <c r="B124" s="11"/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  <c r="V124" s="10"/>
      <c r="W124" s="10"/>
      <c r="AA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26"/>
    </row>
    <row r="125" spans="1:64" s="8" customFormat="1" x14ac:dyDescent="0.3">
      <c r="A125" s="11"/>
      <c r="B125" s="11"/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  <c r="V125" s="10"/>
      <c r="W125" s="10"/>
      <c r="AA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26"/>
    </row>
    <row r="126" spans="1:64" s="8" customFormat="1" x14ac:dyDescent="0.3">
      <c r="A126" s="11"/>
      <c r="B126" s="11"/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  <c r="V126" s="10"/>
      <c r="W126" s="10"/>
      <c r="AA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28"/>
    </row>
    <row r="127" spans="1:64" s="8" customFormat="1" x14ac:dyDescent="0.3">
      <c r="A127" s="11"/>
      <c r="B127" s="11"/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  <c r="V127" s="10"/>
      <c r="W127" s="10"/>
      <c r="AA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26"/>
    </row>
    <row r="128" spans="1:64" s="8" customFormat="1" x14ac:dyDescent="0.3">
      <c r="A128" s="11"/>
      <c r="B128" s="11"/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  <c r="V128" s="10"/>
      <c r="W128" s="10"/>
      <c r="AA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26"/>
    </row>
    <row r="129" spans="1:64" s="8" customFormat="1" x14ac:dyDescent="0.3">
      <c r="A129" s="11"/>
      <c r="B129" s="11"/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  <c r="V129" s="10"/>
      <c r="W129" s="10"/>
      <c r="AA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26"/>
    </row>
    <row r="130" spans="1:64" s="8" customFormat="1" x14ac:dyDescent="0.3">
      <c r="A130" s="11"/>
      <c r="B130" s="11"/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  <c r="V130" s="10"/>
      <c r="W130" s="10"/>
      <c r="AA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28"/>
    </row>
    <row r="131" spans="1:64" s="8" customFormat="1" x14ac:dyDescent="0.3">
      <c r="A131" s="11"/>
      <c r="B131" s="11"/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  <c r="V131" s="10"/>
      <c r="W131" s="10"/>
      <c r="AA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26"/>
    </row>
    <row r="132" spans="1:64" s="8" customFormat="1" x14ac:dyDescent="0.3">
      <c r="A132" s="11"/>
      <c r="B132" s="11"/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  <c r="V132" s="10"/>
      <c r="W132" s="10"/>
      <c r="AA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29"/>
    </row>
    <row r="133" spans="1:64" s="8" customFormat="1" x14ac:dyDescent="0.3">
      <c r="A133" s="11"/>
      <c r="B133" s="11"/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  <c r="V133" s="10"/>
      <c r="W133" s="10"/>
      <c r="AA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26"/>
    </row>
    <row r="134" spans="1:64" s="8" customFormat="1" x14ac:dyDescent="0.3">
      <c r="A134" s="11"/>
      <c r="B134" s="11"/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  <c r="V134" s="10"/>
      <c r="W134" s="10"/>
      <c r="AA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26"/>
    </row>
    <row r="135" spans="1:64" s="8" customFormat="1" x14ac:dyDescent="0.3">
      <c r="A135" s="11"/>
      <c r="B135" s="11"/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  <c r="V135" s="10"/>
      <c r="W135" s="10"/>
      <c r="AA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26"/>
    </row>
    <row r="136" spans="1:64" s="8" customFormat="1" x14ac:dyDescent="0.3">
      <c r="A136" s="11"/>
      <c r="B136" s="11"/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  <c r="V136" s="10"/>
      <c r="W136" s="10"/>
      <c r="AA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26"/>
    </row>
    <row r="137" spans="1:64" s="8" customFormat="1" x14ac:dyDescent="0.3">
      <c r="A137" s="11"/>
      <c r="B137" s="11"/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  <c r="V137" s="10"/>
      <c r="W137" s="10"/>
      <c r="AA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26"/>
    </row>
    <row r="138" spans="1:64" s="8" customFormat="1" x14ac:dyDescent="0.3">
      <c r="A138" s="11"/>
      <c r="B138" s="11"/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  <c r="V138" s="10"/>
      <c r="W138" s="10"/>
      <c r="AA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26"/>
    </row>
    <row r="139" spans="1:64" s="8" customFormat="1" x14ac:dyDescent="0.3">
      <c r="A139" s="11"/>
      <c r="B139" s="11"/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  <c r="V139" s="10"/>
      <c r="W139" s="10"/>
      <c r="AA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26"/>
    </row>
    <row r="140" spans="1:64" s="8" customFormat="1" x14ac:dyDescent="0.3">
      <c r="A140" s="11"/>
      <c r="B140" s="11"/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  <c r="V140" s="10"/>
      <c r="W140" s="10"/>
      <c r="AA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26"/>
    </row>
    <row r="141" spans="1:64" s="8" customFormat="1" x14ac:dyDescent="0.3">
      <c r="A141" s="11"/>
      <c r="B141" s="11"/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  <c r="V141" s="10"/>
      <c r="W141" s="10"/>
      <c r="AA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26"/>
    </row>
    <row r="142" spans="1:64" s="8" customFormat="1" x14ac:dyDescent="0.3">
      <c r="A142" s="11"/>
      <c r="B142" s="11"/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  <c r="V142" s="10"/>
      <c r="W142" s="10"/>
      <c r="AA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26"/>
    </row>
    <row r="143" spans="1:64" s="8" customFormat="1" x14ac:dyDescent="0.3">
      <c r="A143" s="11"/>
      <c r="B143" s="11"/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  <c r="V143" s="10"/>
      <c r="W143" s="10"/>
      <c r="AA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26"/>
    </row>
    <row r="144" spans="1:64" s="8" customFormat="1" x14ac:dyDescent="0.3">
      <c r="A144" s="11"/>
      <c r="B144" s="11"/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  <c r="V144" s="10"/>
      <c r="W144" s="10"/>
      <c r="AA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26"/>
    </row>
    <row r="145" spans="1:64" s="8" customFormat="1" x14ac:dyDescent="0.3">
      <c r="A145" s="11"/>
      <c r="B145" s="11"/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  <c r="V145" s="10"/>
      <c r="W145" s="10"/>
      <c r="AA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C145" s="9"/>
      <c r="BD145" s="9"/>
      <c r="BE145" s="9"/>
      <c r="BF145" s="9"/>
      <c r="BG145" s="9"/>
      <c r="BH145" s="9"/>
      <c r="BI145" s="9"/>
      <c r="BJ145" s="9"/>
      <c r="BK145" s="9"/>
      <c r="BL145" s="26"/>
    </row>
    <row r="146" spans="1:64" s="8" customFormat="1" x14ac:dyDescent="0.3">
      <c r="A146" s="11"/>
      <c r="B146" s="11"/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  <c r="V146" s="10"/>
      <c r="W146" s="10"/>
      <c r="AA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26"/>
    </row>
    <row r="147" spans="1:64" s="8" customFormat="1" x14ac:dyDescent="0.3">
      <c r="A147" s="11"/>
      <c r="B147" s="11"/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  <c r="V147" s="10"/>
      <c r="W147" s="10"/>
      <c r="AA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30"/>
    </row>
    <row r="148" spans="1:64" s="8" customFormat="1" x14ac:dyDescent="0.3">
      <c r="A148" s="11"/>
      <c r="B148" s="11"/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  <c r="V148" s="10"/>
      <c r="W148" s="10"/>
      <c r="AA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26"/>
    </row>
    <row r="149" spans="1:64" s="8" customFormat="1" x14ac:dyDescent="0.3">
      <c r="A149" s="11"/>
      <c r="B149" s="11"/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  <c r="V149" s="10"/>
      <c r="W149" s="10"/>
      <c r="AA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26"/>
    </row>
    <row r="150" spans="1:64" s="8" customFormat="1" x14ac:dyDescent="0.3">
      <c r="A150" s="11"/>
      <c r="B150" s="11"/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  <c r="V150" s="10"/>
      <c r="W150" s="10"/>
      <c r="AA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30"/>
    </row>
    <row r="151" spans="1:64" s="8" customFormat="1" x14ac:dyDescent="0.3">
      <c r="A151" s="11"/>
      <c r="B151" s="11"/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  <c r="R151" s="9"/>
      <c r="T151" s="9"/>
      <c r="U151" s="9"/>
      <c r="V151" s="10"/>
      <c r="W151" s="10"/>
      <c r="AA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21"/>
    </row>
    <row r="152" spans="1:64" s="8" customFormat="1" x14ac:dyDescent="0.3">
      <c r="A152" s="11"/>
      <c r="B152" s="11"/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  <c r="R152" s="9"/>
      <c r="T152" s="9"/>
      <c r="U152" s="9"/>
      <c r="V152" s="10"/>
      <c r="W152" s="10"/>
      <c r="AA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20"/>
    </row>
    <row r="153" spans="1:64" s="8" customFormat="1" x14ac:dyDescent="0.3">
      <c r="A153" s="11"/>
      <c r="B153" s="11"/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  <c r="R153" s="9"/>
      <c r="T153" s="9"/>
      <c r="U153" s="9"/>
      <c r="V153" s="10"/>
      <c r="W153" s="10"/>
      <c r="AA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20"/>
    </row>
    <row r="154" spans="1:64" s="13" customFormat="1" x14ac:dyDescent="0.3">
      <c r="A154" s="11"/>
      <c r="B154" s="11"/>
      <c r="C154" s="11"/>
      <c r="D154" s="12"/>
      <c r="E154" s="12"/>
      <c r="F154" s="12"/>
      <c r="G154" s="12"/>
      <c r="H154" s="11"/>
      <c r="I154" s="11"/>
      <c r="J154" s="11"/>
      <c r="K154" s="12"/>
      <c r="L154" s="11"/>
      <c r="M154" s="11"/>
      <c r="N154" s="11"/>
      <c r="O154" s="11"/>
      <c r="P154" s="11"/>
      <c r="Q154" s="11"/>
      <c r="R154" s="9"/>
      <c r="T154" s="9"/>
      <c r="U154" s="9"/>
      <c r="V154" s="14"/>
      <c r="W154" s="14"/>
      <c r="AA154" s="15"/>
      <c r="AD154" s="16"/>
      <c r="AE154" s="16"/>
      <c r="AF154" s="17"/>
      <c r="AG154" s="17"/>
      <c r="AH154" s="17"/>
      <c r="AI154" s="17"/>
      <c r="AJ154" s="17"/>
      <c r="AK154" s="17"/>
      <c r="AL154" s="9"/>
      <c r="AM154" s="9"/>
      <c r="AN154" s="15"/>
      <c r="AO154" s="18"/>
      <c r="AP154" s="17"/>
      <c r="AQ154" s="17"/>
      <c r="AR154" s="9"/>
      <c r="AS154" s="9"/>
      <c r="AT154" s="9"/>
      <c r="AU154" s="9"/>
      <c r="AV154" s="17"/>
      <c r="AW154" s="18"/>
      <c r="AX154" s="9"/>
      <c r="AY154" s="17"/>
      <c r="AZ154" s="9"/>
      <c r="BA154" s="9"/>
      <c r="BB154" s="9"/>
      <c r="BC154" s="15"/>
      <c r="BD154" s="17"/>
      <c r="BE154" s="17"/>
      <c r="BF154" s="17"/>
      <c r="BG154" s="17"/>
      <c r="BH154" s="9"/>
      <c r="BI154" s="9"/>
      <c r="BJ154" s="9"/>
      <c r="BK154" s="9"/>
    </row>
  </sheetData>
  <autoFilter ref="A1:BK153" xr:uid="{00000000-0009-0000-0000-000000000000}"/>
  <conditionalFormatting sqref="R2:R73 R151:R153">
    <cfRule type="containsText" dxfId="27" priority="8" operator="containsText" text="205000">
      <formula>NOT(ISERROR(SEARCH("205000",R2)))</formula>
    </cfRule>
    <cfRule type="containsText" dxfId="26" priority="9" operator="containsText" text="180000">
      <formula>NOT(ISERROR(SEARCH("180000",R2)))</formula>
    </cfRule>
    <cfRule type="containsText" dxfId="25" priority="10" operator="containsText" text="170000">
      <formula>NOT(ISERROR(SEARCH("170000",R2)))</formula>
    </cfRule>
    <cfRule type="containsText" dxfId="24" priority="11" operator="containsText" text="250000">
      <formula>NOT(ISERROR(SEARCH("250000",R2)))</formula>
    </cfRule>
    <cfRule type="containsText" dxfId="23" priority="12" operator="containsText" text="215000">
      <formula>NOT(ISERROR(SEARCH("215000",R2)))</formula>
    </cfRule>
    <cfRule type="containsText" dxfId="22" priority="13" operator="containsText" text="280000">
      <formula>NOT(ISERROR(SEARCH("280000",R2)))</formula>
    </cfRule>
    <cfRule type="containsText" dxfId="21" priority="14" operator="containsText" text="265000">
      <formula>NOT(ISERROR(SEARCH("265000",R2)))</formula>
    </cfRule>
  </conditionalFormatting>
  <conditionalFormatting sqref="R74:R150">
    <cfRule type="containsText" dxfId="20" priority="1" operator="containsText" text="205000">
      <formula>NOT(ISERROR(SEARCH("205000",R74)))</formula>
    </cfRule>
    <cfRule type="containsText" dxfId="19" priority="2" operator="containsText" text="180000">
      <formula>NOT(ISERROR(SEARCH("180000",R74)))</formula>
    </cfRule>
    <cfRule type="containsText" dxfId="18" priority="3" operator="containsText" text="170000">
      <formula>NOT(ISERROR(SEARCH("170000",R74)))</formula>
    </cfRule>
    <cfRule type="containsText" dxfId="17" priority="4" operator="containsText" text="250000">
      <formula>NOT(ISERROR(SEARCH("250000",R74)))</formula>
    </cfRule>
    <cfRule type="containsText" dxfId="16" priority="5" operator="containsText" text="215000">
      <formula>NOT(ISERROR(SEARCH("215000",R74)))</formula>
    </cfRule>
    <cfRule type="containsText" dxfId="15" priority="6" operator="containsText" text="280000">
      <formula>NOT(ISERROR(SEARCH("280000",R74)))</formula>
    </cfRule>
    <cfRule type="containsText" dxfId="14" priority="7" operator="containsText" text="265000">
      <formula>NOT(ISERROR(SEARCH("265000",R74)))</formula>
    </cfRule>
  </conditionalFormatting>
  <conditionalFormatting sqref="T2:U73 T151:U153">
    <cfRule type="containsText" dxfId="13" priority="22" operator="containsText" text="205000">
      <formula>NOT(ISERROR(SEARCH("205000",T2)))</formula>
    </cfRule>
    <cfRule type="containsText" dxfId="12" priority="23" operator="containsText" text="180000">
      <formula>NOT(ISERROR(SEARCH("180000",T2)))</formula>
    </cfRule>
    <cfRule type="containsText" dxfId="11" priority="24" operator="containsText" text="170000">
      <formula>NOT(ISERROR(SEARCH("170000",T2)))</formula>
    </cfRule>
    <cfRule type="containsText" dxfId="10" priority="25" operator="containsText" text="250000">
      <formula>NOT(ISERROR(SEARCH("250000",T2)))</formula>
    </cfRule>
    <cfRule type="containsText" dxfId="9" priority="26" operator="containsText" text="215000">
      <formula>NOT(ISERROR(SEARCH("215000",T2)))</formula>
    </cfRule>
    <cfRule type="containsText" dxfId="8" priority="27" operator="containsText" text="280000">
      <formula>NOT(ISERROR(SEARCH("280000",T2)))</formula>
    </cfRule>
    <cfRule type="containsText" dxfId="7" priority="28" operator="containsText" text="265000">
      <formula>NOT(ISERROR(SEARCH("265000",T2)))</formula>
    </cfRule>
  </conditionalFormatting>
  <conditionalFormatting sqref="T74:U150">
    <cfRule type="containsText" dxfId="6" priority="15" operator="containsText" text="205000">
      <formula>NOT(ISERROR(SEARCH("205000",T74)))</formula>
    </cfRule>
    <cfRule type="containsText" dxfId="5" priority="16" operator="containsText" text="180000">
      <formula>NOT(ISERROR(SEARCH("180000",T74)))</formula>
    </cfRule>
    <cfRule type="containsText" dxfId="4" priority="17" operator="containsText" text="170000">
      <formula>NOT(ISERROR(SEARCH("170000",T74)))</formula>
    </cfRule>
    <cfRule type="containsText" dxfId="3" priority="18" operator="containsText" text="250000">
      <formula>NOT(ISERROR(SEARCH("250000",T74)))</formula>
    </cfRule>
    <cfRule type="containsText" dxfId="2" priority="19" operator="containsText" text="215000">
      <formula>NOT(ISERROR(SEARCH("215000",T74)))</formula>
    </cfRule>
    <cfRule type="containsText" dxfId="1" priority="20" operator="containsText" text="280000">
      <formula>NOT(ISERROR(SEARCH("280000",T74)))</formula>
    </cfRule>
    <cfRule type="containsText" dxfId="0" priority="21" operator="containsText" text="265000">
      <formula>NOT(ISERROR(SEARCH("265000",T74)))</formula>
    </cfRule>
  </conditionalFormatting>
  <hyperlinks>
    <hyperlink ref="H2" r:id="rId1" xr:uid="{82EA10D3-14EF-4673-9286-170AEAF93EAE}"/>
    <hyperlink ref="H5" r:id="rId2" xr:uid="{CAC98851-63DE-4897-BCAE-EE1BBB00E44E}"/>
    <hyperlink ref="H7" r:id="rId3" xr:uid="{A94415C7-D574-40D9-AC1F-1EA6B322D86D}"/>
    <hyperlink ref="H6" r:id="rId4" xr:uid="{CEF0FA6E-2592-4AB8-97C0-22C0D538D8B3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Full-21Sep24-BRC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Manickam</dc:creator>
  <cp:lastModifiedBy>Abu Zaid</cp:lastModifiedBy>
  <dcterms:created xsi:type="dcterms:W3CDTF">2024-09-08T18:24:25Z</dcterms:created>
  <dcterms:modified xsi:type="dcterms:W3CDTF">2025-03-10T11:44:49Z</dcterms:modified>
</cp:coreProperties>
</file>