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0" documentId="14_{34CC7731-6DCE-4FDE-B1B0-CEF0D88E3FFF}" xr6:coauthVersionLast="47" xr6:coauthVersionMax="47" xr10:uidLastSave="{00000000-0000-0000-0000-000000000000}"/>
  <bookViews>
    <workbookView xWindow="-110" yWindow="-110" windowWidth="19420" windowHeight="10420" activeTab="6" xr2:uid="{52BA6A10-123A-43EE-869B-F79B31AC3FB5}"/>
  </bookViews>
  <sheets>
    <sheet name="MP" sheetId="1" r:id="rId1"/>
    <sheet name="MP_PFOA" sheetId="2" r:id="rId2"/>
    <sheet name="MP_PFOS_PFOA" sheetId="3" r:id="rId3"/>
    <sheet name="MP_PFOS" sheetId="4" r:id="rId4"/>
    <sheet name="PFOA" sheetId="5" r:id="rId5"/>
    <sheet name="PFOA_PFOS" sheetId="6" r:id="rId6"/>
    <sheet name="PF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7" l="1"/>
  <c r="J15" i="7"/>
  <c r="J14" i="7"/>
  <c r="J9" i="7"/>
  <c r="J8" i="7"/>
  <c r="J7" i="7"/>
  <c r="J6" i="7"/>
  <c r="J13" i="7"/>
  <c r="J12" i="7"/>
  <c r="J11" i="7"/>
  <c r="J10" i="7"/>
  <c r="J5" i="7"/>
  <c r="J4" i="7"/>
  <c r="J3" i="7"/>
  <c r="J2" i="7"/>
  <c r="J13" i="6"/>
  <c r="J12" i="6"/>
  <c r="J11" i="6"/>
  <c r="J10" i="6"/>
  <c r="J9" i="6"/>
  <c r="J8" i="6"/>
  <c r="J7" i="6"/>
  <c r="J6" i="6"/>
  <c r="J17" i="6"/>
  <c r="J16" i="6"/>
  <c r="J15" i="6"/>
  <c r="J14" i="6"/>
  <c r="J5" i="6"/>
  <c r="J4" i="6"/>
  <c r="J3" i="6"/>
  <c r="J2" i="6"/>
  <c r="J13" i="5"/>
  <c r="J12" i="5"/>
  <c r="J10" i="5"/>
  <c r="J9" i="5"/>
  <c r="J8" i="5"/>
  <c r="J7" i="5"/>
  <c r="J6" i="5"/>
  <c r="J17" i="5"/>
  <c r="J16" i="5"/>
  <c r="J15" i="5"/>
  <c r="J14" i="5"/>
  <c r="J5" i="5"/>
  <c r="J4" i="5"/>
  <c r="J3" i="5"/>
  <c r="J2" i="5"/>
  <c r="J17" i="4"/>
  <c r="J16" i="4"/>
  <c r="J15" i="4"/>
  <c r="J14" i="4"/>
  <c r="J9" i="4"/>
  <c r="J8" i="4"/>
  <c r="J7" i="4"/>
  <c r="J6" i="4"/>
  <c r="J12" i="4"/>
  <c r="J11" i="4"/>
  <c r="J10" i="4"/>
  <c r="J5" i="4"/>
  <c r="J4" i="4"/>
  <c r="J3" i="4"/>
  <c r="J2" i="4"/>
  <c r="J17" i="3"/>
  <c r="J16" i="3"/>
  <c r="J14" i="3"/>
  <c r="J9" i="3"/>
  <c r="J8" i="3"/>
  <c r="J7" i="3"/>
  <c r="J6" i="3"/>
  <c r="J13" i="3"/>
  <c r="J12" i="3"/>
  <c r="J10" i="3"/>
  <c r="J5" i="3"/>
  <c r="J4" i="3"/>
  <c r="J3" i="3"/>
  <c r="J2" i="3"/>
  <c r="J17" i="2"/>
  <c r="J16" i="2"/>
  <c r="J15" i="2"/>
  <c r="J14" i="2"/>
  <c r="J9" i="2"/>
  <c r="J8" i="2"/>
  <c r="J7" i="2"/>
  <c r="J6" i="2"/>
  <c r="J13" i="2"/>
  <c r="J12" i="2"/>
  <c r="J11" i="2"/>
  <c r="J10" i="2"/>
  <c r="J5" i="2"/>
  <c r="J4" i="2"/>
  <c r="J3" i="2"/>
  <c r="J2" i="2"/>
  <c r="J17" i="1"/>
  <c r="J16" i="1"/>
  <c r="J14" i="1"/>
  <c r="J9" i="1"/>
  <c r="J8" i="1"/>
  <c r="J7" i="1"/>
  <c r="J6" i="1"/>
  <c r="J13" i="1"/>
  <c r="J12" i="1"/>
  <c r="J10" i="1"/>
  <c r="J5" i="1"/>
  <c r="J4" i="1"/>
  <c r="J3" i="1"/>
  <c r="J2" i="1"/>
</calcChain>
</file>

<file path=xl/sharedStrings.xml><?xml version="1.0" encoding="utf-8"?>
<sst xmlns="http://schemas.openxmlformats.org/spreadsheetml/2006/main" count="297" uniqueCount="29">
  <si>
    <t>Age_maturity</t>
  </si>
  <si>
    <t xml:space="preserve"> Day_1brood</t>
  </si>
  <si>
    <t>Size_maturity</t>
  </si>
  <si>
    <t>Day_2brood</t>
  </si>
  <si>
    <t>Fecundity</t>
  </si>
  <si>
    <t>LRV-0-1</t>
  </si>
  <si>
    <t>PET</t>
  </si>
  <si>
    <t>LR2-36-01</t>
  </si>
  <si>
    <t>control</t>
  </si>
  <si>
    <t>First_brood</t>
  </si>
  <si>
    <t>Second_brood</t>
  </si>
  <si>
    <t>Day_1brood</t>
  </si>
  <si>
    <t>Offsprings_1brood</t>
  </si>
  <si>
    <t>Offspring_2brood</t>
  </si>
  <si>
    <t>PC1</t>
  </si>
  <si>
    <t>PC1C2</t>
  </si>
  <si>
    <t>accidently killed</t>
  </si>
  <si>
    <t>PC2</t>
  </si>
  <si>
    <t>C1</t>
  </si>
  <si>
    <t>first_brood</t>
  </si>
  <si>
    <t>C1C2</t>
  </si>
  <si>
    <t>C2</t>
  </si>
  <si>
    <t>NA</t>
  </si>
  <si>
    <t>Male</t>
  </si>
  <si>
    <t>LRV-0_1</t>
  </si>
  <si>
    <t>Genotypes</t>
  </si>
  <si>
    <t>Treatment</t>
  </si>
  <si>
    <t>Replicates</t>
  </si>
  <si>
    <t>Age_maturation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</si>
</sst>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34C1-5798-4672-8953-A9046EE04A5F}">
  <dimension ref="A1:J1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0" x14ac:dyDescent="0.35">
      <c r="A10">
        <v>1</v>
      </c>
      <c r="B10" t="s">
        <v>5</v>
      </c>
      <c r="C10" t="s">
        <v>6</v>
      </c>
      <c r="D10">
        <v>8</v>
      </c>
      <c r="E10">
        <v>11</v>
      </c>
      <c r="F10">
        <v>16</v>
      </c>
      <c r="G10">
        <v>2257.2399999999998</v>
      </c>
      <c r="H10">
        <v>14</v>
      </c>
      <c r="I10">
        <v>12</v>
      </c>
      <c r="J10">
        <f>(F10+I10)</f>
        <v>28</v>
      </c>
    </row>
    <row r="11" spans="1:10" x14ac:dyDescent="0.35">
      <c r="A11">
        <v>2</v>
      </c>
      <c r="B11" t="s">
        <v>5</v>
      </c>
      <c r="C11" t="s">
        <v>6</v>
      </c>
      <c r="D11">
        <v>8</v>
      </c>
    </row>
    <row r="12" spans="1:10" x14ac:dyDescent="0.35">
      <c r="A12">
        <v>3</v>
      </c>
      <c r="B12" t="s">
        <v>5</v>
      </c>
      <c r="C12" t="s">
        <v>6</v>
      </c>
      <c r="D12">
        <v>7</v>
      </c>
      <c r="E12">
        <v>13</v>
      </c>
      <c r="F12">
        <v>20</v>
      </c>
      <c r="G12">
        <v>2371.39</v>
      </c>
      <c r="H12">
        <v>17</v>
      </c>
      <c r="I12">
        <v>11</v>
      </c>
      <c r="J12">
        <f>(F12+I12)</f>
        <v>31</v>
      </c>
    </row>
    <row r="13" spans="1:10" x14ac:dyDescent="0.35">
      <c r="A13">
        <v>4</v>
      </c>
      <c r="B13" t="s">
        <v>5</v>
      </c>
      <c r="C13" t="s">
        <v>6</v>
      </c>
      <c r="D13">
        <v>7</v>
      </c>
      <c r="E13">
        <v>13</v>
      </c>
      <c r="F13">
        <v>11</v>
      </c>
      <c r="G13">
        <v>2445.5100000000002</v>
      </c>
      <c r="H13">
        <v>17</v>
      </c>
      <c r="I13">
        <v>20</v>
      </c>
      <c r="J13">
        <f>(F13+I13)</f>
        <v>31</v>
      </c>
    </row>
    <row r="14" spans="1:10" x14ac:dyDescent="0.35">
      <c r="A14">
        <v>1</v>
      </c>
      <c r="B14" t="s">
        <v>7</v>
      </c>
      <c r="C14" t="s">
        <v>6</v>
      </c>
      <c r="D14">
        <v>8</v>
      </c>
      <c r="E14">
        <v>11</v>
      </c>
      <c r="F14">
        <v>15</v>
      </c>
      <c r="G14">
        <v>2286.3000000000002</v>
      </c>
      <c r="J14">
        <f>(F14+I14)</f>
        <v>15</v>
      </c>
    </row>
    <row r="15" spans="1:10" x14ac:dyDescent="0.35">
      <c r="A15">
        <v>2</v>
      </c>
      <c r="B15" t="s">
        <v>7</v>
      </c>
      <c r="C15" t="s">
        <v>6</v>
      </c>
    </row>
    <row r="16" spans="1:10" x14ac:dyDescent="0.35">
      <c r="A16">
        <v>3</v>
      </c>
      <c r="B16" t="s">
        <v>7</v>
      </c>
      <c r="C16" t="s">
        <v>6</v>
      </c>
      <c r="D16">
        <v>8</v>
      </c>
      <c r="E16">
        <v>11</v>
      </c>
      <c r="F16">
        <v>9</v>
      </c>
      <c r="G16">
        <v>2338.84</v>
      </c>
      <c r="H16">
        <v>14</v>
      </c>
      <c r="I16">
        <v>22</v>
      </c>
      <c r="J16">
        <f>(F16+I16)</f>
        <v>31</v>
      </c>
    </row>
    <row r="17" spans="1:10" x14ac:dyDescent="0.35">
      <c r="A17">
        <v>4</v>
      </c>
      <c r="B17" t="s">
        <v>7</v>
      </c>
      <c r="C17" t="s">
        <v>6</v>
      </c>
      <c r="D17">
        <v>8</v>
      </c>
      <c r="E17">
        <v>11</v>
      </c>
      <c r="F17">
        <v>13</v>
      </c>
      <c r="G17">
        <v>2324.58</v>
      </c>
      <c r="H17">
        <v>14</v>
      </c>
      <c r="I17">
        <v>10</v>
      </c>
      <c r="J17">
        <f>(F17+I17)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84E5-3085-460D-964B-080D59FFBE10}">
  <dimension ref="A1:J1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5" si="0">(F4+I4)</f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5</v>
      </c>
      <c r="C10" t="s">
        <v>14</v>
      </c>
      <c r="D10">
        <v>8</v>
      </c>
      <c r="E10">
        <v>11</v>
      </c>
      <c r="F10">
        <v>12</v>
      </c>
      <c r="G10">
        <v>2132.17</v>
      </c>
      <c r="H10">
        <v>17</v>
      </c>
      <c r="I10">
        <v>14</v>
      </c>
      <c r="J10">
        <f t="shared" si="1"/>
        <v>26</v>
      </c>
    </row>
    <row r="11" spans="1:10" x14ac:dyDescent="0.35">
      <c r="A11">
        <v>2</v>
      </c>
      <c r="B11" t="s">
        <v>5</v>
      </c>
      <c r="C11" t="s">
        <v>14</v>
      </c>
      <c r="D11">
        <v>8</v>
      </c>
      <c r="E11">
        <v>11</v>
      </c>
      <c r="F11">
        <v>8</v>
      </c>
      <c r="G11">
        <v>2175.6</v>
      </c>
      <c r="H11">
        <v>15</v>
      </c>
      <c r="I11">
        <v>17</v>
      </c>
      <c r="J11">
        <f t="shared" si="1"/>
        <v>25</v>
      </c>
    </row>
    <row r="12" spans="1:10" x14ac:dyDescent="0.35">
      <c r="A12">
        <v>3</v>
      </c>
      <c r="B12" t="s">
        <v>5</v>
      </c>
      <c r="C12" t="s">
        <v>14</v>
      </c>
      <c r="D12">
        <v>8</v>
      </c>
      <c r="E12">
        <v>11</v>
      </c>
      <c r="F12">
        <v>10</v>
      </c>
      <c r="G12">
        <v>2220.4</v>
      </c>
      <c r="H12">
        <v>18</v>
      </c>
      <c r="I12">
        <v>22</v>
      </c>
      <c r="J12">
        <f t="shared" si="1"/>
        <v>32</v>
      </c>
    </row>
    <row r="13" spans="1:10" x14ac:dyDescent="0.35">
      <c r="A13">
        <v>4</v>
      </c>
      <c r="B13" t="s">
        <v>5</v>
      </c>
      <c r="C13" t="s">
        <v>14</v>
      </c>
      <c r="D13">
        <v>7</v>
      </c>
      <c r="E13">
        <v>11</v>
      </c>
      <c r="F13">
        <v>11</v>
      </c>
      <c r="G13">
        <v>2149.64</v>
      </c>
      <c r="H13">
        <v>14</v>
      </c>
      <c r="I13">
        <v>6</v>
      </c>
      <c r="J13">
        <f t="shared" si="1"/>
        <v>17</v>
      </c>
    </row>
    <row r="14" spans="1:10" x14ac:dyDescent="0.35">
      <c r="A14">
        <v>1</v>
      </c>
      <c r="B14" t="s">
        <v>7</v>
      </c>
      <c r="C14" t="s">
        <v>14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1"/>
        <v>25</v>
      </c>
    </row>
    <row r="15" spans="1:10" x14ac:dyDescent="0.35">
      <c r="A15">
        <v>2</v>
      </c>
      <c r="B15" t="s">
        <v>7</v>
      </c>
      <c r="C15" t="s">
        <v>14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1"/>
        <v>15</v>
      </c>
    </row>
    <row r="16" spans="1:10" x14ac:dyDescent="0.35">
      <c r="A16">
        <v>3</v>
      </c>
      <c r="B16" t="s">
        <v>7</v>
      </c>
      <c r="C16" t="s">
        <v>14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1"/>
        <v>31</v>
      </c>
    </row>
    <row r="17" spans="1:10" x14ac:dyDescent="0.35">
      <c r="A17">
        <v>4</v>
      </c>
      <c r="B17" t="s">
        <v>7</v>
      </c>
      <c r="C17" t="s">
        <v>14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1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8442-DD13-40D7-AA91-81015BD29E98}">
  <dimension ref="A1:J1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0" x14ac:dyDescent="0.35">
      <c r="A10">
        <v>1</v>
      </c>
      <c r="B10" t="s">
        <v>5</v>
      </c>
      <c r="C10" t="s">
        <v>15</v>
      </c>
      <c r="D10">
        <v>8</v>
      </c>
      <c r="E10">
        <v>12</v>
      </c>
      <c r="F10">
        <v>11</v>
      </c>
      <c r="G10">
        <v>2152.4499999999998</v>
      </c>
      <c r="J10">
        <f>(F10+I10)</f>
        <v>11</v>
      </c>
    </row>
    <row r="11" spans="1:10" x14ac:dyDescent="0.35">
      <c r="A11">
        <v>2</v>
      </c>
      <c r="B11" t="s">
        <v>5</v>
      </c>
      <c r="C11" t="s">
        <v>15</v>
      </c>
      <c r="J11" t="s">
        <v>16</v>
      </c>
    </row>
    <row r="12" spans="1:10" x14ac:dyDescent="0.35">
      <c r="A12">
        <v>3</v>
      </c>
      <c r="B12" t="s">
        <v>5</v>
      </c>
      <c r="C12" t="s">
        <v>15</v>
      </c>
      <c r="D12">
        <v>8</v>
      </c>
      <c r="E12">
        <v>12</v>
      </c>
      <c r="F12">
        <v>11</v>
      </c>
      <c r="G12">
        <v>2241.38</v>
      </c>
      <c r="H12">
        <v>14</v>
      </c>
      <c r="I12">
        <v>10</v>
      </c>
      <c r="J12">
        <f>(F12+I12)</f>
        <v>21</v>
      </c>
    </row>
    <row r="13" spans="1:10" x14ac:dyDescent="0.35">
      <c r="A13">
        <v>4</v>
      </c>
      <c r="B13" t="s">
        <v>5</v>
      </c>
      <c r="C13" t="s">
        <v>15</v>
      </c>
      <c r="D13">
        <v>10</v>
      </c>
      <c r="E13">
        <v>17</v>
      </c>
      <c r="F13">
        <v>1</v>
      </c>
      <c r="G13">
        <v>2669.78</v>
      </c>
      <c r="H13">
        <v>19</v>
      </c>
      <c r="I13">
        <v>10</v>
      </c>
      <c r="J13">
        <f>(F13+I13)</f>
        <v>11</v>
      </c>
    </row>
    <row r="14" spans="1:10" x14ac:dyDescent="0.35">
      <c r="A14">
        <v>1</v>
      </c>
      <c r="B14" t="s">
        <v>7</v>
      </c>
      <c r="C14" t="s">
        <v>15</v>
      </c>
      <c r="D14">
        <v>9</v>
      </c>
      <c r="E14">
        <v>12</v>
      </c>
      <c r="F14">
        <v>13</v>
      </c>
      <c r="G14">
        <v>2328.1999999999998</v>
      </c>
      <c r="H14">
        <v>15</v>
      </c>
      <c r="I14">
        <v>21</v>
      </c>
      <c r="J14">
        <f>(F14+I14)</f>
        <v>34</v>
      </c>
    </row>
    <row r="15" spans="1:10" x14ac:dyDescent="0.35">
      <c r="A15">
        <v>2</v>
      </c>
      <c r="B15" t="s">
        <v>7</v>
      </c>
      <c r="C15" t="s">
        <v>15</v>
      </c>
    </row>
    <row r="16" spans="1:10" x14ac:dyDescent="0.35">
      <c r="A16">
        <v>3</v>
      </c>
      <c r="B16" t="s">
        <v>7</v>
      </c>
      <c r="C16" t="s">
        <v>15</v>
      </c>
      <c r="D16">
        <v>9</v>
      </c>
      <c r="E16">
        <v>12</v>
      </c>
      <c r="F16">
        <v>5</v>
      </c>
      <c r="G16">
        <v>2296.29</v>
      </c>
      <c r="H16">
        <v>14</v>
      </c>
      <c r="I16">
        <v>17</v>
      </c>
      <c r="J16">
        <f>(F16+I16)</f>
        <v>22</v>
      </c>
    </row>
    <row r="17" spans="1:10" x14ac:dyDescent="0.35">
      <c r="A17">
        <v>4</v>
      </c>
      <c r="B17" t="s">
        <v>7</v>
      </c>
      <c r="C17" t="s">
        <v>15</v>
      </c>
      <c r="D17">
        <v>10</v>
      </c>
      <c r="E17">
        <v>16</v>
      </c>
      <c r="F17">
        <v>11</v>
      </c>
      <c r="G17">
        <v>2199.3000000000002</v>
      </c>
      <c r="H17">
        <v>24</v>
      </c>
      <c r="I17">
        <v>17</v>
      </c>
      <c r="J17">
        <f>(F17+I17)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CCFF-0435-42C6-BDFA-FB0BCE3A96B4}">
  <dimension ref="A1:J1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12</v>
      </c>
      <c r="G1" t="s">
        <v>2</v>
      </c>
      <c r="H1" t="s">
        <v>3</v>
      </c>
      <c r="I1" t="s">
        <v>13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7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2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5</v>
      </c>
      <c r="C10" t="s">
        <v>17</v>
      </c>
      <c r="D10">
        <v>8</v>
      </c>
      <c r="E10">
        <v>11</v>
      </c>
      <c r="F10">
        <v>16</v>
      </c>
      <c r="G10">
        <v>2228.56</v>
      </c>
      <c r="H10">
        <v>20</v>
      </c>
      <c r="I10">
        <v>19</v>
      </c>
      <c r="J10">
        <f t="shared" si="1"/>
        <v>35</v>
      </c>
    </row>
    <row r="11" spans="1:10" x14ac:dyDescent="0.35">
      <c r="A11">
        <v>2</v>
      </c>
      <c r="B11" t="s">
        <v>5</v>
      </c>
      <c r="C11" t="s">
        <v>17</v>
      </c>
      <c r="D11">
        <v>8</v>
      </c>
      <c r="E11">
        <v>11</v>
      </c>
      <c r="F11">
        <v>6</v>
      </c>
      <c r="G11">
        <v>2255.2600000000002</v>
      </c>
      <c r="H11">
        <v>20</v>
      </c>
      <c r="I11">
        <v>20</v>
      </c>
      <c r="J11">
        <f t="shared" si="1"/>
        <v>26</v>
      </c>
    </row>
    <row r="12" spans="1:10" x14ac:dyDescent="0.35">
      <c r="A12">
        <v>3</v>
      </c>
      <c r="B12" t="s">
        <v>5</v>
      </c>
      <c r="C12" t="s">
        <v>17</v>
      </c>
      <c r="D12">
        <v>8</v>
      </c>
      <c r="E12">
        <v>11</v>
      </c>
      <c r="F12">
        <v>6</v>
      </c>
      <c r="G12">
        <v>2146.42</v>
      </c>
      <c r="H12">
        <v>14</v>
      </c>
      <c r="I12">
        <v>10</v>
      </c>
      <c r="J12">
        <f t="shared" si="1"/>
        <v>16</v>
      </c>
    </row>
    <row r="13" spans="1:10" x14ac:dyDescent="0.35">
      <c r="A13">
        <v>4</v>
      </c>
      <c r="B13" t="s">
        <v>5</v>
      </c>
      <c r="C13" t="s">
        <v>17</v>
      </c>
    </row>
    <row r="14" spans="1:10" x14ac:dyDescent="0.35">
      <c r="A14">
        <v>1</v>
      </c>
      <c r="B14" t="s">
        <v>7</v>
      </c>
      <c r="C14" t="s">
        <v>17</v>
      </c>
      <c r="D14">
        <v>9</v>
      </c>
      <c r="E14">
        <v>12</v>
      </c>
      <c r="F14">
        <v>4</v>
      </c>
      <c r="G14">
        <v>2214.91</v>
      </c>
      <c r="H14">
        <v>19</v>
      </c>
      <c r="I14">
        <v>0</v>
      </c>
      <c r="J14">
        <f t="shared" si="0"/>
        <v>4</v>
      </c>
    </row>
    <row r="15" spans="1:10" x14ac:dyDescent="0.35">
      <c r="A15">
        <v>2</v>
      </c>
      <c r="B15" t="s">
        <v>7</v>
      </c>
      <c r="C15" t="s">
        <v>17</v>
      </c>
      <c r="D15">
        <v>9</v>
      </c>
      <c r="E15">
        <v>12</v>
      </c>
      <c r="F15">
        <v>12</v>
      </c>
      <c r="G15">
        <v>2351.38</v>
      </c>
      <c r="H15">
        <v>14</v>
      </c>
      <c r="I15">
        <v>1</v>
      </c>
      <c r="J15">
        <f t="shared" si="0"/>
        <v>13</v>
      </c>
    </row>
    <row r="16" spans="1:10" x14ac:dyDescent="0.35">
      <c r="A16">
        <v>3</v>
      </c>
      <c r="B16" t="s">
        <v>7</v>
      </c>
      <c r="C16" t="s">
        <v>17</v>
      </c>
      <c r="D16">
        <v>8</v>
      </c>
      <c r="E16">
        <v>17</v>
      </c>
      <c r="F16">
        <v>11</v>
      </c>
      <c r="G16">
        <v>2419.39</v>
      </c>
      <c r="H16">
        <v>24</v>
      </c>
      <c r="I16">
        <v>16</v>
      </c>
      <c r="J16">
        <f t="shared" si="0"/>
        <v>27</v>
      </c>
    </row>
    <row r="17" spans="1:10" x14ac:dyDescent="0.35">
      <c r="A17">
        <v>4</v>
      </c>
      <c r="B17" t="s">
        <v>7</v>
      </c>
      <c r="C17" t="s">
        <v>17</v>
      </c>
      <c r="D17">
        <v>8</v>
      </c>
      <c r="E17">
        <v>12</v>
      </c>
      <c r="F17">
        <v>8</v>
      </c>
      <c r="G17">
        <v>2220.71</v>
      </c>
      <c r="H17">
        <v>18</v>
      </c>
      <c r="I17">
        <v>9</v>
      </c>
      <c r="J17">
        <f t="shared" si="0"/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38C-5964-47CC-92DA-F67B5FC064A9}">
  <dimension ref="A1:J17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19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>(F7+I7)</f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>(F8+I8)</f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>(F9+I9)</f>
        <v>47</v>
      </c>
    </row>
    <row r="10" spans="1:10" x14ac:dyDescent="0.35">
      <c r="A10">
        <v>1</v>
      </c>
      <c r="B10" t="s">
        <v>7</v>
      </c>
      <c r="C10" t="s">
        <v>18</v>
      </c>
      <c r="D10">
        <v>8</v>
      </c>
      <c r="E10">
        <v>12</v>
      </c>
      <c r="F10">
        <v>9</v>
      </c>
      <c r="G10">
        <v>2271.46</v>
      </c>
      <c r="H10">
        <v>17</v>
      </c>
      <c r="I10">
        <v>20</v>
      </c>
      <c r="J10">
        <f>(F10+I10)</f>
        <v>29</v>
      </c>
    </row>
    <row r="11" spans="1:10" x14ac:dyDescent="0.35">
      <c r="A11">
        <v>2</v>
      </c>
      <c r="B11" t="s">
        <v>7</v>
      </c>
      <c r="C11" t="s">
        <v>18</v>
      </c>
      <c r="D11">
        <v>8</v>
      </c>
    </row>
    <row r="12" spans="1:10" x14ac:dyDescent="0.35">
      <c r="A12">
        <v>3</v>
      </c>
      <c r="B12" t="s">
        <v>7</v>
      </c>
      <c r="C12" t="s">
        <v>18</v>
      </c>
      <c r="D12">
        <v>8</v>
      </c>
      <c r="E12">
        <v>11</v>
      </c>
      <c r="F12">
        <v>8</v>
      </c>
      <c r="G12">
        <v>2290.2800000000002</v>
      </c>
      <c r="H12">
        <v>17</v>
      </c>
      <c r="I12">
        <v>9</v>
      </c>
      <c r="J12">
        <f t="shared" ref="J12:J17" si="1">(F12+I12)</f>
        <v>17</v>
      </c>
    </row>
    <row r="13" spans="1:10" x14ac:dyDescent="0.35">
      <c r="A13">
        <v>4</v>
      </c>
      <c r="B13" t="s">
        <v>7</v>
      </c>
      <c r="C13" t="s">
        <v>18</v>
      </c>
      <c r="D13">
        <v>8</v>
      </c>
      <c r="E13">
        <v>13</v>
      </c>
      <c r="F13">
        <v>9</v>
      </c>
      <c r="G13">
        <v>2201.0100000000002</v>
      </c>
      <c r="H13">
        <v>17</v>
      </c>
      <c r="I13">
        <v>17</v>
      </c>
      <c r="J13">
        <f t="shared" si="1"/>
        <v>26</v>
      </c>
    </row>
    <row r="14" spans="1:10" x14ac:dyDescent="0.35">
      <c r="A14">
        <v>1</v>
      </c>
      <c r="B14" t="s">
        <v>5</v>
      </c>
      <c r="C14" t="s">
        <v>18</v>
      </c>
      <c r="D14">
        <v>7</v>
      </c>
      <c r="E14">
        <v>12</v>
      </c>
      <c r="F14">
        <v>9</v>
      </c>
      <c r="G14">
        <v>2310.09</v>
      </c>
      <c r="H14">
        <v>15</v>
      </c>
      <c r="I14">
        <v>9</v>
      </c>
      <c r="J14">
        <f t="shared" si="1"/>
        <v>18</v>
      </c>
    </row>
    <row r="15" spans="1:10" x14ac:dyDescent="0.35">
      <c r="A15">
        <v>2</v>
      </c>
      <c r="B15" t="s">
        <v>5</v>
      </c>
      <c r="C15" t="s">
        <v>18</v>
      </c>
      <c r="D15">
        <v>8</v>
      </c>
      <c r="E15">
        <v>13</v>
      </c>
      <c r="F15">
        <v>8</v>
      </c>
      <c r="G15">
        <v>2290.9899999999998</v>
      </c>
      <c r="H15">
        <v>17</v>
      </c>
      <c r="I15">
        <v>8</v>
      </c>
      <c r="J15">
        <f t="shared" si="1"/>
        <v>16</v>
      </c>
    </row>
    <row r="16" spans="1:10" x14ac:dyDescent="0.35">
      <c r="A16">
        <v>3</v>
      </c>
      <c r="B16" t="s">
        <v>5</v>
      </c>
      <c r="C16" t="s">
        <v>18</v>
      </c>
      <c r="D16">
        <v>8</v>
      </c>
      <c r="E16">
        <v>11</v>
      </c>
      <c r="F16">
        <v>7</v>
      </c>
      <c r="G16">
        <v>2295.6999999999998</v>
      </c>
      <c r="H16">
        <v>15</v>
      </c>
      <c r="I16">
        <v>10</v>
      </c>
      <c r="J16">
        <f t="shared" si="1"/>
        <v>17</v>
      </c>
    </row>
    <row r="17" spans="1:10" x14ac:dyDescent="0.35">
      <c r="A17">
        <v>4</v>
      </c>
      <c r="B17" t="s">
        <v>5</v>
      </c>
      <c r="C17" t="s">
        <v>18</v>
      </c>
      <c r="D17">
        <v>9</v>
      </c>
      <c r="E17">
        <v>13</v>
      </c>
      <c r="F17">
        <v>12</v>
      </c>
      <c r="G17">
        <v>2203.0300000000002</v>
      </c>
      <c r="H17">
        <v>17</v>
      </c>
      <c r="I17">
        <v>8</v>
      </c>
      <c r="J17">
        <f t="shared" si="1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2BFA-F622-41CC-81FC-AF536E230620}">
  <dimension ref="A1:J17"/>
  <sheetViews>
    <sheetView workbookViewId="0">
      <selection activeCell="J1" sqref="J1"/>
    </sheetView>
  </sheetViews>
  <sheetFormatPr defaultRowHeight="14.5" x14ac:dyDescent="0.35"/>
  <cols>
    <col min="1" max="1" width="10.54296875" customWidth="1"/>
  </cols>
  <sheetData>
    <row r="1" spans="1:10" x14ac:dyDescent="0.35">
      <c r="A1" t="s">
        <v>27</v>
      </c>
      <c r="B1" t="s">
        <v>25</v>
      </c>
      <c r="C1" t="s">
        <v>26</v>
      </c>
      <c r="D1" t="s">
        <v>28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5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7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7</v>
      </c>
      <c r="C10" t="s">
        <v>20</v>
      </c>
      <c r="D10">
        <v>7</v>
      </c>
      <c r="E10">
        <v>10</v>
      </c>
      <c r="F10">
        <v>7</v>
      </c>
      <c r="G10">
        <v>2206.37</v>
      </c>
      <c r="H10">
        <v>13</v>
      </c>
      <c r="I10">
        <v>16</v>
      </c>
      <c r="J10">
        <f t="shared" si="1"/>
        <v>23</v>
      </c>
    </row>
    <row r="11" spans="1:10" x14ac:dyDescent="0.35">
      <c r="A11">
        <v>2</v>
      </c>
      <c r="B11" t="s">
        <v>7</v>
      </c>
      <c r="C11" t="s">
        <v>20</v>
      </c>
      <c r="D11">
        <v>8</v>
      </c>
      <c r="E11">
        <v>13</v>
      </c>
      <c r="F11">
        <v>13</v>
      </c>
      <c r="G11">
        <v>2426.21</v>
      </c>
      <c r="H11">
        <v>16</v>
      </c>
      <c r="I11">
        <v>9</v>
      </c>
      <c r="J11">
        <f t="shared" si="1"/>
        <v>22</v>
      </c>
    </row>
    <row r="12" spans="1:10" x14ac:dyDescent="0.35">
      <c r="A12">
        <v>3</v>
      </c>
      <c r="B12" t="s">
        <v>7</v>
      </c>
      <c r="C12" t="s">
        <v>20</v>
      </c>
      <c r="D12">
        <v>8</v>
      </c>
      <c r="E12">
        <v>14</v>
      </c>
      <c r="F12">
        <v>0</v>
      </c>
      <c r="G12">
        <v>2424.63</v>
      </c>
      <c r="H12">
        <v>18</v>
      </c>
      <c r="I12">
        <v>1</v>
      </c>
      <c r="J12">
        <f t="shared" si="1"/>
        <v>1</v>
      </c>
    </row>
    <row r="13" spans="1:10" x14ac:dyDescent="0.35">
      <c r="A13">
        <v>4</v>
      </c>
      <c r="B13" t="s">
        <v>7</v>
      </c>
      <c r="C13" t="s">
        <v>20</v>
      </c>
      <c r="D13">
        <v>8</v>
      </c>
      <c r="E13">
        <v>12</v>
      </c>
      <c r="F13">
        <v>8</v>
      </c>
      <c r="G13">
        <v>2355.71</v>
      </c>
      <c r="H13">
        <v>17</v>
      </c>
      <c r="I13">
        <v>11</v>
      </c>
      <c r="J13">
        <f t="shared" si="1"/>
        <v>19</v>
      </c>
    </row>
    <row r="14" spans="1:10" x14ac:dyDescent="0.35">
      <c r="A14">
        <v>1</v>
      </c>
      <c r="B14" t="s">
        <v>5</v>
      </c>
      <c r="C14" t="s">
        <v>20</v>
      </c>
      <c r="D14">
        <v>7</v>
      </c>
      <c r="E14">
        <v>12</v>
      </c>
      <c r="F14">
        <v>10</v>
      </c>
      <c r="G14">
        <v>2288.31</v>
      </c>
      <c r="H14">
        <v>21</v>
      </c>
      <c r="I14">
        <v>10</v>
      </c>
      <c r="J14">
        <f t="shared" si="1"/>
        <v>20</v>
      </c>
    </row>
    <row r="15" spans="1:10" x14ac:dyDescent="0.35">
      <c r="A15">
        <v>2</v>
      </c>
      <c r="B15" t="s">
        <v>5</v>
      </c>
      <c r="C15" t="s">
        <v>20</v>
      </c>
      <c r="D15">
        <v>7</v>
      </c>
      <c r="E15">
        <v>11</v>
      </c>
      <c r="F15">
        <v>10</v>
      </c>
      <c r="G15">
        <v>2233.33</v>
      </c>
      <c r="H15">
        <v>21</v>
      </c>
      <c r="I15">
        <v>5</v>
      </c>
      <c r="J15">
        <f t="shared" si="1"/>
        <v>15</v>
      </c>
    </row>
    <row r="16" spans="1:10" x14ac:dyDescent="0.35">
      <c r="A16">
        <v>3</v>
      </c>
      <c r="B16" t="s">
        <v>5</v>
      </c>
      <c r="C16" t="s">
        <v>20</v>
      </c>
      <c r="D16">
        <v>8</v>
      </c>
      <c r="E16">
        <v>13</v>
      </c>
      <c r="F16">
        <v>8</v>
      </c>
      <c r="G16">
        <v>2188.9</v>
      </c>
      <c r="H16">
        <v>23</v>
      </c>
      <c r="I16">
        <v>6</v>
      </c>
      <c r="J16">
        <f t="shared" si="1"/>
        <v>14</v>
      </c>
    </row>
    <row r="17" spans="1:10" x14ac:dyDescent="0.35">
      <c r="A17">
        <v>4</v>
      </c>
      <c r="B17" t="s">
        <v>5</v>
      </c>
      <c r="C17" t="s">
        <v>20</v>
      </c>
      <c r="D17">
        <v>7</v>
      </c>
      <c r="E17">
        <v>12</v>
      </c>
      <c r="F17">
        <v>12</v>
      </c>
      <c r="G17">
        <v>2195.63</v>
      </c>
      <c r="H17">
        <v>23</v>
      </c>
      <c r="I17">
        <v>4</v>
      </c>
      <c r="J17">
        <f t="shared" si="1"/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DD5B-DA17-4C47-9DB1-1A2DE71E5699}">
  <dimension ref="A1:J17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t="s">
        <v>27</v>
      </c>
      <c r="B1" t="s">
        <v>25</v>
      </c>
      <c r="C1" t="s">
        <v>26</v>
      </c>
      <c r="D1" t="s">
        <v>0</v>
      </c>
      <c r="E1" t="s">
        <v>11</v>
      </c>
      <c r="F1" t="s">
        <v>9</v>
      </c>
      <c r="G1" t="s">
        <v>2</v>
      </c>
      <c r="H1" t="s">
        <v>3</v>
      </c>
      <c r="I1" t="s">
        <v>10</v>
      </c>
      <c r="J1" t="s">
        <v>4</v>
      </c>
    </row>
    <row r="2" spans="1:10" x14ac:dyDescent="0.35">
      <c r="A2">
        <v>1</v>
      </c>
      <c r="B2" t="s">
        <v>5</v>
      </c>
      <c r="C2" t="s">
        <v>8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24</v>
      </c>
      <c r="C3" t="s">
        <v>8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16" si="0">(F3+I3)</f>
        <v>44</v>
      </c>
    </row>
    <row r="4" spans="1:10" x14ac:dyDescent="0.35">
      <c r="A4">
        <v>3</v>
      </c>
      <c r="B4" t="s">
        <v>5</v>
      </c>
      <c r="C4" t="s">
        <v>8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5</v>
      </c>
      <c r="C5" t="s">
        <v>8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7</v>
      </c>
      <c r="C6" t="s">
        <v>8</v>
      </c>
      <c r="D6">
        <v>6</v>
      </c>
      <c r="E6">
        <v>9</v>
      </c>
      <c r="F6">
        <v>28</v>
      </c>
      <c r="G6">
        <v>2539.61</v>
      </c>
      <c r="H6">
        <v>12</v>
      </c>
      <c r="I6">
        <v>19</v>
      </c>
      <c r="J6">
        <f t="shared" ref="J6:J13" si="1">(F6+I6)</f>
        <v>47</v>
      </c>
    </row>
    <row r="7" spans="1:10" x14ac:dyDescent="0.35">
      <c r="A7">
        <v>2</v>
      </c>
      <c r="B7" t="s">
        <v>7</v>
      </c>
      <c r="C7" t="s">
        <v>8</v>
      </c>
      <c r="D7">
        <v>6</v>
      </c>
      <c r="E7">
        <v>9</v>
      </c>
      <c r="F7">
        <v>26</v>
      </c>
      <c r="G7">
        <v>2544.69</v>
      </c>
      <c r="H7">
        <v>12</v>
      </c>
      <c r="I7">
        <v>28</v>
      </c>
      <c r="J7">
        <f t="shared" si="1"/>
        <v>54</v>
      </c>
    </row>
    <row r="8" spans="1:10" x14ac:dyDescent="0.35">
      <c r="A8">
        <v>3</v>
      </c>
      <c r="B8" t="s">
        <v>7</v>
      </c>
      <c r="C8" t="s">
        <v>8</v>
      </c>
      <c r="D8">
        <v>8</v>
      </c>
      <c r="E8">
        <v>10</v>
      </c>
      <c r="F8">
        <v>29</v>
      </c>
      <c r="G8">
        <v>2606.88</v>
      </c>
      <c r="H8">
        <v>13</v>
      </c>
      <c r="I8">
        <v>22</v>
      </c>
      <c r="J8">
        <f t="shared" si="1"/>
        <v>51</v>
      </c>
    </row>
    <row r="9" spans="1:10" x14ac:dyDescent="0.35">
      <c r="A9">
        <v>4</v>
      </c>
      <c r="B9" t="s">
        <v>7</v>
      </c>
      <c r="C9" t="s">
        <v>8</v>
      </c>
      <c r="D9">
        <v>6</v>
      </c>
      <c r="E9">
        <v>9</v>
      </c>
      <c r="F9">
        <v>19</v>
      </c>
      <c r="G9">
        <v>2568.98</v>
      </c>
      <c r="H9">
        <v>12</v>
      </c>
      <c r="I9">
        <v>28</v>
      </c>
      <c r="J9">
        <f t="shared" si="1"/>
        <v>47</v>
      </c>
    </row>
    <row r="10" spans="1:10" x14ac:dyDescent="0.35">
      <c r="A10">
        <v>1</v>
      </c>
      <c r="B10" t="s">
        <v>5</v>
      </c>
      <c r="C10" t="s">
        <v>21</v>
      </c>
      <c r="D10">
        <v>9</v>
      </c>
      <c r="E10">
        <v>11</v>
      </c>
      <c r="F10">
        <v>0</v>
      </c>
      <c r="G10" s="1">
        <v>2211.15</v>
      </c>
      <c r="H10">
        <v>17</v>
      </c>
      <c r="I10">
        <v>17</v>
      </c>
      <c r="J10">
        <f t="shared" si="1"/>
        <v>17</v>
      </c>
    </row>
    <row r="11" spans="1:10" x14ac:dyDescent="0.35">
      <c r="A11">
        <v>2</v>
      </c>
      <c r="B11" t="s">
        <v>5</v>
      </c>
      <c r="C11" t="s">
        <v>21</v>
      </c>
      <c r="D11">
        <v>10</v>
      </c>
      <c r="E11">
        <v>13</v>
      </c>
      <c r="F11">
        <v>0</v>
      </c>
      <c r="G11">
        <v>2290.91</v>
      </c>
      <c r="H11">
        <v>19</v>
      </c>
      <c r="I11">
        <v>18</v>
      </c>
      <c r="J11">
        <f t="shared" si="1"/>
        <v>18</v>
      </c>
    </row>
    <row r="12" spans="1:10" x14ac:dyDescent="0.35">
      <c r="A12">
        <v>3</v>
      </c>
      <c r="B12" t="s">
        <v>5</v>
      </c>
      <c r="C12" t="s">
        <v>21</v>
      </c>
      <c r="D12">
        <v>8</v>
      </c>
      <c r="E12">
        <v>10</v>
      </c>
      <c r="F12">
        <v>0</v>
      </c>
      <c r="G12">
        <v>2126.35</v>
      </c>
      <c r="H12">
        <v>18</v>
      </c>
      <c r="I12">
        <v>4</v>
      </c>
      <c r="J12">
        <f t="shared" si="1"/>
        <v>4</v>
      </c>
    </row>
    <row r="13" spans="1:10" x14ac:dyDescent="0.35">
      <c r="A13">
        <v>4</v>
      </c>
      <c r="B13" t="s">
        <v>5</v>
      </c>
      <c r="C13" t="s">
        <v>21</v>
      </c>
      <c r="D13">
        <v>10</v>
      </c>
      <c r="E13">
        <v>12</v>
      </c>
      <c r="F13">
        <v>0</v>
      </c>
      <c r="G13">
        <v>2201.09</v>
      </c>
      <c r="H13">
        <v>18</v>
      </c>
      <c r="I13">
        <v>10</v>
      </c>
      <c r="J13">
        <f t="shared" si="1"/>
        <v>10</v>
      </c>
    </row>
    <row r="14" spans="1:10" x14ac:dyDescent="0.35">
      <c r="A14">
        <v>1</v>
      </c>
      <c r="B14" t="s">
        <v>7</v>
      </c>
      <c r="C14" t="s">
        <v>21</v>
      </c>
      <c r="D14">
        <v>8</v>
      </c>
      <c r="J14">
        <f t="shared" si="0"/>
        <v>0</v>
      </c>
    </row>
    <row r="15" spans="1:10" x14ac:dyDescent="0.35">
      <c r="A15">
        <v>2</v>
      </c>
      <c r="B15" t="s">
        <v>7</v>
      </c>
      <c r="C15" t="s">
        <v>21</v>
      </c>
      <c r="D15">
        <v>9</v>
      </c>
      <c r="J15">
        <f t="shared" si="0"/>
        <v>0</v>
      </c>
    </row>
    <row r="16" spans="1:10" x14ac:dyDescent="0.35">
      <c r="A16">
        <v>3</v>
      </c>
      <c r="B16" t="s">
        <v>7</v>
      </c>
      <c r="C16" t="s">
        <v>21</v>
      </c>
      <c r="D16" s="1" t="s">
        <v>22</v>
      </c>
      <c r="E16" t="s">
        <v>23</v>
      </c>
      <c r="J16">
        <f t="shared" si="0"/>
        <v>0</v>
      </c>
    </row>
    <row r="17" spans="1:10" x14ac:dyDescent="0.35">
      <c r="A17">
        <v>4</v>
      </c>
      <c r="B17" t="s">
        <v>7</v>
      </c>
      <c r="C17" t="s">
        <v>21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</vt:lpstr>
      <vt:lpstr>MP_PFOA</vt:lpstr>
      <vt:lpstr>MP_PFOS_PFOA</vt:lpstr>
      <vt:lpstr>MP_PFOS</vt:lpstr>
      <vt:lpstr>PFOA</vt:lpstr>
      <vt:lpstr>PFOA_PFOS</vt:lpstr>
      <vt:lpstr>PFOS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2023-11-03T17:14:43Z</dcterms:created>
  <dcterms:modified xsi:type="dcterms:W3CDTF">2023-11-07T15:02:38Z</dcterms:modified>
</cp:coreProperties>
</file>