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lqasim\Documents\3rd semester\Urban water 2\Modeling\"/>
    </mc:Choice>
  </mc:AlternateContent>
  <xr:revisionPtr revIDLastSave="0" documentId="13_ncr:1_{475AA5A7-7B25-404B-A7CD-18E09E7D77AD}" xr6:coauthVersionLast="47" xr6:coauthVersionMax="47" xr10:uidLastSave="{00000000-0000-0000-0000-000000000000}"/>
  <bookViews>
    <workbookView xWindow="-110" yWindow="-110" windowWidth="19420" windowHeight="10420" xr2:uid="{CA04EC43-C3D6-4A5A-8776-D93C281AF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 s="1"/>
  <c r="H20" i="1"/>
  <c r="I19" i="1"/>
  <c r="J19" i="1" s="1"/>
  <c r="H19" i="1"/>
  <c r="I18" i="1"/>
  <c r="J18" i="1" s="1"/>
  <c r="H18" i="1"/>
  <c r="I17" i="1"/>
  <c r="J17" i="1" s="1"/>
  <c r="H17" i="1"/>
  <c r="I16" i="1"/>
  <c r="J16" i="1" s="1"/>
  <c r="H16" i="1"/>
  <c r="I15" i="1"/>
  <c r="J15" i="1" s="1"/>
  <c r="H15" i="1"/>
  <c r="I14" i="1"/>
  <c r="J14" i="1" s="1"/>
  <c r="H14" i="1"/>
  <c r="I13" i="1"/>
  <c r="J13" i="1" s="1"/>
  <c r="H13" i="1"/>
  <c r="I12" i="1"/>
  <c r="J12" i="1" s="1"/>
  <c r="H12" i="1"/>
  <c r="I11" i="1"/>
  <c r="J11" i="1" s="1"/>
  <c r="H11" i="1"/>
  <c r="I10" i="1"/>
  <c r="J10" i="1" s="1"/>
  <c r="H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I5" i="1"/>
  <c r="J5" i="1" s="1"/>
  <c r="H5" i="1"/>
  <c r="I4" i="1"/>
  <c r="J4" i="1" s="1"/>
  <c r="H4" i="1"/>
  <c r="I3" i="1"/>
  <c r="J3" i="1" s="1"/>
  <c r="H3" i="1"/>
  <c r="I2" i="1"/>
  <c r="J2" i="1" s="1"/>
  <c r="H2" i="1"/>
  <c r="N20" i="1"/>
  <c r="O20" i="1" s="1"/>
  <c r="M20" i="1"/>
  <c r="N19" i="1"/>
  <c r="O19" i="1" s="1"/>
  <c r="M19" i="1"/>
  <c r="N18" i="1"/>
  <c r="O18" i="1" s="1"/>
  <c r="M18" i="1"/>
  <c r="N17" i="1"/>
  <c r="O17" i="1" s="1"/>
  <c r="M17" i="1"/>
  <c r="N16" i="1"/>
  <c r="O16" i="1" s="1"/>
  <c r="M16" i="1"/>
  <c r="N15" i="1"/>
  <c r="O15" i="1" s="1"/>
  <c r="M15" i="1"/>
  <c r="N14" i="1"/>
  <c r="O14" i="1" s="1"/>
  <c r="M14" i="1"/>
  <c r="N13" i="1"/>
  <c r="O13" i="1" s="1"/>
  <c r="M13" i="1"/>
  <c r="N12" i="1"/>
  <c r="O12" i="1" s="1"/>
  <c r="M12" i="1"/>
  <c r="N11" i="1"/>
  <c r="O11" i="1" s="1"/>
  <c r="M11" i="1"/>
  <c r="N10" i="1"/>
  <c r="O10" i="1" s="1"/>
  <c r="M10" i="1"/>
  <c r="N9" i="1"/>
  <c r="O9" i="1" s="1"/>
  <c r="M9" i="1"/>
  <c r="N8" i="1"/>
  <c r="O8" i="1" s="1"/>
  <c r="M8" i="1"/>
  <c r="N7" i="1"/>
  <c r="O7" i="1" s="1"/>
  <c r="M7" i="1"/>
  <c r="N6" i="1"/>
  <c r="O6" i="1" s="1"/>
  <c r="M6" i="1"/>
  <c r="N5" i="1"/>
  <c r="O5" i="1" s="1"/>
  <c r="M5" i="1"/>
  <c r="N4" i="1"/>
  <c r="O4" i="1" s="1"/>
  <c r="M4" i="1"/>
  <c r="N3" i="1"/>
  <c r="O3" i="1" s="1"/>
  <c r="M3" i="1"/>
  <c r="N2" i="1"/>
  <c r="O2" i="1" s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" i="1"/>
  <c r="E2" i="1" s="1"/>
  <c r="C2" i="1"/>
</calcChain>
</file>

<file path=xl/sharedStrings.xml><?xml version="1.0" encoding="utf-8"?>
<sst xmlns="http://schemas.openxmlformats.org/spreadsheetml/2006/main" count="16" uniqueCount="16">
  <si>
    <t>Subcatchment</t>
  </si>
  <si>
    <t>Imperviousness_1</t>
  </si>
  <si>
    <t>Imperviousness_2</t>
  </si>
  <si>
    <t>Imperviousness_3</t>
  </si>
  <si>
    <t>Imperviousness_4</t>
  </si>
  <si>
    <t>Imperviousness_5</t>
  </si>
  <si>
    <t>Width_1</t>
  </si>
  <si>
    <t>Width_2</t>
  </si>
  <si>
    <t>Width_3</t>
  </si>
  <si>
    <t>Width_4</t>
  </si>
  <si>
    <t>Width_5</t>
  </si>
  <si>
    <t>Slope_1</t>
  </si>
  <si>
    <t>Slope_2</t>
  </si>
  <si>
    <t>Slope_3</t>
  </si>
  <si>
    <t>Slope_4</t>
  </si>
  <si>
    <t>Slope_5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</si>
</sst>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75BE-BA49-437B-8CBF-2C8A45AC7495}">
  <dimension ref="A1:P20"/>
  <sheetViews>
    <sheetView tabSelected="1" workbookViewId="0">
      <selection activeCell="B1" sqref="B1:F20"/>
    </sheetView>
  </sheetViews>
  <sheetFormatPr defaultRowHeight="14.5" x14ac:dyDescent="0.35"/>
  <cols>
    <col min="1" max="1" width="12.6328125" bestFit="1" customWidth="1"/>
    <col min="7" max="7" width="16.7265625" bestFit="1" customWidth="1"/>
    <col min="8" max="9" width="7.36328125" bestFit="1" customWidth="1"/>
    <col min="12" max="16" width="16" bestFit="1" customWidth="1"/>
  </cols>
  <sheetData>
    <row r="1" spans="1:1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>
        <v>101</v>
      </c>
      <c r="B2">
        <v>33</v>
      </c>
      <c r="C2">
        <f>B2+(F2-B2)/4</f>
        <v>49.75</v>
      </c>
      <c r="D2">
        <f>(F2+B2)/2</f>
        <v>66.5</v>
      </c>
      <c r="E2">
        <f>D2+(F2-B2)/4</f>
        <v>83.25</v>
      </c>
      <c r="F2">
        <v>100</v>
      </c>
      <c r="G2">
        <v>190</v>
      </c>
      <c r="H2">
        <f>G2+(K2-G2)/4</f>
        <v>285</v>
      </c>
      <c r="I2">
        <f>(K2+G2)/2</f>
        <v>380</v>
      </c>
      <c r="J2">
        <f>I2+(K2-G2)/4</f>
        <v>475</v>
      </c>
      <c r="K2">
        <v>570</v>
      </c>
      <c r="L2">
        <v>1</v>
      </c>
      <c r="M2">
        <f>L2+(P2-L2)/4</f>
        <v>1.75</v>
      </c>
      <c r="N2">
        <f>(P2+L2)/2</f>
        <v>2.5</v>
      </c>
      <c r="O2">
        <f>N2+(P2-L2)/4</f>
        <v>3.25</v>
      </c>
      <c r="P2">
        <v>4</v>
      </c>
    </row>
    <row r="3" spans="1:16" x14ac:dyDescent="0.35">
      <c r="A3">
        <v>102</v>
      </c>
      <c r="B3">
        <v>20</v>
      </c>
      <c r="C3">
        <f>B3+(F3-B3)/4</f>
        <v>31.25</v>
      </c>
      <c r="D3">
        <f>(F3+B3)/2</f>
        <v>42.5</v>
      </c>
      <c r="E3">
        <f>D3+(F3-B3)/4</f>
        <v>53.75</v>
      </c>
      <c r="F3">
        <v>65</v>
      </c>
      <c r="G3">
        <v>56</v>
      </c>
      <c r="H3">
        <f t="shared" ref="H3:H20" si="0">G3+(K3-G3)/4</f>
        <v>83.75</v>
      </c>
      <c r="I3">
        <f t="shared" ref="I3:I20" si="1">(K3+G3)/2</f>
        <v>111.5</v>
      </c>
      <c r="J3">
        <f t="shared" ref="J3:J20" si="2">I3+(K3-G3)/4</f>
        <v>139.25</v>
      </c>
      <c r="K3">
        <v>167</v>
      </c>
      <c r="L3">
        <v>1</v>
      </c>
      <c r="M3">
        <f t="shared" ref="M3:M20" si="3">L3+(P3-L3)/4</f>
        <v>1.25</v>
      </c>
      <c r="N3">
        <f t="shared" ref="N3:N20" si="4">(P3+L3)/2</f>
        <v>1.5</v>
      </c>
      <c r="O3">
        <f t="shared" ref="O3:O20" si="5">N3+(P3-L3)/4</f>
        <v>1.75</v>
      </c>
      <c r="P3">
        <v>2</v>
      </c>
    </row>
    <row r="4" spans="1:16" x14ac:dyDescent="0.35">
      <c r="A4">
        <v>103</v>
      </c>
      <c r="B4">
        <v>18</v>
      </c>
      <c r="C4">
        <f>B4+(F4-B4)/4</f>
        <v>27.75</v>
      </c>
      <c r="D4">
        <f>(F4+B4)/2</f>
        <v>37.5</v>
      </c>
      <c r="E4">
        <f>D4+(F4-B4)/4</f>
        <v>47.25</v>
      </c>
      <c r="F4">
        <v>57</v>
      </c>
      <c r="G4">
        <v>70</v>
      </c>
      <c r="H4">
        <f t="shared" si="0"/>
        <v>104.75</v>
      </c>
      <c r="I4">
        <f t="shared" si="1"/>
        <v>139.5</v>
      </c>
      <c r="J4">
        <f t="shared" si="2"/>
        <v>174.25</v>
      </c>
      <c r="K4">
        <v>209</v>
      </c>
      <c r="L4">
        <v>3</v>
      </c>
      <c r="M4">
        <f t="shared" si="3"/>
        <v>4.25</v>
      </c>
      <c r="N4">
        <f t="shared" si="4"/>
        <v>5.5</v>
      </c>
      <c r="O4">
        <f t="shared" si="5"/>
        <v>6.75</v>
      </c>
      <c r="P4">
        <v>8</v>
      </c>
    </row>
    <row r="5" spans="1:16" x14ac:dyDescent="0.35">
      <c r="A5">
        <v>104</v>
      </c>
      <c r="B5">
        <v>17</v>
      </c>
      <c r="C5">
        <f>B5+(F5-B5)/4</f>
        <v>26.25</v>
      </c>
      <c r="D5">
        <f>(F5+B5)/2</f>
        <v>35.5</v>
      </c>
      <c r="E5">
        <f>D5+(F5-B5)/4</f>
        <v>44.75</v>
      </c>
      <c r="F5">
        <v>54</v>
      </c>
      <c r="G5">
        <v>77</v>
      </c>
      <c r="H5">
        <f t="shared" si="0"/>
        <v>115.25</v>
      </c>
      <c r="I5">
        <f t="shared" si="1"/>
        <v>153.5</v>
      </c>
      <c r="J5">
        <f t="shared" si="2"/>
        <v>191.75</v>
      </c>
      <c r="K5">
        <v>230</v>
      </c>
      <c r="L5">
        <v>2</v>
      </c>
      <c r="M5">
        <f t="shared" si="3"/>
        <v>2.75</v>
      </c>
      <c r="N5">
        <f t="shared" si="4"/>
        <v>3.5</v>
      </c>
      <c r="O5">
        <f t="shared" si="5"/>
        <v>4.25</v>
      </c>
      <c r="P5">
        <v>5</v>
      </c>
    </row>
    <row r="6" spans="1:16" x14ac:dyDescent="0.35">
      <c r="A6">
        <v>105</v>
      </c>
      <c r="B6">
        <v>7</v>
      </c>
      <c r="C6">
        <f>B6+(F6-B6)/4</f>
        <v>10.75</v>
      </c>
      <c r="D6">
        <f>(F6+B6)/2</f>
        <v>14.5</v>
      </c>
      <c r="E6">
        <f>D6+(F6-B6)/4</f>
        <v>18.25</v>
      </c>
      <c r="F6">
        <v>22</v>
      </c>
      <c r="G6">
        <v>71</v>
      </c>
      <c r="H6">
        <f t="shared" si="0"/>
        <v>106.25</v>
      </c>
      <c r="I6">
        <f t="shared" si="1"/>
        <v>141.5</v>
      </c>
      <c r="J6">
        <f t="shared" si="2"/>
        <v>176.75</v>
      </c>
      <c r="K6">
        <v>212</v>
      </c>
      <c r="L6">
        <v>3</v>
      </c>
      <c r="M6">
        <f t="shared" si="3"/>
        <v>4.75</v>
      </c>
      <c r="N6">
        <f t="shared" si="4"/>
        <v>6.5</v>
      </c>
      <c r="O6">
        <f t="shared" si="5"/>
        <v>8.25</v>
      </c>
      <c r="P6">
        <v>10</v>
      </c>
    </row>
    <row r="7" spans="1:16" x14ac:dyDescent="0.35">
      <c r="A7">
        <v>106</v>
      </c>
      <c r="B7">
        <v>11</v>
      </c>
      <c r="C7">
        <f>B7+(F7-B7)/4</f>
        <v>17.25</v>
      </c>
      <c r="D7">
        <f>(F7+B7)/2</f>
        <v>23.5</v>
      </c>
      <c r="E7">
        <f>D7+(F7-B7)/4</f>
        <v>29.75</v>
      </c>
      <c r="F7">
        <v>36</v>
      </c>
      <c r="G7">
        <v>102</v>
      </c>
      <c r="H7">
        <f t="shared" si="0"/>
        <v>153</v>
      </c>
      <c r="I7">
        <f t="shared" si="1"/>
        <v>204</v>
      </c>
      <c r="J7">
        <f t="shared" si="2"/>
        <v>255</v>
      </c>
      <c r="K7">
        <v>306</v>
      </c>
      <c r="L7">
        <v>2</v>
      </c>
      <c r="M7">
        <f t="shared" si="3"/>
        <v>3.25</v>
      </c>
      <c r="N7">
        <f t="shared" si="4"/>
        <v>4.5</v>
      </c>
      <c r="O7">
        <f t="shared" si="5"/>
        <v>5.75</v>
      </c>
      <c r="P7">
        <v>7</v>
      </c>
    </row>
    <row r="8" spans="1:16" x14ac:dyDescent="0.35">
      <c r="A8">
        <v>107</v>
      </c>
      <c r="B8">
        <v>14</v>
      </c>
      <c r="C8">
        <f>B8+(F8-B8)/4</f>
        <v>22</v>
      </c>
      <c r="D8">
        <f>(F8+B8)/2</f>
        <v>30</v>
      </c>
      <c r="E8">
        <f>D8+(F8-B8)/4</f>
        <v>38</v>
      </c>
      <c r="F8">
        <v>46</v>
      </c>
      <c r="G8">
        <v>39</v>
      </c>
      <c r="H8">
        <f t="shared" si="0"/>
        <v>58.25</v>
      </c>
      <c r="I8">
        <f t="shared" si="1"/>
        <v>77.5</v>
      </c>
      <c r="J8">
        <f t="shared" si="2"/>
        <v>96.75</v>
      </c>
      <c r="K8">
        <v>116</v>
      </c>
      <c r="L8">
        <v>2</v>
      </c>
      <c r="M8">
        <f t="shared" si="3"/>
        <v>2.75</v>
      </c>
      <c r="N8">
        <f t="shared" si="4"/>
        <v>3.5</v>
      </c>
      <c r="O8">
        <f t="shared" si="5"/>
        <v>4.25</v>
      </c>
      <c r="P8">
        <v>5</v>
      </c>
    </row>
    <row r="9" spans="1:16" x14ac:dyDescent="0.35">
      <c r="A9">
        <v>108</v>
      </c>
      <c r="B9">
        <v>4</v>
      </c>
      <c r="C9">
        <f>B9+(F9-B9)/4</f>
        <v>6</v>
      </c>
      <c r="D9">
        <f>(F9+B9)/2</f>
        <v>8</v>
      </c>
      <c r="E9">
        <f>D9+(F9-B9)/4</f>
        <v>10</v>
      </c>
      <c r="F9">
        <v>12</v>
      </c>
      <c r="G9">
        <v>72</v>
      </c>
      <c r="H9">
        <f t="shared" si="0"/>
        <v>108</v>
      </c>
      <c r="I9">
        <f t="shared" si="1"/>
        <v>144</v>
      </c>
      <c r="J9">
        <f t="shared" si="2"/>
        <v>180</v>
      </c>
      <c r="K9">
        <v>216</v>
      </c>
      <c r="L9">
        <v>1</v>
      </c>
      <c r="M9">
        <f t="shared" si="3"/>
        <v>1.75</v>
      </c>
      <c r="N9">
        <f t="shared" si="4"/>
        <v>2.5</v>
      </c>
      <c r="O9">
        <f t="shared" si="5"/>
        <v>3.25</v>
      </c>
      <c r="P9">
        <v>4</v>
      </c>
    </row>
    <row r="10" spans="1:16" x14ac:dyDescent="0.35">
      <c r="A10">
        <v>109</v>
      </c>
      <c r="B10">
        <v>13</v>
      </c>
      <c r="C10">
        <f>B10+(F10-B10)/4</f>
        <v>20.25</v>
      </c>
      <c r="D10">
        <f>(F10+B10)/2</f>
        <v>27.5</v>
      </c>
      <c r="E10">
        <f>D10+(F10-B10)/4</f>
        <v>34.75</v>
      </c>
      <c r="F10">
        <v>42</v>
      </c>
      <c r="G10">
        <v>102</v>
      </c>
      <c r="H10">
        <f t="shared" si="0"/>
        <v>153</v>
      </c>
      <c r="I10">
        <f t="shared" si="1"/>
        <v>204</v>
      </c>
      <c r="J10">
        <f t="shared" si="2"/>
        <v>255</v>
      </c>
      <c r="K10">
        <v>306</v>
      </c>
      <c r="L10">
        <v>2</v>
      </c>
      <c r="M10">
        <f t="shared" si="3"/>
        <v>2.75</v>
      </c>
      <c r="N10">
        <f t="shared" si="4"/>
        <v>3.5</v>
      </c>
      <c r="O10">
        <f t="shared" si="5"/>
        <v>4.25</v>
      </c>
      <c r="P10">
        <v>5</v>
      </c>
    </row>
    <row r="11" spans="1:16" x14ac:dyDescent="0.35">
      <c r="A11">
        <v>110</v>
      </c>
      <c r="B11">
        <v>9</v>
      </c>
      <c r="C11">
        <f>B11+(F11-B11)/4</f>
        <v>13.75</v>
      </c>
      <c r="D11">
        <f>(F11+B11)/2</f>
        <v>18.5</v>
      </c>
      <c r="E11">
        <f>D11+(F11-B11)/4</f>
        <v>23.25</v>
      </c>
      <c r="F11">
        <v>28</v>
      </c>
      <c r="G11">
        <v>88</v>
      </c>
      <c r="H11">
        <f t="shared" si="0"/>
        <v>131.75</v>
      </c>
      <c r="I11">
        <f t="shared" si="1"/>
        <v>175.5</v>
      </c>
      <c r="J11">
        <f t="shared" si="2"/>
        <v>219.25</v>
      </c>
      <c r="K11">
        <v>263</v>
      </c>
      <c r="L11">
        <v>2</v>
      </c>
      <c r="M11">
        <f t="shared" si="3"/>
        <v>3</v>
      </c>
      <c r="N11">
        <f t="shared" si="4"/>
        <v>4</v>
      </c>
      <c r="O11">
        <f t="shared" si="5"/>
        <v>5</v>
      </c>
      <c r="P11">
        <v>6</v>
      </c>
    </row>
    <row r="12" spans="1:16" x14ac:dyDescent="0.35">
      <c r="A12">
        <v>111</v>
      </c>
      <c r="B12">
        <v>7</v>
      </c>
      <c r="C12">
        <f>B12+(F12-B12)/4</f>
        <v>11</v>
      </c>
      <c r="D12">
        <f>(F12+B12)/2</f>
        <v>15</v>
      </c>
      <c r="E12">
        <f>D12+(F12-B12)/4</f>
        <v>19</v>
      </c>
      <c r="F12">
        <v>23</v>
      </c>
      <c r="G12">
        <v>43</v>
      </c>
      <c r="H12">
        <f t="shared" si="0"/>
        <v>64.5</v>
      </c>
      <c r="I12">
        <f t="shared" si="1"/>
        <v>86</v>
      </c>
      <c r="J12">
        <f t="shared" si="2"/>
        <v>107.5</v>
      </c>
      <c r="K12">
        <v>129</v>
      </c>
      <c r="L12">
        <v>1</v>
      </c>
      <c r="M12">
        <f t="shared" si="3"/>
        <v>1.5</v>
      </c>
      <c r="N12">
        <f t="shared" si="4"/>
        <v>2</v>
      </c>
      <c r="O12">
        <f t="shared" si="5"/>
        <v>2.5</v>
      </c>
      <c r="P12">
        <v>3</v>
      </c>
    </row>
    <row r="13" spans="1:16" x14ac:dyDescent="0.35">
      <c r="A13">
        <v>112</v>
      </c>
      <c r="B13">
        <v>9</v>
      </c>
      <c r="C13">
        <f>B13+(F13-B13)/4</f>
        <v>14.25</v>
      </c>
      <c r="D13">
        <f>(F13+B13)/2</f>
        <v>19.5</v>
      </c>
      <c r="E13">
        <f>D13+(F13-B13)/4</f>
        <v>24.75</v>
      </c>
      <c r="F13">
        <v>30</v>
      </c>
      <c r="G13">
        <v>117</v>
      </c>
      <c r="H13">
        <f t="shared" si="0"/>
        <v>175.5</v>
      </c>
      <c r="I13">
        <f t="shared" si="1"/>
        <v>234</v>
      </c>
      <c r="J13">
        <f t="shared" si="2"/>
        <v>292.5</v>
      </c>
      <c r="K13">
        <v>351</v>
      </c>
      <c r="L13">
        <v>2</v>
      </c>
      <c r="M13">
        <f t="shared" si="3"/>
        <v>3</v>
      </c>
      <c r="N13">
        <f t="shared" si="4"/>
        <v>4</v>
      </c>
      <c r="O13">
        <f t="shared" si="5"/>
        <v>5</v>
      </c>
      <c r="P13">
        <v>6</v>
      </c>
    </row>
    <row r="14" spans="1:16" x14ac:dyDescent="0.35">
      <c r="A14">
        <v>113</v>
      </c>
      <c r="B14">
        <v>32</v>
      </c>
      <c r="C14">
        <f>B14+(F14-B14)/4</f>
        <v>49</v>
      </c>
      <c r="D14">
        <f>(F14+B14)/2</f>
        <v>66</v>
      </c>
      <c r="E14">
        <f>D14+(F14-B14)/4</f>
        <v>83</v>
      </c>
      <c r="F14">
        <v>100</v>
      </c>
      <c r="G14">
        <v>67</v>
      </c>
      <c r="H14">
        <f t="shared" si="0"/>
        <v>100.5</v>
      </c>
      <c r="I14">
        <f t="shared" si="1"/>
        <v>134</v>
      </c>
      <c r="J14">
        <f t="shared" si="2"/>
        <v>167.5</v>
      </c>
      <c r="K14">
        <v>201</v>
      </c>
      <c r="L14">
        <v>2</v>
      </c>
      <c r="M14">
        <f t="shared" si="3"/>
        <v>3</v>
      </c>
      <c r="N14">
        <f t="shared" si="4"/>
        <v>4</v>
      </c>
      <c r="O14">
        <f t="shared" si="5"/>
        <v>5</v>
      </c>
      <c r="P14">
        <v>6</v>
      </c>
    </row>
    <row r="15" spans="1:16" x14ac:dyDescent="0.35">
      <c r="A15">
        <v>114</v>
      </c>
      <c r="B15">
        <v>8</v>
      </c>
      <c r="C15">
        <f>B15+(F15-B15)/4</f>
        <v>12.5</v>
      </c>
      <c r="D15">
        <f>(F15+B15)/2</f>
        <v>17</v>
      </c>
      <c r="E15">
        <f>D15+(F15-B15)/4</f>
        <v>21.5</v>
      </c>
      <c r="F15">
        <v>26</v>
      </c>
      <c r="G15">
        <v>30</v>
      </c>
      <c r="H15">
        <f t="shared" si="0"/>
        <v>44.75</v>
      </c>
      <c r="I15">
        <f t="shared" si="1"/>
        <v>59.5</v>
      </c>
      <c r="J15">
        <f t="shared" si="2"/>
        <v>74.25</v>
      </c>
      <c r="K15">
        <v>89</v>
      </c>
      <c r="L15">
        <v>0</v>
      </c>
      <c r="M15">
        <f t="shared" si="3"/>
        <v>0.25</v>
      </c>
      <c r="N15">
        <f t="shared" si="4"/>
        <v>0.5</v>
      </c>
      <c r="O15">
        <f t="shared" si="5"/>
        <v>0.75</v>
      </c>
      <c r="P15">
        <v>1</v>
      </c>
    </row>
    <row r="16" spans="1:16" x14ac:dyDescent="0.35">
      <c r="A16">
        <v>115</v>
      </c>
      <c r="B16">
        <v>45</v>
      </c>
      <c r="C16">
        <f>B16+(F16-B16)/4</f>
        <v>58.75</v>
      </c>
      <c r="D16">
        <f>(F16+B16)/2</f>
        <v>72.5</v>
      </c>
      <c r="E16">
        <f>D16+(F16-B16)/4</f>
        <v>86.25</v>
      </c>
      <c r="F16">
        <v>100</v>
      </c>
      <c r="G16">
        <v>157</v>
      </c>
      <c r="H16">
        <f t="shared" si="0"/>
        <v>235.25</v>
      </c>
      <c r="I16">
        <f t="shared" si="1"/>
        <v>313.5</v>
      </c>
      <c r="J16">
        <f t="shared" si="2"/>
        <v>391.75</v>
      </c>
      <c r="K16">
        <v>470</v>
      </c>
      <c r="L16">
        <v>0</v>
      </c>
      <c r="M16">
        <f t="shared" si="3"/>
        <v>0.25</v>
      </c>
      <c r="N16">
        <f t="shared" si="4"/>
        <v>0.5</v>
      </c>
      <c r="O16">
        <f t="shared" si="5"/>
        <v>0.75</v>
      </c>
      <c r="P16">
        <v>1</v>
      </c>
    </row>
    <row r="17" spans="1:16" x14ac:dyDescent="0.35">
      <c r="A17">
        <v>116</v>
      </c>
      <c r="B17">
        <v>32</v>
      </c>
      <c r="C17">
        <f>B17+(F17-B17)/4</f>
        <v>49</v>
      </c>
      <c r="D17">
        <f>(F17+B17)/2</f>
        <v>66</v>
      </c>
      <c r="E17">
        <f>D17+(F17-B17)/4</f>
        <v>83</v>
      </c>
      <c r="F17">
        <v>100</v>
      </c>
      <c r="G17">
        <v>75</v>
      </c>
      <c r="H17">
        <f t="shared" si="0"/>
        <v>112.5</v>
      </c>
      <c r="I17">
        <f t="shared" si="1"/>
        <v>150</v>
      </c>
      <c r="J17">
        <f t="shared" si="2"/>
        <v>187.5</v>
      </c>
      <c r="K17">
        <v>225</v>
      </c>
      <c r="L17">
        <v>4</v>
      </c>
      <c r="M17">
        <f t="shared" si="3"/>
        <v>5.75</v>
      </c>
      <c r="N17">
        <f t="shared" si="4"/>
        <v>7.5</v>
      </c>
      <c r="O17">
        <f t="shared" si="5"/>
        <v>9.25</v>
      </c>
      <c r="P17">
        <v>11</v>
      </c>
    </row>
    <row r="18" spans="1:16" x14ac:dyDescent="0.35">
      <c r="A18">
        <v>117</v>
      </c>
      <c r="B18">
        <v>45</v>
      </c>
      <c r="C18">
        <f>B18+(F18-B18)/4</f>
        <v>58.75</v>
      </c>
      <c r="D18">
        <f>(F18+B18)/2</f>
        <v>72.5</v>
      </c>
      <c r="E18">
        <f>D18+(F18-B18)/4</f>
        <v>86.25</v>
      </c>
      <c r="F18">
        <v>100</v>
      </c>
      <c r="G18">
        <v>9</v>
      </c>
      <c r="H18">
        <f t="shared" si="0"/>
        <v>13.5</v>
      </c>
      <c r="I18">
        <f t="shared" si="1"/>
        <v>18</v>
      </c>
      <c r="J18">
        <f t="shared" si="2"/>
        <v>22.5</v>
      </c>
      <c r="K18">
        <v>27</v>
      </c>
      <c r="L18">
        <v>3</v>
      </c>
      <c r="M18">
        <f t="shared" si="3"/>
        <v>4.5</v>
      </c>
      <c r="N18">
        <f t="shared" si="4"/>
        <v>6</v>
      </c>
      <c r="O18">
        <f t="shared" si="5"/>
        <v>7.5</v>
      </c>
      <c r="P18">
        <v>9</v>
      </c>
    </row>
    <row r="19" spans="1:16" x14ac:dyDescent="0.35">
      <c r="A19">
        <v>118</v>
      </c>
      <c r="B19">
        <v>38</v>
      </c>
      <c r="C19">
        <f>B19+(F19-B19)/4</f>
        <v>53.5</v>
      </c>
      <c r="D19">
        <f>(F19+B19)/2</f>
        <v>69</v>
      </c>
      <c r="E19">
        <f>D19+(F19-B19)/4</f>
        <v>84.5</v>
      </c>
      <c r="F19">
        <v>100</v>
      </c>
      <c r="G19">
        <v>12</v>
      </c>
      <c r="H19">
        <f t="shared" si="0"/>
        <v>17.75</v>
      </c>
      <c r="I19">
        <f t="shared" si="1"/>
        <v>23.5</v>
      </c>
      <c r="J19">
        <f t="shared" si="2"/>
        <v>29.25</v>
      </c>
      <c r="K19">
        <v>35</v>
      </c>
      <c r="L19">
        <v>0</v>
      </c>
      <c r="M19">
        <f t="shared" si="3"/>
        <v>0.25</v>
      </c>
      <c r="N19">
        <f t="shared" si="4"/>
        <v>0.5</v>
      </c>
      <c r="O19">
        <f t="shared" si="5"/>
        <v>0.75</v>
      </c>
      <c r="P19">
        <v>1</v>
      </c>
    </row>
    <row r="20" spans="1:16" x14ac:dyDescent="0.35">
      <c r="A20">
        <v>119</v>
      </c>
      <c r="B20">
        <v>14</v>
      </c>
      <c r="C20">
        <f>B20+(F20-B20)/4</f>
        <v>22</v>
      </c>
      <c r="D20">
        <f>(F20+B20)/2</f>
        <v>30</v>
      </c>
      <c r="E20">
        <f>D20+(F20-B20)/4</f>
        <v>38</v>
      </c>
      <c r="F20">
        <v>46</v>
      </c>
      <c r="G20">
        <v>6</v>
      </c>
      <c r="H20">
        <f t="shared" si="0"/>
        <v>9</v>
      </c>
      <c r="I20">
        <f t="shared" si="1"/>
        <v>12</v>
      </c>
      <c r="J20">
        <f t="shared" si="2"/>
        <v>15</v>
      </c>
      <c r="K20">
        <v>18</v>
      </c>
      <c r="L20">
        <v>1</v>
      </c>
      <c r="M20">
        <f t="shared" si="3"/>
        <v>1.25</v>
      </c>
      <c r="N20">
        <f t="shared" si="4"/>
        <v>1.5</v>
      </c>
      <c r="O20">
        <f t="shared" si="5"/>
        <v>1.75</v>
      </c>
      <c r="P20">
        <v>2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Abullqasim</dc:creator>
  <cp:lastModifiedBy>Abullqasim</cp:lastModifiedBy>
  <dcterms:created xsi:type="dcterms:W3CDTF">2022-01-03T20:55:02Z</dcterms:created>
  <dcterms:modified xsi:type="dcterms:W3CDTF">2022-01-07T15:16:23Z</dcterms:modified>
</cp:coreProperties>
</file>