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filterPrivacy="1" defaultThemeVersion="124226"/>
  <xr:revisionPtr revIDLastSave="0" documentId="11_783BADA23D5086E198220C055E340928566D31C8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M28" i="1" l="1"/>
  <c r="L28" i="1"/>
  <c r="N27" i="1"/>
  <c r="N26" i="1"/>
  <c r="N25" i="1"/>
  <c r="N23" i="1"/>
  <c r="N28" i="1" s="1"/>
  <c r="C7" i="1" l="1"/>
</calcChain>
</file>

<file path=xl/sharedStrings.xml><?xml version="1.0" encoding="utf-8"?>
<sst xmlns="http://schemas.openxmlformats.org/spreadsheetml/2006/main" count="116" uniqueCount="64">
  <si>
    <t>2014-2015</t>
  </si>
  <si>
    <t>2015-2016</t>
  </si>
  <si>
    <t>2017-2018</t>
  </si>
  <si>
    <t>2018-2019</t>
  </si>
  <si>
    <t>2019-2020</t>
  </si>
  <si>
    <t>2020-2021</t>
  </si>
  <si>
    <t>НУ</t>
  </si>
  <si>
    <t>РК</t>
  </si>
  <si>
    <t>Зарубеж</t>
  </si>
  <si>
    <t xml:space="preserve">из низ </t>
  </si>
  <si>
    <t>Страна</t>
  </si>
  <si>
    <t>универ</t>
  </si>
  <si>
    <t xml:space="preserve">Количество </t>
  </si>
  <si>
    <t>Венгрия</t>
  </si>
  <si>
    <t>Канада</t>
  </si>
  <si>
    <t>Колумбийский колледж</t>
  </si>
  <si>
    <t>Россия</t>
  </si>
  <si>
    <t>ММУ
МГИМО
Санк- Петербургский электро-технический университет им. Ульянова
Кубанский государственный университет</t>
  </si>
  <si>
    <t>Австрия</t>
  </si>
  <si>
    <t>Vorarlberg University of Applied Science</t>
  </si>
  <si>
    <t>США</t>
  </si>
  <si>
    <t>San Francisco State University</t>
  </si>
  <si>
    <t>Италия</t>
  </si>
  <si>
    <t xml:space="preserve">University of Messina по программе Data Science
University of Padua 
    Sapienza University of Rome 
</t>
  </si>
  <si>
    <t>Корея</t>
  </si>
  <si>
    <t>ПУСАН
Юнсей</t>
  </si>
  <si>
    <t> Гонконг</t>
  </si>
  <si>
    <t>PolyU</t>
  </si>
  <si>
    <t>Китай</t>
  </si>
  <si>
    <t>Hangzhou Dianzi University
Nanjing University of Posts and Telecommunications</t>
  </si>
  <si>
    <t>University of Debrecen</t>
  </si>
  <si>
    <t>ОАЭ</t>
  </si>
  <si>
    <t>SP Jain School of Global Management</t>
  </si>
  <si>
    <t>NYU Abu Dhabi</t>
  </si>
  <si>
    <t>Гонконг</t>
  </si>
  <si>
    <t>Tsinghua University
Nanjing University of Information Science &amp; Technology</t>
  </si>
  <si>
    <t>Budapest Business School
Budapest University of Technology and Economics
Corvinus University
 of Budapest</t>
  </si>
  <si>
    <t>Финляндия</t>
  </si>
  <si>
    <t>JAMK University of Applied Sciences </t>
  </si>
  <si>
    <t>BME
University of Debrecen Medicine</t>
  </si>
  <si>
    <t>Polyu
CityU</t>
  </si>
  <si>
    <t>Szent Istvan University
Sapienza Universita di Roma</t>
  </si>
  <si>
    <t>Ithaca College</t>
  </si>
  <si>
    <t xml:space="preserve">Университет Болонии </t>
  </si>
  <si>
    <t>Турция</t>
  </si>
  <si>
    <t>Sabanci University
Koc University</t>
  </si>
  <si>
    <t>Франция</t>
  </si>
  <si>
    <t>Международный центр Вальбонн - София Антиполис, г. Ницца</t>
  </si>
  <si>
    <t>AaLto</t>
  </si>
  <si>
    <t>Самарский национальный исследовательский университет имени академика С.П. Королева</t>
  </si>
  <si>
    <t>Саудовская Аравия</t>
  </si>
  <si>
    <t>Университет Короля Сауда</t>
  </si>
  <si>
    <t>Национальный Исследовательский университет</t>
  </si>
  <si>
    <t>Болгария</t>
  </si>
  <si>
    <t>Американский университет в Балгарии</t>
  </si>
  <si>
    <t>University of Pittsburgh</t>
  </si>
  <si>
    <t>Aalto</t>
  </si>
  <si>
    <t>фаунд</t>
  </si>
  <si>
    <t>1 курс</t>
  </si>
  <si>
    <t>2014-15</t>
  </si>
  <si>
    <t>2015-16</t>
  </si>
  <si>
    <t>17-18</t>
  </si>
  <si>
    <t>18-19</t>
  </si>
  <si>
    <t>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</si>
</sst>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charset val="161"/>
    </font>
    <font>
      <sz val="12"/>
      <color rgb="FF000000"/>
      <name val="Arial"/>
    </font>
    <font>
      <sz val="12"/>
      <color rgb="FF000000"/>
      <name val="Times New Roman"/>
      <charset val="204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Border="0" applyAlignment="0"/>
    <xf numFmtId="0" fontId="6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5" fillId="2" borderId="1" xfId="1" applyFont="1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7" fillId="2" borderId="1" xfId="2" applyFont="1" applyFill="1" applyBorder="1" applyAlignment="1">
      <alignment horizontal="center" vertical="center"/>
    </xf>
    <xf numFmtId="0" fontId="7" fillId="2" borderId="1" xfId="2" applyFont="1" applyFill="1" applyBorder="1"/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12" fillId="0" borderId="0" xfId="0" applyFont="1"/>
  </cellXfs>
  <cellStyles count="3">
    <cellStyle name="Обычный" xfId="0" builtinId="0"/>
    <cellStyle name="Обычный 7" xfId="1" xr:uid="{00000000-0005-0000-0000-000001000000}"/>
    <cellStyle name="Обычный_Отчет за 1 полугодие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nazarov_m.fmsh\AppData\Roaming\Skype\My%20Skype%20Received%20Files\&#1060;&#1086;&#1088;&#1084;&#1072;%20&#1076;&#1083;&#1103;%20&#1096;&#1082;&#1086;&#1083;%20&#1048;&#1085;&#1090;&#1077;&#1083;&#1083;&#1077;&#1082;&#1090;&#1091;&#1072;&#1083;&#1100;&#1085;&#1099;&#1093;%20&#1096;&#1082;&#1086;&#1083;_&#1087;&#1086;%20&#1074;&#1099;&#1087;&#1091;&#1089;&#1082;&#1085;&#1080;&#1082;&#1072;&#1084;.xlsx%20&#1041;&#1086;&#1090;&#1072;&#1073;&#1077;&#1082;&#1086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final (3)"/>
      <sheetName val="Лист3"/>
      <sheetName val="Единый список вузор РК"/>
      <sheetName val="Направление обучения 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D28"/>
  <sheetViews>
    <sheetView tabSelected="1" topLeftCell="A4" workbookViewId="0">
      <selection activeCell="F4" sqref="F4"/>
    </sheetView>
  </sheetViews>
  <sheetFormatPr defaultRowHeight="15"/>
  <cols>
    <col min="3" max="3" width="14.140625" customWidth="1"/>
    <col min="5" max="5" width="12" bestFit="1" customWidth="1"/>
    <col min="9" max="9" width="24.7109375" bestFit="1" customWidth="1"/>
    <col min="14" max="14" width="23" customWidth="1"/>
    <col min="15" max="15" width="12" bestFit="1" customWidth="1"/>
    <col min="18" max="18" width="12.5703125" customWidth="1"/>
    <col min="19" max="19" width="37.42578125" bestFit="1" customWidth="1"/>
    <col min="24" max="24" width="18.28515625" customWidth="1"/>
    <col min="28" max="28" width="12.28515625" bestFit="1" customWidth="1"/>
    <col min="29" max="29" width="34.28515625" bestFit="1" customWidth="1"/>
  </cols>
  <sheetData>
    <row r="5" spans="2:30" s="25" customFormat="1" ht="15.75">
      <c r="C5" s="25" t="s">
        <v>0</v>
      </c>
      <c r="D5" s="25">
        <v>127</v>
      </c>
      <c r="H5" s="25" t="s">
        <v>1</v>
      </c>
      <c r="M5" s="25" t="s">
        <v>2</v>
      </c>
      <c r="R5" s="25" t="s">
        <v>3</v>
      </c>
      <c r="W5" s="25" t="s">
        <v>4</v>
      </c>
      <c r="X5" s="25">
        <v>110</v>
      </c>
      <c r="AB5" s="25" t="s">
        <v>5</v>
      </c>
    </row>
    <row r="6" spans="2:30" s="25" customFormat="1" ht="15.75">
      <c r="B6" s="25" t="s">
        <v>6</v>
      </c>
      <c r="C6" s="25" t="s">
        <v>7</v>
      </c>
      <c r="D6" s="25" t="s">
        <v>8</v>
      </c>
      <c r="G6" s="25" t="s">
        <v>6</v>
      </c>
      <c r="H6" s="25" t="s">
        <v>7</v>
      </c>
      <c r="I6" s="25" t="s">
        <v>8</v>
      </c>
      <c r="L6" s="25" t="s">
        <v>6</v>
      </c>
      <c r="M6" s="25" t="s">
        <v>7</v>
      </c>
      <c r="N6" s="25" t="s">
        <v>8</v>
      </c>
      <c r="Q6" s="25" t="s">
        <v>6</v>
      </c>
      <c r="R6" s="25" t="s">
        <v>7</v>
      </c>
      <c r="S6" s="25" t="s">
        <v>8</v>
      </c>
      <c r="V6" s="25" t="s">
        <v>6</v>
      </c>
      <c r="W6" s="25" t="s">
        <v>7</v>
      </c>
      <c r="X6" s="25" t="s">
        <v>8</v>
      </c>
      <c r="AA6" s="25" t="s">
        <v>6</v>
      </c>
      <c r="AB6" s="25" t="s">
        <v>7</v>
      </c>
      <c r="AC6" s="25" t="s">
        <v>8</v>
      </c>
    </row>
    <row r="7" spans="2:30" s="25" customFormat="1" ht="15.75">
      <c r="B7" s="25">
        <v>20</v>
      </c>
      <c r="C7" s="25">
        <f>D5-B7-D7</f>
        <v>97</v>
      </c>
      <c r="D7" s="25">
        <v>10</v>
      </c>
      <c r="G7" s="25">
        <v>45</v>
      </c>
      <c r="H7" s="25">
        <v>80</v>
      </c>
      <c r="I7" s="25">
        <v>4</v>
      </c>
      <c r="L7" s="25">
        <v>28</v>
      </c>
      <c r="M7" s="25">
        <v>109</v>
      </c>
      <c r="N7" s="25">
        <v>16</v>
      </c>
      <c r="Q7" s="25">
        <v>39</v>
      </c>
      <c r="R7" s="25">
        <v>34</v>
      </c>
      <c r="S7" s="25">
        <v>12</v>
      </c>
      <c r="V7" s="25">
        <v>37</v>
      </c>
      <c r="W7" s="25">
        <f>X5-V7-X7</f>
        <v>61</v>
      </c>
      <c r="X7" s="25">
        <v>12</v>
      </c>
      <c r="AA7" s="25">
        <v>37</v>
      </c>
      <c r="AB7" s="25">
        <v>47</v>
      </c>
      <c r="AC7" s="25">
        <v>10</v>
      </c>
    </row>
    <row r="9" spans="2:30">
      <c r="D9" t="s">
        <v>9</v>
      </c>
      <c r="I9" t="s">
        <v>9</v>
      </c>
      <c r="M9" s="6"/>
      <c r="N9" s="6" t="s">
        <v>9</v>
      </c>
      <c r="O9" s="6"/>
      <c r="S9" t="s">
        <v>9</v>
      </c>
      <c r="X9" t="s">
        <v>9</v>
      </c>
      <c r="AC9" t="s">
        <v>9</v>
      </c>
    </row>
    <row r="10" spans="2:30">
      <c r="C10" t="s">
        <v>10</v>
      </c>
      <c r="D10" t="s">
        <v>11</v>
      </c>
      <c r="E10" t="s">
        <v>12</v>
      </c>
      <c r="H10" t="s">
        <v>10</v>
      </c>
      <c r="I10" t="s">
        <v>11</v>
      </c>
      <c r="J10" t="s">
        <v>12</v>
      </c>
      <c r="M10" s="6" t="s">
        <v>10</v>
      </c>
      <c r="N10" s="6"/>
      <c r="O10" s="6" t="s">
        <v>12</v>
      </c>
      <c r="R10" t="s">
        <v>10</v>
      </c>
      <c r="T10" t="s">
        <v>12</v>
      </c>
      <c r="W10" t="s">
        <v>10</v>
      </c>
      <c r="Y10" t="s">
        <v>12</v>
      </c>
      <c r="AB10" t="s">
        <v>10</v>
      </c>
      <c r="AD10" t="s">
        <v>12</v>
      </c>
    </row>
    <row r="11" spans="2:30" ht="252">
      <c r="C11" s="6" t="s">
        <v>13</v>
      </c>
      <c r="D11" s="6"/>
      <c r="E11" s="6">
        <v>1</v>
      </c>
      <c r="H11" s="6" t="s">
        <v>14</v>
      </c>
      <c r="I11" s="1" t="s">
        <v>15</v>
      </c>
      <c r="J11" s="6">
        <v>2</v>
      </c>
      <c r="M11" s="7" t="s">
        <v>16</v>
      </c>
      <c r="N11" s="8" t="s">
        <v>17</v>
      </c>
      <c r="O11" s="7">
        <v>4</v>
      </c>
      <c r="R11" s="11" t="s">
        <v>18</v>
      </c>
      <c r="S11" s="12" t="s">
        <v>19</v>
      </c>
      <c r="T11" s="7">
        <v>1</v>
      </c>
      <c r="W11" s="7" t="s">
        <v>20</v>
      </c>
      <c r="X11" s="22" t="s">
        <v>21</v>
      </c>
      <c r="Y11" s="7">
        <v>1</v>
      </c>
      <c r="Z11" s="5"/>
      <c r="AA11" s="5"/>
      <c r="AB11" s="12" t="s">
        <v>22</v>
      </c>
      <c r="AC11" s="23" t="s">
        <v>23</v>
      </c>
      <c r="AD11" s="7">
        <v>6</v>
      </c>
    </row>
    <row r="12" spans="2:30" ht="75">
      <c r="C12" s="6" t="s">
        <v>24</v>
      </c>
      <c r="D12" s="10" t="s">
        <v>25</v>
      </c>
      <c r="E12" s="6">
        <v>3</v>
      </c>
      <c r="H12" s="2" t="s">
        <v>26</v>
      </c>
      <c r="I12" s="6" t="s">
        <v>27</v>
      </c>
      <c r="J12" s="6">
        <v>2</v>
      </c>
      <c r="M12" s="9" t="s">
        <v>28</v>
      </c>
      <c r="N12" s="8" t="s">
        <v>29</v>
      </c>
      <c r="O12" s="7">
        <v>2</v>
      </c>
      <c r="R12" s="13" t="s">
        <v>13</v>
      </c>
      <c r="S12" s="14" t="s">
        <v>30</v>
      </c>
      <c r="T12" s="7">
        <v>1</v>
      </c>
      <c r="W12" s="24" t="s">
        <v>31</v>
      </c>
      <c r="X12" s="20" t="s">
        <v>32</v>
      </c>
      <c r="Y12" s="7">
        <v>2</v>
      </c>
      <c r="Z12" s="5"/>
      <c r="AA12" s="5"/>
      <c r="AB12" s="24" t="s">
        <v>31</v>
      </c>
      <c r="AC12" s="24" t="s">
        <v>33</v>
      </c>
      <c r="AD12" s="7">
        <v>2</v>
      </c>
    </row>
    <row r="13" spans="2:30" ht="126">
      <c r="C13" s="6" t="s">
        <v>28</v>
      </c>
      <c r="D13" s="6"/>
      <c r="E13" s="6">
        <v>4</v>
      </c>
      <c r="M13" s="9" t="s">
        <v>34</v>
      </c>
      <c r="N13" s="7" t="s">
        <v>27</v>
      </c>
      <c r="O13" s="7">
        <v>2</v>
      </c>
      <c r="R13" s="7" t="s">
        <v>28</v>
      </c>
      <c r="S13" s="15" t="s">
        <v>35</v>
      </c>
      <c r="T13" s="7">
        <v>2</v>
      </c>
      <c r="W13" s="7" t="s">
        <v>13</v>
      </c>
      <c r="X13" s="20" t="s">
        <v>36</v>
      </c>
      <c r="Y13" s="7">
        <v>4</v>
      </c>
      <c r="Z13" s="5"/>
      <c r="AA13" s="5"/>
      <c r="AB13" s="24" t="s">
        <v>37</v>
      </c>
      <c r="AC13" s="7" t="s">
        <v>38</v>
      </c>
      <c r="AD13" s="7">
        <v>1</v>
      </c>
    </row>
    <row r="14" spans="2:30" ht="75.75">
      <c r="C14" s="2" t="s">
        <v>26</v>
      </c>
      <c r="D14" s="6" t="s">
        <v>27</v>
      </c>
      <c r="E14" s="6">
        <v>1</v>
      </c>
      <c r="M14" s="9" t="s">
        <v>13</v>
      </c>
      <c r="N14" s="8" t="s">
        <v>39</v>
      </c>
      <c r="O14" s="7">
        <v>2</v>
      </c>
      <c r="R14" s="16" t="s">
        <v>34</v>
      </c>
      <c r="S14" s="8" t="s">
        <v>40</v>
      </c>
      <c r="T14" s="7">
        <v>3</v>
      </c>
      <c r="W14" s="7" t="s">
        <v>22</v>
      </c>
      <c r="X14" s="21" t="s">
        <v>41</v>
      </c>
      <c r="Y14" s="7">
        <v>2</v>
      </c>
      <c r="Z14" s="5"/>
      <c r="AA14" s="5"/>
      <c r="AB14" s="24" t="s">
        <v>20</v>
      </c>
      <c r="AC14" s="24" t="s">
        <v>42</v>
      </c>
      <c r="AD14" s="7">
        <v>1</v>
      </c>
    </row>
    <row r="15" spans="2:30" ht="45" customHeight="1">
      <c r="C15" s="6" t="s">
        <v>20</v>
      </c>
      <c r="D15" s="6"/>
      <c r="E15" s="6">
        <v>1</v>
      </c>
      <c r="M15" s="9" t="s">
        <v>22</v>
      </c>
      <c r="N15" s="7" t="s">
        <v>43</v>
      </c>
      <c r="O15" s="7">
        <v>1</v>
      </c>
      <c r="R15" s="7" t="s">
        <v>44</v>
      </c>
      <c r="S15" s="8" t="s">
        <v>45</v>
      </c>
      <c r="T15" s="7">
        <v>2</v>
      </c>
      <c r="W15" s="16" t="s">
        <v>34</v>
      </c>
      <c r="X15" s="8" t="s">
        <v>40</v>
      </c>
      <c r="Y15" s="6">
        <v>2</v>
      </c>
    </row>
    <row r="16" spans="2:30" ht="220.5">
      <c r="M16" s="9" t="s">
        <v>46</v>
      </c>
      <c r="N16" s="8" t="s">
        <v>47</v>
      </c>
      <c r="O16" s="7">
        <v>2</v>
      </c>
      <c r="R16" s="17" t="s">
        <v>37</v>
      </c>
      <c r="S16" s="18" t="s">
        <v>48</v>
      </c>
      <c r="T16" s="7">
        <v>1</v>
      </c>
      <c r="W16" s="6" t="s">
        <v>16</v>
      </c>
      <c r="X16" s="19" t="s">
        <v>49</v>
      </c>
      <c r="Y16" s="6">
        <v>1</v>
      </c>
    </row>
    <row r="17" spans="11:20" ht="47.25">
      <c r="M17" s="9" t="s">
        <v>50</v>
      </c>
      <c r="N17" s="9" t="s">
        <v>51</v>
      </c>
      <c r="O17" s="7">
        <v>1</v>
      </c>
      <c r="R17" s="7" t="s">
        <v>16</v>
      </c>
      <c r="S17" s="7" t="s">
        <v>52</v>
      </c>
      <c r="T17" s="7">
        <v>1</v>
      </c>
    </row>
    <row r="18" spans="11:20" ht="47.25">
      <c r="M18" s="9" t="s">
        <v>53</v>
      </c>
      <c r="N18" s="9" t="s">
        <v>54</v>
      </c>
      <c r="O18" s="7">
        <v>1</v>
      </c>
      <c r="R18" s="7" t="s">
        <v>20</v>
      </c>
      <c r="S18" s="14" t="s">
        <v>55</v>
      </c>
      <c r="T18" s="7">
        <v>1</v>
      </c>
    </row>
    <row r="19" spans="11:20" ht="31.5">
      <c r="M19" s="9" t="s">
        <v>37</v>
      </c>
      <c r="N19" s="9" t="s">
        <v>56</v>
      </c>
      <c r="O19" s="7">
        <v>1</v>
      </c>
    </row>
    <row r="22" spans="11:20">
      <c r="L22" t="s">
        <v>57</v>
      </c>
      <c r="M22" t="s">
        <v>58</v>
      </c>
    </row>
    <row r="23" spans="11:20">
      <c r="K23" t="s">
        <v>59</v>
      </c>
      <c r="L23">
        <v>18</v>
      </c>
      <c r="M23">
        <v>2</v>
      </c>
      <c r="N23">
        <f>L23+M23</f>
        <v>20</v>
      </c>
    </row>
    <row r="24" spans="11:20">
      <c r="K24" t="s">
        <v>60</v>
      </c>
      <c r="L24">
        <v>40</v>
      </c>
      <c r="M24">
        <v>5</v>
      </c>
      <c r="N24">
        <v>45</v>
      </c>
    </row>
    <row r="25" spans="11:20">
      <c r="K25" t="s">
        <v>61</v>
      </c>
      <c r="L25">
        <v>18</v>
      </c>
      <c r="M25">
        <v>10</v>
      </c>
      <c r="N25">
        <f t="shared" ref="N25:N27" si="0">L25+M25</f>
        <v>28</v>
      </c>
    </row>
    <row r="26" spans="11:20">
      <c r="K26" t="s">
        <v>62</v>
      </c>
      <c r="L26">
        <v>13</v>
      </c>
      <c r="M26">
        <v>26</v>
      </c>
      <c r="N26">
        <f t="shared" si="0"/>
        <v>39</v>
      </c>
    </row>
    <row r="27" spans="11:20">
      <c r="K27" t="s">
        <v>63</v>
      </c>
      <c r="L27">
        <v>8</v>
      </c>
      <c r="M27">
        <v>29</v>
      </c>
      <c r="N27">
        <f t="shared" si="0"/>
        <v>37</v>
      </c>
    </row>
    <row r="28" spans="11:20" ht="26.25">
      <c r="L28" s="3">
        <f t="shared" ref="L28:M28" si="1">SUM(L23:L27)</f>
        <v>97</v>
      </c>
      <c r="M28" s="3">
        <f t="shared" si="1"/>
        <v>72</v>
      </c>
      <c r="N28" s="4">
        <f>SUM(N23:N27)</f>
        <v>169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'C:\Users\esnazarov_m.fmsh\AppData\Roaming\Skype\My Skype Received Files\[Форма для школ Интеллектуальных школ_по выпускникам.xlsx Ботабекова.xlsx]Лист3'!#REF!</xm:f>
          </x14:formula1>
          <xm:sqref>H12 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Ақнұр Қарабай</cp:lastModifiedBy>
  <cp:revision/>
  <dcterms:created xsi:type="dcterms:W3CDTF">2006-09-16T00:00:00Z</dcterms:created>
  <dcterms:modified xsi:type="dcterms:W3CDTF">2022-01-05T07:40:41Z</dcterms:modified>
  <cp:category/>
  <cp:contentStatus/>
</cp:coreProperties>
</file>