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Proyectos\TestProjects\AVS_Solution_APP\"/>
    </mc:Choice>
  </mc:AlternateContent>
  <xr:revisionPtr revIDLastSave="0" documentId="8_{1463CFC5-086F-4EFC-9BA3-0453023CA882}" xr6:coauthVersionLast="47" xr6:coauthVersionMax="47" xr10:uidLastSave="{00000000-0000-0000-0000-000000000000}"/>
  <bookViews>
    <workbookView xWindow="90" yWindow="390" windowWidth="20400" windowHeight="10920" xr2:uid="{47D6F873-7BD5-4C94-88DA-613369700953}"/>
  </bookViews>
  <sheets>
    <sheet name="Detalle QA Tester" sheetId="1" r:id="rId1"/>
    <sheet name="Resultado" sheetId="3" r:id="rId2"/>
    <sheet name="Ejemplo de llenado"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3" l="1"/>
  <c r="A11" i="1"/>
  <c r="A12" i="1" s="1"/>
  <c r="A13" i="1" s="1"/>
  <c r="A14" i="1" l="1"/>
  <c r="A15" i="1" s="1"/>
  <c r="A16" i="1" s="1"/>
  <c r="A17" i="1" l="1"/>
  <c r="A18" i="1" s="1"/>
  <c r="A19" i="1" s="1"/>
  <c r="A20" i="1" s="1"/>
  <c r="A21" i="1" s="1"/>
  <c r="A22" i="1" s="1"/>
  <c r="A23" i="1" s="1"/>
  <c r="A24" i="1" s="1"/>
  <c r="A25" i="1" s="1"/>
  <c r="A26" i="1" s="1"/>
  <c r="A27" i="1" s="1"/>
  <c r="A28" i="1" s="1"/>
  <c r="A2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CarlosGC</author>
  </authors>
  <commentList>
    <comment ref="L5" authorId="0" shapeId="0" xr:uid="{009A49A0-807B-4BE8-AAAB-5C4040F16B2E}">
      <text>
        <r>
          <rPr>
            <b/>
            <sz val="9"/>
            <color indexed="81"/>
            <rFont val="Tahoma"/>
            <family val="2"/>
          </rPr>
          <t>Abierto
Cerrado
Pendiente
No Aplica</t>
        </r>
      </text>
    </comment>
  </commentList>
</comments>
</file>

<file path=xl/sharedStrings.xml><?xml version="1.0" encoding="utf-8"?>
<sst xmlns="http://schemas.openxmlformats.org/spreadsheetml/2006/main" count="348" uniqueCount="192">
  <si>
    <r>
      <t>Incidentes abiertos:</t>
    </r>
    <r>
      <rPr>
        <sz val="11"/>
        <color theme="1"/>
        <rFont val="Calibri"/>
        <family val="2"/>
        <scheme val="minor"/>
      </rPr>
      <t xml:space="preserve"> </t>
    </r>
  </si>
  <si>
    <t>No Incidente</t>
  </si>
  <si>
    <t>Ciclo</t>
  </si>
  <si>
    <t>Nombre del Caso de Prueba</t>
  </si>
  <si>
    <t>Descripción del Defecto</t>
  </si>
  <si>
    <t>Pasos para Replicar el Defecto</t>
  </si>
  <si>
    <t>Nombre de Evidencia de Prueba</t>
  </si>
  <si>
    <t>Fecha Detección</t>
  </si>
  <si>
    <t>Prioridad</t>
  </si>
  <si>
    <t>Severidad</t>
  </si>
  <si>
    <t>Comentarios DEV</t>
  </si>
  <si>
    <t>Comentarios QA</t>
  </si>
  <si>
    <t xml:space="preserve">Estatus </t>
  </si>
  <si>
    <t>AFIXBI_54_TND_ exportación  de reportes emisiones de pago</t>
  </si>
  <si>
    <r>
      <t xml:space="preserve">Al </t>
    </r>
    <r>
      <rPr>
        <sz val="11"/>
        <color rgb="FF000000"/>
        <rFont val="Calibri"/>
        <family val="2"/>
      </rPr>
      <t>realizar exportación de reporte de “emisión de órdenes de pago”, se presenta caracteres con acentos en formato UTF-8</t>
    </r>
  </si>
  <si>
    <t>AFIXBI_54_TND_ exportación  de reportes emisiones de pago.docx</t>
  </si>
  <si>
    <t>Medio</t>
  </si>
  <si>
    <t>Atendido, se entregara cambio mañana 19/11/2020</t>
  </si>
  <si>
    <t>Cuenta con depdenciancia de corrección incidente id 24</t>
  </si>
  <si>
    <t>Abierto</t>
  </si>
  <si>
    <t>AFIXBI_62_TND_ exportación  de reportes Resumen ODP Activadas</t>
  </si>
  <si>
    <r>
      <t xml:space="preserve">Al </t>
    </r>
    <r>
      <rPr>
        <sz val="11"/>
        <color rgb="FF000000"/>
        <rFont val="Calibri"/>
        <family val="2"/>
      </rPr>
      <t>realizar exportación de reporte de “Resumen ODP Activadas” se muestra un aviso de reporte sin contenido.</t>
    </r>
  </si>
  <si>
    <r>
      <t>AFIXBI_62_TND_ exportación  de reportes Resumen ODP Activadas</t>
    </r>
    <r>
      <rPr>
        <sz val="9"/>
        <color rgb="FF000000"/>
        <rFont val="Calibri"/>
        <family val="2"/>
      </rPr>
      <t>.docx</t>
    </r>
  </si>
  <si>
    <t>NA</t>
  </si>
  <si>
    <t>Reincidente</t>
  </si>
  <si>
    <t>AFIXBI_84_TND_Generacion de reportes Análisis de fondeo validación de información</t>
  </si>
  <si>
    <t>Al realizar generación de consulta de reporte de “Análisis de fondeo” se muestra un aviso de reporte sin contenido.</t>
  </si>
  <si>
    <t>AFIXBI_84_TND_Generacion de reportes Análisis de fondeo validación de información.docx</t>
  </si>
  <si>
    <t>Se solicitara apoyo a Juan Carlos para descartar que sea por falta de información en alguna tabla.</t>
  </si>
  <si>
    <t>Incidente relacionado a defecto id 29</t>
  </si>
  <si>
    <t>AFIXBI_75_TND_Generacion de reportes envío de SMS’s aplicación de filtros de consulta</t>
  </si>
  <si>
    <t>No se muestra Modulo Reportes&gt;Reporte de envío de SMS’s</t>
  </si>
  <si>
    <t>AFIXBI_75_TND_Generacion de reportes envío de SMS’s aplicación de filtros de consulta.docx</t>
  </si>
  <si>
    <t>AFIXBI_56_TND_Generacion de reportes Detalle ODP Activadas validación de</t>
  </si>
  <si>
    <t>en modulo reportes Detalle ODP Activadas al generar consulta de reporte se muestra un aviso de reporte sin contenido al validar uno de los  joins utilizados para entre la tabla REGISTROSA19 y ASIG  se identifica entre los campos de referencia de depósito. (en tabla Asig campo referencia de depósito cuenta con un digito más en la posición 16 del dato, asignando por default con el valor 0 mientras que en tabla  REGISTROSA19 campo referencia de pago en el digito posición 16 está definido como un espacio)</t>
  </si>
  <si>
    <t>AFIXBI_56_TND_Generacion de reportes Detalle ODP Activadas validación de.docx</t>
  </si>
  <si>
    <t>en modulo reportes Resumen ODP Activadas al generar consulta de reporte y comparar información se identifica campos No. De registros Telecomm y fondeo Telecomm  con valores en ceros al validar script de comparativa se identifica una diferencia por la cantidad de dígitos en los campos de NUMTRANSFERENCIA tabla PAGDETALLE y campo REF_PARA_DEP tabla ACTVN en su posición 16 ( registros en tabla ACTVN cuentan con un cero en su posición 16 mientras que en tabla PAGDETALLE en su posición 16 está vacío)</t>
  </si>
  <si>
    <t>AFIXBI_62_TND_ exportación  de reportes Resumen ODP Activadas.docx</t>
  </si>
  <si>
    <t>AFIXBI_63_TND_Generacion de reportes Reembolsos identificados aplicación de filtros de consulta</t>
  </si>
  <si>
    <t>en modulo reportes Reembolsos identificados  al generar consulta se muestra un aviso de reporte sin contenido , al validar log muestra un aviso de “java.lang.NullPointerException”</t>
  </si>
  <si>
    <t>AFIXBI_63_TND_Generacion de reportes Reembolsos identificados aplicación de filtros de consulta.docx</t>
  </si>
  <si>
    <t>AFIXBI_74_TND_ exportación  de reportes Resumen de reembolsos recibidos</t>
  </si>
  <si>
    <t>en modulo reportes Resumen reembolsos recibidos  al exportar reporte y validar información se identifica que campo total -  columna monto total no se muestra completo</t>
  </si>
  <si>
    <t>AFIXBI_74_TND_ exportación  de reportes Resumen de reembolsos recibidos.docx</t>
  </si>
  <si>
    <t>AFIXBI_83_TND_Generacion de reportes Análisis de fondeo aplicación de filtros de consulta</t>
  </si>
  <si>
    <t>AFIXBI_83_TND_Generacion de reportes Análisis de fondeo aplicación de filtros de consulta.docx</t>
  </si>
  <si>
    <t>AFIXBI_88_TND_Generacion de reportes Detalle de Reembolsos Concentrados validación de información</t>
  </si>
  <si>
    <t>en modulo reportes  de Resumen de reembolsos concentrado y Detalle de reembolsos concentrado  no se muestra completo las leyendas de conceptos.</t>
  </si>
  <si>
    <t>AFIXBI_88_TND_Generacion de reportes Detalle de Reembolsos Concentrados validación de información.docx</t>
  </si>
  <si>
    <t>AFIXBI_95_TND_Generacion de reportes Créditos aplicación de filtros de</t>
  </si>
  <si>
    <t>en modulo Reporte Créditos se identifica diferencia entre campo de  referencia de tabla PAGDETALLE contra la información existente en tablas ASIG, ACTVN, BENEFICIARIOACTIVA (en tabla PAGDETALLE se presenta un digito menos en campo de referencia)</t>
  </si>
  <si>
    <t>AFIXBI_95_TND_Generacion de reportes Créditos aplicación de filtros de.docx</t>
  </si>
  <si>
    <t>AFIXBI_99_TND_Generacion de reportes Resumen Cartera por Beneficiarios aplicación de filtros de consulta</t>
  </si>
  <si>
    <t>en modulo  reporte Resumen cartera por beneficiarios se identifica diferencia entre campo de  referencia de tabla PAGDETALLE contra la información existente en tablas ASIG, ACTVN, BENEFICIARIOACTIVA (en tabla PAGDETALLE se presenta un digito menos en campo de referencia)</t>
  </si>
  <si>
    <t>AFIXBI_99_TND_Generacion de reportes Resumen Cartera por Beneficiarios aplicación de filtros de consulta.docx</t>
  </si>
  <si>
    <t>PA1.-Ingresar a modulo Tandas Bienestar con perfil Administrador.
PA2.-en el menú seleccionar la opción reportes&gt; Detalle ODP Activadas
PA3:Ingresar filtros de consulta  y presionar en generar
PA4:validar operación (se mostrara un aviso de reporte sin contenido)</t>
  </si>
  <si>
    <t>PA1.-Ingresar a modulo Tandas Bienestar con perfil Administrador
PA2.-en el menú seleccionar la opción reportes&gt; Resumen ODP Activadas
PA3:Ingresar filtros de consulta  y presionar en generar
PA4:comparar información</t>
  </si>
  <si>
    <t>PA1.-Ingresar a modulo Tandas Bienestar con perfil Administrador
PA2.-en el menú seleccionar la opción reportes&gt; reportes Reembolsos identificados
PA3:Ingresar filtros de consulta  y presionar en generar
PA4:validar log</t>
  </si>
  <si>
    <t>PA1.-Ingresar a modulo Tandas Bienestar con perfil Administrador
PA2.-en el menú seleccionar la opción reportes&gt; reportes resumen de Reembolsos recibidos
PA3:Ingresar filtros de consulta  y presionar en generar
PA4:presionar en descargar y validar información</t>
  </si>
  <si>
    <t>PA1.-Ingresar a modulo Tandas Bienestar con perfil Administrador
PA2.-en el menú seleccionar la opción reportes&gt; Relación fondeo&gt;Análisis de fondeo
PA3:Ingresar filtros de consulta  y presionar en generar
PA4:validar operación</t>
  </si>
  <si>
    <t>En modulo reportes Análisis de fondeo al aplicar filtros de consulta se identifica lo siguiente: 
Al Validar log se muestra un error en Querry  por falta  de comillas simples
Al verificar script de comparativa se identifica diferencia entre datos de referencias en tabla BENEFICIARIOASIGNA campo REFDEPOSITO (cuenta con ceros en posición 16 del campo) y tabla REGISTROSA19 campo NUMTRANS (cuenta con un espacio en posición 16 del campo)</t>
  </si>
  <si>
    <t>PA1.-Ingresar a modulo Tandas Bienestar con perfil Administrador
PA2.-en el menú seleccionar la opción reportes&gt; Resumen de reembolsos concentrado o Detalle de reembolsos concentrado  
PA3:Ingresar filtros de consulta  y presionar en generar
PA4:presionar en descargar y comparar información (leyenda “Reembolsos identificados y efectivos” no se muestra completa)</t>
  </si>
  <si>
    <t>PA1.-Ingresar a modulo Tandas Bienestar con perfil Administrador
PA2.-en el menú seleccionar la opción reportes&gt; Reporte Créditos 
PA3:Ingresar filtros de consulta  y presionar en generar
PA4:validar operación verificando la existencia de información mediante query de consulta</t>
  </si>
  <si>
    <t>PA1.-Ingresar a modulo Tandas Bienestar con perfil Administrador
PA2.-en el menú seleccionar la opción reportes&gt; Resumen cartera por beneficiarios
PA3:Ingresar filtros de consulta  y presionar en generar
PA4:validar operación verificando la existencia de información mediante query de consulta</t>
  </si>
  <si>
    <t>PA1.-Ingresar a modulo Tandas Bienestar con perfil operador
PA2.-en el menú seleccionar la opción reportes&gt; Reporte de emisión de órdenes de pago
PA3.-realizar consulta y presionar en exportar
PA4.- validar información</t>
  </si>
  <si>
    <t>PA1.-Ingresar a modulo Tandas Bienestar con perfil operador
PA2.-en el menú seleccionar la opción reportes&gt; Reporte Resumen ODP Activadas
PA3.-ingresar filtros de consulta, presionar en generar y posteriormente  presionar en exportar
PA4.- validar operación</t>
  </si>
  <si>
    <r>
      <t xml:space="preserve">Requerimos, nos apoyen a volver a correr este reporte en QA y nos manden el log, ya que no lo hemos podido replicar en </t>
    </r>
    <r>
      <rPr>
        <b/>
        <sz val="9"/>
        <color rgb="FF4472C4"/>
        <rFont val="Calibri"/>
        <family val="2"/>
      </rPr>
      <t>DEV</t>
    </r>
    <r>
      <rPr>
        <sz val="9"/>
        <color rgb="FF4472C4"/>
        <rFont val="Calibri"/>
        <family val="2"/>
      </rPr>
      <t xml:space="preserve">, debido a que se genera en pantalla y exporta a Excel correctamente. Antes de correr el reporte favor de verificar lo siguiente: 1.- la existencia del archivo </t>
    </r>
    <r>
      <rPr>
        <b/>
        <i/>
        <sz val="9"/>
        <color rgb="FF4472C4"/>
        <rFont val="Segoe UI"/>
        <family val="2"/>
      </rPr>
      <t>ResumennODPActivadas</t>
    </r>
    <r>
      <rPr>
        <sz val="9"/>
        <color rgb="FFFFFFFF"/>
        <rFont val="Segoe UI"/>
        <family val="2"/>
      </rPr>
      <t xml:space="preserve">.jasper </t>
    </r>
    <r>
      <rPr>
        <sz val="9"/>
        <color rgb="FF4472C4"/>
        <rFont val="Calibri"/>
        <family val="2"/>
      </rPr>
      <t>en la ruta: /product/IBM/WebSphere/AppServer/profiles/AppSrv01/) del servidor llamada “Reportes”. 
2.En caso de no existir el archivo solicitar se deposite y correr los siguientes comandos para hacerlos visibles al
servidor dentro de la carpeta “Reportes”
a) chown wasuser9: wasuser nombreDelJasper.jasper
b) chmod 755 nombreDelJasper.jasper, para que la aplicación tome el archivo. (esto viene en el manual de instalación).
Por ultimo revisar que existan las tablas en QA: ENC, ACTVN, PAGDETALLE, REGRENAPO</t>
    </r>
  </si>
  <si>
    <t>PA1.-Ingresar a modulo Tandas Bienestar con perfil operador
PA2.-en el menú seleccionar la opción reportes&gt; Relación fondeo&gt;Reporte Análisis de fondeo
PA3.-ingresar filtros de consulta, presionar en generar 
PA4.- validar operación</t>
  </si>
  <si>
    <t>PA1.-Ingresar a modulo Tandas Bienestar con perfil Administrador
PA2.-en el menú seleccionar la opción reportes&gt; Reporte de envío de SMS’s  (no se encuentra dentro del listado el módulo de reportes)</t>
  </si>
  <si>
    <t>PA1.-Ingresar a modulo Tandas Bienestar con perfil Administrador
PA2.-en el menú seleccionar la opción reportes&gt; emisiones de pago
PA3:Ingresar filtros de consulta  y presionar en generar
PA4:validar operación</t>
  </si>
  <si>
    <t>En modulo emisiones de pago al generar consulta de reporte se queda el modulo en procesando sin mostrar información, al validar el log se identifica un error en la ejecución del querry.</t>
  </si>
  <si>
    <t>RESULTADOS DE PRUEBAS DE QA TESTER</t>
  </si>
  <si>
    <t>Comentarios QA Tester</t>
  </si>
  <si>
    <t>Comentarios DESA</t>
  </si>
  <si>
    <t>CICLO</t>
  </si>
  <si>
    <t>CP ASIGNADOS</t>
  </si>
  <si>
    <t>CPEJECUTADOS</t>
  </si>
  <si>
    <t>CP PASADOS</t>
  </si>
  <si>
    <t>CP VLOQUEADOS</t>
  </si>
  <si>
    <t>CP FALLADOS</t>
  </si>
  <si>
    <t>CP NO APLICAN</t>
  </si>
  <si>
    <t>CP POR EJECUTAR</t>
  </si>
  <si>
    <t>Abiertos</t>
  </si>
  <si>
    <t>Rechazados</t>
  </si>
  <si>
    <t>Cancelados</t>
  </si>
  <si>
    <t>Pendientes</t>
  </si>
  <si>
    <t>En Validación</t>
  </si>
  <si>
    <t>Cerrados</t>
  </si>
  <si>
    <t>con Defectos</t>
  </si>
  <si>
    <t xml:space="preserve">                                                                               DEFECTOS</t>
  </si>
  <si>
    <t>INCIDENTES</t>
  </si>
  <si>
    <t xml:space="preserve">% de EFECTIVIDAD: </t>
  </si>
  <si>
    <t xml:space="preserve">% Avance en EJECUCIÓN: </t>
  </si>
  <si>
    <t xml:space="preserve">% FALLADOS: </t>
  </si>
  <si>
    <t xml:space="preserve">% DEFECTOS CERRADOS: </t>
  </si>
  <si>
    <t xml:space="preserve">PROYECTO: </t>
  </si>
  <si>
    <t xml:space="preserve"> </t>
  </si>
  <si>
    <t>#1</t>
  </si>
  <si>
    <t>medio</t>
  </si>
  <si>
    <t>al querer elegir el idioma despues de iniciar sesion marca un mensaje de error.</t>
  </si>
  <si>
    <t>PA1.-iniciar sesion.                                            PA2.-elegir un idioma</t>
  </si>
  <si>
    <t>PA1.-iniciar sesion.                                            PA2.-Dar click en " go to form"                               PA3.- Dar click en next sin llenar campos</t>
  </si>
  <si>
    <t>Error al elegir idioma</t>
  </si>
  <si>
    <t>Validación de formulario</t>
  </si>
  <si>
    <t>vista de forms</t>
  </si>
  <si>
    <t xml:space="preserve">PA1.- iniciar sesion                                                 PA2.- ir a segundo formulario                           PA3.- parte inferior del formulario </t>
  </si>
  <si>
    <t>en la parte del check box de yes o no hay una parte donde se muestra el FormCU.</t>
  </si>
  <si>
    <t>campo desglosable</t>
  </si>
  <si>
    <t>en la parte inferior del segundo formulario al ejegir entre si y no no se desglosa el campo para ingresar otra dirección.</t>
  </si>
  <si>
    <t xml:space="preserve">en el segundo formulario de cuba se encuentra un campo en el que dice formCU seguido de la opcion si . </t>
  </si>
  <si>
    <t>PA1.-iniciar sesion                                                     PA2.-ir a segundo formulario                               PA3.- Parte inferior del formulario                     PA4.- dar click en yes en el check box</t>
  </si>
  <si>
    <t>error en tercer formulario</t>
  </si>
  <si>
    <t xml:space="preserve">PA1.-iniciar sesion                                                     PA2.-ir a segundo formulario                             PA3.- llenarlos campos del segundo formulario y dar en siguiente </t>
  </si>
  <si>
    <t>en el segundo formulario al llegar a la pregunta de si es otra dirección al decir que si no muestra el campo desglosable para llenar dicha dirección</t>
  </si>
  <si>
    <t>forma de pago</t>
  </si>
  <si>
    <t xml:space="preserve">al avanzar al tercer formulario el formulario manda un mensaje de error </t>
  </si>
  <si>
    <t>al llenar la informacion del primer y según formulario en el tercer manda un mensaje de error</t>
  </si>
  <si>
    <t>error de atributos</t>
  </si>
  <si>
    <t>PA1.-iniciar sesion                                                     PA2.-llenar los formularios                                    PA4.- llegar al cuarto formulario</t>
  </si>
  <si>
    <t>Error al elegir idioma en corea del sur</t>
  </si>
  <si>
    <t>al elegir el idioma muestra un mensaje de error y  regresarde dicho mensaje muestra los atributos en cada formulario</t>
  </si>
  <si>
    <t xml:space="preserve">PA1-iniciar sesion                                                       PA2.- elegir idioma                                                   PA3.-mostrara mensaje de error da click en regresar                                                                          PA4.- se mostrara el formulario con los atributos </t>
  </si>
  <si>
    <t>PA1.- iniciar sesion                                                    PA2.- elegir Idioma                                                    PA3.- se mostrara el error</t>
  </si>
  <si>
    <t>al elegir el idioma muestra un mensaje de error y al querer regresar muestra el cambio de idioma</t>
  </si>
  <si>
    <t>error de categoria</t>
  </si>
  <si>
    <t>PA1.- iniciar sesion                                                    PA2.-llenar los campos del primer formulario y dar click en next                                PA3.-llenar los campos hasta llegar a categoria</t>
  </si>
  <si>
    <t>al llenar los campos del segundo formulario y llegar a la opcion de elegir categoria de trabajo no muestra alguna opcion para elegir</t>
  </si>
  <si>
    <t>error en formulario</t>
  </si>
  <si>
    <t>errores en formularios.doc</t>
  </si>
  <si>
    <t>Cuba</t>
  </si>
  <si>
    <t>Corea</t>
  </si>
  <si>
    <t>segundo logo o foto</t>
  </si>
  <si>
    <t>No aparece el logo o foto</t>
  </si>
  <si>
    <t>checar si la direcion el impérvinculo esta bien o si fue por css checar la clase.</t>
  </si>
  <si>
    <t>segunda foto o logo</t>
  </si>
  <si>
    <t>puede ser que la imagen, no este insertada o que le allas puesto un css y no te lo este respetando, en la vista</t>
  </si>
  <si>
    <t>Pakistan</t>
  </si>
  <si>
    <t xml:space="preserve">boton de idiomas </t>
  </si>
  <si>
    <t>El idioma Español, no funciona y el German(Germany)</t>
  </si>
  <si>
    <t xml:space="preserve">Pa1. Seleccionar un lenguaje                             Pa2. dar click en el lenguaje.                                       Pa3. Da error </t>
  </si>
  <si>
    <t xml:space="preserve">boton de lenguaje </t>
  </si>
  <si>
    <t xml:space="preserve">que el js no este funcionando(en cuestion de click o submit) o puede ser que no allas cargado los idiomas(librerias). </t>
  </si>
  <si>
    <t>Adaptable el menu (responsive design)</t>
  </si>
  <si>
    <t>El meno se distorciona cuando es responsive</t>
  </si>
  <si>
    <t>Pa1. Al rellenar la informacion                              Pa2. dar click en menu.                                       Pa3. se mostrara el encabezado de tu nombre</t>
  </si>
  <si>
    <t>Responsive de la pagina</t>
  </si>
  <si>
    <t xml:space="preserve">cuando esta en reponsive, no sale en menu, lo que aparece es el encabezado. </t>
  </si>
  <si>
    <t>Address &amp; Email</t>
  </si>
  <si>
    <t>los numeros telenos (todos)</t>
  </si>
  <si>
    <t xml:space="preserve">Pa1. Insertar los telefonos                                     Pa2. rebasan los 10 digitos. </t>
  </si>
  <si>
    <t>codigo postal</t>
  </si>
  <si>
    <t>Se agrego validacion de campos al dar clic "next"</t>
  </si>
  <si>
    <t>Solucionado</t>
  </si>
  <si>
    <t>solo disponible el ingles, pendiente de recibir el idioma a implementar</t>
  </si>
  <si>
    <t>Favor de validar la opción de responsive</t>
  </si>
  <si>
    <t>#2</t>
  </si>
  <si>
    <t>cerrado</t>
  </si>
  <si>
    <t xml:space="preserve">al dejar los campos vacios del primer formulario manda mensaje de que llene campos vacios pero me redirije al siguiente formulario </t>
  </si>
  <si>
    <t>abierto</t>
  </si>
  <si>
    <t>debe aceptar maximo 6 digitos debido a que es un codigo  postal</t>
  </si>
  <si>
    <t>el error persiste aun si eligeidioma muestra mensaje de error .</t>
  </si>
  <si>
    <t>#3</t>
  </si>
  <si>
    <t xml:space="preserve">me aparece un mensaje de que llene los campos que estan vacios pero me sigue redirigiendo al siguiente formulario despues de mostrar el mensaje </t>
  </si>
  <si>
    <t>al llegaral ultimo formulario solo muestra forma de pago pero no deja elegir o escribir alguna forma de pagon  y al momento de dar clicken  save no guarda  me redirige ni nada solo me deja  en la pantalla de pago y todo vacio</t>
  </si>
  <si>
    <t>PA1.- iniciar sesion                                                 PA2.- elegir formulario de cuba                         PA3.- ir al tercer formulario</t>
  </si>
  <si>
    <t>error de diseño</t>
  </si>
  <si>
    <t xml:space="preserve">error en diseño aparecen campos que salen de los margenes </t>
  </si>
  <si>
    <t xml:space="preserve">al llegar al tercer formulario de cuba aparecen los campos  saliendo de los margenes </t>
  </si>
  <si>
    <t>sigue apareciendo en el cuarto formulario no permite elegir una forma de pago solo aparece el campo que dice forma de pago pero no deja elegir o escribir alguna forma de pago</t>
  </si>
  <si>
    <t>al entrar en el formulario de corea y dar clicken cambiar el idioma se sigue mostrando el mensaje de error</t>
  </si>
  <si>
    <t>al elegir el idioma ya sea español muestra un mensaje de error, al querer regresar muestra el cambio de idioma y muestra los atributos de cada formulario</t>
  </si>
  <si>
    <t>al querer elegir la categoria en el segundo formulario no muestra alguna categoria para elegir</t>
  </si>
  <si>
    <t>no muestras campos en el tercer formulario</t>
  </si>
  <si>
    <t xml:space="preserve">PA1-iniciar sesion                                                       PA2.- llenar los primeros 2 formularios                                                   PA3.-entrar al tercer formulario                                                   </t>
  </si>
  <si>
    <t>en el tercer formulario no muestra nada  solo aparece la pantalla en blanco</t>
  </si>
  <si>
    <t>error  en mensaje de sesion</t>
  </si>
  <si>
    <t>al ingresar un usuario y contraseña incorrectos aparece un mensaje emergente con fragmentos de codigo</t>
  </si>
  <si>
    <t>pa1.- ingresar un usuario y contraseña erroneo                                                                                       pa2.- dar click en login y aparece el mensaje</t>
  </si>
  <si>
    <t>al ingresar un usuario y contraseña erroneos muestra un mensaje emergente conf ragmentos de codigo</t>
  </si>
  <si>
    <t>In Pakistan</t>
  </si>
  <si>
    <t>falto in pakista, poner el max 20. y seria mejor una maxima de 13.</t>
  </si>
  <si>
    <t xml:space="preserve">cuantos digitos deben ir? Se asigno max len 20 </t>
  </si>
  <si>
    <t>Pa1. Insertar el codigo postal                                     Pa2. rebasa el maximo de 6 digitos</t>
  </si>
  <si>
    <t>codigo postal (ZIP)</t>
  </si>
  <si>
    <t>Jobs in the Past</t>
  </si>
  <si>
    <t>Phone</t>
  </si>
  <si>
    <t xml:space="preserve">Pa1. Insertar los Phone                                     Pa2. rebasan los 10 digitos. </t>
  </si>
  <si>
    <r>
      <t xml:space="preserve">cuantos digitos deben ir? Se asigno max len 20 </t>
    </r>
    <r>
      <rPr>
        <sz val="9"/>
        <color theme="5"/>
        <rFont val="Calibri"/>
        <family val="2"/>
      </rPr>
      <t>R. max 6</t>
    </r>
  </si>
  <si>
    <t>Pendiente de envio del saferPay source</t>
  </si>
  <si>
    <t>Se implementara una solución para desde un inicio cambie el idioma, para que no se pierda el valor en ejecuión (eso sera para todos los formularios en general) pendiente el idioma</t>
  </si>
  <si>
    <t>Validar</t>
  </si>
  <si>
    <t xml:space="preserve">Se implementara una solución para desde un inicio cambie el idioma, para que no se pierda el valor en ejecuión (eso sera para todos los formularios en general)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</si>
</sst>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rgb="FF1F497D"/>
      <name val="Calibri"/>
      <family val="2"/>
      <scheme val="minor"/>
    </font>
    <font>
      <sz val="11"/>
      <color theme="1"/>
      <name val="Calibri"/>
      <family val="2"/>
    </font>
    <font>
      <b/>
      <sz val="9"/>
      <color rgb="FFFFFFFF"/>
      <name val="Calibri"/>
      <family val="2"/>
    </font>
    <font>
      <sz val="9"/>
      <color rgb="FF000000"/>
      <name val="Calibri"/>
      <family val="2"/>
    </font>
    <font>
      <sz val="9"/>
      <color theme="1"/>
      <name val="Calibri"/>
      <family val="2"/>
    </font>
    <font>
      <sz val="11"/>
      <color rgb="FF000000"/>
      <name val="Calibri"/>
      <family val="2"/>
    </font>
    <font>
      <b/>
      <sz val="9"/>
      <color rgb="FF4472C4"/>
      <name val="Calibri"/>
      <family val="2"/>
    </font>
    <font>
      <sz val="9"/>
      <color rgb="FF1F497D"/>
      <name val="Calibri"/>
      <family val="2"/>
    </font>
    <font>
      <sz val="9"/>
      <color rgb="FF4472C4"/>
      <name val="Calibri"/>
      <family val="2"/>
    </font>
    <font>
      <b/>
      <i/>
      <sz val="9"/>
      <color rgb="FF4472C4"/>
      <name val="Segoe UI"/>
      <family val="2"/>
    </font>
    <font>
      <sz val="9"/>
      <color rgb="FFFFFFFF"/>
      <name val="Segoe UI"/>
      <family val="2"/>
    </font>
    <font>
      <b/>
      <sz val="9"/>
      <color theme="1"/>
      <name val="Calibri"/>
      <family val="2"/>
    </font>
    <font>
      <b/>
      <sz val="12"/>
      <color rgb="FF4472C4"/>
      <name val="Calibri"/>
      <family val="2"/>
    </font>
    <font>
      <sz val="11"/>
      <color theme="1"/>
      <name val="Calibri"/>
      <family val="2"/>
      <scheme val="minor"/>
    </font>
    <font>
      <b/>
      <sz val="11"/>
      <color theme="0"/>
      <name val="Calibri"/>
      <family val="2"/>
      <scheme val="minor"/>
    </font>
    <font>
      <b/>
      <sz val="11"/>
      <color theme="1"/>
      <name val="Calibri"/>
      <family val="2"/>
      <scheme val="minor"/>
    </font>
    <font>
      <b/>
      <sz val="18"/>
      <color theme="9" tint="-0.499984740745262"/>
      <name val="Arial Nova"/>
      <family val="2"/>
    </font>
    <font>
      <b/>
      <sz val="9"/>
      <color indexed="81"/>
      <name val="Tahoma"/>
      <family val="2"/>
    </font>
    <font>
      <b/>
      <sz val="11"/>
      <color theme="9" tint="-0.499984740745262"/>
      <name val="Calibri"/>
      <family val="2"/>
      <scheme val="minor"/>
    </font>
    <font>
      <b/>
      <sz val="11"/>
      <color rgb="FFA50021"/>
      <name val="Calibri"/>
      <family val="2"/>
      <scheme val="minor"/>
    </font>
    <font>
      <b/>
      <sz val="11"/>
      <name val="Calibri"/>
      <family val="2"/>
      <scheme val="minor"/>
    </font>
    <font>
      <b/>
      <sz val="12"/>
      <color theme="1"/>
      <name val="Calibri"/>
      <family val="2"/>
      <scheme val="minor"/>
    </font>
    <font>
      <sz val="12"/>
      <color theme="1"/>
      <name val="Calibri"/>
      <family val="2"/>
      <scheme val="minor"/>
    </font>
    <font>
      <sz val="12"/>
      <color rgb="FF4472C4"/>
      <name val="Calibri"/>
      <family val="2"/>
    </font>
    <font>
      <sz val="11"/>
      <color rgb="FF4472C4"/>
      <name val="Calibri"/>
      <family val="2"/>
    </font>
    <font>
      <u/>
      <sz val="11"/>
      <color theme="1"/>
      <name val="Calibri"/>
      <family val="2"/>
      <scheme val="minor"/>
    </font>
    <font>
      <sz val="9"/>
      <color theme="5"/>
      <name val="Calibri"/>
      <family val="2"/>
    </font>
    <font>
      <sz val="12"/>
      <color rgb="FF2C2C2C"/>
      <name val="Arial"/>
      <family val="2"/>
    </font>
  </fonts>
  <fills count="12">
    <fill>
      <patternFill patternType="none"/>
    </fill>
    <fill>
      <patternFill patternType="gray125"/>
    </fill>
    <fill>
      <patternFill patternType="solid">
        <fgColor rgb="FF70AD47"/>
        <bgColor indexed="64"/>
      </patternFill>
    </fill>
    <fill>
      <patternFill patternType="solid">
        <fgColor rgb="FFFFFFFF"/>
        <bgColor indexed="64"/>
      </patternFill>
    </fill>
    <fill>
      <patternFill patternType="solid">
        <fgColor rgb="FFFFC0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009A46"/>
        <bgColor indexed="64"/>
      </patternFill>
    </fill>
    <fill>
      <patternFill patternType="solid">
        <fgColor rgb="FFE5FFF1"/>
        <bgColor indexed="64"/>
      </patternFill>
    </fill>
    <fill>
      <patternFill patternType="solid">
        <fgColor rgb="FFCCFFFF"/>
        <bgColor indexed="64"/>
      </patternFill>
    </fill>
    <fill>
      <patternFill patternType="solid">
        <fgColor rgb="FFFFCCCC"/>
        <bgColor indexed="64"/>
      </patternFill>
    </fill>
  </fills>
  <borders count="4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medium">
        <color theme="1" tint="0.499984740745262"/>
      </top>
      <bottom/>
      <diagonal/>
    </border>
    <border>
      <left style="medium">
        <color theme="1" tint="0.499984740745262"/>
      </left>
      <right style="thin">
        <color theme="1" tint="0.499984740745262"/>
      </right>
      <top style="medium">
        <color theme="1" tint="0.499984740745262"/>
      </top>
      <bottom/>
      <diagonal/>
    </border>
    <border>
      <left style="medium">
        <color theme="1" tint="0.499984740745262"/>
      </left>
      <right style="thin">
        <color theme="1" tint="0.499984740745262"/>
      </right>
      <top/>
      <bottom/>
      <diagonal/>
    </border>
    <border>
      <left style="thin">
        <color theme="1" tint="0.499984740745262"/>
      </left>
      <right style="medium">
        <color theme="1" tint="0.499984740745262"/>
      </right>
      <top style="medium">
        <color theme="1" tint="0.499984740745262"/>
      </top>
      <bottom/>
      <diagonal/>
    </border>
    <border>
      <left style="thin">
        <color theme="1" tint="0.499984740745262"/>
      </left>
      <right style="medium">
        <color theme="1" tint="0.499984740745262"/>
      </right>
      <top/>
      <bottom/>
      <diagonal/>
    </border>
    <border>
      <left style="thin">
        <color theme="1" tint="0.499984740745262"/>
      </left>
      <right style="thin">
        <color theme="1" tint="0.499984740745262"/>
      </right>
      <top style="medium">
        <color theme="1" tint="0.499984740745262"/>
      </top>
      <bottom/>
      <diagonal/>
    </border>
    <border>
      <left style="medium">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medium">
        <color theme="1" tint="0.499984740745262"/>
      </right>
      <top/>
      <bottom style="thin">
        <color theme="1" tint="0.499984740745262"/>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medium">
        <color indexed="64"/>
      </left>
      <right style="thin">
        <color theme="1" tint="0.499984740745262"/>
      </right>
      <top style="medium">
        <color indexed="64"/>
      </top>
      <bottom style="medium">
        <color indexed="64"/>
      </bottom>
      <diagonal/>
    </border>
    <border>
      <left style="thin">
        <color theme="1" tint="0.499984740745262"/>
      </left>
      <right style="thin">
        <color theme="1" tint="0.499984740745262"/>
      </right>
      <top style="medium">
        <color indexed="64"/>
      </top>
      <bottom style="medium">
        <color indexed="64"/>
      </bottom>
      <diagonal/>
    </border>
    <border>
      <left style="thin">
        <color theme="1" tint="0.499984740745262"/>
      </left>
      <right style="medium">
        <color indexed="64"/>
      </right>
      <top style="medium">
        <color indexed="64"/>
      </top>
      <bottom style="medium">
        <color indexed="64"/>
      </bottom>
      <diagonal/>
    </border>
    <border>
      <left style="medium">
        <color indexed="64"/>
      </left>
      <right style="thin">
        <color theme="1" tint="0.499984740745262"/>
      </right>
      <top style="medium">
        <color indexed="64"/>
      </top>
      <bottom style="thin">
        <color theme="1" tint="0.499984740745262"/>
      </bottom>
      <diagonal/>
    </border>
    <border>
      <left style="thin">
        <color theme="1" tint="0.499984740745262"/>
      </left>
      <right style="thin">
        <color theme="1" tint="0.499984740745262"/>
      </right>
      <top style="medium">
        <color indexed="64"/>
      </top>
      <bottom style="thin">
        <color theme="1" tint="0.499984740745262"/>
      </bottom>
      <diagonal/>
    </border>
    <border>
      <left style="thin">
        <color theme="1" tint="0.499984740745262"/>
      </left>
      <right style="medium">
        <color indexed="64"/>
      </right>
      <top style="medium">
        <color indexed="64"/>
      </top>
      <bottom style="thin">
        <color theme="1" tint="0.499984740745262"/>
      </bottom>
      <diagonal/>
    </border>
    <border>
      <left style="medium">
        <color indexed="64"/>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medium">
        <color indexed="64"/>
      </right>
      <top style="thin">
        <color theme="1" tint="0.499984740745262"/>
      </top>
      <bottom style="thin">
        <color theme="1" tint="0.499984740745262"/>
      </bottom>
      <diagonal/>
    </border>
    <border>
      <left style="medium">
        <color indexed="64"/>
      </left>
      <right style="thin">
        <color theme="1" tint="0.499984740745262"/>
      </right>
      <top style="thin">
        <color theme="1" tint="0.499984740745262"/>
      </top>
      <bottom style="medium">
        <color indexed="64"/>
      </bottom>
      <diagonal/>
    </border>
    <border>
      <left style="thin">
        <color theme="1" tint="0.499984740745262"/>
      </left>
      <right style="thin">
        <color theme="1" tint="0.499984740745262"/>
      </right>
      <top style="thin">
        <color theme="1" tint="0.499984740745262"/>
      </top>
      <bottom style="medium">
        <color indexed="64"/>
      </bottom>
      <diagonal/>
    </border>
    <border>
      <left style="thin">
        <color theme="1" tint="0.499984740745262"/>
      </left>
      <right style="medium">
        <color indexed="64"/>
      </right>
      <top style="thin">
        <color theme="1" tint="0.499984740745262"/>
      </top>
      <bottom style="medium">
        <color indexed="64"/>
      </bottom>
      <diagonal/>
    </border>
    <border>
      <left style="medium">
        <color indexed="64"/>
      </left>
      <right style="thin">
        <color theme="1" tint="0.499984740745262"/>
      </right>
      <top/>
      <bottom style="thin">
        <color theme="1" tint="0.499984740745262"/>
      </bottom>
      <diagonal/>
    </border>
    <border>
      <left style="thin">
        <color theme="1" tint="0.499984740745262"/>
      </left>
      <right style="medium">
        <color indexed="64"/>
      </right>
      <top/>
      <bottom style="thin">
        <color theme="1" tint="0.499984740745262"/>
      </bottom>
      <diagonal/>
    </border>
    <border>
      <left style="medium">
        <color indexed="64"/>
      </left>
      <right style="thin">
        <color theme="1" tint="0.499984740745262"/>
      </right>
      <top style="medium">
        <color indexed="64"/>
      </top>
      <bottom style="thin">
        <color theme="1" tint="0.34998626667073579"/>
      </bottom>
      <diagonal/>
    </border>
    <border>
      <left style="thin">
        <color theme="1" tint="0.499984740745262"/>
      </left>
      <right style="thin">
        <color theme="1" tint="0.499984740745262"/>
      </right>
      <top style="medium">
        <color indexed="64"/>
      </top>
      <bottom style="thin">
        <color theme="1" tint="0.34998626667073579"/>
      </bottom>
      <diagonal/>
    </border>
    <border>
      <left style="thin">
        <color theme="1" tint="0.499984740745262"/>
      </left>
      <right style="medium">
        <color indexed="64"/>
      </right>
      <top style="medium">
        <color indexed="64"/>
      </top>
      <bottom style="thin">
        <color theme="1" tint="0.34998626667073579"/>
      </bottom>
      <diagonal/>
    </border>
    <border>
      <left style="medium">
        <color indexed="64"/>
      </left>
      <right style="thin">
        <color theme="1" tint="0.499984740745262"/>
      </right>
      <top style="thin">
        <color theme="1" tint="0.34998626667073579"/>
      </top>
      <bottom style="thin">
        <color theme="1" tint="0.34998626667073579"/>
      </bottom>
      <diagonal/>
    </border>
    <border>
      <left style="thin">
        <color theme="1" tint="0.499984740745262"/>
      </left>
      <right style="thin">
        <color theme="1" tint="0.499984740745262"/>
      </right>
      <top style="thin">
        <color theme="1" tint="0.34998626667073579"/>
      </top>
      <bottom style="thin">
        <color theme="1" tint="0.34998626667073579"/>
      </bottom>
      <diagonal/>
    </border>
    <border>
      <left style="thin">
        <color theme="1" tint="0.499984740745262"/>
      </left>
      <right style="medium">
        <color indexed="64"/>
      </right>
      <top style="thin">
        <color theme="1" tint="0.34998626667073579"/>
      </top>
      <bottom style="thin">
        <color theme="1" tint="0.34998626667073579"/>
      </bottom>
      <diagonal/>
    </border>
    <border>
      <left style="medium">
        <color indexed="64"/>
      </left>
      <right style="thin">
        <color theme="1" tint="0.499984740745262"/>
      </right>
      <top style="thin">
        <color theme="1" tint="0.34998626667073579"/>
      </top>
      <bottom/>
      <diagonal/>
    </border>
    <border>
      <left style="thin">
        <color theme="1" tint="0.499984740745262"/>
      </left>
      <right style="thin">
        <color theme="1" tint="0.499984740745262"/>
      </right>
      <top style="thin">
        <color theme="1" tint="0.34998626667073579"/>
      </top>
      <bottom/>
      <diagonal/>
    </border>
    <border>
      <left style="thin">
        <color theme="1" tint="0.499984740745262"/>
      </left>
      <right style="medium">
        <color indexed="64"/>
      </right>
      <top style="thin">
        <color theme="1" tint="0.34998626667073579"/>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4" fillId="0" borderId="0" applyFont="0" applyFill="0" applyBorder="0" applyAlignment="0" applyProtection="0"/>
  </cellStyleXfs>
  <cellXfs count="169">
    <xf numFmtId="0" fontId="0" fillId="0" borderId="0" xfId="0"/>
    <xf numFmtId="0" fontId="3" fillId="2" borderId="2" xfId="0" applyFont="1" applyFill="1" applyBorder="1" applyAlignment="1">
      <alignment vertical="center" wrapText="1"/>
    </xf>
    <xf numFmtId="0" fontId="3" fillId="2" borderId="2" xfId="0" applyFont="1" applyFill="1" applyBorder="1" applyAlignment="1">
      <alignment vertical="center"/>
    </xf>
    <xf numFmtId="0" fontId="4" fillId="3" borderId="1" xfId="0" applyFont="1" applyFill="1" applyBorder="1" applyAlignment="1">
      <alignment vertical="center" wrapText="1"/>
    </xf>
    <xf numFmtId="0" fontId="6" fillId="3" borderId="1" xfId="0" applyFont="1" applyFill="1" applyBorder="1" applyAlignment="1">
      <alignment vertical="center" wrapText="1"/>
    </xf>
    <xf numFmtId="0" fontId="6" fillId="3" borderId="2" xfId="0" applyFont="1" applyFill="1" applyBorder="1" applyAlignment="1">
      <alignment vertical="center" wrapText="1"/>
    </xf>
    <xf numFmtId="0" fontId="6" fillId="3" borderId="1" xfId="0" applyFont="1" applyFill="1" applyBorder="1" applyAlignment="1">
      <alignment vertical="center"/>
    </xf>
    <xf numFmtId="14" fontId="4" fillId="3" borderId="1" xfId="0" applyNumberFormat="1" applyFont="1" applyFill="1" applyBorder="1" applyAlignment="1">
      <alignment vertical="center"/>
    </xf>
    <xf numFmtId="0" fontId="4" fillId="3" borderId="1" xfId="0" applyFont="1" applyFill="1" applyBorder="1" applyAlignment="1">
      <alignment vertical="center"/>
    </xf>
    <xf numFmtId="0" fontId="12" fillId="3" borderId="1" xfId="0" applyFont="1" applyFill="1" applyBorder="1" applyAlignment="1">
      <alignment vertical="center"/>
    </xf>
    <xf numFmtId="0" fontId="5" fillId="0" borderId="1" xfId="0" applyFont="1" applyBorder="1" applyAlignment="1">
      <alignment vertical="center" wrapText="1"/>
    </xf>
    <xf numFmtId="0" fontId="8" fillId="4" borderId="1" xfId="0" applyFont="1" applyFill="1" applyBorder="1" applyAlignment="1">
      <alignment vertical="center"/>
    </xf>
    <xf numFmtId="0" fontId="2" fillId="3" borderId="2" xfId="0" applyFont="1" applyFill="1" applyBorder="1" applyAlignment="1">
      <alignment vertical="center" wrapText="1"/>
    </xf>
    <xf numFmtId="0" fontId="8" fillId="0" borderId="2" xfId="0" applyFont="1" applyBorder="1" applyAlignment="1">
      <alignment horizontal="center" vertical="center" wrapText="1"/>
    </xf>
    <xf numFmtId="0" fontId="9" fillId="3" borderId="2" xfId="0" applyFont="1" applyFill="1" applyBorder="1" applyAlignment="1">
      <alignment vertical="center" wrapText="1"/>
    </xf>
    <xf numFmtId="0" fontId="5" fillId="0" borderId="1" xfId="0" applyFont="1" applyBorder="1" applyAlignment="1">
      <alignment horizontal="center" vertical="center" wrapText="1"/>
    </xf>
    <xf numFmtId="0" fontId="8" fillId="0" borderId="1" xfId="0" applyFont="1" applyBorder="1" applyAlignment="1">
      <alignment vertical="center" wrapText="1"/>
    </xf>
    <xf numFmtId="0" fontId="9" fillId="3" borderId="1" xfId="0" applyFont="1" applyFill="1" applyBorder="1" applyAlignment="1">
      <alignment vertical="center" wrapText="1"/>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0" fillId="0" borderId="0" xfId="0" applyAlignment="1">
      <alignment horizontal="center"/>
    </xf>
    <xf numFmtId="0" fontId="13" fillId="3" borderId="1" xfId="0" applyFont="1" applyFill="1" applyBorder="1" applyAlignment="1">
      <alignment vertical="center" wrapText="1"/>
    </xf>
    <xf numFmtId="0" fontId="4"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0" fillId="0" borderId="3" xfId="0" applyBorder="1" applyAlignment="1">
      <alignment horizontal="center"/>
    </xf>
    <xf numFmtId="0" fontId="0" fillId="0" borderId="4" xfId="0" applyBorder="1"/>
    <xf numFmtId="0" fontId="0" fillId="0" borderId="5" xfId="0" applyBorder="1"/>
    <xf numFmtId="0" fontId="0" fillId="0" borderId="6"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10" xfId="0" applyBorder="1"/>
    <xf numFmtId="0" fontId="0" fillId="0" borderId="11" xfId="0" applyBorder="1"/>
    <xf numFmtId="0" fontId="17" fillId="0" borderId="7" xfId="0" applyFont="1" applyBorder="1"/>
    <xf numFmtId="0" fontId="15" fillId="8" borderId="12" xfId="0" applyFont="1" applyFill="1" applyBorder="1" applyAlignment="1">
      <alignment horizontal="left"/>
    </xf>
    <xf numFmtId="0" fontId="15" fillId="8" borderId="12" xfId="0" applyFont="1" applyFill="1" applyBorder="1" applyAlignment="1">
      <alignment horizontal="center"/>
    </xf>
    <xf numFmtId="0" fontId="15" fillId="8" borderId="0" xfId="0" applyFont="1" applyFill="1" applyBorder="1" applyAlignment="1">
      <alignment horizontal="center"/>
    </xf>
    <xf numFmtId="0" fontId="15" fillId="8" borderId="13" xfId="0" applyFont="1" applyFill="1" applyBorder="1" applyAlignment="1">
      <alignment horizontal="left"/>
    </xf>
    <xf numFmtId="0" fontId="15" fillId="8" borderId="14" xfId="0" applyFont="1" applyFill="1" applyBorder="1" applyAlignment="1">
      <alignment horizontal="center"/>
    </xf>
    <xf numFmtId="0" fontId="15" fillId="8" borderId="15" xfId="0" applyFont="1" applyFill="1" applyBorder="1" applyAlignment="1">
      <alignment horizontal="center"/>
    </xf>
    <xf numFmtId="0" fontId="15" fillId="8" borderId="16" xfId="0" applyFont="1" applyFill="1" applyBorder="1" applyAlignment="1">
      <alignment horizontal="center"/>
    </xf>
    <xf numFmtId="0" fontId="15" fillId="8" borderId="13" xfId="0" applyFont="1" applyFill="1" applyBorder="1"/>
    <xf numFmtId="0" fontId="15" fillId="8" borderId="17" xfId="0" applyFont="1" applyFill="1" applyBorder="1"/>
    <xf numFmtId="0" fontId="15" fillId="8" borderId="15" xfId="0" applyFont="1" applyFill="1" applyBorder="1"/>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18" xfId="0" applyBorder="1"/>
    <xf numFmtId="0" fontId="0" fillId="0" borderId="19" xfId="0" applyBorder="1"/>
    <xf numFmtId="0" fontId="0" fillId="0" borderId="20" xfId="0" applyBorder="1"/>
    <xf numFmtId="0" fontId="19" fillId="0" borderId="0" xfId="0" applyFont="1" applyAlignment="1">
      <alignment horizontal="center" vertical="center"/>
    </xf>
    <xf numFmtId="0" fontId="19" fillId="0" borderId="0" xfId="0" applyFont="1" applyAlignment="1">
      <alignment horizontal="left" vertical="center"/>
    </xf>
    <xf numFmtId="0" fontId="0" fillId="0" borderId="21" xfId="0" applyBorder="1"/>
    <xf numFmtId="0" fontId="0" fillId="0" borderId="22" xfId="0" applyBorder="1"/>
    <xf numFmtId="0" fontId="0" fillId="0" borderId="23" xfId="0" applyBorder="1"/>
    <xf numFmtId="0" fontId="0" fillId="9" borderId="0" xfId="0" applyFill="1"/>
    <xf numFmtId="0" fontId="16" fillId="9" borderId="0" xfId="0" applyFont="1" applyFill="1" applyAlignment="1">
      <alignment horizontal="right"/>
    </xf>
    <xf numFmtId="9" fontId="21" fillId="9" borderId="0" xfId="1" applyFont="1" applyFill="1" applyAlignment="1">
      <alignment horizontal="center"/>
    </xf>
    <xf numFmtId="9" fontId="20" fillId="9" borderId="0" xfId="1" applyFont="1" applyFill="1" applyAlignment="1">
      <alignment horizontal="center"/>
    </xf>
    <xf numFmtId="0" fontId="20" fillId="9" borderId="0" xfId="0" applyFont="1" applyFill="1" applyAlignment="1">
      <alignment horizontal="right"/>
    </xf>
    <xf numFmtId="0" fontId="22" fillId="7" borderId="0" xfId="0" applyFont="1" applyFill="1"/>
    <xf numFmtId="0" fontId="22" fillId="7" borderId="0" xfId="0" applyFont="1" applyFill="1" applyAlignment="1">
      <alignment horizontal="right"/>
    </xf>
    <xf numFmtId="0" fontId="23" fillId="7" borderId="0" xfId="0" applyFont="1" applyFill="1"/>
    <xf numFmtId="0" fontId="0" fillId="7" borderId="0" xfId="0" applyFill="1" applyAlignment="1">
      <alignment horizontal="center" vertical="center"/>
    </xf>
    <xf numFmtId="0" fontId="0" fillId="10" borderId="0" xfId="0" applyFill="1" applyAlignment="1">
      <alignment horizontal="center" vertical="center"/>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3" fillId="2" borderId="25" xfId="0" applyFont="1" applyFill="1" applyBorder="1" applyAlignment="1">
      <alignment vertical="center" wrapText="1"/>
    </xf>
    <xf numFmtId="0" fontId="3" fillId="2" borderId="25" xfId="0" applyFont="1" applyFill="1" applyBorder="1" applyAlignment="1">
      <alignment vertical="center"/>
    </xf>
    <xf numFmtId="0" fontId="3" fillId="2" borderId="26" xfId="0" applyFont="1" applyFill="1" applyBorder="1" applyAlignment="1">
      <alignment horizontal="center" vertical="center"/>
    </xf>
    <xf numFmtId="0" fontId="4" fillId="6" borderId="27"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7" borderId="28" xfId="0" applyFont="1" applyFill="1" applyBorder="1" applyAlignment="1">
      <alignment vertical="center" wrapText="1"/>
    </xf>
    <xf numFmtId="0" fontId="4" fillId="3" borderId="28" xfId="0" applyFont="1" applyFill="1" applyBorder="1" applyAlignment="1">
      <alignment vertical="center" wrapText="1"/>
    </xf>
    <xf numFmtId="0" fontId="6" fillId="3" borderId="28" xfId="0" applyFont="1" applyFill="1" applyBorder="1" applyAlignment="1">
      <alignment vertical="center" wrapText="1"/>
    </xf>
    <xf numFmtId="0" fontId="4" fillId="3" borderId="28" xfId="0" applyFont="1" applyFill="1" applyBorder="1" applyAlignment="1">
      <alignment vertical="center"/>
    </xf>
    <xf numFmtId="14" fontId="4" fillId="3" borderId="28" xfId="0" applyNumberFormat="1" applyFont="1" applyFill="1" applyBorder="1" applyAlignment="1">
      <alignment vertical="center"/>
    </xf>
    <xf numFmtId="0" fontId="24" fillId="3" borderId="28" xfId="0" applyFont="1" applyFill="1" applyBorder="1" applyAlignment="1">
      <alignment vertical="center" wrapText="1"/>
    </xf>
    <xf numFmtId="0" fontId="8" fillId="0" borderId="28" xfId="0" applyFont="1" applyBorder="1" applyAlignment="1">
      <alignment horizontal="center" vertical="center" wrapText="1"/>
    </xf>
    <xf numFmtId="0" fontId="8" fillId="4" borderId="29" xfId="0" applyFont="1" applyFill="1" applyBorder="1" applyAlignment="1">
      <alignment vertical="center"/>
    </xf>
    <xf numFmtId="0" fontId="4" fillId="6" borderId="30" xfId="0" applyFont="1" applyFill="1" applyBorder="1" applyAlignment="1">
      <alignment horizontal="center" vertical="center" wrapText="1"/>
    </xf>
    <xf numFmtId="0" fontId="4" fillId="7" borderId="31" xfId="0" applyFont="1" applyFill="1" applyBorder="1" applyAlignment="1">
      <alignment horizontal="center" vertical="center" wrapText="1"/>
    </xf>
    <xf numFmtId="0" fontId="4" fillId="7" borderId="31" xfId="0" applyFont="1" applyFill="1" applyBorder="1" applyAlignment="1">
      <alignment vertical="center" wrapText="1"/>
    </xf>
    <xf numFmtId="0" fontId="4" fillId="3" borderId="31" xfId="0" applyFont="1" applyFill="1" applyBorder="1" applyAlignment="1">
      <alignment vertical="center" wrapText="1"/>
    </xf>
    <xf numFmtId="0" fontId="6" fillId="3" borderId="31" xfId="0" applyFont="1" applyFill="1" applyBorder="1" applyAlignment="1">
      <alignment vertical="center" wrapText="1"/>
    </xf>
    <xf numFmtId="0" fontId="6" fillId="3" borderId="31" xfId="0" applyFont="1" applyFill="1" applyBorder="1" applyAlignment="1">
      <alignment vertical="center"/>
    </xf>
    <xf numFmtId="14" fontId="4" fillId="3" borderId="31" xfId="0" applyNumberFormat="1" applyFont="1" applyFill="1" applyBorder="1" applyAlignment="1">
      <alignment vertical="center"/>
    </xf>
    <xf numFmtId="0" fontId="4" fillId="3" borderId="31" xfId="0" applyFont="1" applyFill="1" applyBorder="1" applyAlignment="1">
      <alignment vertical="center"/>
    </xf>
    <xf numFmtId="0" fontId="24" fillId="3" borderId="31" xfId="0" applyFont="1" applyFill="1" applyBorder="1" applyAlignment="1">
      <alignment vertical="center" wrapText="1"/>
    </xf>
    <xf numFmtId="0" fontId="5" fillId="0" borderId="31" xfId="0" applyFont="1" applyBorder="1" applyAlignment="1">
      <alignment horizontal="center" vertical="center" wrapText="1"/>
    </xf>
    <xf numFmtId="0" fontId="8" fillId="4" borderId="32" xfId="0" applyFont="1" applyFill="1" applyBorder="1" applyAlignment="1">
      <alignment vertical="center"/>
    </xf>
    <xf numFmtId="0" fontId="25" fillId="3" borderId="31" xfId="0" applyFont="1" applyFill="1" applyBorder="1" applyAlignment="1">
      <alignment vertical="center" wrapText="1"/>
    </xf>
    <xf numFmtId="0" fontId="9" fillId="3" borderId="31" xfId="0" applyFont="1" applyFill="1" applyBorder="1" applyAlignment="1">
      <alignment vertical="center" wrapText="1"/>
    </xf>
    <xf numFmtId="0" fontId="4" fillId="10" borderId="31" xfId="0" applyFont="1" applyFill="1" applyBorder="1" applyAlignment="1">
      <alignment horizontal="center" vertical="center" wrapText="1"/>
    </xf>
    <xf numFmtId="0" fontId="4" fillId="10" borderId="31" xfId="0" applyFont="1" applyFill="1" applyBorder="1" applyAlignment="1">
      <alignment vertical="center" wrapText="1"/>
    </xf>
    <xf numFmtId="0" fontId="4" fillId="3" borderId="31" xfId="0" applyFont="1" applyFill="1" applyBorder="1" applyAlignment="1">
      <alignment horizontal="center" vertical="center" wrapText="1"/>
    </xf>
    <xf numFmtId="0" fontId="4" fillId="6" borderId="33" xfId="0" applyFont="1" applyFill="1" applyBorder="1" applyAlignment="1">
      <alignment horizontal="center" vertical="center" wrapText="1"/>
    </xf>
    <xf numFmtId="0" fontId="4" fillId="3" borderId="34" xfId="0" applyFont="1" applyFill="1" applyBorder="1" applyAlignment="1">
      <alignment horizontal="center" vertical="center" wrapText="1"/>
    </xf>
    <xf numFmtId="0" fontId="4" fillId="3" borderId="34" xfId="0" applyFont="1" applyFill="1" applyBorder="1" applyAlignment="1">
      <alignment vertical="center" wrapText="1"/>
    </xf>
    <xf numFmtId="0" fontId="6" fillId="3" borderId="34" xfId="0" applyFont="1" applyFill="1" applyBorder="1" applyAlignment="1">
      <alignment vertical="center" wrapText="1"/>
    </xf>
    <xf numFmtId="0" fontId="6" fillId="3" borderId="34" xfId="0" applyFont="1" applyFill="1" applyBorder="1" applyAlignment="1">
      <alignment vertical="center"/>
    </xf>
    <xf numFmtId="14" fontId="4" fillId="3" borderId="34" xfId="0" applyNumberFormat="1" applyFont="1" applyFill="1" applyBorder="1" applyAlignment="1">
      <alignment vertical="center"/>
    </xf>
    <xf numFmtId="0" fontId="4" fillId="3" borderId="34" xfId="0" applyFont="1" applyFill="1" applyBorder="1" applyAlignment="1">
      <alignment vertical="center"/>
    </xf>
    <xf numFmtId="0" fontId="9" fillId="3" borderId="34" xfId="0" applyFont="1" applyFill="1" applyBorder="1" applyAlignment="1">
      <alignment vertical="center" wrapText="1"/>
    </xf>
    <xf numFmtId="0" fontId="5" fillId="0" borderId="34" xfId="0" applyFont="1" applyBorder="1" applyAlignment="1">
      <alignment horizontal="center" vertical="center" wrapText="1"/>
    </xf>
    <xf numFmtId="0" fontId="8" fillId="4" borderId="35" xfId="0" applyFont="1" applyFill="1" applyBorder="1" applyAlignment="1">
      <alignment vertical="center"/>
    </xf>
    <xf numFmtId="0" fontId="4" fillId="6" borderId="36" xfId="0" applyFont="1" applyFill="1" applyBorder="1" applyAlignment="1">
      <alignment horizontal="center" vertical="center" wrapText="1"/>
    </xf>
    <xf numFmtId="0" fontId="4" fillId="3" borderId="19" xfId="0" applyFont="1" applyFill="1" applyBorder="1" applyAlignment="1">
      <alignment vertical="center" wrapText="1"/>
    </xf>
    <xf numFmtId="0" fontId="6" fillId="3" borderId="19" xfId="0" applyFont="1" applyFill="1" applyBorder="1" applyAlignment="1">
      <alignment vertical="center" wrapText="1"/>
    </xf>
    <xf numFmtId="0" fontId="6" fillId="3" borderId="19" xfId="0" applyFont="1" applyFill="1" applyBorder="1" applyAlignment="1">
      <alignment vertical="center"/>
    </xf>
    <xf numFmtId="14" fontId="4" fillId="3" borderId="19" xfId="0" applyNumberFormat="1" applyFont="1" applyFill="1" applyBorder="1" applyAlignment="1">
      <alignment vertical="center"/>
    </xf>
    <xf numFmtId="0" fontId="4" fillId="3" borderId="19" xfId="0" applyFont="1" applyFill="1" applyBorder="1" applyAlignment="1">
      <alignment vertical="center"/>
    </xf>
    <xf numFmtId="0" fontId="5" fillId="0" borderId="19" xfId="0" applyFont="1" applyBorder="1" applyAlignment="1">
      <alignment horizontal="center" vertical="center" wrapText="1"/>
    </xf>
    <xf numFmtId="0" fontId="8" fillId="4" borderId="37" xfId="0" applyFont="1" applyFill="1" applyBorder="1" applyAlignment="1">
      <alignment vertical="center"/>
    </xf>
    <xf numFmtId="0" fontId="4" fillId="10" borderId="34" xfId="0" applyFont="1" applyFill="1" applyBorder="1" applyAlignment="1">
      <alignment horizontal="center" vertical="center" wrapText="1"/>
    </xf>
    <xf numFmtId="0" fontId="4" fillId="10" borderId="34" xfId="0" applyFont="1" applyFill="1" applyBorder="1" applyAlignment="1">
      <alignment vertical="center" wrapText="1"/>
    </xf>
    <xf numFmtId="0" fontId="4" fillId="10" borderId="19" xfId="0" applyFont="1" applyFill="1" applyBorder="1" applyAlignment="1">
      <alignment horizontal="center" vertical="center" wrapText="1"/>
    </xf>
    <xf numFmtId="0" fontId="4" fillId="10" borderId="19" xfId="0" applyFont="1" applyFill="1" applyBorder="1" applyAlignment="1">
      <alignment vertical="center" wrapText="1"/>
    </xf>
    <xf numFmtId="0" fontId="9" fillId="3" borderId="19" xfId="0" applyFont="1" applyFill="1" applyBorder="1" applyAlignment="1">
      <alignment vertical="center" wrapText="1"/>
    </xf>
    <xf numFmtId="0" fontId="4" fillId="7" borderId="34" xfId="0" applyFont="1" applyFill="1" applyBorder="1" applyAlignment="1">
      <alignment horizontal="center" vertical="center" wrapText="1"/>
    </xf>
    <xf numFmtId="0" fontId="4" fillId="7" borderId="34" xfId="0" applyFont="1" applyFill="1" applyBorder="1" applyAlignment="1">
      <alignment vertical="center" wrapText="1"/>
    </xf>
    <xf numFmtId="0" fontId="4" fillId="3" borderId="19" xfId="0" applyFont="1" applyFill="1" applyBorder="1" applyAlignment="1">
      <alignment horizontal="center" vertical="center" wrapText="1"/>
    </xf>
    <xf numFmtId="0" fontId="26" fillId="0" borderId="0" xfId="0" applyFont="1"/>
    <xf numFmtId="0" fontId="4" fillId="6" borderId="38" xfId="0" applyFont="1" applyFill="1" applyBorder="1" applyAlignment="1">
      <alignment horizontal="center" vertical="center" wrapText="1"/>
    </xf>
    <xf numFmtId="0" fontId="4" fillId="11" borderId="39" xfId="0" applyFont="1" applyFill="1" applyBorder="1" applyAlignment="1">
      <alignment horizontal="center" vertical="center" wrapText="1"/>
    </xf>
    <xf numFmtId="0" fontId="4" fillId="11" borderId="39" xfId="0" applyFont="1" applyFill="1" applyBorder="1" applyAlignment="1">
      <alignment vertical="center" wrapText="1"/>
    </xf>
    <xf numFmtId="0" fontId="4" fillId="3" borderId="39" xfId="0" applyFont="1" applyFill="1" applyBorder="1" applyAlignment="1">
      <alignment vertical="center" wrapText="1"/>
    </xf>
    <xf numFmtId="0" fontId="6" fillId="3" borderId="39" xfId="0" applyFont="1" applyFill="1" applyBorder="1" applyAlignment="1">
      <alignment vertical="center" wrapText="1"/>
    </xf>
    <xf numFmtId="0" fontId="6" fillId="3" borderId="39" xfId="0" applyFont="1" applyFill="1" applyBorder="1" applyAlignment="1">
      <alignment vertical="center"/>
    </xf>
    <xf numFmtId="14" fontId="4" fillId="3" borderId="39" xfId="0" applyNumberFormat="1" applyFont="1" applyFill="1" applyBorder="1" applyAlignment="1">
      <alignment vertical="center"/>
    </xf>
    <xf numFmtId="0" fontId="4" fillId="3" borderId="39" xfId="0" applyFont="1" applyFill="1" applyBorder="1" applyAlignment="1">
      <alignment vertical="center"/>
    </xf>
    <xf numFmtId="0" fontId="7" fillId="3" borderId="39" xfId="0" applyFont="1" applyFill="1" applyBorder="1" applyAlignment="1">
      <alignment vertical="center" wrapText="1"/>
    </xf>
    <xf numFmtId="0" fontId="5" fillId="0" borderId="39" xfId="0" applyFont="1" applyBorder="1" applyAlignment="1">
      <alignment horizontal="center" vertical="center" wrapText="1"/>
    </xf>
    <xf numFmtId="0" fontId="8" fillId="4" borderId="40" xfId="0" applyFont="1" applyFill="1" applyBorder="1" applyAlignment="1">
      <alignment vertical="center"/>
    </xf>
    <xf numFmtId="0" fontId="0" fillId="11" borderId="0" xfId="0" applyFont="1" applyFill="1" applyAlignment="1">
      <alignment horizontal="center" vertical="center"/>
    </xf>
    <xf numFmtId="0" fontId="4" fillId="6" borderId="41" xfId="0" applyFont="1" applyFill="1" applyBorder="1" applyAlignment="1">
      <alignment horizontal="center" vertical="center" wrapText="1"/>
    </xf>
    <xf numFmtId="0" fontId="4" fillId="11" borderId="42" xfId="0" applyFont="1" applyFill="1" applyBorder="1" applyAlignment="1">
      <alignment horizontal="center" vertical="center" wrapText="1"/>
    </xf>
    <xf numFmtId="0" fontId="4" fillId="11" borderId="42" xfId="0" applyFont="1" applyFill="1" applyBorder="1" applyAlignment="1">
      <alignment vertical="center" wrapText="1"/>
    </xf>
    <xf numFmtId="0" fontId="4" fillId="3" borderId="42" xfId="0" applyFont="1" applyFill="1" applyBorder="1" applyAlignment="1">
      <alignment vertical="center" wrapText="1"/>
    </xf>
    <xf numFmtId="0" fontId="6" fillId="3" borderId="42" xfId="0" applyFont="1" applyFill="1" applyBorder="1" applyAlignment="1">
      <alignment vertical="center" wrapText="1"/>
    </xf>
    <xf numFmtId="0" fontId="6" fillId="3" borderId="42" xfId="0" applyFont="1" applyFill="1" applyBorder="1" applyAlignment="1">
      <alignment vertical="center"/>
    </xf>
    <xf numFmtId="14" fontId="4" fillId="3" borderId="42" xfId="0" applyNumberFormat="1" applyFont="1" applyFill="1" applyBorder="1" applyAlignment="1">
      <alignment vertical="center"/>
    </xf>
    <xf numFmtId="0" fontId="4" fillId="3" borderId="42" xfId="0" applyFont="1" applyFill="1" applyBorder="1" applyAlignment="1">
      <alignment vertical="center"/>
    </xf>
    <xf numFmtId="0" fontId="9" fillId="3" borderId="42" xfId="0" applyFont="1" applyFill="1" applyBorder="1" applyAlignment="1">
      <alignment vertical="center" wrapText="1"/>
    </xf>
    <xf numFmtId="0" fontId="5" fillId="0" borderId="42" xfId="0" applyFont="1" applyBorder="1" applyAlignment="1">
      <alignment horizontal="center" vertical="center" wrapText="1"/>
    </xf>
    <xf numFmtId="0" fontId="8" fillId="4" borderId="43" xfId="0" applyFont="1" applyFill="1" applyBorder="1" applyAlignment="1">
      <alignment vertical="center"/>
    </xf>
    <xf numFmtId="0" fontId="4" fillId="6" borderId="44" xfId="0" applyFont="1" applyFill="1" applyBorder="1" applyAlignment="1">
      <alignment horizontal="center" vertical="center" wrapText="1"/>
    </xf>
    <xf numFmtId="0" fontId="4" fillId="11" borderId="45" xfId="0" applyFont="1" applyFill="1" applyBorder="1" applyAlignment="1">
      <alignment horizontal="center" vertical="center" wrapText="1"/>
    </xf>
    <xf numFmtId="0" fontId="4" fillId="11" borderId="45" xfId="0" applyFont="1" applyFill="1" applyBorder="1" applyAlignment="1">
      <alignment vertical="center" wrapText="1"/>
    </xf>
    <xf numFmtId="0" fontId="4" fillId="3" borderId="45" xfId="0" applyFont="1" applyFill="1" applyBorder="1" applyAlignment="1">
      <alignment vertical="center" wrapText="1"/>
    </xf>
    <xf numFmtId="0" fontId="6" fillId="3" borderId="45" xfId="0" applyFont="1" applyFill="1" applyBorder="1" applyAlignment="1">
      <alignment vertical="center" wrapText="1"/>
    </xf>
    <xf numFmtId="0" fontId="6" fillId="3" borderId="45" xfId="0" applyFont="1" applyFill="1" applyBorder="1" applyAlignment="1">
      <alignment vertical="center"/>
    </xf>
    <xf numFmtId="14" fontId="4" fillId="3" borderId="45" xfId="0" applyNumberFormat="1" applyFont="1" applyFill="1" applyBorder="1" applyAlignment="1">
      <alignment vertical="center"/>
    </xf>
    <xf numFmtId="0" fontId="4" fillId="3" borderId="45" xfId="0" applyFont="1" applyFill="1" applyBorder="1" applyAlignment="1">
      <alignment vertical="center"/>
    </xf>
    <xf numFmtId="0" fontId="9" fillId="3" borderId="45" xfId="0" applyFont="1" applyFill="1" applyBorder="1" applyAlignment="1">
      <alignment vertical="center" wrapText="1"/>
    </xf>
    <xf numFmtId="0" fontId="5" fillId="0" borderId="45" xfId="0" applyFont="1" applyBorder="1" applyAlignment="1">
      <alignment horizontal="center" vertical="center" wrapText="1"/>
    </xf>
    <xf numFmtId="0" fontId="8" fillId="4" borderId="46" xfId="0" applyFont="1" applyFill="1" applyBorder="1" applyAlignment="1">
      <alignment vertical="center"/>
    </xf>
    <xf numFmtId="0" fontId="4" fillId="6" borderId="47" xfId="0" applyFont="1" applyFill="1" applyBorder="1" applyAlignment="1">
      <alignment horizontal="center" vertical="center" wrapText="1"/>
    </xf>
    <xf numFmtId="0" fontId="4" fillId="11" borderId="47" xfId="0" applyFont="1" applyFill="1" applyBorder="1" applyAlignment="1">
      <alignment horizontal="center" vertical="center" wrapText="1"/>
    </xf>
    <xf numFmtId="0" fontId="4" fillId="11" borderId="47" xfId="0" applyFont="1" applyFill="1" applyBorder="1" applyAlignment="1">
      <alignment vertical="center" wrapText="1"/>
    </xf>
    <xf numFmtId="0" fontId="28" fillId="0" borderId="47" xfId="0" applyFont="1" applyBorder="1"/>
    <xf numFmtId="0" fontId="6" fillId="3" borderId="47" xfId="0" applyFont="1" applyFill="1" applyBorder="1" applyAlignment="1">
      <alignment vertical="center" wrapText="1"/>
    </xf>
    <xf numFmtId="14" fontId="4" fillId="3" borderId="47" xfId="0" applyNumberFormat="1" applyFont="1" applyFill="1" applyBorder="1" applyAlignment="1">
      <alignment vertical="center"/>
    </xf>
    <xf numFmtId="0" fontId="4" fillId="3" borderId="47" xfId="0" applyFont="1" applyFill="1" applyBorder="1" applyAlignment="1">
      <alignment vertical="center"/>
    </xf>
    <xf numFmtId="0" fontId="9" fillId="3" borderId="47" xfId="0" applyFont="1" applyFill="1" applyBorder="1" applyAlignment="1">
      <alignment vertical="center" wrapText="1"/>
    </xf>
    <xf numFmtId="0" fontId="5" fillId="0" borderId="47" xfId="0" applyFont="1" applyBorder="1" applyAlignment="1">
      <alignment horizontal="center" vertical="center" wrapText="1"/>
    </xf>
    <xf numFmtId="0" fontId="8" fillId="4" borderId="47" xfId="0" applyFont="1" applyFill="1" applyBorder="1" applyAlignment="1">
      <alignment vertical="center"/>
    </xf>
  </cellXfs>
  <cellStyles count="2">
    <cellStyle name="Normal" xfId="0" builtinId="0"/>
    <cellStyle name="Percent" xfId="1" builtinId="5"/>
  </cellStyles>
  <dxfs count="0"/>
  <tableStyles count="0" defaultTableStyle="TableStyleMedium2" defaultPivotStyle="PivotStyleLight16"/>
  <colors>
    <mruColors>
      <color rgb="FFFFCCCC"/>
      <color rgb="FFCCFFFF"/>
      <color rgb="FFA50021"/>
      <color rgb="FFE5FFF1"/>
      <color rgb="FF009A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354157</xdr:colOff>
      <xdr:row>4</xdr:row>
      <xdr:rowOff>69273</xdr:rowOff>
    </xdr:from>
    <xdr:to>
      <xdr:col>14</xdr:col>
      <xdr:colOff>439881</xdr:colOff>
      <xdr:row>20</xdr:row>
      <xdr:rowOff>107373</xdr:rowOff>
    </xdr:to>
    <xdr:pic>
      <xdr:nvPicPr>
        <xdr:cNvPr id="5" name="Picture 4">
          <a:extLst>
            <a:ext uri="{FF2B5EF4-FFF2-40B4-BE49-F238E27FC236}">
              <a16:creationId xmlns:a16="http://schemas.microsoft.com/office/drawing/2014/main" id="{007D0D6E-2630-4E66-89E1-40E9F60E2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3757" y="831273"/>
          <a:ext cx="10306049" cy="308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406978</xdr:colOff>
      <xdr:row>34</xdr:row>
      <xdr:rowOff>136814</xdr:rowOff>
    </xdr:from>
    <xdr:to>
      <xdr:col>11</xdr:col>
      <xdr:colOff>335974</xdr:colOff>
      <xdr:row>47</xdr:row>
      <xdr:rowOff>16453</xdr:rowOff>
    </xdr:to>
    <xdr:pic>
      <xdr:nvPicPr>
        <xdr:cNvPr id="6" name="Picture 5">
          <a:extLst>
            <a:ext uri="{FF2B5EF4-FFF2-40B4-BE49-F238E27FC236}">
              <a16:creationId xmlns:a16="http://schemas.microsoft.com/office/drawing/2014/main" id="{781C5674-205B-4656-8106-3B851874D8A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6578" y="6528089"/>
          <a:ext cx="8320521" cy="23561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3</xdr:col>
      <xdr:colOff>257175</xdr:colOff>
      <xdr:row>2</xdr:row>
      <xdr:rowOff>142875</xdr:rowOff>
    </xdr:to>
    <xdr:pic>
      <xdr:nvPicPr>
        <xdr:cNvPr id="7" name="Picture 6">
          <a:extLst>
            <a:ext uri="{FF2B5EF4-FFF2-40B4-BE49-F238E27FC236}">
              <a16:creationId xmlns:a16="http://schemas.microsoft.com/office/drawing/2014/main" id="{60F71B17-0B88-46A4-BA2E-3F484E6671F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1885950"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AE8BE-A41A-4445-B061-445A9E3437B0}">
  <dimension ref="A1:N30"/>
  <sheetViews>
    <sheetView tabSelected="1" zoomScale="77" zoomScaleNormal="77" workbookViewId="0">
      <pane xSplit="2" ySplit="5" topLeftCell="E6" activePane="bottomRight" state="frozen"/>
      <selection pane="topRight" activeCell="C1" sqref="C1"/>
      <selection pane="bottomLeft" activeCell="A6" sqref="A6"/>
      <selection pane="bottomRight" activeCell="L12" sqref="L12"/>
    </sheetView>
  </sheetViews>
  <sheetFormatPr defaultColWidth="9.140625" defaultRowHeight="15" x14ac:dyDescent="0.25"/>
  <cols>
    <col min="1" max="1" width="14.28515625" style="22" customWidth="1"/>
    <col min="2" max="2" width="4.85546875" customWidth="1"/>
    <col min="3" max="3" width="12.28515625" bestFit="1" customWidth="1"/>
    <col min="4" max="4" width="31.7109375" bestFit="1" customWidth="1"/>
    <col min="5" max="5" width="39.42578125" customWidth="1"/>
    <col min="6" max="6" width="55.140625" customWidth="1"/>
    <col min="7" max="7" width="13.28515625" bestFit="1" customWidth="1"/>
    <col min="8" max="8" width="7.85546875" bestFit="1" customWidth="1"/>
    <col min="9" max="9" width="8.42578125" bestFit="1" customWidth="1"/>
    <col min="10" max="10" width="37.28515625" customWidth="1"/>
    <col min="11" max="11" width="19.85546875" customWidth="1"/>
    <col min="12" max="12" width="10.42578125" bestFit="1" customWidth="1"/>
  </cols>
  <sheetData>
    <row r="1" spans="1:13" x14ac:dyDescent="0.25">
      <c r="A1" s="26"/>
      <c r="B1" s="27"/>
      <c r="C1" s="27"/>
      <c r="D1" s="27"/>
      <c r="E1" s="27"/>
      <c r="F1" s="27"/>
      <c r="G1" s="27"/>
      <c r="H1" s="27"/>
      <c r="I1" s="27"/>
      <c r="J1" s="27"/>
      <c r="K1" s="27"/>
      <c r="L1" s="28"/>
    </row>
    <row r="2" spans="1:13" ht="22.5" x14ac:dyDescent="0.3">
      <c r="A2" s="29"/>
      <c r="B2" s="30"/>
      <c r="C2" s="30"/>
      <c r="E2" s="35"/>
      <c r="F2" s="30"/>
      <c r="G2" s="30"/>
      <c r="H2" s="30"/>
      <c r="I2" s="30"/>
      <c r="J2" s="30"/>
      <c r="K2" s="30"/>
      <c r="L2" s="31"/>
    </row>
    <row r="3" spans="1:13" x14ac:dyDescent="0.25">
      <c r="A3" s="32"/>
      <c r="B3" s="33"/>
      <c r="C3" s="33"/>
      <c r="D3" s="33"/>
      <c r="E3" s="33"/>
      <c r="F3" s="33"/>
      <c r="G3" s="33"/>
      <c r="H3" s="33"/>
      <c r="I3" s="33"/>
      <c r="J3" s="33"/>
      <c r="K3" s="33"/>
      <c r="L3" s="34"/>
    </row>
    <row r="4" spans="1:13" ht="16.5" thickBot="1" x14ac:dyDescent="0.3">
      <c r="A4" s="52" t="s">
        <v>90</v>
      </c>
      <c r="D4" s="63" t="s">
        <v>95</v>
      </c>
      <c r="E4" s="62" t="s">
        <v>96</v>
      </c>
      <c r="F4" s="64"/>
    </row>
    <row r="5" spans="1:13" ht="24.75" thickBot="1" x14ac:dyDescent="0.3">
      <c r="A5" s="67" t="s">
        <v>1</v>
      </c>
      <c r="B5" s="68" t="s">
        <v>2</v>
      </c>
      <c r="C5" s="69" t="s">
        <v>3</v>
      </c>
      <c r="D5" s="69" t="s">
        <v>4</v>
      </c>
      <c r="E5" s="69" t="s">
        <v>5</v>
      </c>
      <c r="F5" s="70" t="s">
        <v>6</v>
      </c>
      <c r="G5" s="70" t="s">
        <v>7</v>
      </c>
      <c r="H5" s="70" t="s">
        <v>8</v>
      </c>
      <c r="I5" s="70" t="s">
        <v>9</v>
      </c>
      <c r="J5" s="70" t="s">
        <v>72</v>
      </c>
      <c r="K5" s="69" t="s">
        <v>73</v>
      </c>
      <c r="L5" s="71" t="s">
        <v>12</v>
      </c>
    </row>
    <row r="6" spans="1:13" ht="96" x14ac:dyDescent="0.25">
      <c r="A6" s="72">
        <v>1</v>
      </c>
      <c r="B6" s="73" t="s">
        <v>155</v>
      </c>
      <c r="C6" s="74" t="s">
        <v>102</v>
      </c>
      <c r="D6" s="75" t="s">
        <v>99</v>
      </c>
      <c r="E6" s="76" t="s">
        <v>100</v>
      </c>
      <c r="F6" s="77" t="s">
        <v>128</v>
      </c>
      <c r="G6" s="78">
        <v>44600</v>
      </c>
      <c r="H6" s="77" t="s">
        <v>98</v>
      </c>
      <c r="I6" s="77" t="s">
        <v>98</v>
      </c>
      <c r="J6" s="79" t="s">
        <v>160</v>
      </c>
      <c r="K6" s="80" t="s">
        <v>191</v>
      </c>
      <c r="L6" s="81" t="s">
        <v>158</v>
      </c>
      <c r="M6" s="65" t="s">
        <v>129</v>
      </c>
    </row>
    <row r="7" spans="1:13" ht="78.75" x14ac:dyDescent="0.25">
      <c r="A7" s="82">
        <v>2</v>
      </c>
      <c r="B7" s="83" t="s">
        <v>161</v>
      </c>
      <c r="C7" s="84" t="s">
        <v>103</v>
      </c>
      <c r="D7" s="85" t="s">
        <v>157</v>
      </c>
      <c r="E7" s="86" t="s">
        <v>101</v>
      </c>
      <c r="F7" s="87" t="s">
        <v>128</v>
      </c>
      <c r="G7" s="88">
        <v>44600</v>
      </c>
      <c r="H7" s="89" t="s">
        <v>98</v>
      </c>
      <c r="I7" s="89" t="s">
        <v>98</v>
      </c>
      <c r="J7" s="90" t="s">
        <v>162</v>
      </c>
      <c r="K7" s="91" t="s">
        <v>151</v>
      </c>
      <c r="L7" s="92" t="s">
        <v>158</v>
      </c>
      <c r="M7" s="65" t="s">
        <v>129</v>
      </c>
    </row>
    <row r="8" spans="1:13" ht="45" x14ac:dyDescent="0.25">
      <c r="A8" s="82">
        <v>3</v>
      </c>
      <c r="B8" s="83" t="s">
        <v>155</v>
      </c>
      <c r="C8" s="84" t="s">
        <v>104</v>
      </c>
      <c r="D8" s="85" t="s">
        <v>109</v>
      </c>
      <c r="E8" s="86" t="s">
        <v>105</v>
      </c>
      <c r="F8" s="87" t="s">
        <v>128</v>
      </c>
      <c r="G8" s="88">
        <v>44572</v>
      </c>
      <c r="H8" s="89" t="s">
        <v>98</v>
      </c>
      <c r="I8" s="89" t="s">
        <v>98</v>
      </c>
      <c r="J8" s="93" t="s">
        <v>106</v>
      </c>
      <c r="K8" s="91" t="s">
        <v>152</v>
      </c>
      <c r="L8" s="92" t="s">
        <v>156</v>
      </c>
      <c r="M8" s="65" t="s">
        <v>129</v>
      </c>
    </row>
    <row r="9" spans="1:13" ht="60" x14ac:dyDescent="0.25">
      <c r="A9" s="82">
        <v>4</v>
      </c>
      <c r="B9" s="83" t="s">
        <v>155</v>
      </c>
      <c r="C9" s="84" t="s">
        <v>107</v>
      </c>
      <c r="D9" s="85" t="s">
        <v>108</v>
      </c>
      <c r="E9" s="86" t="s">
        <v>110</v>
      </c>
      <c r="F9" s="87" t="s">
        <v>128</v>
      </c>
      <c r="G9" s="88">
        <v>44572</v>
      </c>
      <c r="H9" s="89" t="s">
        <v>98</v>
      </c>
      <c r="I9" s="89" t="s">
        <v>98</v>
      </c>
      <c r="J9" s="94" t="s">
        <v>113</v>
      </c>
      <c r="K9" s="91" t="s">
        <v>152</v>
      </c>
      <c r="L9" s="92" t="s">
        <v>156</v>
      </c>
      <c r="M9" s="65" t="s">
        <v>129</v>
      </c>
    </row>
    <row r="10" spans="1:13" ht="60" x14ac:dyDescent="0.25">
      <c r="A10" s="82">
        <v>5</v>
      </c>
      <c r="B10" s="83" t="s">
        <v>155</v>
      </c>
      <c r="C10" s="84" t="s">
        <v>111</v>
      </c>
      <c r="D10" s="85" t="s">
        <v>115</v>
      </c>
      <c r="E10" s="86" t="s">
        <v>112</v>
      </c>
      <c r="F10" s="87" t="s">
        <v>128</v>
      </c>
      <c r="G10" s="88">
        <v>44572</v>
      </c>
      <c r="H10" s="89" t="s">
        <v>98</v>
      </c>
      <c r="I10" s="89" t="s">
        <v>98</v>
      </c>
      <c r="J10" s="94" t="s">
        <v>116</v>
      </c>
      <c r="K10" s="91" t="s">
        <v>152</v>
      </c>
      <c r="L10" s="92" t="s">
        <v>156</v>
      </c>
      <c r="M10" s="65" t="s">
        <v>129</v>
      </c>
    </row>
    <row r="11" spans="1:13" ht="72" x14ac:dyDescent="0.25">
      <c r="A11" s="82">
        <f>A10+1</f>
        <v>6</v>
      </c>
      <c r="B11" s="83" t="s">
        <v>155</v>
      </c>
      <c r="C11" s="84" t="s">
        <v>114</v>
      </c>
      <c r="D11" s="85" t="s">
        <v>168</v>
      </c>
      <c r="E11" s="86" t="s">
        <v>118</v>
      </c>
      <c r="F11" s="87" t="s">
        <v>128</v>
      </c>
      <c r="G11" s="88">
        <v>44572</v>
      </c>
      <c r="H11" s="89" t="s">
        <v>98</v>
      </c>
      <c r="I11" s="89" t="s">
        <v>98</v>
      </c>
      <c r="J11" s="94" t="s">
        <v>163</v>
      </c>
      <c r="K11" s="91" t="s">
        <v>188</v>
      </c>
      <c r="L11" s="92" t="s">
        <v>158</v>
      </c>
      <c r="M11" s="65" t="s">
        <v>129</v>
      </c>
    </row>
    <row r="12" spans="1:13" ht="45.75" thickBot="1" x14ac:dyDescent="0.3">
      <c r="A12" s="98">
        <f t="shared" ref="A12:A29" si="0">A11+1</f>
        <v>7</v>
      </c>
      <c r="B12" s="121" t="s">
        <v>97</v>
      </c>
      <c r="C12" s="122" t="s">
        <v>165</v>
      </c>
      <c r="D12" s="100" t="s">
        <v>166</v>
      </c>
      <c r="E12" s="101" t="s">
        <v>164</v>
      </c>
      <c r="F12" s="102" t="s">
        <v>128</v>
      </c>
      <c r="G12" s="103">
        <v>44600</v>
      </c>
      <c r="H12" s="104" t="s">
        <v>98</v>
      </c>
      <c r="I12" s="104" t="s">
        <v>98</v>
      </c>
      <c r="J12" s="105" t="s">
        <v>167</v>
      </c>
      <c r="K12" s="167" t="s">
        <v>190</v>
      </c>
      <c r="L12" s="107" t="s">
        <v>158</v>
      </c>
      <c r="M12" s="65" t="s">
        <v>129</v>
      </c>
    </row>
    <row r="13" spans="1:13" ht="108.75" thickBot="1" x14ac:dyDescent="0.3">
      <c r="A13" s="108">
        <f>A12+1</f>
        <v>8</v>
      </c>
      <c r="B13" s="118" t="s">
        <v>155</v>
      </c>
      <c r="C13" s="119" t="s">
        <v>119</v>
      </c>
      <c r="D13" s="109" t="s">
        <v>169</v>
      </c>
      <c r="E13" s="110" t="s">
        <v>122</v>
      </c>
      <c r="F13" s="111" t="s">
        <v>128</v>
      </c>
      <c r="G13" s="112">
        <v>44572</v>
      </c>
      <c r="H13" s="113" t="s">
        <v>98</v>
      </c>
      <c r="I13" s="113" t="s">
        <v>16</v>
      </c>
      <c r="J13" s="120" t="s">
        <v>123</v>
      </c>
      <c r="K13" s="80" t="s">
        <v>189</v>
      </c>
      <c r="L13" s="115" t="s">
        <v>158</v>
      </c>
      <c r="M13" s="66" t="s">
        <v>130</v>
      </c>
    </row>
    <row r="14" spans="1:13" ht="108" x14ac:dyDescent="0.25">
      <c r="A14" s="82">
        <f t="shared" si="0"/>
        <v>9</v>
      </c>
      <c r="B14" s="95" t="s">
        <v>155</v>
      </c>
      <c r="C14" s="96" t="s">
        <v>117</v>
      </c>
      <c r="D14" s="85" t="s">
        <v>120</v>
      </c>
      <c r="E14" s="86" t="s">
        <v>121</v>
      </c>
      <c r="F14" s="87" t="s">
        <v>128</v>
      </c>
      <c r="G14" s="88">
        <v>44572</v>
      </c>
      <c r="H14" s="89" t="s">
        <v>98</v>
      </c>
      <c r="I14" s="89" t="s">
        <v>98</v>
      </c>
      <c r="J14" s="94" t="s">
        <v>170</v>
      </c>
      <c r="K14" s="80" t="s">
        <v>189</v>
      </c>
      <c r="L14" s="92" t="s">
        <v>158</v>
      </c>
      <c r="M14" s="66" t="s">
        <v>130</v>
      </c>
    </row>
    <row r="15" spans="1:13" ht="75" x14ac:dyDescent="0.25">
      <c r="A15" s="82">
        <f t="shared" si="0"/>
        <v>10</v>
      </c>
      <c r="B15" s="95" t="s">
        <v>155</v>
      </c>
      <c r="C15" s="96" t="s">
        <v>124</v>
      </c>
      <c r="D15" s="85" t="s">
        <v>171</v>
      </c>
      <c r="E15" s="86" t="s">
        <v>125</v>
      </c>
      <c r="F15" s="87" t="s">
        <v>128</v>
      </c>
      <c r="G15" s="88">
        <v>44572</v>
      </c>
      <c r="H15" s="89" t="s">
        <v>98</v>
      </c>
      <c r="I15" s="89" t="s">
        <v>98</v>
      </c>
      <c r="J15" s="94" t="s">
        <v>126</v>
      </c>
      <c r="K15" s="91" t="s">
        <v>152</v>
      </c>
      <c r="L15" s="92" t="s">
        <v>156</v>
      </c>
      <c r="M15" s="66" t="s">
        <v>130</v>
      </c>
    </row>
    <row r="16" spans="1:13" ht="45.75" thickBot="1" x14ac:dyDescent="0.3">
      <c r="A16" s="98">
        <f t="shared" si="0"/>
        <v>11</v>
      </c>
      <c r="B16" s="116" t="s">
        <v>97</v>
      </c>
      <c r="C16" s="117" t="s">
        <v>127</v>
      </c>
      <c r="D16" s="100" t="s">
        <v>172</v>
      </c>
      <c r="E16" s="101" t="s">
        <v>173</v>
      </c>
      <c r="F16" s="102" t="s">
        <v>128</v>
      </c>
      <c r="G16" s="103">
        <v>44600</v>
      </c>
      <c r="H16" s="104" t="s">
        <v>98</v>
      </c>
      <c r="I16" s="104" t="s">
        <v>98</v>
      </c>
      <c r="J16" s="105" t="s">
        <v>174</v>
      </c>
      <c r="K16" s="106"/>
      <c r="L16" s="107" t="s">
        <v>158</v>
      </c>
      <c r="M16" s="66" t="s">
        <v>130</v>
      </c>
    </row>
    <row r="17" spans="1:14" ht="36" x14ac:dyDescent="0.25">
      <c r="A17" s="125">
        <f t="shared" si="0"/>
        <v>12</v>
      </c>
      <c r="B17" s="126" t="s">
        <v>155</v>
      </c>
      <c r="C17" s="127" t="s">
        <v>131</v>
      </c>
      <c r="D17" s="128" t="s">
        <v>132</v>
      </c>
      <c r="E17" s="129" t="s">
        <v>133</v>
      </c>
      <c r="F17" s="130" t="s">
        <v>134</v>
      </c>
      <c r="G17" s="131">
        <v>44207</v>
      </c>
      <c r="H17" s="132" t="s">
        <v>16</v>
      </c>
      <c r="I17" s="132" t="s">
        <v>16</v>
      </c>
      <c r="J17" s="133" t="s">
        <v>135</v>
      </c>
      <c r="K17" s="134" t="s">
        <v>152</v>
      </c>
      <c r="L17" s="135" t="s">
        <v>156</v>
      </c>
      <c r="M17" s="136" t="s">
        <v>136</v>
      </c>
      <c r="N17" s="124"/>
    </row>
    <row r="18" spans="1:14" ht="48" x14ac:dyDescent="0.25">
      <c r="A18" s="137">
        <f t="shared" si="0"/>
        <v>13</v>
      </c>
      <c r="B18" s="138" t="s">
        <v>161</v>
      </c>
      <c r="C18" s="139" t="s">
        <v>137</v>
      </c>
      <c r="D18" s="140" t="s">
        <v>138</v>
      </c>
      <c r="E18" s="141" t="s">
        <v>139</v>
      </c>
      <c r="F18" s="142" t="s">
        <v>140</v>
      </c>
      <c r="G18" s="143">
        <v>44600</v>
      </c>
      <c r="H18" s="144" t="s">
        <v>16</v>
      </c>
      <c r="I18" s="144" t="s">
        <v>16</v>
      </c>
      <c r="J18" s="145" t="s">
        <v>141</v>
      </c>
      <c r="K18" s="146" t="s">
        <v>153</v>
      </c>
      <c r="L18" s="147" t="s">
        <v>158</v>
      </c>
      <c r="M18" s="136" t="s">
        <v>136</v>
      </c>
      <c r="N18" s="124"/>
    </row>
    <row r="19" spans="1:14" ht="60" x14ac:dyDescent="0.25">
      <c r="A19" s="137">
        <f t="shared" si="0"/>
        <v>14</v>
      </c>
      <c r="B19" s="138" t="s">
        <v>155</v>
      </c>
      <c r="C19" s="139" t="s">
        <v>142</v>
      </c>
      <c r="D19" s="140" t="s">
        <v>143</v>
      </c>
      <c r="E19" s="141" t="s">
        <v>144</v>
      </c>
      <c r="F19" s="142" t="s">
        <v>145</v>
      </c>
      <c r="G19" s="143">
        <v>44600</v>
      </c>
      <c r="H19" s="144" t="s">
        <v>16</v>
      </c>
      <c r="I19" s="144" t="s">
        <v>16</v>
      </c>
      <c r="J19" s="145" t="s">
        <v>146</v>
      </c>
      <c r="K19" s="146" t="s">
        <v>154</v>
      </c>
      <c r="L19" s="147" t="s">
        <v>156</v>
      </c>
      <c r="M19" s="136" t="s">
        <v>136</v>
      </c>
      <c r="N19" s="124"/>
    </row>
    <row r="20" spans="1:14" ht="36" x14ac:dyDescent="0.25">
      <c r="A20" s="137">
        <f t="shared" si="0"/>
        <v>15</v>
      </c>
      <c r="B20" s="138" t="s">
        <v>161</v>
      </c>
      <c r="C20" s="139" t="s">
        <v>147</v>
      </c>
      <c r="D20" s="140" t="s">
        <v>148</v>
      </c>
      <c r="E20" s="141" t="s">
        <v>149</v>
      </c>
      <c r="F20" s="142" t="s">
        <v>179</v>
      </c>
      <c r="G20" s="143">
        <v>44600</v>
      </c>
      <c r="H20" s="144" t="s">
        <v>16</v>
      </c>
      <c r="I20" s="144" t="s">
        <v>16</v>
      </c>
      <c r="J20" s="145" t="s">
        <v>180</v>
      </c>
      <c r="K20" s="146" t="s">
        <v>181</v>
      </c>
      <c r="L20" s="147" t="s">
        <v>158</v>
      </c>
      <c r="M20" s="136" t="s">
        <v>136</v>
      </c>
      <c r="N20" s="124"/>
    </row>
    <row r="21" spans="1:14" ht="36" x14ac:dyDescent="0.25">
      <c r="A21" s="148">
        <f t="shared" si="0"/>
        <v>16</v>
      </c>
      <c r="B21" s="149" t="s">
        <v>161</v>
      </c>
      <c r="C21" s="150" t="s">
        <v>147</v>
      </c>
      <c r="D21" s="151" t="s">
        <v>150</v>
      </c>
      <c r="E21" s="152" t="s">
        <v>182</v>
      </c>
      <c r="F21" s="153" t="s">
        <v>183</v>
      </c>
      <c r="G21" s="154">
        <v>44600</v>
      </c>
      <c r="H21" s="155" t="s">
        <v>16</v>
      </c>
      <c r="I21" s="155" t="s">
        <v>16</v>
      </c>
      <c r="J21" s="156" t="s">
        <v>159</v>
      </c>
      <c r="K21" s="157" t="s">
        <v>187</v>
      </c>
      <c r="L21" s="158" t="s">
        <v>158</v>
      </c>
      <c r="M21" s="136" t="s">
        <v>136</v>
      </c>
      <c r="N21" s="124"/>
    </row>
    <row r="22" spans="1:14" ht="30" x14ac:dyDescent="0.25">
      <c r="A22" s="159">
        <f t="shared" si="0"/>
        <v>17</v>
      </c>
      <c r="B22" s="160" t="s">
        <v>161</v>
      </c>
      <c r="C22" s="161" t="s">
        <v>184</v>
      </c>
      <c r="D22" s="162" t="s">
        <v>185</v>
      </c>
      <c r="E22" s="163" t="s">
        <v>186</v>
      </c>
      <c r="F22" s="162" t="s">
        <v>185</v>
      </c>
      <c r="G22" s="164">
        <v>44600</v>
      </c>
      <c r="H22" s="165" t="s">
        <v>16</v>
      </c>
      <c r="I22" s="165" t="s">
        <v>16</v>
      </c>
      <c r="J22" s="166" t="s">
        <v>180</v>
      </c>
      <c r="K22" s="167" t="s">
        <v>190</v>
      </c>
      <c r="L22" s="168" t="s">
        <v>158</v>
      </c>
      <c r="M22" s="136" t="s">
        <v>136</v>
      </c>
      <c r="N22" s="124"/>
    </row>
    <row r="23" spans="1:14" ht="60" x14ac:dyDescent="0.25">
      <c r="A23" s="108">
        <f t="shared" si="0"/>
        <v>18</v>
      </c>
      <c r="B23" s="123" t="s">
        <v>97</v>
      </c>
      <c r="C23" s="109" t="s">
        <v>175</v>
      </c>
      <c r="D23" s="109" t="s">
        <v>176</v>
      </c>
      <c r="E23" s="110" t="s">
        <v>177</v>
      </c>
      <c r="F23" s="111"/>
      <c r="G23" s="112">
        <v>44600</v>
      </c>
      <c r="H23" s="113" t="s">
        <v>98</v>
      </c>
      <c r="I23" s="113" t="s">
        <v>98</v>
      </c>
      <c r="J23" s="120" t="s">
        <v>178</v>
      </c>
      <c r="K23" s="114" t="s">
        <v>190</v>
      </c>
      <c r="L23" s="115" t="s">
        <v>158</v>
      </c>
    </row>
    <row r="24" spans="1:14" x14ac:dyDescent="0.25">
      <c r="A24" s="82">
        <f t="shared" si="0"/>
        <v>19</v>
      </c>
      <c r="B24" s="97"/>
      <c r="C24" s="85"/>
      <c r="D24" s="85"/>
      <c r="E24" s="86"/>
      <c r="F24" s="87"/>
      <c r="G24" s="88"/>
      <c r="H24" s="89"/>
      <c r="I24" s="89"/>
      <c r="J24" s="94"/>
      <c r="K24" s="91"/>
      <c r="L24" s="92"/>
    </row>
    <row r="25" spans="1:14" x14ac:dyDescent="0.25">
      <c r="A25" s="82">
        <f t="shared" si="0"/>
        <v>20</v>
      </c>
      <c r="B25" s="97"/>
      <c r="C25" s="85"/>
      <c r="D25" s="85"/>
      <c r="E25" s="86"/>
      <c r="F25" s="87"/>
      <c r="G25" s="88"/>
      <c r="H25" s="89"/>
      <c r="I25" s="89"/>
      <c r="J25" s="94"/>
      <c r="K25" s="91"/>
      <c r="L25" s="92"/>
    </row>
    <row r="26" spans="1:14" x14ac:dyDescent="0.25">
      <c r="A26" s="82">
        <f t="shared" si="0"/>
        <v>21</v>
      </c>
      <c r="B26" s="97"/>
      <c r="C26" s="85"/>
      <c r="D26" s="85"/>
      <c r="E26" s="86"/>
      <c r="F26" s="87"/>
      <c r="G26" s="88"/>
      <c r="H26" s="89"/>
      <c r="I26" s="89"/>
      <c r="J26" s="94"/>
      <c r="K26" s="91"/>
      <c r="L26" s="92"/>
    </row>
    <row r="27" spans="1:14" x14ac:dyDescent="0.25">
      <c r="A27" s="82">
        <f t="shared" si="0"/>
        <v>22</v>
      </c>
      <c r="B27" s="97"/>
      <c r="C27" s="85"/>
      <c r="D27" s="85"/>
      <c r="E27" s="86"/>
      <c r="F27" s="87"/>
      <c r="G27" s="88"/>
      <c r="H27" s="89"/>
      <c r="I27" s="89"/>
      <c r="J27" s="94"/>
      <c r="K27" s="91"/>
      <c r="L27" s="92"/>
    </row>
    <row r="28" spans="1:14" x14ac:dyDescent="0.25">
      <c r="A28" s="82">
        <f t="shared" si="0"/>
        <v>23</v>
      </c>
      <c r="B28" s="97"/>
      <c r="C28" s="85"/>
      <c r="D28" s="85"/>
      <c r="E28" s="86"/>
      <c r="F28" s="87"/>
      <c r="G28" s="88"/>
      <c r="H28" s="89"/>
      <c r="I28" s="89"/>
      <c r="J28" s="94"/>
      <c r="K28" s="91"/>
      <c r="L28" s="92"/>
    </row>
    <row r="29" spans="1:14" x14ac:dyDescent="0.25">
      <c r="A29" s="82">
        <f t="shared" si="0"/>
        <v>24</v>
      </c>
      <c r="B29" s="97"/>
      <c r="C29" s="85"/>
      <c r="D29" s="85"/>
      <c r="E29" s="86"/>
      <c r="F29" s="87"/>
      <c r="G29" s="88"/>
      <c r="H29" s="89"/>
      <c r="I29" s="89"/>
      <c r="J29" s="94"/>
      <c r="K29" s="91"/>
      <c r="L29" s="92"/>
    </row>
    <row r="30" spans="1:14" ht="15.75" thickBot="1" x14ac:dyDescent="0.3">
      <c r="A30" s="98">
        <v>25</v>
      </c>
      <c r="B30" s="99"/>
      <c r="C30" s="100"/>
      <c r="D30" s="100"/>
      <c r="E30" s="101"/>
      <c r="F30" s="102"/>
      <c r="G30" s="103"/>
      <c r="H30" s="104"/>
      <c r="I30" s="104"/>
      <c r="J30" s="105"/>
      <c r="K30" s="106"/>
      <c r="L30" s="107"/>
    </row>
  </sheetData>
  <pageMargins left="0.7" right="0.7" top="0.75" bottom="0.75" header="0.3" footer="0.3"/>
  <pageSetup orientation="portrait" r:id="rId1"/>
  <headerFooter>
    <oddFooter>&amp;L&amp;1#&amp;"Calibri"&amp;9&amp;K737373Classification: Public</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B3D8-AD56-4865-9F9E-8F41130BF3FB}">
  <dimension ref="A1:L57"/>
  <sheetViews>
    <sheetView zoomScaleNormal="100" workbookViewId="0">
      <pane ySplit="4" topLeftCell="A5" activePane="bottomLeft" state="frozen"/>
      <selection pane="bottomLeft" activeCell="F1" sqref="F1"/>
    </sheetView>
  </sheetViews>
  <sheetFormatPr defaultColWidth="9.140625" defaultRowHeight="15" x14ac:dyDescent="0.25"/>
  <cols>
    <col min="3" max="3" width="6.140625" bestFit="1" customWidth="1"/>
    <col min="4" max="4" width="14.42578125" bestFit="1" customWidth="1"/>
    <col min="5" max="5" width="14.5703125" bestFit="1" customWidth="1"/>
    <col min="6" max="6" width="12.140625" bestFit="1" customWidth="1"/>
    <col min="7" max="7" width="16.140625" bestFit="1" customWidth="1"/>
    <col min="8" max="8" width="12.7109375" bestFit="1" customWidth="1"/>
    <col min="9" max="9" width="14.85546875" bestFit="1" customWidth="1"/>
    <col min="10" max="10" width="16.5703125" bestFit="1" customWidth="1"/>
  </cols>
  <sheetData>
    <row r="1" spans="1:12" x14ac:dyDescent="0.25">
      <c r="A1" s="26"/>
      <c r="B1" s="27"/>
      <c r="C1" s="27"/>
      <c r="D1" s="27"/>
      <c r="E1" s="27"/>
      <c r="F1" s="27"/>
      <c r="G1" s="27"/>
      <c r="H1" s="27"/>
      <c r="I1" s="27"/>
      <c r="J1" s="27"/>
      <c r="K1" s="27"/>
      <c r="L1" s="28"/>
    </row>
    <row r="2" spans="1:12" ht="22.5" x14ac:dyDescent="0.3">
      <c r="A2" s="29"/>
      <c r="B2" s="30"/>
      <c r="C2" s="30"/>
      <c r="E2" s="35" t="s">
        <v>71</v>
      </c>
      <c r="F2" s="30"/>
      <c r="G2" s="30"/>
      <c r="H2" s="30"/>
      <c r="I2" s="30"/>
      <c r="J2" s="30"/>
      <c r="K2" s="30"/>
      <c r="L2" s="31"/>
    </row>
    <row r="3" spans="1:12" x14ac:dyDescent="0.25">
      <c r="A3" s="32"/>
      <c r="B3" s="33"/>
      <c r="C3" s="33"/>
      <c r="D3" s="33"/>
      <c r="E3" s="33"/>
      <c r="F3" s="33"/>
      <c r="G3" s="33"/>
      <c r="H3" s="33"/>
      <c r="I3" s="33"/>
      <c r="J3" s="33"/>
      <c r="K3" s="33"/>
      <c r="L3" s="34"/>
    </row>
    <row r="4" spans="1:12" ht="15.75" x14ac:dyDescent="0.25">
      <c r="A4" s="53" t="s">
        <v>90</v>
      </c>
      <c r="E4" s="63" t="s">
        <v>95</v>
      </c>
      <c r="F4" s="62" t="str">
        <f>'Detalle QA Tester'!E4</f>
        <v xml:space="preserve"> </v>
      </c>
      <c r="G4" s="62"/>
      <c r="H4" s="62"/>
      <c r="I4" s="62"/>
      <c r="J4" s="62"/>
      <c r="K4" s="62"/>
    </row>
    <row r="23" spans="3:10" ht="15.75" thickBot="1" x14ac:dyDescent="0.3"/>
    <row r="24" spans="3:10" x14ac:dyDescent="0.25">
      <c r="C24" s="43" t="s">
        <v>74</v>
      </c>
      <c r="D24" s="44" t="s">
        <v>75</v>
      </c>
      <c r="E24" s="44" t="s">
        <v>76</v>
      </c>
      <c r="F24" s="44" t="s">
        <v>77</v>
      </c>
      <c r="G24" s="44" t="s">
        <v>78</v>
      </c>
      <c r="H24" s="44" t="s">
        <v>79</v>
      </c>
      <c r="I24" s="44" t="s">
        <v>80</v>
      </c>
      <c r="J24" s="45" t="s">
        <v>81</v>
      </c>
    </row>
    <row r="25" spans="3:10" x14ac:dyDescent="0.25">
      <c r="C25" s="46">
        <v>3</v>
      </c>
      <c r="D25" s="47">
        <v>30</v>
      </c>
      <c r="E25" s="47">
        <v>30</v>
      </c>
      <c r="F25" s="47">
        <v>9</v>
      </c>
      <c r="G25" s="47">
        <v>13</v>
      </c>
      <c r="H25" s="47">
        <v>8</v>
      </c>
      <c r="I25" s="47">
        <v>0</v>
      </c>
      <c r="J25" s="48">
        <v>0</v>
      </c>
    </row>
    <row r="27" spans="3:10" x14ac:dyDescent="0.25">
      <c r="D27" s="57"/>
      <c r="E27" s="58" t="s">
        <v>91</v>
      </c>
      <c r="F27" s="59"/>
    </row>
    <row r="28" spans="3:10" x14ac:dyDescent="0.25">
      <c r="D28" s="57"/>
      <c r="E28" s="58" t="s">
        <v>92</v>
      </c>
      <c r="F28" s="59"/>
    </row>
    <row r="29" spans="3:10" x14ac:dyDescent="0.25">
      <c r="D29" s="57"/>
      <c r="E29" s="58" t="s">
        <v>94</v>
      </c>
      <c r="F29" s="59"/>
    </row>
    <row r="30" spans="3:10" x14ac:dyDescent="0.25">
      <c r="D30" s="57"/>
      <c r="E30" s="61" t="s">
        <v>93</v>
      </c>
      <c r="F30" s="60"/>
    </row>
    <row r="48" spans="1:12" x14ac:dyDescent="0.25">
      <c r="A48" s="54"/>
      <c r="B48" s="55"/>
      <c r="C48" s="55"/>
      <c r="D48" s="55"/>
      <c r="E48" s="55"/>
      <c r="F48" s="55"/>
      <c r="G48" s="55"/>
      <c r="H48" s="55"/>
      <c r="I48" s="55"/>
      <c r="J48" s="55"/>
      <c r="K48" s="55"/>
      <c r="L48" s="56"/>
    </row>
    <row r="49" spans="3:10" x14ac:dyDescent="0.25">
      <c r="C49" s="55"/>
      <c r="D49" s="55"/>
      <c r="E49" s="55"/>
      <c r="F49" s="55"/>
      <c r="G49" s="55"/>
      <c r="H49" s="55"/>
      <c r="I49" s="55"/>
      <c r="J49" s="55"/>
    </row>
    <row r="50" spans="3:10" ht="15.75" thickBot="1" x14ac:dyDescent="0.3"/>
    <row r="51" spans="3:10" x14ac:dyDescent="0.25">
      <c r="C51" s="39" t="s">
        <v>89</v>
      </c>
      <c r="D51" s="36" t="s">
        <v>89</v>
      </c>
      <c r="E51" s="36"/>
      <c r="F51" s="37"/>
      <c r="G51" s="37"/>
      <c r="H51" s="37"/>
      <c r="I51" s="37"/>
      <c r="J51" s="41" t="s">
        <v>87</v>
      </c>
    </row>
    <row r="52" spans="3:10" x14ac:dyDescent="0.25">
      <c r="C52" s="40" t="s">
        <v>2</v>
      </c>
      <c r="D52" s="38" t="s">
        <v>82</v>
      </c>
      <c r="E52" s="38" t="s">
        <v>83</v>
      </c>
      <c r="F52" s="38" t="s">
        <v>84</v>
      </c>
      <c r="G52" s="38" t="s">
        <v>85</v>
      </c>
      <c r="H52" s="38" t="s">
        <v>86</v>
      </c>
      <c r="I52" s="38" t="s">
        <v>87</v>
      </c>
      <c r="J52" s="42" t="s">
        <v>88</v>
      </c>
    </row>
    <row r="53" spans="3:10" x14ac:dyDescent="0.25">
      <c r="C53" s="49"/>
      <c r="D53" s="50"/>
      <c r="E53" s="50"/>
      <c r="F53" s="50"/>
      <c r="G53" s="50"/>
      <c r="H53" s="50"/>
      <c r="I53" s="50"/>
      <c r="J53" s="51"/>
    </row>
    <row r="54" spans="3:10" x14ac:dyDescent="0.25">
      <c r="C54" s="49"/>
      <c r="D54" s="50"/>
      <c r="E54" s="50"/>
      <c r="F54" s="50"/>
      <c r="G54" s="50"/>
      <c r="H54" s="50"/>
      <c r="I54" s="50"/>
      <c r="J54" s="51"/>
    </row>
    <row r="55" spans="3:10" x14ac:dyDescent="0.25">
      <c r="C55" s="49"/>
      <c r="D55" s="50"/>
      <c r="E55" s="50"/>
      <c r="F55" s="50"/>
      <c r="G55" s="50"/>
      <c r="H55" s="50"/>
      <c r="I55" s="50"/>
      <c r="J55" s="51"/>
    </row>
    <row r="56" spans="3:10" x14ac:dyDescent="0.25">
      <c r="C56" s="49"/>
      <c r="D56" s="50"/>
      <c r="E56" s="50"/>
      <c r="F56" s="50"/>
      <c r="G56" s="50"/>
      <c r="H56" s="50"/>
      <c r="I56" s="50"/>
      <c r="J56" s="51"/>
    </row>
    <row r="57" spans="3:10" x14ac:dyDescent="0.25">
      <c r="C57" s="49"/>
      <c r="D57" s="50"/>
      <c r="E57" s="50"/>
      <c r="F57" s="50"/>
      <c r="G57" s="50"/>
      <c r="H57" s="50"/>
      <c r="I57" s="50"/>
      <c r="J57" s="51"/>
    </row>
  </sheetData>
  <pageMargins left="0.7" right="0.7" top="0.75" bottom="0.75" header="0.3" footer="0.3"/>
  <pageSetup orientation="portrait" horizontalDpi="300" verticalDpi="0" copies="0" r:id="rId1"/>
  <headerFooter>
    <oddFooter>&amp;L&amp;1#&amp;"Calibri"&amp;9&amp;K737373Classification: Public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2E595-4069-48BB-BEC4-B8F2C122669F}">
  <dimension ref="A1:L15"/>
  <sheetViews>
    <sheetView workbookViewId="0">
      <selection activeCell="F5" sqref="F5"/>
    </sheetView>
  </sheetViews>
  <sheetFormatPr defaultColWidth="9.140625" defaultRowHeight="15" x14ac:dyDescent="0.25"/>
  <cols>
    <col min="1" max="1" width="18.85546875" bestFit="1" customWidth="1"/>
    <col min="2" max="2" width="4.28515625" bestFit="1" customWidth="1"/>
    <col min="3" max="3" width="12.28515625" bestFit="1" customWidth="1"/>
    <col min="4" max="4" width="31.7109375" bestFit="1" customWidth="1"/>
    <col min="5" max="5" width="39.42578125" customWidth="1"/>
    <col min="6" max="6" width="55.140625" customWidth="1"/>
    <col min="7" max="7" width="12.5703125" bestFit="1" customWidth="1"/>
    <col min="8" max="8" width="7.28515625" bestFit="1" customWidth="1"/>
    <col min="9" max="9" width="8" bestFit="1" customWidth="1"/>
    <col min="10" max="10" width="37.28515625" customWidth="1"/>
    <col min="11" max="11" width="19.85546875" customWidth="1"/>
    <col min="12" max="12" width="10.42578125" bestFit="1" customWidth="1"/>
  </cols>
  <sheetData>
    <row r="1" spans="1:12" ht="15.75" thickBot="1" x14ac:dyDescent="0.3">
      <c r="A1" s="18" t="s">
        <v>0</v>
      </c>
    </row>
    <row r="2" spans="1:12" ht="24.75" thickBot="1" x14ac:dyDescent="0.3">
      <c r="A2" s="19" t="s">
        <v>1</v>
      </c>
      <c r="B2" s="1" t="s">
        <v>2</v>
      </c>
      <c r="C2" s="1" t="s">
        <v>3</v>
      </c>
      <c r="D2" s="1" t="s">
        <v>4</v>
      </c>
      <c r="E2" s="1" t="s">
        <v>5</v>
      </c>
      <c r="F2" s="2" t="s">
        <v>6</v>
      </c>
      <c r="G2" s="2" t="s">
        <v>7</v>
      </c>
      <c r="H2" s="2" t="s">
        <v>8</v>
      </c>
      <c r="I2" s="2" t="s">
        <v>9</v>
      </c>
      <c r="J2" s="2" t="s">
        <v>10</v>
      </c>
      <c r="K2" s="1" t="s">
        <v>11</v>
      </c>
      <c r="L2" s="2" t="s">
        <v>12</v>
      </c>
    </row>
    <row r="3" spans="1:12" ht="120.75" thickBot="1" x14ac:dyDescent="0.3">
      <c r="A3" s="24">
        <v>13</v>
      </c>
      <c r="B3" s="3">
        <v>2</v>
      </c>
      <c r="C3" s="3" t="s">
        <v>13</v>
      </c>
      <c r="D3" s="3" t="s">
        <v>14</v>
      </c>
      <c r="E3" s="5" t="s">
        <v>64</v>
      </c>
      <c r="F3" s="8" t="s">
        <v>15</v>
      </c>
      <c r="G3" s="7">
        <v>44148</v>
      </c>
      <c r="H3" s="8" t="s">
        <v>16</v>
      </c>
      <c r="I3" s="8" t="s">
        <v>16</v>
      </c>
      <c r="J3" s="23" t="s">
        <v>17</v>
      </c>
      <c r="K3" s="13" t="s">
        <v>18</v>
      </c>
      <c r="L3" s="11" t="s">
        <v>19</v>
      </c>
    </row>
    <row r="4" spans="1:12" ht="252.75" thickBot="1" x14ac:dyDescent="0.3">
      <c r="A4" s="24">
        <v>15</v>
      </c>
      <c r="B4" s="3">
        <v>2</v>
      </c>
      <c r="C4" s="3" t="s">
        <v>20</v>
      </c>
      <c r="D4" s="3" t="s">
        <v>21</v>
      </c>
      <c r="E4" s="5" t="s">
        <v>65</v>
      </c>
      <c r="F4" s="6" t="s">
        <v>22</v>
      </c>
      <c r="G4" s="7">
        <v>44148</v>
      </c>
      <c r="H4" s="8" t="s">
        <v>16</v>
      </c>
      <c r="I4" s="8" t="s">
        <v>16</v>
      </c>
      <c r="J4" s="14" t="s">
        <v>66</v>
      </c>
      <c r="K4" s="15" t="s">
        <v>23</v>
      </c>
      <c r="L4" s="11" t="s">
        <v>24</v>
      </c>
    </row>
    <row r="5" spans="1:12" ht="120.75" thickBot="1" x14ac:dyDescent="0.3">
      <c r="A5" s="25">
        <v>16</v>
      </c>
      <c r="B5" s="3">
        <v>2</v>
      </c>
      <c r="C5" s="3" t="s">
        <v>25</v>
      </c>
      <c r="D5" s="4" t="s">
        <v>26</v>
      </c>
      <c r="E5" s="5" t="s">
        <v>67</v>
      </c>
      <c r="F5" s="6" t="s">
        <v>27</v>
      </c>
      <c r="G5" s="7">
        <v>44148</v>
      </c>
      <c r="H5" s="8" t="s">
        <v>16</v>
      </c>
      <c r="I5" s="8" t="s">
        <v>16</v>
      </c>
      <c r="J5" s="17" t="s">
        <v>28</v>
      </c>
      <c r="K5" s="16" t="s">
        <v>29</v>
      </c>
      <c r="L5" s="11" t="s">
        <v>24</v>
      </c>
    </row>
    <row r="6" spans="1:12" ht="96.75" thickBot="1" x14ac:dyDescent="0.3">
      <c r="A6" s="20">
        <v>20</v>
      </c>
      <c r="B6" s="3">
        <v>2</v>
      </c>
      <c r="C6" s="3" t="s">
        <v>30</v>
      </c>
      <c r="D6" s="4" t="s">
        <v>31</v>
      </c>
      <c r="E6" s="5" t="s">
        <v>68</v>
      </c>
      <c r="F6" s="6" t="s">
        <v>32</v>
      </c>
      <c r="G6" s="7">
        <v>44153</v>
      </c>
      <c r="H6" s="8" t="s">
        <v>16</v>
      </c>
      <c r="I6" s="8" t="s">
        <v>16</v>
      </c>
      <c r="J6" s="9"/>
      <c r="K6" s="10" t="s">
        <v>23</v>
      </c>
      <c r="L6" s="11" t="s">
        <v>24</v>
      </c>
    </row>
    <row r="7" spans="1:12" ht="105.75" thickBot="1" x14ac:dyDescent="0.3">
      <c r="A7" s="21">
        <v>24</v>
      </c>
      <c r="B7" s="3">
        <v>3</v>
      </c>
      <c r="C7" s="4" t="s">
        <v>13</v>
      </c>
      <c r="D7" s="4" t="s">
        <v>70</v>
      </c>
      <c r="E7" s="5" t="s">
        <v>69</v>
      </c>
      <c r="F7" s="6" t="s">
        <v>15</v>
      </c>
      <c r="G7" s="7">
        <v>44158</v>
      </c>
      <c r="H7" s="8" t="s">
        <v>16</v>
      </c>
      <c r="I7" s="8" t="s">
        <v>16</v>
      </c>
      <c r="J7" s="9"/>
      <c r="K7" s="10" t="s">
        <v>23</v>
      </c>
      <c r="L7" s="11" t="s">
        <v>19</v>
      </c>
    </row>
    <row r="8" spans="1:12" ht="255.75" thickBot="1" x14ac:dyDescent="0.3">
      <c r="A8" s="21">
        <v>25</v>
      </c>
      <c r="B8" s="3">
        <v>3</v>
      </c>
      <c r="C8" s="4" t="s">
        <v>33</v>
      </c>
      <c r="D8" s="4" t="s">
        <v>34</v>
      </c>
      <c r="E8" s="5" t="s">
        <v>55</v>
      </c>
      <c r="F8" s="6" t="s">
        <v>35</v>
      </c>
      <c r="G8" s="7">
        <v>44158</v>
      </c>
      <c r="H8" s="8" t="s">
        <v>16</v>
      </c>
      <c r="I8" s="8" t="s">
        <v>16</v>
      </c>
      <c r="J8" s="9"/>
      <c r="K8" s="10"/>
      <c r="L8" s="11" t="s">
        <v>19</v>
      </c>
    </row>
    <row r="9" spans="1:12" ht="270.75" thickBot="1" x14ac:dyDescent="0.3">
      <c r="A9" s="20">
        <v>26</v>
      </c>
      <c r="B9" s="3">
        <v>3</v>
      </c>
      <c r="C9" s="4" t="s">
        <v>20</v>
      </c>
      <c r="D9" s="4" t="s">
        <v>36</v>
      </c>
      <c r="E9" s="12" t="s">
        <v>56</v>
      </c>
      <c r="F9" s="6" t="s">
        <v>37</v>
      </c>
      <c r="G9" s="7">
        <v>44158</v>
      </c>
      <c r="H9" s="8" t="s">
        <v>16</v>
      </c>
      <c r="I9" s="8" t="s">
        <v>16</v>
      </c>
      <c r="J9" s="9"/>
      <c r="K9" s="10"/>
      <c r="L9" s="11" t="s">
        <v>19</v>
      </c>
    </row>
    <row r="10" spans="1:12" ht="135.75" thickBot="1" x14ac:dyDescent="0.3">
      <c r="A10" s="24">
        <v>27</v>
      </c>
      <c r="B10" s="3">
        <v>3</v>
      </c>
      <c r="C10" s="4" t="s">
        <v>38</v>
      </c>
      <c r="D10" s="4" t="s">
        <v>39</v>
      </c>
      <c r="E10" s="5" t="s">
        <v>57</v>
      </c>
      <c r="F10" s="6" t="s">
        <v>40</v>
      </c>
      <c r="G10" s="7">
        <v>44158</v>
      </c>
      <c r="H10" s="8" t="s">
        <v>16</v>
      </c>
      <c r="I10" s="8" t="s">
        <v>16</v>
      </c>
      <c r="J10" s="9"/>
      <c r="K10" s="10"/>
      <c r="L10" s="11" t="s">
        <v>19</v>
      </c>
    </row>
    <row r="11" spans="1:12" ht="135.75" thickBot="1" x14ac:dyDescent="0.3">
      <c r="A11" s="21">
        <v>28</v>
      </c>
      <c r="B11" s="3">
        <v>3</v>
      </c>
      <c r="C11" s="4" t="s">
        <v>41</v>
      </c>
      <c r="D11" s="4" t="s">
        <v>42</v>
      </c>
      <c r="E11" s="5" t="s">
        <v>58</v>
      </c>
      <c r="F11" s="6" t="s">
        <v>43</v>
      </c>
      <c r="G11" s="7">
        <v>44159</v>
      </c>
      <c r="H11" s="8" t="s">
        <v>16</v>
      </c>
      <c r="I11" s="8" t="s">
        <v>16</v>
      </c>
      <c r="J11" s="9"/>
      <c r="K11" s="10"/>
      <c r="L11" s="11" t="s">
        <v>19</v>
      </c>
    </row>
    <row r="12" spans="1:12" ht="240.75" thickBot="1" x14ac:dyDescent="0.3">
      <c r="A12" s="20">
        <v>29</v>
      </c>
      <c r="B12" s="3">
        <v>3</v>
      </c>
      <c r="C12" s="4" t="s">
        <v>44</v>
      </c>
      <c r="D12" s="5" t="s">
        <v>60</v>
      </c>
      <c r="E12" s="5" t="s">
        <v>59</v>
      </c>
      <c r="F12" s="6" t="s">
        <v>45</v>
      </c>
      <c r="G12" s="7">
        <v>44159</v>
      </c>
      <c r="H12" s="8" t="s">
        <v>16</v>
      </c>
      <c r="I12" s="8" t="s">
        <v>16</v>
      </c>
      <c r="J12" s="9"/>
      <c r="K12" s="10"/>
      <c r="L12" s="11" t="s">
        <v>19</v>
      </c>
    </row>
    <row r="13" spans="1:12" ht="180.75" thickBot="1" x14ac:dyDescent="0.3">
      <c r="A13" s="21">
        <v>30</v>
      </c>
      <c r="B13" s="3">
        <v>3</v>
      </c>
      <c r="C13" s="4" t="s">
        <v>46</v>
      </c>
      <c r="D13" s="4" t="s">
        <v>47</v>
      </c>
      <c r="E13" s="5" t="s">
        <v>61</v>
      </c>
      <c r="F13" s="6" t="s">
        <v>48</v>
      </c>
      <c r="G13" s="7">
        <v>44159</v>
      </c>
      <c r="H13" s="8" t="s">
        <v>16</v>
      </c>
      <c r="I13" s="8" t="s">
        <v>16</v>
      </c>
      <c r="J13" s="9"/>
      <c r="K13" s="10"/>
      <c r="L13" s="11" t="s">
        <v>19</v>
      </c>
    </row>
    <row r="14" spans="1:12" ht="135.75" thickBot="1" x14ac:dyDescent="0.3">
      <c r="A14" s="21">
        <v>31</v>
      </c>
      <c r="B14" s="3">
        <v>3</v>
      </c>
      <c r="C14" s="4" t="s">
        <v>49</v>
      </c>
      <c r="D14" s="4" t="s">
        <v>50</v>
      </c>
      <c r="E14" s="5" t="s">
        <v>62</v>
      </c>
      <c r="F14" s="6" t="s">
        <v>51</v>
      </c>
      <c r="G14" s="7">
        <v>44159</v>
      </c>
      <c r="H14" s="8" t="s">
        <v>16</v>
      </c>
      <c r="I14" s="8" t="s">
        <v>16</v>
      </c>
      <c r="J14" s="9"/>
      <c r="K14" s="10"/>
      <c r="L14" s="11" t="s">
        <v>19</v>
      </c>
    </row>
    <row r="15" spans="1:12" ht="150.75" thickBot="1" x14ac:dyDescent="0.3">
      <c r="A15" s="20">
        <v>32</v>
      </c>
      <c r="B15" s="3">
        <v>3</v>
      </c>
      <c r="C15" s="4" t="s">
        <v>52</v>
      </c>
      <c r="D15" s="4" t="s">
        <v>53</v>
      </c>
      <c r="E15" s="5" t="s">
        <v>63</v>
      </c>
      <c r="F15" s="6" t="s">
        <v>54</v>
      </c>
      <c r="G15" s="7">
        <v>44159</v>
      </c>
      <c r="H15" s="8" t="s">
        <v>16</v>
      </c>
      <c r="I15" s="8" t="s">
        <v>16</v>
      </c>
      <c r="J15" s="9"/>
      <c r="K15" s="10"/>
      <c r="L15" s="11" t="s">
        <v>19</v>
      </c>
    </row>
  </sheetData>
  <pageMargins left="0.7" right="0.7" top="0.75" bottom="0.75" header="0.3" footer="0.3"/>
  <pageSetup orientation="portrait" horizontalDpi="300" verticalDpi="0" copies="0" r:id="rId1"/>
  <headerFooter>
    <oddFooter>&amp;L&amp;1#&amp;"Calibri"&amp;9&amp;K737373Classification: 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Detalle QA Tester</vt:lpstr>
      <vt:lpstr>Resultado</vt:lpstr>
      <vt:lpstr>Ejemplo de llenado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CarlosGC</dc:creator>
  <cp:lastModifiedBy>Mendoza, Erick</cp:lastModifiedBy>
  <dcterms:created xsi:type="dcterms:W3CDTF">2020-11-25T16:40:46Z</dcterms:created>
  <dcterms:modified xsi:type="dcterms:W3CDTF">2022-02-10T06:05:35Z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03aef68-f61a-4023-a77b-89cdca1640f8_Enabled">
    <vt:lpwstr>true</vt:lpwstr>
  </property>
  <property fmtid="{D5CDD505-2E9C-101B-9397-08002B2CF9AE}" pid="3" name="MSIP_Label_d03aef68-f61a-4023-a77b-89cdca1640f8_SetDate">
    <vt:lpwstr>2022-02-10T06:05:09Z</vt:lpwstr>
  </property>
  <property fmtid="{D5CDD505-2E9C-101B-9397-08002B2CF9AE}" pid="4" name="MSIP_Label_d03aef68-f61a-4023-a77b-89cdca1640f8_Method">
    <vt:lpwstr>Privileged</vt:lpwstr>
  </property>
  <property fmtid="{D5CDD505-2E9C-101B-9397-08002B2CF9AE}" pid="5" name="MSIP_Label_d03aef68-f61a-4023-a77b-89cdca1640f8_Name">
    <vt:lpwstr>Visible label</vt:lpwstr>
  </property>
  <property fmtid="{D5CDD505-2E9C-101B-9397-08002B2CF9AE}" pid="6" name="MSIP_Label_d03aef68-f61a-4023-a77b-89cdca1640f8_SiteId">
    <vt:lpwstr>3bea478c-1684-4a8c-8e85-045ec54ba430</vt:lpwstr>
  </property>
  <property fmtid="{D5CDD505-2E9C-101B-9397-08002B2CF9AE}" pid="7" name="MSIP_Label_d03aef68-f61a-4023-a77b-89cdca1640f8_ActionId">
    <vt:lpwstr>8ee3dd9d-7648-4a4b-b992-62b1d64d681b</vt:lpwstr>
  </property>
  <property fmtid="{D5CDD505-2E9C-101B-9397-08002B2CF9AE}" pid="8" name="MSIP_Label_d03aef68-f61a-4023-a77b-89cdca1640f8_ContentBits">
    <vt:lpwstr>2</vt:lpwstr>
  </property>
</Properties>
</file>