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5" i="1" l="1"/>
</calcChain>
</file>

<file path=xl/sharedStrings.xml><?xml version="1.0" encoding="utf-8"?>
<sst xmlns="http://schemas.openxmlformats.org/spreadsheetml/2006/main" count="761" uniqueCount="272">
  <si>
    <t>bio_01_Annual_Mean_Temperature.tif</t>
  </si>
  <si>
    <t>bio_12_Annual_Precipitation.tif</t>
  </si>
  <si>
    <t>bio_99_Aridity.tif</t>
  </si>
  <si>
    <t>Cov_Max_2000_2017.tif</t>
  </si>
  <si>
    <t>Cov_Max_2008_2017.tif</t>
  </si>
  <si>
    <t>Cov_Mean_2000_2017.tif</t>
  </si>
  <si>
    <t>Cov_Mean_2008_2017.tif</t>
  </si>
  <si>
    <t>Cov_Min_2000_2017.tif</t>
  </si>
  <si>
    <t>Cov_Min_2008_2017.tif</t>
  </si>
  <si>
    <t>L8_Band1_UBlue_2016_2018.tif</t>
  </si>
  <si>
    <t>L8_Band2_Blue_2016_2018.tif</t>
  </si>
  <si>
    <t>L8_Band3_Green_2016_2018.tif</t>
  </si>
  <si>
    <t>L8_Band4_Red_2016_2018.tif</t>
  </si>
  <si>
    <t>L8_Band5_IR_2016_2018.tif</t>
  </si>
  <si>
    <t>L8_Band6_SWIR_2016_2018.tif</t>
  </si>
  <si>
    <t>L8_ND_13.tif</t>
  </si>
  <si>
    <t>L8_ND_16.tif</t>
  </si>
  <si>
    <t>L8_ND_46.tif</t>
  </si>
  <si>
    <t>L8_ND_56.tif</t>
  </si>
  <si>
    <t>PV_Max_2000_2017.tif</t>
  </si>
  <si>
    <t>PV_Max_2000_2017_adj_ND46_reddunes.tif</t>
  </si>
  <si>
    <t>PV_Max_2008_2017.tif</t>
  </si>
  <si>
    <t>PV_Mean_2000_2017.tif</t>
  </si>
  <si>
    <t>PV_Mean_2008_2017.tif</t>
  </si>
  <si>
    <t>PV_Mean_2008_2017_adj_ND46_reddunes.tif</t>
  </si>
  <si>
    <t>PV_Mean_div_Cov_Mean_2000_2017.tif</t>
  </si>
  <si>
    <t>PV_Mean_div_Cov_Mean_X_PV_Max_2000_2017.tif</t>
  </si>
  <si>
    <t>PV_Min_2000_2017.tif</t>
  </si>
  <si>
    <t>PV_Min_2000_2017_adj_ND46_reddunes.tif</t>
  </si>
  <si>
    <t>PV_Min_2008_2017.tif</t>
  </si>
  <si>
    <t>sa_catchment_dem_h_1s.tif</t>
  </si>
  <si>
    <t>sa_dem_s_1s_slopedeg.tif</t>
  </si>
  <si>
    <t>sa_dpthsoil.tif</t>
  </si>
  <si>
    <t>sa_phc_avg_00_15_30_60_100.tif</t>
  </si>
  <si>
    <t>sa_snd_index_00_15_30_60_100.tif</t>
  </si>
  <si>
    <t>sa_twi_1s_mean_3x3cells.tif</t>
  </si>
  <si>
    <t>sa_twi_1s_mean_500m_radius.tif</t>
  </si>
  <si>
    <t>sa_wofs_1987_2015.tif</t>
  </si>
  <si>
    <t>topo_dem_position_catchment_index.tif</t>
  </si>
  <si>
    <t>topo_index_sa_dem_s_1s.tif</t>
  </si>
  <si>
    <t>Climate</t>
  </si>
  <si>
    <t>Landsat Fractional Cover</t>
  </si>
  <si>
    <t>Landsat 8 Reflectance 2016_2018 Summer and Autumn</t>
  </si>
  <si>
    <t>Landsat 8 Normalised-Difference Ratios 2016_2018 Summer and Autumn</t>
  </si>
  <si>
    <t>Soil depth</t>
  </si>
  <si>
    <t>Soil pH (surface-weighted)</t>
  </si>
  <si>
    <t>Soil texture index (surface-weighted)</t>
  </si>
  <si>
    <t>Topographic wetness (local)</t>
  </si>
  <si>
    <t>Topographic wetness (landscape)</t>
  </si>
  <si>
    <t>Aridity index (mean annual rainfall / mean annual potential evaporation)</t>
  </si>
  <si>
    <t>saltlakes, hostile soils</t>
  </si>
  <si>
    <t>plant stress</t>
  </si>
  <si>
    <t>plant growth</t>
  </si>
  <si>
    <t>maximum plant cover</t>
  </si>
  <si>
    <t>typical plant cover</t>
  </si>
  <si>
    <t>lowest plant cover</t>
  </si>
  <si>
    <t>salt</t>
  </si>
  <si>
    <t>soil colour, green vegetation</t>
  </si>
  <si>
    <t>wetlands, green vegetation</t>
  </si>
  <si>
    <t>salt, water, soil colour</t>
  </si>
  <si>
    <t>wetlands, green vegetation, soil texture</t>
  </si>
  <si>
    <t>saline wetlands, water</t>
  </si>
  <si>
    <t>Hostile soils and false high FCI total cover (i.e. false high dry cover with no greenness)</t>
  </si>
  <si>
    <t>Greenness as proportion of total vegetation cover (typical)</t>
  </si>
  <si>
    <t>*red soil correction factor to green FCI PV, soil colour, wetlands</t>
  </si>
  <si>
    <t>lowest green vegetation, drought resilience</t>
  </si>
  <si>
    <t>GDE, lowest green vegetation, drought resilience</t>
  </si>
  <si>
    <t>typical proportion of green vegetation</t>
  </si>
  <si>
    <t>riparian, streams, potential flooding</t>
  </si>
  <si>
    <t>water runoff, topography</t>
  </si>
  <si>
    <t>rooting depth, soil water stores</t>
  </si>
  <si>
    <t>leached-calcareous-saline soils, soil chemistry</t>
  </si>
  <si>
    <t>infiltration, soil water balance, soil structure, soil chemistry</t>
  </si>
  <si>
    <t>landforms, water availability</t>
  </si>
  <si>
    <t>wetlands, flooding, persistence of inundation</t>
  </si>
  <si>
    <t>valley floors, floodplains, landforms</t>
  </si>
  <si>
    <t>valley floors, landforms</t>
  </si>
  <si>
    <t>Topography</t>
  </si>
  <si>
    <t>Landsat Water Observations from Space</t>
  </si>
  <si>
    <t>Soils</t>
  </si>
  <si>
    <t>Position in catchment index</t>
  </si>
  <si>
    <t>Position in landscape index</t>
  </si>
  <si>
    <t>Water cover persistence</t>
  </si>
  <si>
    <t>Slope</t>
  </si>
  <si>
    <t>Catchment contribution area</t>
  </si>
  <si>
    <t>Annual Mean Temperature</t>
  </si>
  <si>
    <t>Annual Precipitation</t>
  </si>
  <si>
    <t>Total plant cover Max 2000 2017</t>
  </si>
  <si>
    <t>Total plant cover Max 2008 2017</t>
  </si>
  <si>
    <t>Total plant cover Mean 2000 2017</t>
  </si>
  <si>
    <t>Total plant cover Mean 2008 2017</t>
  </si>
  <si>
    <t>Total plant cover Min 2000 2017</t>
  </si>
  <si>
    <t>Total plant cover Min 2008 2017</t>
  </si>
  <si>
    <t>L8 Band1 UBlue 2016 2018</t>
  </si>
  <si>
    <t>L8 Band2 Blue 2016 2018</t>
  </si>
  <si>
    <t>L8 Band3 Green 2016 2018</t>
  </si>
  <si>
    <t>L8 Band4 Red 2016 2018</t>
  </si>
  <si>
    <t>L8 Band5 IR 2016 2018</t>
  </si>
  <si>
    <t>L8 Band6 SWIR 2016 2018</t>
  </si>
  <si>
    <t>Green vegetation cover, Mean 2008 2017, soil corrected (mainly perennial)*</t>
  </si>
  <si>
    <t>Green vegetation cover, Mean 2008 2017 (mainly perennial)</t>
  </si>
  <si>
    <t>Green vegetation cover, Mean 2000 2017 (mainly perennial)</t>
  </si>
  <si>
    <t>Green vegetation cover, Min. 2000-2017</t>
  </si>
  <si>
    <t>Green vegetation cover, Min. 2008-2017</t>
  </si>
  <si>
    <t>Green vegetation cover, Max. 2000 2017 (perennial + annual)</t>
  </si>
  <si>
    <t>Green vegetation cover, Max. 2000 2017, soil corrected (perennial + annual)*</t>
  </si>
  <si>
    <t>Green vegetation cover, Max. 2008 2017 (perennial + annual)</t>
  </si>
  <si>
    <t>L8 UBlue Green Ratio (wetlands)</t>
  </si>
  <si>
    <t>L8 UBlue SWIR Ratio (saline wetlands)</t>
  </si>
  <si>
    <t>maximum green vegetation (perennial + annual), agriculture</t>
  </si>
  <si>
    <t>typical green vegetation (mainly perennial), native vegetation</t>
  </si>
  <si>
    <t>local water redistribution (hill-midslope-gully)</t>
  </si>
  <si>
    <t>L8 Red SWIR Ratio (arid red soils, wetlands)</t>
  </si>
  <si>
    <t>Green vegetation cover, Min. 2000-2017 (soil corrected)*</t>
  </si>
  <si>
    <t>PV_dMaxMean_2008_2017.tif</t>
  </si>
  <si>
    <t>PV_dMaxMin_2008_2017.tif</t>
  </si>
  <si>
    <t>Ephemeral cover (typical)</t>
  </si>
  <si>
    <t>Ephemeral cover (maximum)</t>
  </si>
  <si>
    <t>Ephemerality index (typical)</t>
  </si>
  <si>
    <t>Ephemerality index (maximum)</t>
  </si>
  <si>
    <t>PV_Ephemerality_Index_dMaxMean_2008_2017.tif</t>
  </si>
  <si>
    <t>PV_Ephemerality_Index_dMaxMin_2008_2017.tif</t>
  </si>
  <si>
    <t>typical ephemeral growth</t>
  </si>
  <si>
    <t>maximum ephemeral growth</t>
  </si>
  <si>
    <t>typical contribution of ephemeral growth to maximum greenness</t>
  </si>
  <si>
    <t>maximum contribution of ephemeral growth to maximum greenness</t>
  </si>
  <si>
    <t>units</t>
  </si>
  <si>
    <t>km</t>
  </si>
  <si>
    <t>deg C</t>
  </si>
  <si>
    <t>mm</t>
  </si>
  <si>
    <t>deg</t>
  </si>
  <si>
    <t>NA</t>
  </si>
  <si>
    <t>Distance from coastline in km</t>
  </si>
  <si>
    <t>Coastal_distance.tif</t>
  </si>
  <si>
    <t>L8 IR SWIR Ratio (soil temperature, moisture, plant biomass)</t>
  </si>
  <si>
    <t>soil temperature, soil texture, moisture, plant biomass</t>
  </si>
  <si>
    <t>S2_Band02_Blue_201912.tif</t>
  </si>
  <si>
    <t>S2 Band02 Blue 201912</t>
  </si>
  <si>
    <t>Sentinel 2 Reflectance 201912</t>
  </si>
  <si>
    <t>S2_Band03_Green_201912.tif</t>
  </si>
  <si>
    <t>S2 Band03 Green 201912</t>
  </si>
  <si>
    <t>S2_Band04_Red_201912.tif</t>
  </si>
  <si>
    <t>S2 Band04 Red 201912</t>
  </si>
  <si>
    <t>S2_Band05_RedEdge1_201912.tif</t>
  </si>
  <si>
    <t>S2 Band05 RedEdge1 201912</t>
  </si>
  <si>
    <t>vegetation health, composition, structure</t>
  </si>
  <si>
    <t>S2_Band06_RedEdge2_201912.tif</t>
  </si>
  <si>
    <t>S2 Band06 RedEdge2 201912</t>
  </si>
  <si>
    <t>S2_Band07_RedEdge3_201912.tif</t>
  </si>
  <si>
    <t>S2 Band07 RedEdge3 201912</t>
  </si>
  <si>
    <t>S2_Band08_NIR_201912.tif</t>
  </si>
  <si>
    <t>S2 Band08 NIR 201912</t>
  </si>
  <si>
    <t>S2_Band11_SWIR1_201912.tif</t>
  </si>
  <si>
    <t>S2 Band11 SWIR1 201912</t>
  </si>
  <si>
    <t>S2_Band12_SWIR2_201912.tif</t>
  </si>
  <si>
    <t>S2 Band12 SWIR2 201912</t>
  </si>
  <si>
    <t>S2_Band8A_NIRn_201912.tif</t>
  </si>
  <si>
    <t>S2 Band8A NIR narrow 201912</t>
  </si>
  <si>
    <t>S2_ND0203_BlueGreen_201912.tif</t>
  </si>
  <si>
    <t>S2 Blue Green Ratio (wetlands)</t>
  </si>
  <si>
    <t>Sentinel 2 Normalised-Difference Ratios 201912</t>
  </si>
  <si>
    <t>S2_ND0211_BlueSWIR1_201912.tif</t>
  </si>
  <si>
    <t>S2 Blue SWIR1 Ratio (saline wetlands)</t>
  </si>
  <si>
    <t>S2_ND0212_BlueSWIR2_201912.tif</t>
  </si>
  <si>
    <t>S2 Blue SWIR2 Ratio (saline wetlands)</t>
  </si>
  <si>
    <t>S2_ND0308_GreenNIR_NDWI_201912.tif</t>
  </si>
  <si>
    <t xml:space="preserve">S2 Green NIR Ratio, NDWI (Water Index) </t>
  </si>
  <si>
    <t>water</t>
  </si>
  <si>
    <t>S2_ND0411_RedSWIR1_201912.tif</t>
  </si>
  <si>
    <t>S2 Red SWIR1 Ratio (arid red soils, wetlands)</t>
  </si>
  <si>
    <t>soil colour, wetlands</t>
  </si>
  <si>
    <t>S2_ND0412_RedSWIR2_201912.tif</t>
  </si>
  <si>
    <t>S2 Red SWIR2 Ratio (arid red soils, wetlands)</t>
  </si>
  <si>
    <t>S2_ND0804_NIRRed_NDVI_201912.tif</t>
  </si>
  <si>
    <t>S2 NIR Red Ratio, NDVI (Vegetation Index, greenness)</t>
  </si>
  <si>
    <t>green cover, productivity</t>
  </si>
  <si>
    <t>S2 NIR SWIR1 Ratio, NDMI (Moisture Index)</t>
  </si>
  <si>
    <t>water, soil texture, soil temperature, agriculture, vegetation health</t>
  </si>
  <si>
    <t>S2 NIR SWIR2 Ratio, NBR (Normailsed Burn Ratio, plant biomass)</t>
  </si>
  <si>
    <t>plant biomass, fire history, soil colour</t>
  </si>
  <si>
    <t xml:space="preserve">S2 SWIR1 SWIR2 Ratio (moisture, temperature) </t>
  </si>
  <si>
    <t>moisture, temperature</t>
  </si>
  <si>
    <t>S2_ND0811_NIRSWIR1_NDMI_201912.tif</t>
  </si>
  <si>
    <t>S2_ND0812_NIRSWIR2_NBR_201912.tif</t>
  </si>
  <si>
    <t>S2_ND1112_SWIR1SWIR2_201912.tif</t>
  </si>
  <si>
    <t>helps with coastal shrubland</t>
  </si>
  <si>
    <t>desc</t>
  </si>
  <si>
    <t>indicator</t>
  </si>
  <si>
    <t>group</t>
  </si>
  <si>
    <t>data_name</t>
  </si>
  <si>
    <t>Landsat</t>
  </si>
  <si>
    <t>SRTM</t>
  </si>
  <si>
    <t>ASRIS</t>
  </si>
  <si>
    <t>Sentinel</t>
  </si>
  <si>
    <t>WorldClim</t>
  </si>
  <si>
    <t>DEW</t>
  </si>
  <si>
    <t>transform</t>
  </si>
  <si>
    <t>file</t>
  </si>
  <si>
    <t>KIDTM10m_DEM</t>
  </si>
  <si>
    <t>KIDTM10m_Eastness</t>
  </si>
  <si>
    <t>KIDTM10m_Northness</t>
  </si>
  <si>
    <t>KIDTM10m_NorthnessSlope</t>
  </si>
  <si>
    <t>KIDTM10m_Rough</t>
  </si>
  <si>
    <t>KIDTM10m_slope</t>
  </si>
  <si>
    <t>KIDTM10m_TPI</t>
  </si>
  <si>
    <t>KIDTM10m_TRI</t>
  </si>
  <si>
    <t>degrees</t>
  </si>
  <si>
    <t>metres</t>
  </si>
  <si>
    <t>Elevation in metres</t>
  </si>
  <si>
    <t>Eastness = sin(aspect)</t>
  </si>
  <si>
    <t>Northness = cos(aspect)</t>
  </si>
  <si>
    <t>Northness * slope</t>
  </si>
  <si>
    <t>Slope of terrain</t>
  </si>
  <si>
    <t>Maximum elevation - minimum elevation</t>
  </si>
  <si>
    <t>Mean difference in elevation from focal cell</t>
  </si>
  <si>
    <t>Focal cell elevation - mean elevation</t>
  </si>
  <si>
    <t>KIDTM1m</t>
  </si>
  <si>
    <t>AusCover</t>
  </si>
  <si>
    <t>dja_10-20_autumn_max.tif</t>
  </si>
  <si>
    <t>dja_10-20_autumn_mean.tif</t>
  </si>
  <si>
    <t>dja_10-20_autumn_med.tif</t>
  </si>
  <si>
    <t>dja_10-20_autumn_min.tif</t>
  </si>
  <si>
    <t>dja_10-20_autumn_sd.tif</t>
  </si>
  <si>
    <t>dja_10-20_spring_max.tif</t>
  </si>
  <si>
    <t>dja_10-20_spring_mean.tif</t>
  </si>
  <si>
    <t>dja_10-20_spring_med.tif</t>
  </si>
  <si>
    <t>dja_10-20_spring_min.tif</t>
  </si>
  <si>
    <t>dja_10-20_spring_sd.tif</t>
  </si>
  <si>
    <t>dja_10-20_summer_max.tif</t>
  </si>
  <si>
    <t>dja_10-20_summer_mean.tif</t>
  </si>
  <si>
    <t>dja_10-20_summer_med.tif</t>
  </si>
  <si>
    <t>dja_10-20_summer_min.tif</t>
  </si>
  <si>
    <t>dja_10-20_summer_sd.tif</t>
  </si>
  <si>
    <t>dja_10-20_winter_max.tif</t>
  </si>
  <si>
    <t>dja_10-20_winter_mean.tif</t>
  </si>
  <si>
    <t>dja_10-20_winter_med.tif</t>
  </si>
  <si>
    <t>dja_10-20_winter_min.tif</t>
  </si>
  <si>
    <t>dja_10-20_winter_sd.tif</t>
  </si>
  <si>
    <t>Persistent green cover</t>
  </si>
  <si>
    <t>Persistent Green</t>
  </si>
  <si>
    <t>prod</t>
  </si>
  <si>
    <t>amt</t>
  </si>
  <si>
    <t>ap</t>
  </si>
  <si>
    <t>mean</t>
  </si>
  <si>
    <t>season</t>
  </si>
  <si>
    <t>all</t>
  </si>
  <si>
    <t>ari</t>
  </si>
  <si>
    <t>cd</t>
  </si>
  <si>
    <t>dist</t>
  </si>
  <si>
    <t>max</t>
  </si>
  <si>
    <t>min</t>
  </si>
  <si>
    <t>dmaxmean</t>
  </si>
  <si>
    <t>dmaxmin</t>
  </si>
  <si>
    <t>ublue</t>
  </si>
  <si>
    <t>blue</t>
  </si>
  <si>
    <t>green</t>
  </si>
  <si>
    <t>red</t>
  </si>
  <si>
    <t>ir</t>
  </si>
  <si>
    <t>swir</t>
  </si>
  <si>
    <t>irswir</t>
  </si>
  <si>
    <t>process</t>
  </si>
  <si>
    <t>eph</t>
  </si>
  <si>
    <t>year_min</t>
  </si>
  <si>
    <t>year_max</t>
  </si>
  <si>
    <t>2000</t>
  </si>
  <si>
    <t/>
  </si>
  <si>
    <t>cov_all</t>
  </si>
  <si>
    <t>cov_green</t>
  </si>
  <si>
    <t>ubDgr</t>
  </si>
  <si>
    <t>ubDswir</t>
  </si>
  <si>
    <t>redDswir</t>
  </si>
  <si>
    <t>cov_greenDredDswir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</si>
</sst>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0" fontId="2" fillId="2" borderId="0" xfId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topLeftCell="A7" workbookViewId="0">
      <selection activeCell="E31" sqref="E31"/>
    </sheetView>
  </sheetViews>
  <sheetFormatPr defaultRowHeight="15" x14ac:dyDescent="0.25"/>
  <cols>
    <col min="1" max="1" width="16" bestFit="1" customWidth="1"/>
    <col min="2" max="2" width="47.5703125" bestFit="1" customWidth="1"/>
    <col min="3" max="3" width="9.7109375" bestFit="1" customWidth="1"/>
    <col min="4" max="4" width="8.140625" bestFit="1" customWidth="1"/>
    <col min="5" max="5" width="19.7109375" bestFit="1" customWidth="1"/>
    <col min="6" max="6" width="10.85546875" bestFit="1" customWidth="1"/>
    <col min="7" max="7" width="7.140625" bestFit="1" customWidth="1"/>
    <col min="8" max="8" width="9.28515625" style="8" bestFit="1" customWidth="1"/>
    <col min="9" max="9" width="7.140625" customWidth="1"/>
    <col min="10" max="10" width="78.7109375" bestFit="1" customWidth="1"/>
    <col min="11" max="11" width="63.42578125" bestFit="1" customWidth="1"/>
    <col min="12" max="12" width="66.28515625" bestFit="1" customWidth="1"/>
    <col min="13" max="13" width="10.7109375" bestFit="1" customWidth="1"/>
    <col min="16" max="16" width="18.140625" bestFit="1" customWidth="1"/>
  </cols>
  <sheetData>
    <row r="1" spans="1:16" s="4" customFormat="1" x14ac:dyDescent="0.25">
      <c r="A1" s="4" t="s">
        <v>189</v>
      </c>
      <c r="B1" s="4" t="s">
        <v>197</v>
      </c>
      <c r="C1" s="4" t="s">
        <v>196</v>
      </c>
      <c r="D1" s="4" t="s">
        <v>126</v>
      </c>
      <c r="E1" s="4" t="s">
        <v>240</v>
      </c>
      <c r="F1" s="4" t="s">
        <v>260</v>
      </c>
      <c r="G1" s="4" t="s">
        <v>244</v>
      </c>
      <c r="H1" s="7" t="s">
        <v>262</v>
      </c>
      <c r="I1" s="4" t="s">
        <v>263</v>
      </c>
      <c r="J1" s="4" t="s">
        <v>186</v>
      </c>
      <c r="K1" s="4" t="s">
        <v>187</v>
      </c>
      <c r="L1" s="4" t="s">
        <v>188</v>
      </c>
    </row>
    <row r="2" spans="1:16" x14ac:dyDescent="0.25">
      <c r="A2" t="s">
        <v>194</v>
      </c>
      <c r="B2" t="s">
        <v>0</v>
      </c>
      <c r="C2">
        <v>10</v>
      </c>
      <c r="D2" t="s">
        <v>128</v>
      </c>
      <c r="E2" t="s">
        <v>241</v>
      </c>
      <c r="F2" t="s">
        <v>243</v>
      </c>
      <c r="G2" t="s">
        <v>245</v>
      </c>
      <c r="H2" s="8">
        <v>1950</v>
      </c>
      <c r="I2" t="s">
        <v>264</v>
      </c>
      <c r="J2" t="s">
        <v>85</v>
      </c>
      <c r="K2" t="s">
        <v>52</v>
      </c>
      <c r="L2" t="s">
        <v>40</v>
      </c>
      <c r="M2" s="1"/>
      <c r="N2" s="2"/>
      <c r="P2" s="3"/>
    </row>
    <row r="3" spans="1:16" x14ac:dyDescent="0.25">
      <c r="A3" t="s">
        <v>194</v>
      </c>
      <c r="B3" t="s">
        <v>1</v>
      </c>
      <c r="C3">
        <v>1</v>
      </c>
      <c r="D3" t="s">
        <v>129</v>
      </c>
      <c r="E3" t="s">
        <v>242</v>
      </c>
      <c r="F3" t="s">
        <v>243</v>
      </c>
      <c r="G3" t="s">
        <v>245</v>
      </c>
      <c r="H3" s="8">
        <v>1950</v>
      </c>
      <c r="I3" t="s">
        <v>264</v>
      </c>
      <c r="J3" t="s">
        <v>86</v>
      </c>
      <c r="K3" t="s">
        <v>52</v>
      </c>
      <c r="L3" t="s">
        <v>40</v>
      </c>
      <c r="M3" s="1"/>
      <c r="N3" s="2"/>
      <c r="P3" s="3"/>
    </row>
    <row r="4" spans="1:16" x14ac:dyDescent="0.25">
      <c r="A4" t="s">
        <v>194</v>
      </c>
      <c r="B4" t="s">
        <v>2</v>
      </c>
      <c r="C4">
        <v>10000</v>
      </c>
      <c r="D4" t="s">
        <v>126</v>
      </c>
      <c r="E4" t="s">
        <v>246</v>
      </c>
      <c r="F4" t="s">
        <v>243</v>
      </c>
      <c r="G4" t="s">
        <v>245</v>
      </c>
      <c r="H4" s="8">
        <v>1950</v>
      </c>
      <c r="I4" t="s">
        <v>264</v>
      </c>
      <c r="J4" t="s">
        <v>49</v>
      </c>
      <c r="K4" t="s">
        <v>51</v>
      </c>
      <c r="L4" t="s">
        <v>40</v>
      </c>
      <c r="M4" s="1"/>
      <c r="N4" s="2"/>
      <c r="P4" s="3"/>
    </row>
    <row r="5" spans="1:16" x14ac:dyDescent="0.25">
      <c r="A5" t="s">
        <v>195</v>
      </c>
      <c r="B5" t="s">
        <v>133</v>
      </c>
      <c r="C5">
        <v>1000</v>
      </c>
      <c r="D5" t="s">
        <v>127</v>
      </c>
      <c r="E5" t="s">
        <v>247</v>
      </c>
      <c r="F5" t="s">
        <v>248</v>
      </c>
      <c r="G5" t="s">
        <v>131</v>
      </c>
      <c r="H5" s="8" t="s">
        <v>131</v>
      </c>
      <c r="I5" t="s">
        <v>131</v>
      </c>
      <c r="J5" t="s">
        <v>132</v>
      </c>
      <c r="K5" t="s">
        <v>185</v>
      </c>
      <c r="L5" t="s">
        <v>77</v>
      </c>
    </row>
    <row r="6" spans="1:16" x14ac:dyDescent="0.25">
      <c r="A6" t="s">
        <v>190</v>
      </c>
      <c r="B6" t="s">
        <v>3</v>
      </c>
      <c r="C6">
        <v>10000</v>
      </c>
      <c r="D6" t="s">
        <v>126</v>
      </c>
      <c r="E6" t="s">
        <v>266</v>
      </c>
      <c r="F6" t="s">
        <v>249</v>
      </c>
      <c r="G6" t="s">
        <v>245</v>
      </c>
      <c r="H6" s="9">
        <v>2000</v>
      </c>
      <c r="I6" s="9">
        <v>2017</v>
      </c>
      <c r="J6" t="s">
        <v>87</v>
      </c>
      <c r="K6" t="s">
        <v>53</v>
      </c>
      <c r="L6" t="s">
        <v>41</v>
      </c>
      <c r="M6" s="1"/>
      <c r="N6" s="2"/>
      <c r="P6" s="3"/>
    </row>
    <row r="7" spans="1:16" x14ac:dyDescent="0.25">
      <c r="A7" t="s">
        <v>190</v>
      </c>
      <c r="B7" t="s">
        <v>4</v>
      </c>
      <c r="C7">
        <v>10000</v>
      </c>
      <c r="D7" t="s">
        <v>126</v>
      </c>
      <c r="E7" t="s">
        <v>266</v>
      </c>
      <c r="F7" t="s">
        <v>249</v>
      </c>
      <c r="G7" t="s">
        <v>245</v>
      </c>
      <c r="H7" s="9">
        <v>2008</v>
      </c>
      <c r="I7" s="9">
        <v>2017</v>
      </c>
      <c r="J7" t="s">
        <v>88</v>
      </c>
      <c r="K7" t="s">
        <v>53</v>
      </c>
      <c r="L7" t="s">
        <v>41</v>
      </c>
      <c r="M7" s="1"/>
      <c r="N7" s="2"/>
      <c r="P7" s="3"/>
    </row>
    <row r="8" spans="1:16" x14ac:dyDescent="0.25">
      <c r="A8" t="s">
        <v>190</v>
      </c>
      <c r="B8" t="s">
        <v>5</v>
      </c>
      <c r="C8">
        <v>10000</v>
      </c>
      <c r="D8" t="s">
        <v>126</v>
      </c>
      <c r="E8" t="s">
        <v>266</v>
      </c>
      <c r="F8" t="s">
        <v>243</v>
      </c>
      <c r="G8" t="s">
        <v>245</v>
      </c>
      <c r="H8" s="9">
        <v>2000</v>
      </c>
      <c r="I8" s="9">
        <v>2017</v>
      </c>
      <c r="J8" t="s">
        <v>89</v>
      </c>
      <c r="K8" t="s">
        <v>54</v>
      </c>
      <c r="L8" t="s">
        <v>41</v>
      </c>
      <c r="M8" s="1"/>
      <c r="N8" s="2"/>
      <c r="P8" s="3"/>
    </row>
    <row r="9" spans="1:16" x14ac:dyDescent="0.25">
      <c r="A9" t="s">
        <v>190</v>
      </c>
      <c r="B9" t="s">
        <v>6</v>
      </c>
      <c r="C9">
        <v>10000</v>
      </c>
      <c r="D9" t="s">
        <v>126</v>
      </c>
      <c r="E9" t="s">
        <v>266</v>
      </c>
      <c r="F9" t="s">
        <v>243</v>
      </c>
      <c r="G9" t="s">
        <v>245</v>
      </c>
      <c r="H9" s="9">
        <v>2008</v>
      </c>
      <c r="I9" s="9">
        <v>2017</v>
      </c>
      <c r="J9" t="s">
        <v>90</v>
      </c>
      <c r="K9" t="s">
        <v>54</v>
      </c>
      <c r="L9" t="s">
        <v>41</v>
      </c>
      <c r="M9" s="1"/>
      <c r="N9" s="2"/>
      <c r="P9" s="3"/>
    </row>
    <row r="10" spans="1:16" x14ac:dyDescent="0.25">
      <c r="A10" t="s">
        <v>190</v>
      </c>
      <c r="B10" t="s">
        <v>7</v>
      </c>
      <c r="C10">
        <v>10000</v>
      </c>
      <c r="D10" t="s">
        <v>126</v>
      </c>
      <c r="E10" t="s">
        <v>266</v>
      </c>
      <c r="F10" t="s">
        <v>250</v>
      </c>
      <c r="G10" t="s">
        <v>245</v>
      </c>
      <c r="H10" s="9">
        <v>2000</v>
      </c>
      <c r="I10" s="9">
        <v>2017</v>
      </c>
      <c r="J10" t="s">
        <v>91</v>
      </c>
      <c r="K10" t="s">
        <v>55</v>
      </c>
      <c r="L10" t="s">
        <v>41</v>
      </c>
      <c r="M10" s="1"/>
      <c r="N10" s="2"/>
      <c r="P10" s="3"/>
    </row>
    <row r="11" spans="1:16" x14ac:dyDescent="0.25">
      <c r="A11" t="s">
        <v>190</v>
      </c>
      <c r="B11" t="s">
        <v>8</v>
      </c>
      <c r="C11">
        <v>10000</v>
      </c>
      <c r="D11" t="s">
        <v>126</v>
      </c>
      <c r="E11" t="s">
        <v>266</v>
      </c>
      <c r="F11" t="s">
        <v>250</v>
      </c>
      <c r="G11" t="s">
        <v>245</v>
      </c>
      <c r="H11" s="9">
        <v>2008</v>
      </c>
      <c r="I11" s="9">
        <v>2017</v>
      </c>
      <c r="J11" t="s">
        <v>92</v>
      </c>
      <c r="K11" t="s">
        <v>55</v>
      </c>
      <c r="L11" t="s">
        <v>41</v>
      </c>
      <c r="M11" s="1"/>
      <c r="N11" s="2"/>
      <c r="P11" s="3"/>
    </row>
    <row r="12" spans="1:16" x14ac:dyDescent="0.25">
      <c r="A12" t="s">
        <v>190</v>
      </c>
      <c r="B12" t="s">
        <v>9</v>
      </c>
      <c r="C12">
        <v>1</v>
      </c>
      <c r="D12" t="s">
        <v>126</v>
      </c>
      <c r="E12" t="s">
        <v>253</v>
      </c>
      <c r="F12" t="s">
        <v>243</v>
      </c>
      <c r="G12" t="s">
        <v>245</v>
      </c>
      <c r="H12" s="9">
        <v>2016</v>
      </c>
      <c r="I12" s="9">
        <v>2018</v>
      </c>
      <c r="J12" t="s">
        <v>93</v>
      </c>
      <c r="K12" t="s">
        <v>56</v>
      </c>
      <c r="L12" t="s">
        <v>42</v>
      </c>
      <c r="M12" s="1"/>
      <c r="N12" s="2"/>
      <c r="P12" s="3"/>
    </row>
    <row r="13" spans="1:16" x14ac:dyDescent="0.25">
      <c r="A13" t="s">
        <v>190</v>
      </c>
      <c r="B13" t="s">
        <v>10</v>
      </c>
      <c r="C13">
        <v>1</v>
      </c>
      <c r="D13" t="s">
        <v>126</v>
      </c>
      <c r="E13" t="s">
        <v>254</v>
      </c>
      <c r="F13" t="s">
        <v>243</v>
      </c>
      <c r="G13" t="s">
        <v>245</v>
      </c>
      <c r="H13" s="9">
        <v>2016</v>
      </c>
      <c r="I13" s="9">
        <v>2018</v>
      </c>
      <c r="J13" t="s">
        <v>94</v>
      </c>
      <c r="K13" t="s">
        <v>59</v>
      </c>
      <c r="L13" t="s">
        <v>42</v>
      </c>
      <c r="M13" s="1"/>
      <c r="N13" s="2"/>
      <c r="P13" s="3"/>
    </row>
    <row r="14" spans="1:16" x14ac:dyDescent="0.25">
      <c r="A14" t="s">
        <v>190</v>
      </c>
      <c r="B14" t="s">
        <v>11</v>
      </c>
      <c r="C14">
        <v>1</v>
      </c>
      <c r="D14" t="s">
        <v>126</v>
      </c>
      <c r="E14" t="s">
        <v>255</v>
      </c>
      <c r="F14" t="s">
        <v>243</v>
      </c>
      <c r="G14" t="s">
        <v>245</v>
      </c>
      <c r="H14" s="9">
        <v>2016</v>
      </c>
      <c r="I14" s="9">
        <v>2018</v>
      </c>
      <c r="J14" t="s">
        <v>95</v>
      </c>
      <c r="K14" t="s">
        <v>57</v>
      </c>
      <c r="L14" t="s">
        <v>42</v>
      </c>
      <c r="M14" s="1"/>
      <c r="N14" s="2"/>
      <c r="P14" s="3"/>
    </row>
    <row r="15" spans="1:16" x14ac:dyDescent="0.25">
      <c r="A15" t="s">
        <v>190</v>
      </c>
      <c r="B15" t="s">
        <v>12</v>
      </c>
      <c r="C15">
        <v>1</v>
      </c>
      <c r="D15" t="s">
        <v>126</v>
      </c>
      <c r="E15" t="s">
        <v>256</v>
      </c>
      <c r="F15" t="s">
        <v>243</v>
      </c>
      <c r="G15" t="s">
        <v>245</v>
      </c>
      <c r="H15" s="9">
        <v>2016</v>
      </c>
      <c r="I15" s="9">
        <v>2018</v>
      </c>
      <c r="J15" t="s">
        <v>96</v>
      </c>
      <c r="K15" t="s">
        <v>57</v>
      </c>
      <c r="L15" t="s">
        <v>42</v>
      </c>
      <c r="M15" s="1"/>
      <c r="N15" s="2"/>
      <c r="P15" s="3"/>
    </row>
    <row r="16" spans="1:16" x14ac:dyDescent="0.25">
      <c r="A16" t="s">
        <v>190</v>
      </c>
      <c r="B16" t="s">
        <v>13</v>
      </c>
      <c r="C16">
        <v>1</v>
      </c>
      <c r="D16" t="s">
        <v>126</v>
      </c>
      <c r="E16" t="s">
        <v>257</v>
      </c>
      <c r="F16" t="s">
        <v>243</v>
      </c>
      <c r="G16" t="s">
        <v>245</v>
      </c>
      <c r="H16" s="9">
        <v>2016</v>
      </c>
      <c r="I16" s="9">
        <v>2018</v>
      </c>
      <c r="J16" t="s">
        <v>97</v>
      </c>
      <c r="K16" t="s">
        <v>58</v>
      </c>
      <c r="L16" t="s">
        <v>42</v>
      </c>
      <c r="M16" s="1"/>
      <c r="N16" s="2"/>
      <c r="P16" s="3"/>
    </row>
    <row r="17" spans="1:16" x14ac:dyDescent="0.25">
      <c r="A17" t="s">
        <v>190</v>
      </c>
      <c r="B17" t="s">
        <v>14</v>
      </c>
      <c r="C17">
        <v>1</v>
      </c>
      <c r="D17" t="s">
        <v>126</v>
      </c>
      <c r="E17" t="s">
        <v>258</v>
      </c>
      <c r="F17" t="s">
        <v>243</v>
      </c>
      <c r="G17" t="s">
        <v>245</v>
      </c>
      <c r="H17" s="9">
        <v>2016</v>
      </c>
      <c r="I17" s="9">
        <v>2018</v>
      </c>
      <c r="J17" t="s">
        <v>98</v>
      </c>
      <c r="K17" t="s">
        <v>58</v>
      </c>
      <c r="L17" t="s">
        <v>42</v>
      </c>
      <c r="M17" s="1"/>
      <c r="N17" s="2"/>
      <c r="P17" s="3"/>
    </row>
    <row r="18" spans="1:16" x14ac:dyDescent="0.25">
      <c r="A18" t="s">
        <v>190</v>
      </c>
      <c r="B18" t="s">
        <v>15</v>
      </c>
      <c r="C18">
        <v>10000</v>
      </c>
      <c r="D18" t="s">
        <v>126</v>
      </c>
      <c r="E18" t="s">
        <v>268</v>
      </c>
      <c r="F18" t="s">
        <v>243</v>
      </c>
      <c r="G18" t="s">
        <v>245</v>
      </c>
      <c r="H18" s="9">
        <v>2016</v>
      </c>
      <c r="I18" s="9">
        <v>2018</v>
      </c>
      <c r="J18" t="s">
        <v>107</v>
      </c>
      <c r="K18" t="s">
        <v>60</v>
      </c>
      <c r="L18" t="s">
        <v>43</v>
      </c>
      <c r="M18" s="1"/>
      <c r="N18" s="2"/>
      <c r="P18" s="3"/>
    </row>
    <row r="19" spans="1:16" x14ac:dyDescent="0.25">
      <c r="A19" t="s">
        <v>190</v>
      </c>
      <c r="B19" t="s">
        <v>16</v>
      </c>
      <c r="C19">
        <v>10000</v>
      </c>
      <c r="D19" t="s">
        <v>126</v>
      </c>
      <c r="E19" t="s">
        <v>269</v>
      </c>
      <c r="F19" t="s">
        <v>243</v>
      </c>
      <c r="G19" t="s">
        <v>245</v>
      </c>
      <c r="H19" s="9">
        <v>2016</v>
      </c>
      <c r="I19" s="9">
        <v>2018</v>
      </c>
      <c r="J19" t="s">
        <v>108</v>
      </c>
      <c r="K19" t="s">
        <v>61</v>
      </c>
      <c r="L19" t="s">
        <v>43</v>
      </c>
      <c r="M19" s="1"/>
      <c r="N19" s="2"/>
      <c r="P19" s="3"/>
    </row>
    <row r="20" spans="1:16" x14ac:dyDescent="0.25">
      <c r="A20" t="s">
        <v>190</v>
      </c>
      <c r="B20" t="s">
        <v>17</v>
      </c>
      <c r="C20">
        <v>10000</v>
      </c>
      <c r="D20" t="s">
        <v>126</v>
      </c>
      <c r="E20" t="s">
        <v>270</v>
      </c>
      <c r="F20" t="s">
        <v>243</v>
      </c>
      <c r="G20" t="s">
        <v>245</v>
      </c>
      <c r="H20" s="9">
        <v>2016</v>
      </c>
      <c r="I20" s="9">
        <v>2018</v>
      </c>
      <c r="J20" t="s">
        <v>112</v>
      </c>
      <c r="K20" t="s">
        <v>64</v>
      </c>
      <c r="L20" t="s">
        <v>43</v>
      </c>
      <c r="M20" s="1"/>
      <c r="N20" s="2"/>
      <c r="P20" s="3"/>
    </row>
    <row r="21" spans="1:16" x14ac:dyDescent="0.25">
      <c r="A21" t="s">
        <v>190</v>
      </c>
      <c r="B21" t="s">
        <v>18</v>
      </c>
      <c r="C21">
        <v>10000</v>
      </c>
      <c r="D21" t="s">
        <v>126</v>
      </c>
      <c r="E21" t="s">
        <v>259</v>
      </c>
      <c r="F21" t="s">
        <v>243</v>
      </c>
      <c r="G21" t="s">
        <v>245</v>
      </c>
      <c r="H21" s="9">
        <v>2016</v>
      </c>
      <c r="I21" s="9">
        <v>2018</v>
      </c>
      <c r="J21" t="s">
        <v>134</v>
      </c>
      <c r="K21" t="s">
        <v>135</v>
      </c>
      <c r="L21" t="s">
        <v>43</v>
      </c>
      <c r="M21" s="1"/>
      <c r="N21" s="2"/>
      <c r="P21" s="3"/>
    </row>
    <row r="22" spans="1:16" x14ac:dyDescent="0.25">
      <c r="A22" t="s">
        <v>190</v>
      </c>
      <c r="B22" t="s">
        <v>114</v>
      </c>
      <c r="C22">
        <v>10000</v>
      </c>
      <c r="D22" t="s">
        <v>126</v>
      </c>
      <c r="E22" t="s">
        <v>267</v>
      </c>
      <c r="F22" t="s">
        <v>251</v>
      </c>
      <c r="G22" t="s">
        <v>245</v>
      </c>
      <c r="H22" s="9">
        <v>2008</v>
      </c>
      <c r="I22" s="9">
        <v>2017</v>
      </c>
      <c r="J22" t="s">
        <v>116</v>
      </c>
      <c r="K22" t="s">
        <v>122</v>
      </c>
      <c r="L22" t="s">
        <v>41</v>
      </c>
      <c r="M22" s="1"/>
      <c r="N22" s="2"/>
    </row>
    <row r="23" spans="1:16" x14ac:dyDescent="0.25">
      <c r="A23" t="s">
        <v>190</v>
      </c>
      <c r="B23" t="s">
        <v>115</v>
      </c>
      <c r="C23">
        <v>10000</v>
      </c>
      <c r="D23" t="s">
        <v>126</v>
      </c>
      <c r="E23" t="s">
        <v>267</v>
      </c>
      <c r="F23" t="s">
        <v>252</v>
      </c>
      <c r="G23" t="s">
        <v>245</v>
      </c>
      <c r="H23" s="9">
        <v>2008</v>
      </c>
      <c r="I23" s="9">
        <v>2017</v>
      </c>
      <c r="J23" t="s">
        <v>117</v>
      </c>
      <c r="K23" t="s">
        <v>123</v>
      </c>
      <c r="L23" t="s">
        <v>41</v>
      </c>
      <c r="M23" s="1"/>
      <c r="N23" s="2"/>
    </row>
    <row r="24" spans="1:16" x14ac:dyDescent="0.25">
      <c r="A24" t="s">
        <v>190</v>
      </c>
      <c r="B24" t="s">
        <v>120</v>
      </c>
      <c r="C24">
        <v>10000</v>
      </c>
      <c r="D24" t="s">
        <v>126</v>
      </c>
      <c r="E24" t="s">
        <v>261</v>
      </c>
      <c r="F24" t="s">
        <v>251</v>
      </c>
      <c r="G24" t="s">
        <v>245</v>
      </c>
      <c r="H24" s="9">
        <v>2008</v>
      </c>
      <c r="I24" s="9">
        <v>2017</v>
      </c>
      <c r="J24" t="s">
        <v>118</v>
      </c>
      <c r="K24" t="s">
        <v>124</v>
      </c>
      <c r="L24" t="s">
        <v>41</v>
      </c>
      <c r="M24" s="1"/>
      <c r="N24" s="2"/>
    </row>
    <row r="25" spans="1:16" x14ac:dyDescent="0.25">
      <c r="A25" t="s">
        <v>190</v>
      </c>
      <c r="B25" t="s">
        <v>121</v>
      </c>
      <c r="C25">
        <v>10000</v>
      </c>
      <c r="D25" t="s">
        <v>126</v>
      </c>
      <c r="E25" t="s">
        <v>261</v>
      </c>
      <c r="F25" t="s">
        <v>252</v>
      </c>
      <c r="G25" t="s">
        <v>245</v>
      </c>
      <c r="H25" s="9">
        <v>2008</v>
      </c>
      <c r="I25" s="9">
        <v>2017</v>
      </c>
      <c r="J25" t="s">
        <v>119</v>
      </c>
      <c r="K25" t="s">
        <v>125</v>
      </c>
      <c r="L25" t="s">
        <v>41</v>
      </c>
      <c r="M25" s="1"/>
      <c r="N25" s="2"/>
    </row>
    <row r="26" spans="1:16" x14ac:dyDescent="0.25">
      <c r="A26" t="s">
        <v>190</v>
      </c>
      <c r="B26" t="s">
        <v>19</v>
      </c>
      <c r="C26">
        <v>10000</v>
      </c>
      <c r="D26" t="s">
        <v>126</v>
      </c>
      <c r="E26" t="s">
        <v>267</v>
      </c>
      <c r="F26" t="s">
        <v>249</v>
      </c>
      <c r="G26" t="s">
        <v>245</v>
      </c>
      <c r="H26" s="9">
        <v>2000</v>
      </c>
      <c r="I26" s="9">
        <v>2017</v>
      </c>
      <c r="J26" t="s">
        <v>104</v>
      </c>
      <c r="K26" t="s">
        <v>109</v>
      </c>
      <c r="L26" t="s">
        <v>41</v>
      </c>
      <c r="M26" s="1"/>
      <c r="N26" s="2"/>
      <c r="P26" s="3"/>
    </row>
    <row r="27" spans="1:16" x14ac:dyDescent="0.25">
      <c r="A27" t="s">
        <v>190</v>
      </c>
      <c r="B27" t="s">
        <v>20</v>
      </c>
      <c r="C27">
        <v>10000</v>
      </c>
      <c r="D27" t="s">
        <v>126</v>
      </c>
      <c r="E27" t="s">
        <v>271</v>
      </c>
      <c r="F27" t="s">
        <v>249</v>
      </c>
      <c r="G27" t="s">
        <v>245</v>
      </c>
      <c r="H27" s="8">
        <v>2000</v>
      </c>
      <c r="I27">
        <v>2017</v>
      </c>
      <c r="J27" t="s">
        <v>105</v>
      </c>
      <c r="K27" t="s">
        <v>109</v>
      </c>
      <c r="L27" t="s">
        <v>41</v>
      </c>
      <c r="M27" s="1"/>
      <c r="N27" s="2"/>
      <c r="P27" s="3"/>
    </row>
    <row r="28" spans="1:16" x14ac:dyDescent="0.25">
      <c r="A28" t="s">
        <v>190</v>
      </c>
      <c r="B28" t="s">
        <v>21</v>
      </c>
      <c r="C28">
        <v>10000</v>
      </c>
      <c r="D28" t="s">
        <v>126</v>
      </c>
      <c r="E28" t="s">
        <v>267</v>
      </c>
      <c r="F28" t="s">
        <v>249</v>
      </c>
      <c r="G28" t="s">
        <v>245</v>
      </c>
      <c r="H28" s="8">
        <v>2008</v>
      </c>
      <c r="I28">
        <v>2017</v>
      </c>
      <c r="J28" t="s">
        <v>106</v>
      </c>
      <c r="K28" t="s">
        <v>109</v>
      </c>
      <c r="L28" t="s">
        <v>41</v>
      </c>
      <c r="M28" s="1"/>
      <c r="N28" s="2"/>
      <c r="P28" s="3"/>
    </row>
    <row r="29" spans="1:16" x14ac:dyDescent="0.25">
      <c r="A29" t="s">
        <v>190</v>
      </c>
      <c r="B29" t="s">
        <v>22</v>
      </c>
      <c r="C29">
        <v>10000</v>
      </c>
      <c r="D29" t="s">
        <v>126</v>
      </c>
      <c r="E29" t="s">
        <v>267</v>
      </c>
      <c r="F29" t="s">
        <v>243</v>
      </c>
      <c r="G29" t="s">
        <v>245</v>
      </c>
      <c r="H29" s="8">
        <v>2000</v>
      </c>
      <c r="I29">
        <v>2017</v>
      </c>
      <c r="J29" t="s">
        <v>101</v>
      </c>
      <c r="K29" t="s">
        <v>110</v>
      </c>
      <c r="L29" t="s">
        <v>41</v>
      </c>
      <c r="M29" s="1"/>
      <c r="N29" s="2"/>
      <c r="P29" s="3"/>
    </row>
    <row r="30" spans="1:16" x14ac:dyDescent="0.25">
      <c r="A30" t="s">
        <v>190</v>
      </c>
      <c r="B30" t="s">
        <v>23</v>
      </c>
      <c r="C30">
        <v>10000</v>
      </c>
      <c r="D30" t="s">
        <v>126</v>
      </c>
      <c r="E30" t="s">
        <v>267</v>
      </c>
      <c r="F30" t="s">
        <v>243</v>
      </c>
      <c r="G30" t="s">
        <v>245</v>
      </c>
      <c r="H30" s="8">
        <v>2008</v>
      </c>
      <c r="I30">
        <v>2017</v>
      </c>
      <c r="J30" t="s">
        <v>100</v>
      </c>
      <c r="K30" t="s">
        <v>110</v>
      </c>
      <c r="L30" t="s">
        <v>41</v>
      </c>
      <c r="M30" s="1"/>
      <c r="N30" s="2"/>
      <c r="P30" s="3"/>
    </row>
    <row r="31" spans="1:16" x14ac:dyDescent="0.25">
      <c r="A31" t="s">
        <v>190</v>
      </c>
      <c r="B31" t="s">
        <v>24</v>
      </c>
      <c r="C31">
        <v>10000</v>
      </c>
      <c r="D31" t="s">
        <v>126</v>
      </c>
      <c r="H31" s="8" t="s">
        <v>265</v>
      </c>
      <c r="I31" t="s">
        <v>265</v>
      </c>
      <c r="J31" t="s">
        <v>99</v>
      </c>
      <c r="K31" t="s">
        <v>110</v>
      </c>
      <c r="L31" t="s">
        <v>41</v>
      </c>
      <c r="M31" s="1"/>
      <c r="N31" s="2"/>
      <c r="P31" s="3"/>
    </row>
    <row r="32" spans="1:16" x14ac:dyDescent="0.25">
      <c r="A32" t="s">
        <v>190</v>
      </c>
      <c r="B32" t="s">
        <v>25</v>
      </c>
      <c r="C32">
        <v>10000</v>
      </c>
      <c r="D32" t="s">
        <v>126</v>
      </c>
      <c r="H32" s="8" t="s">
        <v>265</v>
      </c>
      <c r="I32" t="s">
        <v>265</v>
      </c>
      <c r="J32" t="s">
        <v>63</v>
      </c>
      <c r="K32" t="s">
        <v>67</v>
      </c>
      <c r="L32" t="s">
        <v>41</v>
      </c>
      <c r="M32" s="1"/>
      <c r="N32" s="2"/>
      <c r="P32" s="3"/>
    </row>
    <row r="33" spans="1:16" x14ac:dyDescent="0.25">
      <c r="A33" t="s">
        <v>190</v>
      </c>
      <c r="B33" t="s">
        <v>26</v>
      </c>
      <c r="C33">
        <v>10000</v>
      </c>
      <c r="D33" t="s">
        <v>126</v>
      </c>
      <c r="H33" s="8" t="s">
        <v>265</v>
      </c>
      <c r="I33" t="s">
        <v>265</v>
      </c>
      <c r="J33" t="s">
        <v>62</v>
      </c>
      <c r="K33" t="s">
        <v>50</v>
      </c>
      <c r="L33" t="s">
        <v>41</v>
      </c>
      <c r="M33" s="1"/>
      <c r="N33" s="2"/>
      <c r="P33" s="3"/>
    </row>
    <row r="34" spans="1:16" x14ac:dyDescent="0.25">
      <c r="A34" t="s">
        <v>190</v>
      </c>
      <c r="B34" t="s">
        <v>27</v>
      </c>
      <c r="C34">
        <v>10000</v>
      </c>
      <c r="D34" t="s">
        <v>126</v>
      </c>
      <c r="H34" s="8" t="s">
        <v>265</v>
      </c>
      <c r="I34" t="s">
        <v>265</v>
      </c>
      <c r="J34" t="s">
        <v>102</v>
      </c>
      <c r="K34" t="s">
        <v>65</v>
      </c>
      <c r="L34" t="s">
        <v>41</v>
      </c>
      <c r="M34" s="1"/>
      <c r="N34" s="2"/>
      <c r="P34" s="3"/>
    </row>
    <row r="35" spans="1:16" x14ac:dyDescent="0.25">
      <c r="A35" t="s">
        <v>190</v>
      </c>
      <c r="B35" t="s">
        <v>28</v>
      </c>
      <c r="C35">
        <v>10000</v>
      </c>
      <c r="D35" t="s">
        <v>126</v>
      </c>
      <c r="H35" s="8" t="s">
        <v>265</v>
      </c>
      <c r="I35" t="s">
        <v>265</v>
      </c>
      <c r="J35" t="s">
        <v>113</v>
      </c>
      <c r="K35" t="s">
        <v>66</v>
      </c>
      <c r="L35" t="s">
        <v>41</v>
      </c>
      <c r="M35" s="1"/>
      <c r="N35" s="2"/>
      <c r="P35" s="3"/>
    </row>
    <row r="36" spans="1:16" x14ac:dyDescent="0.25">
      <c r="A36" t="s">
        <v>190</v>
      </c>
      <c r="B36" t="s">
        <v>29</v>
      </c>
      <c r="C36">
        <v>10000</v>
      </c>
      <c r="D36" t="s">
        <v>126</v>
      </c>
      <c r="H36" s="8" t="s">
        <v>265</v>
      </c>
      <c r="I36" t="s">
        <v>265</v>
      </c>
      <c r="J36" t="s">
        <v>103</v>
      </c>
      <c r="K36" t="s">
        <v>65</v>
      </c>
      <c r="L36" t="s">
        <v>41</v>
      </c>
      <c r="M36" s="1"/>
      <c r="N36" s="2"/>
      <c r="P36" s="3"/>
    </row>
    <row r="37" spans="1:16" x14ac:dyDescent="0.25">
      <c r="A37" t="s">
        <v>191</v>
      </c>
      <c r="B37" t="s">
        <v>30</v>
      </c>
      <c r="C37">
        <v>10000</v>
      </c>
      <c r="D37" t="s">
        <v>126</v>
      </c>
      <c r="H37" s="8" t="s">
        <v>265</v>
      </c>
      <c r="I37" t="s">
        <v>265</v>
      </c>
      <c r="J37" t="s">
        <v>84</v>
      </c>
      <c r="K37" t="s">
        <v>68</v>
      </c>
      <c r="L37" t="s">
        <v>77</v>
      </c>
      <c r="M37" s="1"/>
      <c r="N37" s="2"/>
      <c r="P37" s="3"/>
    </row>
    <row r="38" spans="1:16" x14ac:dyDescent="0.25">
      <c r="A38" t="s">
        <v>191</v>
      </c>
      <c r="B38" t="s">
        <v>31</v>
      </c>
      <c r="C38">
        <v>1000</v>
      </c>
      <c r="D38" t="s">
        <v>130</v>
      </c>
      <c r="H38" s="8" t="s">
        <v>265</v>
      </c>
      <c r="I38" t="s">
        <v>265</v>
      </c>
      <c r="J38" t="s">
        <v>83</v>
      </c>
      <c r="K38" t="s">
        <v>69</v>
      </c>
      <c r="L38" t="s">
        <v>77</v>
      </c>
      <c r="M38" s="1"/>
      <c r="N38" s="2"/>
      <c r="P38" s="3"/>
    </row>
    <row r="39" spans="1:16" x14ac:dyDescent="0.25">
      <c r="A39" t="s">
        <v>192</v>
      </c>
      <c r="B39" t="s">
        <v>32</v>
      </c>
      <c r="C39">
        <v>10000</v>
      </c>
      <c r="D39" t="s">
        <v>126</v>
      </c>
      <c r="H39" s="8" t="s">
        <v>265</v>
      </c>
      <c r="I39" t="s">
        <v>265</v>
      </c>
      <c r="J39" t="s">
        <v>44</v>
      </c>
      <c r="K39" t="s">
        <v>70</v>
      </c>
      <c r="L39" t="s">
        <v>79</v>
      </c>
      <c r="M39" s="1"/>
      <c r="N39" s="2"/>
      <c r="P39" s="3"/>
    </row>
    <row r="40" spans="1:16" x14ac:dyDescent="0.25">
      <c r="A40" t="s">
        <v>192</v>
      </c>
      <c r="B40" t="s">
        <v>33</v>
      </c>
      <c r="C40">
        <v>1000</v>
      </c>
      <c r="D40" s="5" t="s">
        <v>131</v>
      </c>
      <c r="E40" s="5"/>
      <c r="G40" s="5"/>
      <c r="H40" s="8" t="s">
        <v>265</v>
      </c>
      <c r="I40" t="s">
        <v>265</v>
      </c>
      <c r="J40" t="s">
        <v>45</v>
      </c>
      <c r="K40" t="s">
        <v>71</v>
      </c>
      <c r="L40" t="s">
        <v>79</v>
      </c>
      <c r="M40" s="1"/>
      <c r="N40" s="2"/>
      <c r="P40" s="3"/>
    </row>
    <row r="41" spans="1:16" x14ac:dyDescent="0.25">
      <c r="A41" t="s">
        <v>192</v>
      </c>
      <c r="B41" t="s">
        <v>34</v>
      </c>
      <c r="C41">
        <v>10000</v>
      </c>
      <c r="D41" t="s">
        <v>126</v>
      </c>
      <c r="H41" s="8" t="s">
        <v>265</v>
      </c>
      <c r="I41" t="s">
        <v>265</v>
      </c>
      <c r="J41" t="s">
        <v>46</v>
      </c>
      <c r="K41" t="s">
        <v>72</v>
      </c>
      <c r="L41" t="s">
        <v>79</v>
      </c>
      <c r="M41" s="1"/>
      <c r="N41" s="2"/>
      <c r="P41" s="3"/>
    </row>
    <row r="42" spans="1:16" x14ac:dyDescent="0.25">
      <c r="A42" t="s">
        <v>191</v>
      </c>
      <c r="B42" t="s">
        <v>35</v>
      </c>
      <c r="C42">
        <v>10000</v>
      </c>
      <c r="D42" t="s">
        <v>126</v>
      </c>
      <c r="H42" s="8" t="s">
        <v>265</v>
      </c>
      <c r="I42" t="s">
        <v>265</v>
      </c>
      <c r="J42" t="s">
        <v>47</v>
      </c>
      <c r="K42" t="s">
        <v>111</v>
      </c>
      <c r="L42" t="s">
        <v>77</v>
      </c>
      <c r="M42" s="1"/>
      <c r="N42" s="2"/>
      <c r="P42" s="3"/>
    </row>
    <row r="43" spans="1:16" x14ac:dyDescent="0.25">
      <c r="A43" t="s">
        <v>191</v>
      </c>
      <c r="B43" t="s">
        <v>36</v>
      </c>
      <c r="C43">
        <v>10000</v>
      </c>
      <c r="D43" t="s">
        <v>126</v>
      </c>
      <c r="H43" s="8" t="s">
        <v>265</v>
      </c>
      <c r="I43" t="s">
        <v>265</v>
      </c>
      <c r="J43" t="s">
        <v>48</v>
      </c>
      <c r="K43" t="s">
        <v>73</v>
      </c>
      <c r="L43" t="s">
        <v>77</v>
      </c>
      <c r="M43" s="1"/>
      <c r="N43" s="2"/>
      <c r="P43" s="3"/>
    </row>
    <row r="44" spans="1:16" x14ac:dyDescent="0.25">
      <c r="A44" t="s">
        <v>190</v>
      </c>
      <c r="B44" t="s">
        <v>37</v>
      </c>
      <c r="C44">
        <v>10000</v>
      </c>
      <c r="D44" t="s">
        <v>126</v>
      </c>
      <c r="H44" s="8" t="s">
        <v>265</v>
      </c>
      <c r="I44" t="s">
        <v>265</v>
      </c>
      <c r="J44" t="s">
        <v>82</v>
      </c>
      <c r="K44" t="s">
        <v>74</v>
      </c>
      <c r="L44" t="s">
        <v>78</v>
      </c>
      <c r="M44" s="1"/>
      <c r="N44" s="2"/>
      <c r="P44" s="3"/>
    </row>
    <row r="45" spans="1:16" x14ac:dyDescent="0.25">
      <c r="A45" t="s">
        <v>191</v>
      </c>
      <c r="B45" t="s">
        <v>38</v>
      </c>
      <c r="C45">
        <v>10000</v>
      </c>
      <c r="D45" t="s">
        <v>126</v>
      </c>
      <c r="H45" s="8" t="s">
        <v>265</v>
      </c>
      <c r="I45" t="s">
        <v>265</v>
      </c>
      <c r="J45" t="s">
        <v>80</v>
      </c>
      <c r="K45" t="s">
        <v>75</v>
      </c>
      <c r="L45" t="s">
        <v>77</v>
      </c>
      <c r="M45" s="1"/>
      <c r="N45" s="2"/>
      <c r="P45" s="3"/>
    </row>
    <row r="46" spans="1:16" x14ac:dyDescent="0.25">
      <c r="A46" t="s">
        <v>191</v>
      </c>
      <c r="B46" t="s">
        <v>39</v>
      </c>
      <c r="C46">
        <v>10000</v>
      </c>
      <c r="D46" t="s">
        <v>126</v>
      </c>
      <c r="H46" s="8" t="s">
        <v>265</v>
      </c>
      <c r="I46" t="s">
        <v>265</v>
      </c>
      <c r="J46" t="s">
        <v>81</v>
      </c>
      <c r="K46" t="s">
        <v>76</v>
      </c>
      <c r="L46" t="s">
        <v>77</v>
      </c>
      <c r="M46" s="1"/>
      <c r="N46" s="2"/>
      <c r="P46" s="3"/>
    </row>
    <row r="47" spans="1:16" x14ac:dyDescent="0.25">
      <c r="A47" t="s">
        <v>193</v>
      </c>
      <c r="B47" s="6" t="s">
        <v>136</v>
      </c>
      <c r="C47">
        <v>1</v>
      </c>
      <c r="D47" t="s">
        <v>126</v>
      </c>
      <c r="H47" s="8" t="s">
        <v>265</v>
      </c>
      <c r="I47" t="s">
        <v>265</v>
      </c>
      <c r="J47" t="s">
        <v>137</v>
      </c>
      <c r="K47" t="s">
        <v>59</v>
      </c>
      <c r="L47" t="s">
        <v>138</v>
      </c>
      <c r="M47" s="1"/>
    </row>
    <row r="48" spans="1:16" x14ac:dyDescent="0.25">
      <c r="A48" t="s">
        <v>193</v>
      </c>
      <c r="B48" s="6" t="s">
        <v>139</v>
      </c>
      <c r="C48">
        <v>1</v>
      </c>
      <c r="D48" t="s">
        <v>126</v>
      </c>
      <c r="H48" s="8" t="s">
        <v>265</v>
      </c>
      <c r="I48" t="s">
        <v>265</v>
      </c>
      <c r="J48" t="s">
        <v>140</v>
      </c>
      <c r="K48" t="s">
        <v>57</v>
      </c>
      <c r="L48" t="s">
        <v>138</v>
      </c>
      <c r="M48" s="1"/>
    </row>
    <row r="49" spans="1:13" x14ac:dyDescent="0.25">
      <c r="A49" t="s">
        <v>193</v>
      </c>
      <c r="B49" s="6" t="s">
        <v>141</v>
      </c>
      <c r="C49">
        <v>1</v>
      </c>
      <c r="D49" t="s">
        <v>126</v>
      </c>
      <c r="H49" s="8" t="s">
        <v>265</v>
      </c>
      <c r="I49" t="s">
        <v>265</v>
      </c>
      <c r="J49" t="s">
        <v>142</v>
      </c>
      <c r="K49" t="s">
        <v>57</v>
      </c>
      <c r="L49" t="s">
        <v>138</v>
      </c>
      <c r="M49" s="1"/>
    </row>
    <row r="50" spans="1:13" x14ac:dyDescent="0.25">
      <c r="A50" t="s">
        <v>193</v>
      </c>
      <c r="B50" s="6" t="s">
        <v>143</v>
      </c>
      <c r="C50">
        <v>1</v>
      </c>
      <c r="D50" t="s">
        <v>126</v>
      </c>
      <c r="H50" s="8" t="s">
        <v>265</v>
      </c>
      <c r="I50" t="s">
        <v>265</v>
      </c>
      <c r="J50" t="s">
        <v>144</v>
      </c>
      <c r="K50" t="s">
        <v>145</v>
      </c>
      <c r="L50" t="s">
        <v>138</v>
      </c>
      <c r="M50" s="1"/>
    </row>
    <row r="51" spans="1:13" x14ac:dyDescent="0.25">
      <c r="A51" t="s">
        <v>193</v>
      </c>
      <c r="B51" s="6" t="s">
        <v>146</v>
      </c>
      <c r="C51">
        <v>1</v>
      </c>
      <c r="D51" t="s">
        <v>126</v>
      </c>
      <c r="H51" s="8" t="s">
        <v>265</v>
      </c>
      <c r="I51" t="s">
        <v>265</v>
      </c>
      <c r="J51" t="s">
        <v>147</v>
      </c>
      <c r="K51" t="s">
        <v>145</v>
      </c>
      <c r="L51" t="s">
        <v>138</v>
      </c>
      <c r="M51" s="1"/>
    </row>
    <row r="52" spans="1:13" x14ac:dyDescent="0.25">
      <c r="A52" t="s">
        <v>193</v>
      </c>
      <c r="B52" s="6" t="s">
        <v>148</v>
      </c>
      <c r="C52">
        <v>1</v>
      </c>
      <c r="D52" t="s">
        <v>126</v>
      </c>
      <c r="H52" s="8" t="s">
        <v>265</v>
      </c>
      <c r="I52" t="s">
        <v>265</v>
      </c>
      <c r="J52" t="s">
        <v>149</v>
      </c>
      <c r="K52" t="s">
        <v>145</v>
      </c>
      <c r="L52" t="s">
        <v>138</v>
      </c>
      <c r="M52" s="1"/>
    </row>
    <row r="53" spans="1:13" x14ac:dyDescent="0.25">
      <c r="A53" t="s">
        <v>193</v>
      </c>
      <c r="B53" s="6" t="s">
        <v>150</v>
      </c>
      <c r="C53">
        <v>1</v>
      </c>
      <c r="D53" t="s">
        <v>126</v>
      </c>
      <c r="H53" s="8" t="s">
        <v>265</v>
      </c>
      <c r="I53" t="s">
        <v>265</v>
      </c>
      <c r="J53" t="s">
        <v>151</v>
      </c>
      <c r="K53" t="s">
        <v>58</v>
      </c>
      <c r="L53" t="s">
        <v>138</v>
      </c>
      <c r="M53" s="1"/>
    </row>
    <row r="54" spans="1:13" x14ac:dyDescent="0.25">
      <c r="A54" t="s">
        <v>193</v>
      </c>
      <c r="B54" s="6" t="s">
        <v>152</v>
      </c>
      <c r="C54">
        <v>1</v>
      </c>
      <c r="D54" t="s">
        <v>126</v>
      </c>
      <c r="H54" s="8" t="s">
        <v>265</v>
      </c>
      <c r="I54" t="s">
        <v>265</v>
      </c>
      <c r="J54" t="s">
        <v>153</v>
      </c>
      <c r="K54" t="s">
        <v>58</v>
      </c>
      <c r="L54" t="s">
        <v>138</v>
      </c>
      <c r="M54" s="1"/>
    </row>
    <row r="55" spans="1:13" x14ac:dyDescent="0.25">
      <c r="A55" t="s">
        <v>193</v>
      </c>
      <c r="B55" s="6" t="s">
        <v>154</v>
      </c>
      <c r="C55">
        <v>1</v>
      </c>
      <c r="D55" t="s">
        <v>126</v>
      </c>
      <c r="H55" s="8" t="s">
        <v>265</v>
      </c>
      <c r="I55" t="s">
        <v>265</v>
      </c>
      <c r="J55" t="s">
        <v>155</v>
      </c>
      <c r="K55" t="s">
        <v>58</v>
      </c>
      <c r="L55" t="s">
        <v>138</v>
      </c>
      <c r="M55" s="1"/>
    </row>
    <row r="56" spans="1:13" x14ac:dyDescent="0.25">
      <c r="A56" t="s">
        <v>193</v>
      </c>
      <c r="B56" s="6" t="s">
        <v>156</v>
      </c>
      <c r="C56">
        <v>1</v>
      </c>
      <c r="D56" t="s">
        <v>126</v>
      </c>
      <c r="H56" s="8" t="s">
        <v>265</v>
      </c>
      <c r="I56" t="s">
        <v>265</v>
      </c>
      <c r="J56" t="s">
        <v>157</v>
      </c>
      <c r="K56" t="s">
        <v>58</v>
      </c>
      <c r="L56" t="s">
        <v>138</v>
      </c>
      <c r="M56" s="1"/>
    </row>
    <row r="57" spans="1:13" x14ac:dyDescent="0.25">
      <c r="A57" t="s">
        <v>193</v>
      </c>
      <c r="B57" s="6" t="s">
        <v>158</v>
      </c>
      <c r="C57">
        <v>10000</v>
      </c>
      <c r="D57" t="s">
        <v>126</v>
      </c>
      <c r="H57" s="8" t="s">
        <v>265</v>
      </c>
      <c r="I57" t="s">
        <v>265</v>
      </c>
      <c r="J57" t="s">
        <v>159</v>
      </c>
      <c r="K57" t="s">
        <v>60</v>
      </c>
      <c r="L57" t="s">
        <v>160</v>
      </c>
      <c r="M57" s="1"/>
    </row>
    <row r="58" spans="1:13" x14ac:dyDescent="0.25">
      <c r="A58" t="s">
        <v>193</v>
      </c>
      <c r="B58" s="6" t="s">
        <v>161</v>
      </c>
      <c r="C58">
        <v>10000</v>
      </c>
      <c r="D58" t="s">
        <v>126</v>
      </c>
      <c r="H58" s="8" t="s">
        <v>265</v>
      </c>
      <c r="I58" t="s">
        <v>265</v>
      </c>
      <c r="J58" t="s">
        <v>162</v>
      </c>
      <c r="K58" t="s">
        <v>61</v>
      </c>
      <c r="L58" t="s">
        <v>160</v>
      </c>
      <c r="M58" s="1"/>
    </row>
    <row r="59" spans="1:13" x14ac:dyDescent="0.25">
      <c r="A59" t="s">
        <v>193</v>
      </c>
      <c r="B59" s="6" t="s">
        <v>163</v>
      </c>
      <c r="C59">
        <v>10000</v>
      </c>
      <c r="D59" t="s">
        <v>126</v>
      </c>
      <c r="H59" s="8" t="s">
        <v>265</v>
      </c>
      <c r="I59" t="s">
        <v>265</v>
      </c>
      <c r="J59" t="s">
        <v>164</v>
      </c>
      <c r="K59" t="s">
        <v>61</v>
      </c>
      <c r="L59" t="s">
        <v>160</v>
      </c>
      <c r="M59" s="1"/>
    </row>
    <row r="60" spans="1:13" x14ac:dyDescent="0.25">
      <c r="A60" t="s">
        <v>193</v>
      </c>
      <c r="B60" s="6" t="s">
        <v>165</v>
      </c>
      <c r="C60">
        <v>10000</v>
      </c>
      <c r="D60" t="s">
        <v>126</v>
      </c>
      <c r="H60" s="8" t="s">
        <v>265</v>
      </c>
      <c r="I60" t="s">
        <v>265</v>
      </c>
      <c r="J60" t="s">
        <v>166</v>
      </c>
      <c r="K60" t="s">
        <v>167</v>
      </c>
      <c r="L60" t="s">
        <v>160</v>
      </c>
      <c r="M60" s="1"/>
    </row>
    <row r="61" spans="1:13" x14ac:dyDescent="0.25">
      <c r="A61" t="s">
        <v>193</v>
      </c>
      <c r="B61" s="6" t="s">
        <v>168</v>
      </c>
      <c r="C61">
        <v>10000</v>
      </c>
      <c r="D61" t="s">
        <v>126</v>
      </c>
      <c r="H61" s="8" t="s">
        <v>265</v>
      </c>
      <c r="I61" t="s">
        <v>265</v>
      </c>
      <c r="J61" t="s">
        <v>169</v>
      </c>
      <c r="K61" t="s">
        <v>170</v>
      </c>
      <c r="L61" t="s">
        <v>160</v>
      </c>
      <c r="M61" s="1"/>
    </row>
    <row r="62" spans="1:13" x14ac:dyDescent="0.25">
      <c r="A62" t="s">
        <v>193</v>
      </c>
      <c r="B62" s="6" t="s">
        <v>171</v>
      </c>
      <c r="C62">
        <v>10000</v>
      </c>
      <c r="D62" t="s">
        <v>126</v>
      </c>
      <c r="H62" s="8" t="s">
        <v>265</v>
      </c>
      <c r="I62" t="s">
        <v>265</v>
      </c>
      <c r="J62" t="s">
        <v>172</v>
      </c>
      <c r="K62" t="s">
        <v>170</v>
      </c>
      <c r="L62" t="s">
        <v>160</v>
      </c>
      <c r="M62" s="1"/>
    </row>
    <row r="63" spans="1:13" x14ac:dyDescent="0.25">
      <c r="A63" t="s">
        <v>193</v>
      </c>
      <c r="B63" s="6" t="s">
        <v>173</v>
      </c>
      <c r="C63">
        <v>10000</v>
      </c>
      <c r="D63" t="s">
        <v>126</v>
      </c>
      <c r="H63" s="8" t="s">
        <v>265</v>
      </c>
      <c r="I63" t="s">
        <v>265</v>
      </c>
      <c r="J63" t="s">
        <v>174</v>
      </c>
      <c r="K63" t="s">
        <v>175</v>
      </c>
      <c r="L63" t="s">
        <v>160</v>
      </c>
      <c r="M63" s="1"/>
    </row>
    <row r="64" spans="1:13" x14ac:dyDescent="0.25">
      <c r="A64" t="s">
        <v>193</v>
      </c>
      <c r="B64" s="6" t="s">
        <v>182</v>
      </c>
      <c r="C64">
        <v>10000</v>
      </c>
      <c r="D64" t="s">
        <v>126</v>
      </c>
      <c r="H64" s="8" t="s">
        <v>265</v>
      </c>
      <c r="I64" t="s">
        <v>265</v>
      </c>
      <c r="J64" t="s">
        <v>176</v>
      </c>
      <c r="K64" t="s">
        <v>177</v>
      </c>
      <c r="L64" t="s">
        <v>160</v>
      </c>
      <c r="M64" s="1"/>
    </row>
    <row r="65" spans="1:13" x14ac:dyDescent="0.25">
      <c r="A65" t="s">
        <v>193</v>
      </c>
      <c r="B65" s="6" t="s">
        <v>183</v>
      </c>
      <c r="C65">
        <v>10000</v>
      </c>
      <c r="D65" t="s">
        <v>126</v>
      </c>
      <c r="H65" s="8" t="s">
        <v>265</v>
      </c>
      <c r="I65" t="s">
        <v>265</v>
      </c>
      <c r="J65" t="s">
        <v>178</v>
      </c>
      <c r="K65" t="s">
        <v>179</v>
      </c>
      <c r="L65" t="s">
        <v>160</v>
      </c>
      <c r="M65" s="1"/>
    </row>
    <row r="66" spans="1:13" x14ac:dyDescent="0.25">
      <c r="A66" t="s">
        <v>193</v>
      </c>
      <c r="B66" s="6" t="s">
        <v>184</v>
      </c>
      <c r="C66">
        <v>10000</v>
      </c>
      <c r="D66" t="s">
        <v>126</v>
      </c>
      <c r="H66" s="8" t="s">
        <v>265</v>
      </c>
      <c r="I66" t="s">
        <v>265</v>
      </c>
      <c r="J66" t="s">
        <v>180</v>
      </c>
      <c r="K66" t="s">
        <v>181</v>
      </c>
      <c r="L66" t="s">
        <v>160</v>
      </c>
      <c r="M66" s="1"/>
    </row>
    <row r="67" spans="1:13" x14ac:dyDescent="0.25">
      <c r="A67" t="s">
        <v>216</v>
      </c>
      <c r="B67" t="s">
        <v>198</v>
      </c>
      <c r="C67">
        <v>1</v>
      </c>
      <c r="D67" t="s">
        <v>207</v>
      </c>
      <c r="H67" s="8" t="s">
        <v>265</v>
      </c>
      <c r="I67" t="s">
        <v>265</v>
      </c>
      <c r="J67" t="s">
        <v>208</v>
      </c>
      <c r="L67" t="s">
        <v>77</v>
      </c>
      <c r="M67" s="1"/>
    </row>
    <row r="68" spans="1:13" x14ac:dyDescent="0.25">
      <c r="A68" t="s">
        <v>216</v>
      </c>
      <c r="B68" t="s">
        <v>199</v>
      </c>
      <c r="C68">
        <v>1</v>
      </c>
      <c r="D68" t="s">
        <v>126</v>
      </c>
      <c r="H68" s="8" t="s">
        <v>265</v>
      </c>
      <c r="I68" t="s">
        <v>265</v>
      </c>
      <c r="J68" t="s">
        <v>209</v>
      </c>
      <c r="L68" t="s">
        <v>77</v>
      </c>
    </row>
    <row r="69" spans="1:13" x14ac:dyDescent="0.25">
      <c r="A69" t="s">
        <v>216</v>
      </c>
      <c r="B69" t="s">
        <v>200</v>
      </c>
      <c r="C69">
        <v>1</v>
      </c>
      <c r="D69" t="s">
        <v>126</v>
      </c>
      <c r="H69" s="8" t="s">
        <v>265</v>
      </c>
      <c r="I69" t="s">
        <v>265</v>
      </c>
      <c r="J69" t="s">
        <v>210</v>
      </c>
      <c r="L69" t="s">
        <v>77</v>
      </c>
    </row>
    <row r="70" spans="1:13" x14ac:dyDescent="0.25">
      <c r="A70" t="s">
        <v>216</v>
      </c>
      <c r="B70" t="s">
        <v>201</v>
      </c>
      <c r="C70">
        <v>1</v>
      </c>
      <c r="D70" t="s">
        <v>126</v>
      </c>
      <c r="H70" s="8" t="s">
        <v>265</v>
      </c>
      <c r="I70" t="s">
        <v>265</v>
      </c>
      <c r="J70" t="s">
        <v>211</v>
      </c>
      <c r="L70" t="s">
        <v>77</v>
      </c>
    </row>
    <row r="71" spans="1:13" x14ac:dyDescent="0.25">
      <c r="A71" t="s">
        <v>216</v>
      </c>
      <c r="B71" t="s">
        <v>202</v>
      </c>
      <c r="C71">
        <v>1</v>
      </c>
      <c r="D71" t="s">
        <v>207</v>
      </c>
      <c r="H71" s="8" t="s">
        <v>265</v>
      </c>
      <c r="I71" t="s">
        <v>265</v>
      </c>
      <c r="J71" t="s">
        <v>213</v>
      </c>
      <c r="L71" t="s">
        <v>77</v>
      </c>
    </row>
    <row r="72" spans="1:13" x14ac:dyDescent="0.25">
      <c r="A72" t="s">
        <v>216</v>
      </c>
      <c r="B72" t="s">
        <v>203</v>
      </c>
      <c r="C72">
        <v>1</v>
      </c>
      <c r="D72" t="s">
        <v>206</v>
      </c>
      <c r="H72" s="8" t="s">
        <v>265</v>
      </c>
      <c r="I72" t="s">
        <v>265</v>
      </c>
      <c r="J72" t="s">
        <v>212</v>
      </c>
      <c r="L72" t="s">
        <v>77</v>
      </c>
    </row>
    <row r="73" spans="1:13" x14ac:dyDescent="0.25">
      <c r="A73" t="s">
        <v>216</v>
      </c>
      <c r="B73" t="s">
        <v>204</v>
      </c>
      <c r="C73">
        <v>1</v>
      </c>
      <c r="D73" t="s">
        <v>207</v>
      </c>
      <c r="H73" s="8" t="s">
        <v>265</v>
      </c>
      <c r="I73" t="s">
        <v>265</v>
      </c>
      <c r="J73" t="s">
        <v>215</v>
      </c>
      <c r="L73" t="s">
        <v>77</v>
      </c>
    </row>
    <row r="74" spans="1:13" x14ac:dyDescent="0.25">
      <c r="A74" t="s">
        <v>216</v>
      </c>
      <c r="B74" t="s">
        <v>205</v>
      </c>
      <c r="C74">
        <v>1</v>
      </c>
      <c r="D74" t="s">
        <v>126</v>
      </c>
      <c r="H74" s="8" t="s">
        <v>265</v>
      </c>
      <c r="I74" t="s">
        <v>265</v>
      </c>
      <c r="J74" t="s">
        <v>214</v>
      </c>
      <c r="L74" t="s">
        <v>77</v>
      </c>
    </row>
    <row r="75" spans="1:13" x14ac:dyDescent="0.25">
      <c r="A75" t="s">
        <v>239</v>
      </c>
      <c r="B75" t="s">
        <v>218</v>
      </c>
      <c r="C75">
        <v>1</v>
      </c>
      <c r="D75" t="s">
        <v>126</v>
      </c>
      <c r="H75" s="8" t="s">
        <v>265</v>
      </c>
      <c r="I75" t="s">
        <v>265</v>
      </c>
      <c r="J75" t="e">
        <f>con</f>
        <v>#NAME?</v>
      </c>
      <c r="L75" t="s">
        <v>217</v>
      </c>
    </row>
    <row r="76" spans="1:13" x14ac:dyDescent="0.25">
      <c r="A76" t="s">
        <v>239</v>
      </c>
      <c r="B76" t="s">
        <v>219</v>
      </c>
      <c r="C76">
        <v>1</v>
      </c>
      <c r="D76" t="s">
        <v>126</v>
      </c>
      <c r="H76" s="8" t="s">
        <v>265</v>
      </c>
      <c r="I76" t="s">
        <v>265</v>
      </c>
      <c r="J76" t="s">
        <v>238</v>
      </c>
      <c r="L76" t="s">
        <v>217</v>
      </c>
    </row>
    <row r="77" spans="1:13" x14ac:dyDescent="0.25">
      <c r="A77" t="s">
        <v>239</v>
      </c>
      <c r="B77" t="s">
        <v>220</v>
      </c>
      <c r="C77">
        <v>1</v>
      </c>
      <c r="D77" t="s">
        <v>126</v>
      </c>
      <c r="H77" s="8" t="s">
        <v>265</v>
      </c>
      <c r="I77" t="s">
        <v>265</v>
      </c>
      <c r="J77" t="s">
        <v>238</v>
      </c>
      <c r="L77" t="s">
        <v>217</v>
      </c>
    </row>
    <row r="78" spans="1:13" x14ac:dyDescent="0.25">
      <c r="A78" t="s">
        <v>239</v>
      </c>
      <c r="B78" t="s">
        <v>221</v>
      </c>
      <c r="C78">
        <v>1</v>
      </c>
      <c r="D78" t="s">
        <v>126</v>
      </c>
      <c r="H78" s="8" t="s">
        <v>265</v>
      </c>
      <c r="I78" t="s">
        <v>265</v>
      </c>
      <c r="J78" t="s">
        <v>238</v>
      </c>
      <c r="L78" t="s">
        <v>217</v>
      </c>
    </row>
    <row r="79" spans="1:13" x14ac:dyDescent="0.25">
      <c r="A79" t="s">
        <v>239</v>
      </c>
      <c r="B79" t="s">
        <v>222</v>
      </c>
      <c r="C79">
        <v>1</v>
      </c>
      <c r="D79" t="s">
        <v>126</v>
      </c>
      <c r="H79" s="8" t="s">
        <v>265</v>
      </c>
      <c r="I79" t="s">
        <v>265</v>
      </c>
      <c r="J79" t="s">
        <v>238</v>
      </c>
      <c r="L79" t="s">
        <v>217</v>
      </c>
    </row>
    <row r="80" spans="1:13" x14ac:dyDescent="0.25">
      <c r="A80" t="s">
        <v>239</v>
      </c>
      <c r="B80" t="s">
        <v>223</v>
      </c>
      <c r="C80">
        <v>1</v>
      </c>
      <c r="D80" t="s">
        <v>126</v>
      </c>
      <c r="H80" s="8" t="s">
        <v>265</v>
      </c>
      <c r="I80" t="s">
        <v>265</v>
      </c>
      <c r="J80" t="s">
        <v>238</v>
      </c>
      <c r="L80" t="s">
        <v>217</v>
      </c>
    </row>
    <row r="81" spans="1:12" x14ac:dyDescent="0.25">
      <c r="A81" t="s">
        <v>239</v>
      </c>
      <c r="B81" t="s">
        <v>224</v>
      </c>
      <c r="C81">
        <v>1</v>
      </c>
      <c r="D81" t="s">
        <v>126</v>
      </c>
      <c r="H81" s="8" t="s">
        <v>265</v>
      </c>
      <c r="I81" t="s">
        <v>265</v>
      </c>
      <c r="J81" t="s">
        <v>238</v>
      </c>
      <c r="L81" t="s">
        <v>217</v>
      </c>
    </row>
    <row r="82" spans="1:12" x14ac:dyDescent="0.25">
      <c r="A82" t="s">
        <v>239</v>
      </c>
      <c r="B82" t="s">
        <v>225</v>
      </c>
      <c r="C82">
        <v>1</v>
      </c>
      <c r="D82" t="s">
        <v>126</v>
      </c>
      <c r="H82" s="8" t="s">
        <v>265</v>
      </c>
      <c r="I82" t="s">
        <v>265</v>
      </c>
      <c r="J82" t="s">
        <v>238</v>
      </c>
      <c r="L82" t="s">
        <v>217</v>
      </c>
    </row>
    <row r="83" spans="1:12" x14ac:dyDescent="0.25">
      <c r="A83" t="s">
        <v>239</v>
      </c>
      <c r="B83" t="s">
        <v>226</v>
      </c>
      <c r="C83">
        <v>1</v>
      </c>
      <c r="D83" t="s">
        <v>126</v>
      </c>
      <c r="H83" s="8" t="s">
        <v>265</v>
      </c>
      <c r="I83" t="s">
        <v>265</v>
      </c>
      <c r="J83" t="s">
        <v>238</v>
      </c>
      <c r="L83" t="s">
        <v>217</v>
      </c>
    </row>
    <row r="84" spans="1:12" x14ac:dyDescent="0.25">
      <c r="A84" t="s">
        <v>239</v>
      </c>
      <c r="B84" t="s">
        <v>227</v>
      </c>
      <c r="C84">
        <v>1</v>
      </c>
      <c r="D84" t="s">
        <v>126</v>
      </c>
      <c r="H84" s="8" t="s">
        <v>265</v>
      </c>
      <c r="I84" t="s">
        <v>265</v>
      </c>
      <c r="J84" t="s">
        <v>238</v>
      </c>
      <c r="L84" t="s">
        <v>217</v>
      </c>
    </row>
    <row r="85" spans="1:12" x14ac:dyDescent="0.25">
      <c r="A85" t="s">
        <v>239</v>
      </c>
      <c r="B85" t="s">
        <v>228</v>
      </c>
      <c r="C85">
        <v>1</v>
      </c>
      <c r="D85" t="s">
        <v>126</v>
      </c>
      <c r="H85" s="8" t="s">
        <v>265</v>
      </c>
      <c r="I85" t="s">
        <v>265</v>
      </c>
      <c r="J85" t="s">
        <v>238</v>
      </c>
      <c r="L85" t="s">
        <v>217</v>
      </c>
    </row>
    <row r="86" spans="1:12" x14ac:dyDescent="0.25">
      <c r="A86" t="s">
        <v>239</v>
      </c>
      <c r="B86" t="s">
        <v>229</v>
      </c>
      <c r="C86">
        <v>1</v>
      </c>
      <c r="D86" t="s">
        <v>126</v>
      </c>
      <c r="H86" s="8" t="s">
        <v>265</v>
      </c>
      <c r="I86" t="s">
        <v>265</v>
      </c>
      <c r="J86" t="s">
        <v>238</v>
      </c>
      <c r="L86" t="s">
        <v>217</v>
      </c>
    </row>
    <row r="87" spans="1:12" x14ac:dyDescent="0.25">
      <c r="A87" t="s">
        <v>239</v>
      </c>
      <c r="B87" t="s">
        <v>230</v>
      </c>
      <c r="C87">
        <v>1</v>
      </c>
      <c r="D87" t="s">
        <v>126</v>
      </c>
      <c r="H87" s="8" t="s">
        <v>265</v>
      </c>
      <c r="I87" t="s">
        <v>265</v>
      </c>
      <c r="J87" t="s">
        <v>238</v>
      </c>
      <c r="L87" t="s">
        <v>217</v>
      </c>
    </row>
    <row r="88" spans="1:12" x14ac:dyDescent="0.25">
      <c r="A88" t="s">
        <v>239</v>
      </c>
      <c r="B88" t="s">
        <v>231</v>
      </c>
      <c r="C88">
        <v>1</v>
      </c>
      <c r="D88" t="s">
        <v>126</v>
      </c>
      <c r="H88" s="8" t="s">
        <v>265</v>
      </c>
      <c r="I88" t="s">
        <v>265</v>
      </c>
      <c r="J88" t="s">
        <v>238</v>
      </c>
      <c r="L88" t="s">
        <v>217</v>
      </c>
    </row>
    <row r="89" spans="1:12" x14ac:dyDescent="0.25">
      <c r="A89" t="s">
        <v>239</v>
      </c>
      <c r="B89" t="s">
        <v>232</v>
      </c>
      <c r="C89">
        <v>1</v>
      </c>
      <c r="D89" t="s">
        <v>126</v>
      </c>
      <c r="H89" s="8" t="s">
        <v>265</v>
      </c>
      <c r="I89" t="s">
        <v>265</v>
      </c>
      <c r="J89" t="s">
        <v>238</v>
      </c>
      <c r="L89" t="s">
        <v>217</v>
      </c>
    </row>
    <row r="90" spans="1:12" x14ac:dyDescent="0.25">
      <c r="A90" t="s">
        <v>239</v>
      </c>
      <c r="B90" t="s">
        <v>233</v>
      </c>
      <c r="C90">
        <v>1</v>
      </c>
      <c r="D90" t="s">
        <v>126</v>
      </c>
      <c r="H90" s="8" t="s">
        <v>265</v>
      </c>
      <c r="I90" t="s">
        <v>265</v>
      </c>
      <c r="J90" t="s">
        <v>238</v>
      </c>
      <c r="L90" t="s">
        <v>217</v>
      </c>
    </row>
    <row r="91" spans="1:12" x14ac:dyDescent="0.25">
      <c r="A91" t="s">
        <v>239</v>
      </c>
      <c r="B91" t="s">
        <v>234</v>
      </c>
      <c r="C91">
        <v>1</v>
      </c>
      <c r="D91" t="s">
        <v>126</v>
      </c>
      <c r="H91" s="8" t="s">
        <v>265</v>
      </c>
      <c r="I91" t="s">
        <v>265</v>
      </c>
      <c r="J91" t="s">
        <v>238</v>
      </c>
      <c r="L91" t="s">
        <v>217</v>
      </c>
    </row>
    <row r="92" spans="1:12" x14ac:dyDescent="0.25">
      <c r="A92" t="s">
        <v>239</v>
      </c>
      <c r="B92" t="s">
        <v>235</v>
      </c>
      <c r="C92">
        <v>1</v>
      </c>
      <c r="D92" t="s">
        <v>126</v>
      </c>
      <c r="H92" s="8" t="s">
        <v>265</v>
      </c>
      <c r="I92" t="s">
        <v>265</v>
      </c>
      <c r="J92" t="s">
        <v>238</v>
      </c>
      <c r="L92" t="s">
        <v>217</v>
      </c>
    </row>
    <row r="93" spans="1:12" x14ac:dyDescent="0.25">
      <c r="A93" t="s">
        <v>239</v>
      </c>
      <c r="B93" t="s">
        <v>236</v>
      </c>
      <c r="C93">
        <v>1</v>
      </c>
      <c r="D93" t="s">
        <v>126</v>
      </c>
      <c r="H93" s="8" t="s">
        <v>265</v>
      </c>
      <c r="I93" t="s">
        <v>265</v>
      </c>
      <c r="J93" t="s">
        <v>238</v>
      </c>
      <c r="L93" t="s">
        <v>217</v>
      </c>
    </row>
    <row r="94" spans="1:12" x14ac:dyDescent="0.25">
      <c r="A94" t="s">
        <v>239</v>
      </c>
      <c r="B94" t="s">
        <v>237</v>
      </c>
      <c r="C94">
        <v>1</v>
      </c>
      <c r="D94" t="s">
        <v>126</v>
      </c>
      <c r="H94" s="8" t="s">
        <v>265</v>
      </c>
      <c r="I94" t="s">
        <v>265</v>
      </c>
      <c r="J94" t="s">
        <v>238</v>
      </c>
      <c r="L94" t="s">
        <v>217</v>
      </c>
    </row>
  </sheetData>
  <sortState ref="B2:M46">
    <sortCondition ref="B2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2021-11-15T07:55:58Z</dcterms:modified>
</cp:coreProperties>
</file>