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/>
  <mc:AlternateContent xmlns:mc="http://schemas.openxmlformats.org/markup-compatibility/2006">
    <mc:Choice Requires="x15">
      <x15ac:absPath xmlns:x15ac="http://schemas.microsoft.com/office/spreadsheetml/2010/11/ac" url="/Users/jodygates/Documents/JAG/BIRDS/Ngeringa/"/>
    </mc:Choice>
  </mc:AlternateContent>
  <xr:revisionPtr revIDLastSave="0" documentId="8_{ED8CAE37-657B-2148-8254-369CC8793F98}" xr6:coauthVersionLast="46" xr6:coauthVersionMax="46" xr10:uidLastSave="{00000000-0000-0000-0000-000000000000}"/>
  <bookViews>
    <workbookView xWindow="980" yWindow="500" windowWidth="26040" windowHeight="16200" tabRatio="934" xr2:uid="{00000000-000D-0000-FFFF-FFFF00000000}"/>
  </bookViews>
  <sheets>
    <sheet name="ALL surveys" sheetId="22" r:id="rId1"/>
    <sheet name="2 Nov 2019" sheetId="2" r:id="rId2"/>
    <sheet name="5 May 2020" sheetId="6" r:id="rId3"/>
    <sheet name="Habitat Codes" sheetId="23" r:id="rId4"/>
    <sheet name="Activity Codes" sheetId="24" r:id="rId5"/>
    <sheet name="Species-codes" sheetId="20" r:id="rId6"/>
    <sheet name="CountxSpecies" sheetId="9" r:id="rId7"/>
    <sheet name="Habitat use" sheetId="14" r:id="rId8"/>
    <sheet name="Sheet14" sheetId="1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C45" i="9"/>
  <c r="B45" i="9"/>
  <c r="G144" i="2" l="1"/>
</calcChain>
</file>

<file path=xl/sharedStrings.xml><?xml version="1.0" encoding="utf-8"?>
<sst xmlns="http://schemas.openxmlformats.org/spreadsheetml/2006/main" count="3196" uniqueCount="1069">
  <si>
    <t>Ngeringa 2 Nov 2019 06.30-11.00</t>
  </si>
  <si>
    <t>Date Created</t>
  </si>
  <si>
    <t>Latitude</t>
  </si>
  <si>
    <t>Longitude</t>
  </si>
  <si>
    <t>Northing</t>
  </si>
  <si>
    <t>Easting</t>
  </si>
  <si>
    <t>A-Species</t>
  </si>
  <si>
    <t>B-Number</t>
  </si>
  <si>
    <t>C-Sex</t>
  </si>
  <si>
    <t>D-Age</t>
  </si>
  <si>
    <t>E-Habitat/Species</t>
  </si>
  <si>
    <t>F-Activity</t>
  </si>
  <si>
    <t>Note</t>
  </si>
  <si>
    <t>2019-11-02T06:34:50010:30</t>
  </si>
  <si>
    <t>AMag</t>
  </si>
  <si>
    <t>Pasture</t>
  </si>
  <si>
    <t>Forage</t>
  </si>
  <si>
    <t>2019-11-02T06:35:33010:30</t>
  </si>
  <si>
    <t>Reveg-tree</t>
  </si>
  <si>
    <t>Perch</t>
  </si>
  <si>
    <t>2019-11-02T06:36:45010:30</t>
  </si>
  <si>
    <t>Sing</t>
  </si>
  <si>
    <t>2019-11-02T06:37:13010:30</t>
  </si>
  <si>
    <t>LRav</t>
  </si>
  <si>
    <t>2019-11-02T06:38:05010:30</t>
  </si>
  <si>
    <t>AdRos</t>
  </si>
  <si>
    <t xml:space="preserve">Remnant-Eucalyptus </t>
  </si>
  <si>
    <t>2019-11-02T06:38:58010:30</t>
  </si>
  <si>
    <t>Over</t>
  </si>
  <si>
    <t>Fly over</t>
  </si>
  <si>
    <t>2019-11-02T06:40:28010:30</t>
  </si>
  <si>
    <t>BlBird</t>
  </si>
  <si>
    <t>Reveg-ground</t>
  </si>
  <si>
    <t>Heard</t>
  </si>
  <si>
    <t>2019-11-02T06:41:32010:30</t>
  </si>
  <si>
    <t>Dependent Juv</t>
  </si>
  <si>
    <t>2019-11-02T06:43:19010:30</t>
  </si>
  <si>
    <t>NHHe</t>
  </si>
  <si>
    <t>Reveg-shrub</t>
  </si>
  <si>
    <t>2019-11-02T06:43:49010:30</t>
  </si>
  <si>
    <t>ElEPar</t>
  </si>
  <si>
    <t>2019-11-02T06:46:03010:30</t>
  </si>
  <si>
    <t>2019-11-02T06:47:03010:30</t>
  </si>
  <si>
    <t>Gal</t>
  </si>
  <si>
    <t>Fly</t>
  </si>
  <si>
    <t>2019-11-02T06:48:10010:30</t>
  </si>
  <si>
    <t>Star</t>
  </si>
  <si>
    <t>2019-11-02T06:49:55010:30</t>
  </si>
  <si>
    <t>Flushed-fly</t>
  </si>
  <si>
    <t>2019-11-02T06:51:15010:30</t>
  </si>
  <si>
    <t>RedW</t>
  </si>
  <si>
    <t>Chase/chased</t>
  </si>
  <si>
    <t>2019-11-02T06:51:48010:30</t>
  </si>
  <si>
    <t>RainLor</t>
  </si>
  <si>
    <t>2019-11-02T06:52:18010:30</t>
  </si>
  <si>
    <t>2019-11-02T06:55:28010:30</t>
  </si>
  <si>
    <t>2019-11-02T07:00:56010:30</t>
  </si>
  <si>
    <t>YelfacHe</t>
  </si>
  <si>
    <t>2019-11-02T07:02:08010:30</t>
  </si>
  <si>
    <t>2019-11-02T07:06:46010:30</t>
  </si>
  <si>
    <t>2019-11-02T07:09:15010:30</t>
  </si>
  <si>
    <t>2019-11-02T07:09:58010:30</t>
  </si>
  <si>
    <t>2019-11-02T07:10:25010:30</t>
  </si>
  <si>
    <t>2019-11-02T07:14:48010:30</t>
  </si>
  <si>
    <t>YelrumpTbill</t>
  </si>
  <si>
    <t>2019-11-02T07:15:32010:30</t>
  </si>
  <si>
    <t>2019-11-02T07:17:26010:30</t>
  </si>
  <si>
    <t>StrTbill</t>
  </si>
  <si>
    <t>Dependent juvs with adults</t>
  </si>
  <si>
    <t>2019-11-02T07:21:17010:30</t>
  </si>
  <si>
    <t>2019-11-02T07:24:19010:30</t>
  </si>
  <si>
    <t>2019-11-02T07:26:01010:30</t>
  </si>
  <si>
    <t>2019-11-02T07:26:30010:30</t>
  </si>
  <si>
    <t>2019-11-02T07:27:51010:30</t>
  </si>
  <si>
    <t>2019-11-02T07:29:22010:30</t>
  </si>
  <si>
    <t>2019-11-02T07:31:26010:30</t>
  </si>
  <si>
    <t>Vineyard-ground</t>
  </si>
  <si>
    <t>2019-11-02T07:33:15010:30</t>
  </si>
  <si>
    <t>2019-11-02T07:35:19010:30</t>
  </si>
  <si>
    <t>Sheoak</t>
  </si>
  <si>
    <t>2019-11-02T07:35:51010:30</t>
  </si>
  <si>
    <t>2019-11-02T07:38:31010:30</t>
  </si>
  <si>
    <t>2019-11-02T07:39:03010:30</t>
  </si>
  <si>
    <t>LilCor</t>
  </si>
  <si>
    <t>2019-11-02T07:39:50010:30</t>
  </si>
  <si>
    <t>2019-11-02T07:40:15010:30</t>
  </si>
  <si>
    <t>M</t>
  </si>
  <si>
    <t>Vineyard-vine</t>
  </si>
  <si>
    <t>2019-11-02T07:45:25010:30</t>
  </si>
  <si>
    <t>2019-11-02T07:47:24010:30</t>
  </si>
  <si>
    <t>2019-11-02T07:47:57010:30</t>
  </si>
  <si>
    <t>Calling</t>
  </si>
  <si>
    <t>2019-11-02T06:28:41010:30</t>
  </si>
  <si>
    <t>2019-11-02T06:29:58010:30</t>
  </si>
  <si>
    <t>2019-11-02T06:31:27010:30</t>
  </si>
  <si>
    <t>WIbis</t>
  </si>
  <si>
    <t>2019-11-02T06:32:45010:30</t>
  </si>
  <si>
    <t>2019-11-02T06:44:44010:30</t>
  </si>
  <si>
    <t>2019-11-02T07:32:21010:30</t>
  </si>
  <si>
    <t>2019-11-02T07:57:46010:30</t>
  </si>
  <si>
    <t>MusLor</t>
  </si>
  <si>
    <t>2019-11-02T07:59:59010:30</t>
  </si>
  <si>
    <t>2019-11-02T08:00:33010:30</t>
  </si>
  <si>
    <t>YelThrMin</t>
  </si>
  <si>
    <t xml:space="preserve">Calling </t>
  </si>
  <si>
    <t>2019-11-02T08:01:52010:30</t>
  </si>
  <si>
    <t>2019-11-02T08:02:51010:30</t>
  </si>
  <si>
    <t>2019-11-02T08:03:19010:30</t>
  </si>
  <si>
    <t>StrPard</t>
  </si>
  <si>
    <t>2019-11-02T08:04:47010:30</t>
  </si>
  <si>
    <t>2019-11-02T08:06:07010:30</t>
  </si>
  <si>
    <t>2019-11-02T08:06:59010:30</t>
  </si>
  <si>
    <t>MagLark</t>
  </si>
  <si>
    <t xml:space="preserve">Building </t>
  </si>
  <si>
    <t>2019-11-02T08:08:50010:30</t>
  </si>
  <si>
    <t>BlfacCShr</t>
  </si>
  <si>
    <t>Orchard trees</t>
  </si>
  <si>
    <t>2019-11-02T08:09:37010:30</t>
  </si>
  <si>
    <t>Ukaria gardens</t>
  </si>
  <si>
    <t>Heavily flowering Euc</t>
  </si>
  <si>
    <t>2019-11-02T08:10:54010:30</t>
  </si>
  <si>
    <t>BrSonglark</t>
  </si>
  <si>
    <t xml:space="preserve">flying around calling </t>
  </si>
  <si>
    <t>2019-11-02T08:12:18010:30</t>
  </si>
  <si>
    <t>NhHe</t>
  </si>
  <si>
    <t>2019-11-02T08:14:04010:30</t>
  </si>
  <si>
    <t>2019-11-02T08:14:50010:30</t>
  </si>
  <si>
    <t>GolFin</t>
  </si>
  <si>
    <t>2019-11-02T08:16:00010:30</t>
  </si>
  <si>
    <t>Sul-crCocka</t>
  </si>
  <si>
    <t>2019-11-02T08:17:23010:30</t>
  </si>
  <si>
    <t>WhplumHe</t>
  </si>
  <si>
    <t>2019-11-02T08:18:29010:30</t>
  </si>
  <si>
    <t>2019-11-02T08:19:11010:30</t>
  </si>
  <si>
    <t>2019-11-02T08:20:08010:30</t>
  </si>
  <si>
    <t>2019-11-02T08:21:42010:30</t>
  </si>
  <si>
    <t>2019-11-02T08:24:20010:30</t>
  </si>
  <si>
    <t>2019-11-02T08:25:06010:30</t>
  </si>
  <si>
    <t>2019-11-02T08:26:07010:30</t>
  </si>
  <si>
    <t>2019-11-02T08:27:24010:30</t>
  </si>
  <si>
    <t>2019-11-02T08:27:56010:30</t>
  </si>
  <si>
    <t>2019-11-02T08:30:10010:30</t>
  </si>
  <si>
    <t>2019-11-02T08:30:39010:30</t>
  </si>
  <si>
    <t>2019-11-02T08:33:05010:30</t>
  </si>
  <si>
    <t>2019-11-02T08:35:04010:30</t>
  </si>
  <si>
    <t>2019-11-02T08:35:36010:30</t>
  </si>
  <si>
    <t>2019-11-02T08:37:18010:30</t>
  </si>
  <si>
    <t>2019-11-02T08:37:56010:30</t>
  </si>
  <si>
    <t>Winery trees</t>
  </si>
  <si>
    <t>2019-11-02T08:39:38010:30</t>
  </si>
  <si>
    <t>SupFwr</t>
  </si>
  <si>
    <t>2019-11-02T08:40:09010:30</t>
  </si>
  <si>
    <t>2019-11-02T08:49:58010:30</t>
  </si>
  <si>
    <t>Reveg</t>
  </si>
  <si>
    <t>2019-11-02T08:50:31010:30</t>
  </si>
  <si>
    <t>2019-11-02T08:50:55010:30</t>
  </si>
  <si>
    <t>2019-11-02T08:51:48010:30</t>
  </si>
  <si>
    <t>GSTrush</t>
  </si>
  <si>
    <t>2019-11-02T08:55:31010:30</t>
  </si>
  <si>
    <t>two dependent juv’s</t>
  </si>
  <si>
    <t>2019-11-02T08:58:50010:30</t>
  </si>
  <si>
    <t>2019-11-02T09:01:03010:30</t>
  </si>
  <si>
    <t>2019-11-02T09:02:40010:30</t>
  </si>
  <si>
    <t>2019-11-02T09:04:06010:30</t>
  </si>
  <si>
    <t>2019-11-02T09:06:03010:30</t>
  </si>
  <si>
    <t>2019-11-02T09:06:44010:30</t>
  </si>
  <si>
    <t>GreyFan</t>
  </si>
  <si>
    <t>2019-11-02T09:07:34010:30</t>
  </si>
  <si>
    <t>Sileye</t>
  </si>
  <si>
    <t>2019-11-02T08:53:19010:30</t>
  </si>
  <si>
    <t>2019-11-02T10:35:30010:30</t>
  </si>
  <si>
    <t>Rennant-sheoak</t>
  </si>
  <si>
    <t>2019-11-02T10:03:14010:30</t>
  </si>
  <si>
    <t>2019-11-02T10:42:40010:30</t>
  </si>
  <si>
    <t>Blbird</t>
  </si>
  <si>
    <t>2019-11-02T10:01:44010:30</t>
  </si>
  <si>
    <t>2019-11-02T09:51:58010:30</t>
  </si>
  <si>
    <t>CBrwing</t>
  </si>
  <si>
    <t>2019-11-02T09:54:03010:30</t>
  </si>
  <si>
    <t>Chase blfacCShrike</t>
  </si>
  <si>
    <t>2019-11-02T09:55:00010:30</t>
  </si>
  <si>
    <t>2019-11-02T09:56:14010:30</t>
  </si>
  <si>
    <t>2019-11-02T09:58:04010:30</t>
  </si>
  <si>
    <t>2019-11-02T10:00:02010:30</t>
  </si>
  <si>
    <t>2019-11-02T10:04:51010:30</t>
  </si>
  <si>
    <t>2 dependent juvs</t>
  </si>
  <si>
    <t>2019-11-02T10:07:07010:30</t>
  </si>
  <si>
    <t>2019-11-02T10:07:35010:30</t>
  </si>
  <si>
    <t>2019-11-02T10:08:39010:30</t>
  </si>
  <si>
    <t>2019-11-02T10:11:03010:30</t>
  </si>
  <si>
    <t>2019-11-02T10:11:23010:30</t>
  </si>
  <si>
    <t>2019-11-02T10:12:35010:30</t>
  </si>
  <si>
    <t>2019-11-02T10:13:14010:30</t>
  </si>
  <si>
    <t>2019-11-02T10:14:15010:30</t>
  </si>
  <si>
    <t>2019-11-02T10:16:53010:30</t>
  </si>
  <si>
    <t>Dead pine</t>
  </si>
  <si>
    <t>2019-11-02T10:17:31010:30</t>
  </si>
  <si>
    <t>2019-11-02T10:19:27010:30</t>
  </si>
  <si>
    <t>2019-11-02T10:23:02010:30</t>
  </si>
  <si>
    <t>2019-11-02T10:24:16010:30</t>
  </si>
  <si>
    <t>2019-11-02T10:24:42010:30</t>
  </si>
  <si>
    <t>2019-11-02T10:25:34010:30</t>
  </si>
  <si>
    <t>2019-11-02T10:28:04010:30</t>
  </si>
  <si>
    <t>2019-11-02T10:31:53010:30</t>
  </si>
  <si>
    <t>2019-11-02T10:33:20010:30</t>
  </si>
  <si>
    <t>2019-11-02T10:37:40010:30</t>
  </si>
  <si>
    <t>RufWh</t>
  </si>
  <si>
    <t>F</t>
  </si>
  <si>
    <t>Chasing too</t>
  </si>
  <si>
    <t>2019-11-02T10:39:03010:30</t>
  </si>
  <si>
    <t>2019-11-02T10:40:09010:30</t>
  </si>
  <si>
    <t>2019-11-02T10:41:12010:30</t>
  </si>
  <si>
    <t>2019-11-02T10:41:43010:30</t>
  </si>
  <si>
    <t>2019-11-02T10:43:40010:30</t>
  </si>
  <si>
    <t>Melaleuca</t>
  </si>
  <si>
    <t>2019-11-02T10:47:33010:30</t>
  </si>
  <si>
    <t>2019-11-02T10:49:25010:30</t>
  </si>
  <si>
    <t>Garden</t>
  </si>
  <si>
    <t>2019-11-02T10:50:50010:30</t>
  </si>
  <si>
    <t>Bottlebrush &amp; melaleuca</t>
  </si>
  <si>
    <t>2019-11-02T10:52:01010:30</t>
  </si>
  <si>
    <t>Description</t>
  </si>
  <si>
    <t>2020-05-05T07:06:58009:30</t>
  </si>
  <si>
    <t>Yellow-throated Miner</t>
  </si>
  <si>
    <t>Call</t>
  </si>
  <si>
    <t>2020-05-05T07:07:35009:30</t>
  </si>
  <si>
    <t xml:space="preserve">Yellow-faced Honeyeater </t>
  </si>
  <si>
    <t>2020-05-05T07:08:46009:30</t>
  </si>
  <si>
    <t>Striated Pardalote</t>
  </si>
  <si>
    <t>2020-05-05T07:10:07009:30</t>
  </si>
  <si>
    <t>2020-05-05T07:11:27009:30</t>
  </si>
  <si>
    <t>2020-05-05T07:11:45009:30</t>
  </si>
  <si>
    <t>2020-05-05T07:13:10009:30</t>
  </si>
  <si>
    <t>Galah</t>
  </si>
  <si>
    <t>2020-05-05T07:14:50009:30</t>
  </si>
  <si>
    <t>2020-05-05T07:15:25009:30</t>
  </si>
  <si>
    <t xml:space="preserve">White-plumed Honeyeater </t>
  </si>
  <si>
    <t>2020-05-05T07:18:15009:30</t>
  </si>
  <si>
    <t>Silvereye</t>
  </si>
  <si>
    <t>2020-05-05T07:18:38009:30</t>
  </si>
  <si>
    <t>Superb Fairywren</t>
  </si>
  <si>
    <t>2020-05-05T07:19:37009:30</t>
  </si>
  <si>
    <t>2020-05-05T07:20:35009:30</t>
  </si>
  <si>
    <t>New Holland Honeyeater</t>
  </si>
  <si>
    <t>2020-05-05T07:21:16009:30</t>
  </si>
  <si>
    <t>Willie Wagtail</t>
  </si>
  <si>
    <t>Reveg strip</t>
  </si>
  <si>
    <t>2020-05-05T07:33:04009:30</t>
  </si>
  <si>
    <t>2020-05-05T07:33:39009:30</t>
  </si>
  <si>
    <t>2020-05-05T07:37:26009:30</t>
  </si>
  <si>
    <t>Adelaide Rosella</t>
  </si>
  <si>
    <t>2020-05-05T07:39:33009:30</t>
  </si>
  <si>
    <t>2020-05-05T07:41:21009:30</t>
  </si>
  <si>
    <t>2020-05-05T07:44:04009:30</t>
  </si>
  <si>
    <t>2020-05-05T07:45:23009:30</t>
  </si>
  <si>
    <t>2020-05-05T07:46:24009:30</t>
  </si>
  <si>
    <t>Grey Fantail</t>
  </si>
  <si>
    <t>2020-05-05T07:47:05009:30</t>
  </si>
  <si>
    <t>Blackbird</t>
  </si>
  <si>
    <t>2020-05-05T07:50:18009:30</t>
  </si>
  <si>
    <t>2020-05-05T07:51:25009:30</t>
  </si>
  <si>
    <t>2020-05-05T07:53:51009:30</t>
  </si>
  <si>
    <t>2020-05-05T07:55:27009:30</t>
  </si>
  <si>
    <t>2020-05-05T07:56:27009:30</t>
  </si>
  <si>
    <t>2020-05-05T07:57:42009:30</t>
  </si>
  <si>
    <t>2020-05-05T07:58:04009:30</t>
  </si>
  <si>
    <t>Welcome Swallow</t>
  </si>
  <si>
    <t>2020-05-05T08:00:34009:30</t>
  </si>
  <si>
    <t>2020-05-05T08:01:44009:30</t>
  </si>
  <si>
    <t>2020-05-05T08:02:07009:30</t>
  </si>
  <si>
    <t>Yellow-rumped Thornbill</t>
  </si>
  <si>
    <t>2020-05-05T08:03:52009:30</t>
  </si>
  <si>
    <t>Yellow Thornbill</t>
  </si>
  <si>
    <t>2020-05-05T08:04:11009:30</t>
  </si>
  <si>
    <t>Goldfinch</t>
  </si>
  <si>
    <t>2020-05-05T08:05:47009:30</t>
  </si>
  <si>
    <t>Red Wattlebird</t>
  </si>
  <si>
    <t>Heavily flowering bluegum</t>
  </si>
  <si>
    <t>2020-05-05T08:07:03009:30</t>
  </si>
  <si>
    <t>2020-05-05T08:07:55009:30</t>
  </si>
  <si>
    <t>Brown-headed Honeyeater</t>
  </si>
  <si>
    <t>2020-05-05T08:09:24009:30</t>
  </si>
  <si>
    <t>2020-05-05T08:11:03009:30</t>
  </si>
  <si>
    <t>2020-05-05T08:11:34009:30</t>
  </si>
  <si>
    <t>2020-05-05T08:12:05009:30</t>
  </si>
  <si>
    <t>Black-faced C-shrike</t>
  </si>
  <si>
    <t>2020-05-05T08:12:54009:30</t>
  </si>
  <si>
    <t>Hea</t>
  </si>
  <si>
    <t>2020-05-05T08:14:19009:30</t>
  </si>
  <si>
    <t>2020-05-05T08:16:31009:30</t>
  </si>
  <si>
    <t>Magpielark</t>
  </si>
  <si>
    <t>2020-05-05T08:17:12009:30</t>
  </si>
  <si>
    <t>Heard only</t>
  </si>
  <si>
    <t>2020-05-05T08:19:06009:30</t>
  </si>
  <si>
    <t>Rainbow Lorikeet</t>
  </si>
  <si>
    <t>2020-05-05T08:20:17009:30</t>
  </si>
  <si>
    <t>Red-browed Finch</t>
  </si>
  <si>
    <t>2020-05-05T08:21:31009:30</t>
  </si>
  <si>
    <t>Near some blackberry</t>
  </si>
  <si>
    <t>2020-05-05T08:24:32009:30</t>
  </si>
  <si>
    <t>Red-rumped Parrot</t>
  </si>
  <si>
    <t>2020-05-05T08:26:44009:30</t>
  </si>
  <si>
    <t>2020-05-05T08:27:24009:30</t>
  </si>
  <si>
    <t>2020-05-05T08:28:16009:30</t>
  </si>
  <si>
    <t>Grey Shrike-thrush</t>
  </si>
  <si>
    <t>2020-05-05T08:30:29009:30</t>
  </si>
  <si>
    <t>Sunning in Acacia paradoxa</t>
  </si>
  <si>
    <t>2020-05-05T08:33:17009:30</t>
  </si>
  <si>
    <t>Crested Pigeon</t>
  </si>
  <si>
    <t>2020-05-05T08:35:48009:30</t>
  </si>
  <si>
    <t>2020-05-05T08:36:06009:30</t>
  </si>
  <si>
    <t>2020-05-05T08:36:41009:30</t>
  </si>
  <si>
    <t>2020-05-05T08:38:59009:30</t>
  </si>
  <si>
    <t>2020-05-05T08:40:09009:30</t>
  </si>
  <si>
    <t>2020-05-05T08:40:40009:30</t>
  </si>
  <si>
    <t>2020-05-05T08:41:17009:30</t>
  </si>
  <si>
    <t>Little Raven</t>
  </si>
  <si>
    <t>2020-05-05T08:41:36009:30</t>
  </si>
  <si>
    <t>2020-05-05T08:43:38009:30</t>
  </si>
  <si>
    <t>Flowering cup gum</t>
  </si>
  <si>
    <t>2020-05-05T08:45:28009:30</t>
  </si>
  <si>
    <t>2020-05-05T08:46:54009:30</t>
  </si>
  <si>
    <t>Common Bronzewing</t>
  </si>
  <si>
    <t>2020-05-05T08:47:28009:30</t>
  </si>
  <si>
    <t>2020-05-05T08:49:46009:30</t>
  </si>
  <si>
    <t>2020-05-05T08:50:47009:30</t>
  </si>
  <si>
    <t>2020-05-05T08:51:36009:30</t>
  </si>
  <si>
    <t>Musk Lorikeet</t>
  </si>
  <si>
    <t>2020-05-05T08:51:54009:30</t>
  </si>
  <si>
    <t>2020-05-05T08:53:54009:30</t>
  </si>
  <si>
    <t>2020-05-05T08:54:33009:30</t>
  </si>
  <si>
    <t>2020-05-05T08:55:28009:30</t>
  </si>
  <si>
    <t>2020-05-05T08:56:21009:30</t>
  </si>
  <si>
    <t>2020-05-05T08:57:22009:30</t>
  </si>
  <si>
    <t>2020-05-05T08:58:46009:30</t>
  </si>
  <si>
    <t>Winery yard - ground</t>
  </si>
  <si>
    <t>2020-05-05T08:59:43009:30</t>
  </si>
  <si>
    <t>2020-05-05T09:00:45009:30</t>
  </si>
  <si>
    <t>2020-05-05T09:01:21009:30</t>
  </si>
  <si>
    <t>2020-05-05T09:03:19009:30</t>
  </si>
  <si>
    <t>2020-05-05T09:04:55009:30</t>
  </si>
  <si>
    <t>2020-05-05T09:05:31009:30</t>
  </si>
  <si>
    <t>2020-05-05T09:27:09009:30</t>
  </si>
  <si>
    <t>2020-05-05T09:27:43009:30</t>
  </si>
  <si>
    <t>2020-05-05T09:28:14009:30</t>
  </si>
  <si>
    <t>2020-05-05T09:34:06009:30</t>
  </si>
  <si>
    <t>2020-05-05T09:37:01009:30</t>
  </si>
  <si>
    <t>2020-05-05T09:39:44009:30</t>
  </si>
  <si>
    <t>2020-05-05T09:41:40009:30</t>
  </si>
  <si>
    <t>2020-05-05T09:42:52009:30</t>
  </si>
  <si>
    <t>2020-05-05T09:43:23009:30</t>
  </si>
  <si>
    <t>2020-05-05T09:46:51009:30</t>
  </si>
  <si>
    <t>2020-05-05T09:48:15009:30</t>
  </si>
  <si>
    <t>2020-05-05T09:49:36009:30</t>
  </si>
  <si>
    <t>2020-05-05T09:50:02009:30</t>
  </si>
  <si>
    <t>2020-05-05T09:55:06009:30</t>
  </si>
  <si>
    <t>2020-05-05T09:55:30009:30</t>
  </si>
  <si>
    <t>Veg patch</t>
  </si>
  <si>
    <t>2020-05-05T09:56:36009:30</t>
  </si>
  <si>
    <t>2020-05-05T09:57:15009:30</t>
  </si>
  <si>
    <t>2020-05-05T09:57:38009:30</t>
  </si>
  <si>
    <t>2020-05-05T09:59:38009:30</t>
  </si>
  <si>
    <t xml:space="preserve">Kookaburra </t>
  </si>
  <si>
    <t>2020-05-05T10:01:51009:30</t>
  </si>
  <si>
    <t>2020-05-05T10:04:01009:30</t>
  </si>
  <si>
    <t>2020-05-05T10:05:09009:30</t>
  </si>
  <si>
    <t>2020-05-05T10:06:25009:30</t>
  </si>
  <si>
    <t>2020-05-05T10:08:37009:30</t>
  </si>
  <si>
    <t>Sparrow</t>
  </si>
  <si>
    <t>2020-05-05T10:09:43009:30</t>
  </si>
  <si>
    <t>Boobook Owl</t>
  </si>
  <si>
    <t>Flushed, in Mel. armilaris?</t>
  </si>
  <si>
    <t>2020-05-05T10:11:19009:30</t>
  </si>
  <si>
    <t>2020-05-05T10:12:34009:30</t>
  </si>
  <si>
    <t>2020-05-05T10:13:26009:30</t>
  </si>
  <si>
    <t>2020-05-05T10:14:45009:30</t>
  </si>
  <si>
    <t>2020-05-05T10:15:07009:30</t>
  </si>
  <si>
    <t>2020-05-05T10:15:27009:30</t>
  </si>
  <si>
    <t>2020-05-05T10:17:32009:30</t>
  </si>
  <si>
    <t>2020-05-05T10:19:23009:30</t>
  </si>
  <si>
    <t>2020-05-05T10:20:06009:30</t>
  </si>
  <si>
    <t>Mistletoebird</t>
  </si>
  <si>
    <t>2020-05-05T10:21:49009:30</t>
  </si>
  <si>
    <t>Hover</t>
  </si>
  <si>
    <t>2020-05-05T10:22:37009:30</t>
  </si>
  <si>
    <t>2020-05-05T10:24:26009:30</t>
  </si>
  <si>
    <t>2020-05-05T10:26:46009:30</t>
  </si>
  <si>
    <t>2020-05-05T10:27:08009:30</t>
  </si>
  <si>
    <t>2020-05-05T10:27:46009:30</t>
  </si>
  <si>
    <t>2020-05-05T10:28:39009:30</t>
  </si>
  <si>
    <t>2020-05-05T10:29:06009:30</t>
  </si>
  <si>
    <t>2020-05-05T10:31:49009:30</t>
  </si>
  <si>
    <t>Flowering gum spp?</t>
  </si>
  <si>
    <t>2020-05-05T10:33:02009:30</t>
  </si>
  <si>
    <t>2020-05-05T10:34:52009:30</t>
  </si>
  <si>
    <t>2020-05-05T10:35:11009:30</t>
  </si>
  <si>
    <t>2020-05-05T10:35:46009:30</t>
  </si>
  <si>
    <t>2020-05-05T10:36:29009:30</t>
  </si>
  <si>
    <t>2020-05-05T10:37:43009:30</t>
  </si>
  <si>
    <t>2020-05-05T10:41:58009:30</t>
  </si>
  <si>
    <t>2020-05-05T10:44:16009:30</t>
  </si>
  <si>
    <t>2020-05-05T10:45:01009:30</t>
  </si>
  <si>
    <t>Striated Thornbill</t>
  </si>
  <si>
    <t>2020-05-05T10:45:20009:30</t>
  </si>
  <si>
    <t>2020-05-05T10:46:08009:30</t>
  </si>
  <si>
    <t>2020-05-05T10:47:42009:30</t>
  </si>
  <si>
    <t>2020-05-05T10:47:56009:30</t>
  </si>
  <si>
    <t>2020-05-05T10:49:15009:30</t>
  </si>
  <si>
    <t>2020-05-05T10:49:50009:30</t>
  </si>
  <si>
    <t>2020-05-05T10:50:30009:30</t>
  </si>
  <si>
    <t>2020-05-05T10:51:01009:30</t>
  </si>
  <si>
    <t>2020-05-05T10:53:41009:30</t>
  </si>
  <si>
    <t>Brown Songlark</t>
  </si>
  <si>
    <t>Elegant Parrot</t>
  </si>
  <si>
    <t>Little Corella</t>
  </si>
  <si>
    <t>Rufous Whistler</t>
  </si>
  <si>
    <t>Starling</t>
  </si>
  <si>
    <t>Sulphur-crested Cockatoo</t>
  </si>
  <si>
    <t>White Ibis</t>
  </si>
  <si>
    <t>YellowTbill</t>
  </si>
  <si>
    <t>YelthrMin</t>
  </si>
  <si>
    <t>Totals</t>
  </si>
  <si>
    <t>Aus Magpie</t>
  </si>
  <si>
    <t>Fly Over</t>
  </si>
  <si>
    <t>Winery yard/trees</t>
  </si>
  <si>
    <t>Vege patch</t>
  </si>
  <si>
    <t xml:space="preserve">Could be same flock as earlier </t>
  </si>
  <si>
    <t>Species-code</t>
  </si>
  <si>
    <t>intSpeciesID</t>
  </si>
  <si>
    <t>strSpeciesName</t>
  </si>
  <si>
    <t>strCommonName</t>
  </si>
  <si>
    <t>strCode</t>
  </si>
  <si>
    <t>strFamily</t>
  </si>
  <si>
    <t>intSDNumber</t>
  </si>
  <si>
    <t>intRAOUNumber</t>
  </si>
  <si>
    <t>strNSXCODE</t>
  </si>
  <si>
    <t>Struthidea cinerea</t>
  </si>
  <si>
    <t>Apostlebird</t>
  </si>
  <si>
    <t>AB</t>
  </si>
  <si>
    <t>CORCORACIDAE</t>
  </si>
  <si>
    <t>Z00675</t>
  </si>
  <si>
    <t>Falco longipennis</t>
  </si>
  <si>
    <t>Australian Hobby</t>
  </si>
  <si>
    <t>AH</t>
  </si>
  <si>
    <t>FALCONIDAE</t>
  </si>
  <si>
    <t>Z00235</t>
  </si>
  <si>
    <t>Falco cenchroides</t>
  </si>
  <si>
    <t>Nankeen Kestrel</t>
  </si>
  <si>
    <t>AK</t>
  </si>
  <si>
    <t>C04129</t>
  </si>
  <si>
    <t>Gymnorhina tibicen</t>
  </si>
  <si>
    <t>Australian Magpie</t>
  </si>
  <si>
    <t>AM</t>
  </si>
  <si>
    <t>ARTAMIDAE</t>
  </si>
  <si>
    <t>S00705</t>
  </si>
  <si>
    <t>Grallina cyanoleuca</t>
  </si>
  <si>
    <t>Australian Magpie-lark</t>
  </si>
  <si>
    <t>AML</t>
  </si>
  <si>
    <t>DICRURIDAE</t>
  </si>
  <si>
    <t>W00415</t>
  </si>
  <si>
    <t>Pelecanus conspicillatus</t>
  </si>
  <si>
    <t>Australian Pelican</t>
  </si>
  <si>
    <t>AP</t>
  </si>
  <si>
    <t>PELECANIDAE</t>
  </si>
  <si>
    <t>U00106</t>
  </si>
  <si>
    <t>Corvus coronoides</t>
  </si>
  <si>
    <t>Australian Raven</t>
  </si>
  <si>
    <t>AR</t>
  </si>
  <si>
    <t>CORVIDAE</t>
  </si>
  <si>
    <t>A04144</t>
  </si>
  <si>
    <t>Barnardius zonarius</t>
  </si>
  <si>
    <t>Australian Ringneck</t>
  </si>
  <si>
    <t>ARN</t>
  </si>
  <si>
    <t>PSITTACIDAE</t>
  </si>
  <si>
    <t>M00294</t>
  </si>
  <si>
    <t>Tadorna tadornoides</t>
  </si>
  <si>
    <t>Australian Shelduck</t>
  </si>
  <si>
    <t>ASD</t>
  </si>
  <si>
    <t>ANATIDAE</t>
  </si>
  <si>
    <t>G00207</t>
  </si>
  <si>
    <t>Anas rhynchotis</t>
  </si>
  <si>
    <t>Australasian Shoveler</t>
  </si>
  <si>
    <t>ASH</t>
  </si>
  <si>
    <t>M04182</t>
  </si>
  <si>
    <t>Chenonetta jubata</t>
  </si>
  <si>
    <t>Australian Wood Duck</t>
  </si>
  <si>
    <t>AWD</t>
  </si>
  <si>
    <t>U00202</t>
  </si>
  <si>
    <t>Threskiornis molucca</t>
  </si>
  <si>
    <t>Australian White Ibis</t>
  </si>
  <si>
    <t>AWI</t>
  </si>
  <si>
    <t>THRESKIORNITHIDAE</t>
  </si>
  <si>
    <t>A04216</t>
  </si>
  <si>
    <t>Northiella haematogaster</t>
  </si>
  <si>
    <t>Blue Bonnet</t>
  </si>
  <si>
    <t>BB</t>
  </si>
  <si>
    <t>S00297</t>
  </si>
  <si>
    <t>Gallirallus philippensis</t>
  </si>
  <si>
    <t>Buff-banded Rail</t>
  </si>
  <si>
    <t>BBR</t>
  </si>
  <si>
    <t>RALLIDAE</t>
  </si>
  <si>
    <t>E00046</t>
  </si>
  <si>
    <t>Phaps elegans</t>
  </si>
  <si>
    <t>Brush Bronzewing</t>
  </si>
  <si>
    <t>BBZ</t>
  </si>
  <si>
    <t>COLUMBIDAE</t>
  </si>
  <si>
    <t>U04142</t>
  </si>
  <si>
    <t>Anas superciliosa x anas platyrhynchos</t>
  </si>
  <si>
    <t>Pacific Black Duck/Mallard Hybrid</t>
  </si>
  <si>
    <t>BDM</t>
  </si>
  <si>
    <t>K09305</t>
  </si>
  <si>
    <t>Chrysococcyx osculans</t>
  </si>
  <si>
    <t>Black-eared Cuckoo</t>
  </si>
  <si>
    <t>BEC</t>
  </si>
  <si>
    <t>CUCULIDAE</t>
  </si>
  <si>
    <t>S00341</t>
  </si>
  <si>
    <t>Phalacrocorax fuscescens</t>
  </si>
  <si>
    <t>Black-faced Cormorant</t>
  </si>
  <si>
    <t>BFC</t>
  </si>
  <si>
    <t>PHALACROCORACIDAE</t>
  </si>
  <si>
    <t>E00098</t>
  </si>
  <si>
    <t>Coracina novaehollandiae</t>
  </si>
  <si>
    <t>Black-faced Cuckoo-shrike</t>
  </si>
  <si>
    <t>BFCS</t>
  </si>
  <si>
    <t>CAMPEPHAGIDAE</t>
  </si>
  <si>
    <t>Y04120</t>
  </si>
  <si>
    <t>Elseyornis melanops</t>
  </si>
  <si>
    <t>Black-fronted Dotterel</t>
  </si>
  <si>
    <t>BFD</t>
  </si>
  <si>
    <t>CHARADRIIDAE</t>
  </si>
  <si>
    <t>Y00144</t>
  </si>
  <si>
    <t>Artamus cinereus</t>
  </si>
  <si>
    <t>Black-faced Woodswallow</t>
  </si>
  <si>
    <t>BFWS</t>
  </si>
  <si>
    <t>Z04115</t>
  </si>
  <si>
    <t>Accipiter fasciatus</t>
  </si>
  <si>
    <t>Brown Goshawk</t>
  </si>
  <si>
    <t>BGH</t>
  </si>
  <si>
    <t>ACCIPITRIDAE</t>
  </si>
  <si>
    <t>A04152</t>
  </si>
  <si>
    <t>Melithreptus brevirostris</t>
  </si>
  <si>
    <t>BHH</t>
  </si>
  <si>
    <t>MELIPHAGIDAE</t>
  </si>
  <si>
    <t>G00583</t>
  </si>
  <si>
    <t>Milvus migrans</t>
  </si>
  <si>
    <t>Black Kite</t>
  </si>
  <si>
    <t>BK</t>
  </si>
  <si>
    <t>S00229</t>
  </si>
  <si>
    <t>Turdus merula</t>
  </si>
  <si>
    <t>Common Blackbird</t>
  </si>
  <si>
    <t>BKB</t>
  </si>
  <si>
    <t>MUSCICAPIDAE</t>
  </si>
  <si>
    <t>W04135</t>
  </si>
  <si>
    <t>Vanellus tricolor</t>
  </si>
  <si>
    <t>Banded Lapwing</t>
  </si>
  <si>
    <t>BLW</t>
  </si>
  <si>
    <t>G00135</t>
  </si>
  <si>
    <t>Tyto alba</t>
  </si>
  <si>
    <t>Barn Owl</t>
  </si>
  <si>
    <t>BO</t>
  </si>
  <si>
    <t>TYTONIDAE</t>
  </si>
  <si>
    <t>C00249</t>
  </si>
  <si>
    <t>Bird of Prey</t>
  </si>
  <si>
    <t>Unknown Bird of Prey</t>
  </si>
  <si>
    <t>BOP</t>
  </si>
  <si>
    <t>Coturnix ypsilophora</t>
  </si>
  <si>
    <t>Brown Quail</t>
  </si>
  <si>
    <t>BQ</t>
  </si>
  <si>
    <t>PHASIANIDAE</t>
  </si>
  <si>
    <t>G00011</t>
  </si>
  <si>
    <t>Falco berigora</t>
  </si>
  <si>
    <t>Brown Falcon</t>
  </si>
  <si>
    <t>BRF</t>
  </si>
  <si>
    <t>W00239</t>
  </si>
  <si>
    <t>Lichmera indistincta</t>
  </si>
  <si>
    <t>Brown Honeyeater</t>
  </si>
  <si>
    <t>BRH</t>
  </si>
  <si>
    <t>M04166</t>
  </si>
  <si>
    <t>Sterna anaethetus</t>
  </si>
  <si>
    <t>Bridled Tern</t>
  </si>
  <si>
    <t>BRIT</t>
  </si>
  <si>
    <t>LARIDAE</t>
  </si>
  <si>
    <t>S00121</t>
  </si>
  <si>
    <t>Acanthiza reguloides</t>
  </si>
  <si>
    <t>Buff-rumped Thornbill</t>
  </si>
  <si>
    <t>BRT</t>
  </si>
  <si>
    <t>ACANTHIZIDAE</t>
  </si>
  <si>
    <t>E04170</t>
  </si>
  <si>
    <t>Elanus axillaris</t>
  </si>
  <si>
    <t>Black-shouldered Kite</t>
  </si>
  <si>
    <t>BSK</t>
  </si>
  <si>
    <t>A04196</t>
  </si>
  <si>
    <t>Cincloramphus cruralis</t>
  </si>
  <si>
    <t>BSL</t>
  </si>
  <si>
    <t>SYLVIIDAE</t>
  </si>
  <si>
    <t>Y00508</t>
  </si>
  <si>
    <t>Acanthiza pusilla</t>
  </si>
  <si>
    <t>Brown Thornbill</t>
  </si>
  <si>
    <t>BT</t>
  </si>
  <si>
    <t>W00475</t>
  </si>
  <si>
    <t>Climacteris picumnus</t>
  </si>
  <si>
    <t>Brown Treecreeper</t>
  </si>
  <si>
    <t>BTC</t>
  </si>
  <si>
    <t>CLIMACTERIDAE</t>
  </si>
  <si>
    <t>G04171</t>
  </si>
  <si>
    <t>Gallinula ventralis</t>
  </si>
  <si>
    <t>Black-tailed Native-hen</t>
  </si>
  <si>
    <t>BTNH</t>
  </si>
  <si>
    <t>G00055</t>
  </si>
  <si>
    <t>Melopsittacus undulatus</t>
  </si>
  <si>
    <t>Budgerigar</t>
  </si>
  <si>
    <t>BUD</t>
  </si>
  <si>
    <t>E00310</t>
  </si>
  <si>
    <t>Phaps chalcoptera</t>
  </si>
  <si>
    <t>CBZ</t>
  </si>
  <si>
    <t>U00034</t>
  </si>
  <si>
    <t>Epthianura tricolor</t>
  </si>
  <si>
    <t>Crimson Chat</t>
  </si>
  <si>
    <t>CC</t>
  </si>
  <si>
    <t>S00449</t>
  </si>
  <si>
    <t>Anas castanea</t>
  </si>
  <si>
    <t>Chestnut Teal</t>
  </si>
  <si>
    <t>CHT</t>
  </si>
  <si>
    <t>U00210</t>
  </si>
  <si>
    <t>Nymphicus hollandicus</t>
  </si>
  <si>
    <t>Cockatiel</t>
  </si>
  <si>
    <t>COC</t>
  </si>
  <si>
    <t>CACATUIDAE</t>
  </si>
  <si>
    <t>E00274</t>
  </si>
  <si>
    <t>Fulica atra</t>
  </si>
  <si>
    <t>Eurasian Coot</t>
  </si>
  <si>
    <t>COO</t>
  </si>
  <si>
    <t>Z00059</t>
  </si>
  <si>
    <t>Ocyphaps lophotes</t>
  </si>
  <si>
    <t>CP</t>
  </si>
  <si>
    <t>W00043</t>
  </si>
  <si>
    <t>Phylidonyris pyrrhoptera</t>
  </si>
  <si>
    <t>Crescent Honeyeater</t>
  </si>
  <si>
    <t>CRH</t>
  </si>
  <si>
    <t>M00630</t>
  </si>
  <si>
    <t>Platycercus elegans</t>
  </si>
  <si>
    <t>Crimson Rosella</t>
  </si>
  <si>
    <t>CRR</t>
  </si>
  <si>
    <t>E00282</t>
  </si>
  <si>
    <t>Accipiter cirrhocephalus</t>
  </si>
  <si>
    <t>Collared Sparrowhawk</t>
  </si>
  <si>
    <t>CSH</t>
  </si>
  <si>
    <t>S04125</t>
  </si>
  <si>
    <t>Falcunculus frontatus</t>
  </si>
  <si>
    <t>Crested Shrike-tit</t>
  </si>
  <si>
    <t>CST</t>
  </si>
  <si>
    <t>PACHYCEPHALIDAE</t>
  </si>
  <si>
    <t>K04181</t>
  </si>
  <si>
    <t>Stagonopleura guttata</t>
  </si>
  <si>
    <t>Diamond Firetail</t>
  </si>
  <si>
    <t>DF</t>
  </si>
  <si>
    <t>ESTRILDIDAE</t>
  </si>
  <si>
    <t>A00652</t>
  </si>
  <si>
    <t>Gallinula tenebrosa</t>
  </si>
  <si>
    <t>Dusky Moorhen</t>
  </si>
  <si>
    <t>DM</t>
  </si>
  <si>
    <t>C04145</t>
  </si>
  <si>
    <t>Columba livia</t>
  </si>
  <si>
    <t>Rock Dove</t>
  </si>
  <si>
    <t>DP</t>
  </si>
  <si>
    <t>K00957</t>
  </si>
  <si>
    <t>Artamus cyanopterus</t>
  </si>
  <si>
    <t>Dusky Woodswallow</t>
  </si>
  <si>
    <t>DWS</t>
  </si>
  <si>
    <t>W00547</t>
  </si>
  <si>
    <t>Neophema elegans</t>
  </si>
  <si>
    <t>EP</t>
  </si>
  <si>
    <t>Z00307</t>
  </si>
  <si>
    <t>Platycercus eximius</t>
  </si>
  <si>
    <t>Eastern Rosella</t>
  </si>
  <si>
    <t>ER</t>
  </si>
  <si>
    <t>S04177</t>
  </si>
  <si>
    <t>Acanthorhynchus tenuirostris</t>
  </si>
  <si>
    <t>Eastern Spinebill</t>
  </si>
  <si>
    <t>ESP</t>
  </si>
  <si>
    <t>W04143</t>
  </si>
  <si>
    <t>Petrochelidon ariel</t>
  </si>
  <si>
    <t>Fairy Martin</t>
  </si>
  <si>
    <t>FM</t>
  </si>
  <si>
    <t>HIRUNDINIDAE</t>
  </si>
  <si>
    <t>A00360</t>
  </si>
  <si>
    <t>Cacomantis flabelliformis</t>
  </si>
  <si>
    <t>Fan-tailed Cuckoo</t>
  </si>
  <si>
    <t>FTC</t>
  </si>
  <si>
    <t>S04141</t>
  </si>
  <si>
    <t>Apus pacificus</t>
  </si>
  <si>
    <t>Fork-tailed Swift</t>
  </si>
  <si>
    <t>FTS</t>
  </si>
  <si>
    <t>APODIDAE</t>
  </si>
  <si>
    <t>W04179</t>
  </si>
  <si>
    <t>Cacatua roseicapilla</t>
  </si>
  <si>
    <t>GAL</t>
  </si>
  <si>
    <t>C00273</t>
  </si>
  <si>
    <t>Strepera versicolor</t>
  </si>
  <si>
    <t>Grey Currawong</t>
  </si>
  <si>
    <t>GC</t>
  </si>
  <si>
    <t>C00697</t>
  </si>
  <si>
    <t>Rhipidura fuliginosa</t>
  </si>
  <si>
    <t>GF</t>
  </si>
  <si>
    <t>U09430</t>
  </si>
  <si>
    <t>Carduelis carduelis</t>
  </si>
  <si>
    <t>European Goldfinch</t>
  </si>
  <si>
    <t>GOF</t>
  </si>
  <si>
    <t>FRINGILLIDAE</t>
  </si>
  <si>
    <t>A00996</t>
  </si>
  <si>
    <t>Pachycephala pectoralis</t>
  </si>
  <si>
    <t>Golden Whistler</t>
  </si>
  <si>
    <t>GOW</t>
  </si>
  <si>
    <t>E00398</t>
  </si>
  <si>
    <t>Carduelis chloris</t>
  </si>
  <si>
    <t>European Greenfinch</t>
  </si>
  <si>
    <t>GRF</t>
  </si>
  <si>
    <t>Z04175</t>
  </si>
  <si>
    <t>Colluricincla harmonica</t>
  </si>
  <si>
    <t>GST</t>
  </si>
  <si>
    <t>A00408</t>
  </si>
  <si>
    <t>Anas gracilis</t>
  </si>
  <si>
    <t>Grey Teal</t>
  </si>
  <si>
    <t>GT</t>
  </si>
  <si>
    <t>Y04148</t>
  </si>
  <si>
    <t>Chrysococcyx basalis</t>
  </si>
  <si>
    <t>Horsfield's Bronze-cuckoo</t>
  </si>
  <si>
    <t>HBC</t>
  </si>
  <si>
    <t>U00342</t>
  </si>
  <si>
    <t>Passer domesticus</t>
  </si>
  <si>
    <t>House Sparrow</t>
  </si>
  <si>
    <t>HSP</t>
  </si>
  <si>
    <t>PASSERIDAE</t>
  </si>
  <si>
    <t>Q04116</t>
  </si>
  <si>
    <t>Dacelo novaeguineae</t>
  </si>
  <si>
    <t>Laughing Kookaburra</t>
  </si>
  <si>
    <t>KKB</t>
  </si>
  <si>
    <t>HALCYONIDAE</t>
  </si>
  <si>
    <t>S04169</t>
  </si>
  <si>
    <t>Cacatua tenuirostris</t>
  </si>
  <si>
    <t>Long-billed Corella</t>
  </si>
  <si>
    <t>LBIC</t>
  </si>
  <si>
    <t>A00272</t>
  </si>
  <si>
    <t>Cacatua sanguinea</t>
  </si>
  <si>
    <t>LC</t>
  </si>
  <si>
    <t>W00271</t>
  </si>
  <si>
    <t>Hieraaetus morphnoides</t>
  </si>
  <si>
    <t>Little Eagle</t>
  </si>
  <si>
    <t>LEA</t>
  </si>
  <si>
    <t>K04077</t>
  </si>
  <si>
    <t>Corvus mellori</t>
  </si>
  <si>
    <t>LR</t>
  </si>
  <si>
    <t>E00954</t>
  </si>
  <si>
    <t>Anthochaera chrysoptera</t>
  </si>
  <si>
    <t>Little Wattlebird</t>
  </si>
  <si>
    <t>LWB</t>
  </si>
  <si>
    <t>G04163</t>
  </si>
  <si>
    <t>Elanus scriptus</t>
  </si>
  <si>
    <t>Letter-winged Kite</t>
  </si>
  <si>
    <t>LWK</t>
  </si>
  <si>
    <t>K00233</t>
  </si>
  <si>
    <t>Dicaeum hirundinaceum</t>
  </si>
  <si>
    <t>MB</t>
  </si>
  <si>
    <t>DICAEIDAE</t>
  </si>
  <si>
    <t>U04150</t>
  </si>
  <si>
    <t>Glossopsitta concinna</t>
  </si>
  <si>
    <t>ML</t>
  </si>
  <si>
    <t>E00258</t>
  </si>
  <si>
    <t>Vanellus miles</t>
  </si>
  <si>
    <t>Masked Lapwing</t>
  </si>
  <si>
    <t>MLW</t>
  </si>
  <si>
    <t>G04219</t>
  </si>
  <si>
    <t>Phylidonyris novaehollandiae</t>
  </si>
  <si>
    <t>NHH</t>
  </si>
  <si>
    <t>U04126</t>
  </si>
  <si>
    <t>Manorina melanocephala</t>
  </si>
  <si>
    <t>Noisy Miner</t>
  </si>
  <si>
    <t>NM</t>
  </si>
  <si>
    <t>U00634</t>
  </si>
  <si>
    <t>Nycticorax caledonicus</t>
  </si>
  <si>
    <t>Nankeen Night Heron</t>
  </si>
  <si>
    <t>NNH</t>
  </si>
  <si>
    <t>ARDEIDAE</t>
  </si>
  <si>
    <t>A00192</t>
  </si>
  <si>
    <t>Aegotheles cristatus</t>
  </si>
  <si>
    <t>Australian Owlet-nightjar</t>
  </si>
  <si>
    <t>ONJ</t>
  </si>
  <si>
    <t>AEGOTHELIDAE</t>
  </si>
  <si>
    <t>S00317</t>
  </si>
  <si>
    <t>Anas superciliosa</t>
  </si>
  <si>
    <t>Pacific Black Duck</t>
  </si>
  <si>
    <t>PBD</t>
  </si>
  <si>
    <t>E04146</t>
  </si>
  <si>
    <t>Cuculus pallidus</t>
  </si>
  <si>
    <t>Pallid Cuckoo</t>
  </si>
  <si>
    <t>PC</t>
  </si>
  <si>
    <t>C00337</t>
  </si>
  <si>
    <t>Glossopsitta porphyrocephala</t>
  </si>
  <si>
    <t>Purple-crowned Lorikeet</t>
  </si>
  <si>
    <t>PCL</t>
  </si>
  <si>
    <t>G00259</t>
  </si>
  <si>
    <t>Geopelia placida</t>
  </si>
  <si>
    <t>Peaceful Dove</t>
  </si>
  <si>
    <t>PD</t>
  </si>
  <si>
    <t>Q04168</t>
  </si>
  <si>
    <t>Falco peregrinus</t>
  </si>
  <si>
    <t>Peregrine Falcon</t>
  </si>
  <si>
    <t>PER</t>
  </si>
  <si>
    <t>S00237</t>
  </si>
  <si>
    <t>Porphyrio porphyrio</t>
  </si>
  <si>
    <t>Purple Swamphen</t>
  </si>
  <si>
    <t>PSH</t>
  </si>
  <si>
    <t>M00058</t>
  </si>
  <si>
    <t>Merops ornatus</t>
  </si>
  <si>
    <t>Rainbow Bee-eater</t>
  </si>
  <si>
    <t>RBE</t>
  </si>
  <si>
    <t>MEROPIDAE</t>
  </si>
  <si>
    <t>C00329</t>
  </si>
  <si>
    <t>Neochima temporalis</t>
  </si>
  <si>
    <t>RBF</t>
  </si>
  <si>
    <t>G04075</t>
  </si>
  <si>
    <t>Todiramphus pyrrhopygia</t>
  </si>
  <si>
    <t>Red-backed Kingfisher</t>
  </si>
  <si>
    <t>RBK</t>
  </si>
  <si>
    <t>S00325</t>
  </si>
  <si>
    <t>Myiagra inquieta</t>
  </si>
  <si>
    <t>Restless Flycatcher</t>
  </si>
  <si>
    <t>RF</t>
  </si>
  <si>
    <t>K04173</t>
  </si>
  <si>
    <t>Trichoglossus haematodus</t>
  </si>
  <si>
    <t>RL</t>
  </si>
  <si>
    <t>U00254</t>
  </si>
  <si>
    <t>Anthus novaeseelandiae</t>
  </si>
  <si>
    <t>Richard's Pipit</t>
  </si>
  <si>
    <t>RP</t>
  </si>
  <si>
    <t>MOTACILLIDAE</t>
  </si>
  <si>
    <t>G00647</t>
  </si>
  <si>
    <t>Psephotus haematonotus</t>
  </si>
  <si>
    <t>RRP</t>
  </si>
  <si>
    <t>Z00295</t>
  </si>
  <si>
    <t>Pachycephala rufiventris</t>
  </si>
  <si>
    <t>RUW</t>
  </si>
  <si>
    <t>K04149</t>
  </si>
  <si>
    <t>Anthochaera carunculata</t>
  </si>
  <si>
    <t>RWB</t>
  </si>
  <si>
    <t>W04127</t>
  </si>
  <si>
    <t>Ninox novaeseelandiae</t>
  </si>
  <si>
    <t>Southern Boobook</t>
  </si>
  <si>
    <t>SB</t>
  </si>
  <si>
    <t>STRIGIDAE</t>
  </si>
  <si>
    <t>M00242</t>
  </si>
  <si>
    <t>Chrysococcyx lucidus</t>
  </si>
  <si>
    <t>Shining Bronze-Cuckoo</t>
  </si>
  <si>
    <t>SBC</t>
  </si>
  <si>
    <t>A00344</t>
  </si>
  <si>
    <t>Cacatua galerita</t>
  </si>
  <si>
    <t>SCC</t>
  </si>
  <si>
    <t>Q04176</t>
  </si>
  <si>
    <t>Petroica multicolor</t>
  </si>
  <si>
    <t>Scarlet Robin</t>
  </si>
  <si>
    <t>SCR</t>
  </si>
  <si>
    <t>PETROICIDAE</t>
  </si>
  <si>
    <t>Y00380</t>
  </si>
  <si>
    <t>Malurus cyaneus</t>
  </si>
  <si>
    <t>Superb Fairy-wren</t>
  </si>
  <si>
    <t>SFW</t>
  </si>
  <si>
    <t>MALURIDAE</t>
  </si>
  <si>
    <t>S00529</t>
  </si>
  <si>
    <t>Lichenostomus virescens</t>
  </si>
  <si>
    <t>Singing Honeyeater</t>
  </si>
  <si>
    <t>SIH</t>
  </si>
  <si>
    <t>Q00608</t>
  </si>
  <si>
    <t>Zosterops lateralis</t>
  </si>
  <si>
    <t>SIL</t>
  </si>
  <si>
    <t>ZOSTEROPIDAE</t>
  </si>
  <si>
    <t>E00574</t>
  </si>
  <si>
    <t>Todiramphus sancta</t>
  </si>
  <si>
    <t>Sacred Kingfisher</t>
  </si>
  <si>
    <t>SKF</t>
  </si>
  <si>
    <t>U00326</t>
  </si>
  <si>
    <t>Alauda arvensis</t>
  </si>
  <si>
    <t>Skylark</t>
  </si>
  <si>
    <t>SKY</t>
  </si>
  <si>
    <t>ALAUDIDAE</t>
  </si>
  <si>
    <t>S00993</t>
  </si>
  <si>
    <t>Threskiornis spinicollis</t>
  </si>
  <si>
    <t>Straw-necked Ibis</t>
  </si>
  <si>
    <t>SNI</t>
  </si>
  <si>
    <t>Q00180</t>
  </si>
  <si>
    <t>Pardalotus punctatus</t>
  </si>
  <si>
    <t>Spotted Pardalote</t>
  </si>
  <si>
    <t>SPP</t>
  </si>
  <si>
    <t>G04227</t>
  </si>
  <si>
    <t>Coturnix pectoralis</t>
  </si>
  <si>
    <t>Stubble Quail</t>
  </si>
  <si>
    <t>SQ</t>
  </si>
  <si>
    <t>A04240</t>
  </si>
  <si>
    <t>Sturnus vulgaris</t>
  </si>
  <si>
    <t>Common Starling</t>
  </si>
  <si>
    <t>STA</t>
  </si>
  <si>
    <t>STURNIDAE</t>
  </si>
  <si>
    <t>M04130</t>
  </si>
  <si>
    <t>Streptopelia chinensis</t>
  </si>
  <si>
    <t>Spotted Turtle-dove</t>
  </si>
  <si>
    <t>STD</t>
  </si>
  <si>
    <t>C00989</t>
  </si>
  <si>
    <t>Pardalotus striatus</t>
  </si>
  <si>
    <t>STP</t>
  </si>
  <si>
    <t>Q00976</t>
  </si>
  <si>
    <t>Acanthiza lineata</t>
  </si>
  <si>
    <t>STT</t>
  </si>
  <si>
    <t>M00470</t>
  </si>
  <si>
    <t>Podargus strigoides</t>
  </si>
  <si>
    <t>Tawny Frogmouth</t>
  </si>
  <si>
    <t>TF</t>
  </si>
  <si>
    <t>PODARGIDAE</t>
  </si>
  <si>
    <t>K00313</t>
  </si>
  <si>
    <t>Petrochelidon nigricans</t>
  </si>
  <si>
    <t>Tree Martin</t>
  </si>
  <si>
    <t>TM</t>
  </si>
  <si>
    <t>A04128</t>
  </si>
  <si>
    <t>Daphoenositta chrysoptera</t>
  </si>
  <si>
    <t>Varied Sittella</t>
  </si>
  <si>
    <t>VS</t>
  </si>
  <si>
    <t>NEOSITTIDAE</t>
  </si>
  <si>
    <t>C00549</t>
  </si>
  <si>
    <t>Pomatostomus superciliosus</t>
  </si>
  <si>
    <t>White-browed Babbler</t>
  </si>
  <si>
    <t>WBB</t>
  </si>
  <si>
    <t>POMATOSTOMIDAE</t>
  </si>
  <si>
    <t>K00445</t>
  </si>
  <si>
    <t>Sericornis frontalis</t>
  </si>
  <si>
    <t>White-browed Scrubwren</t>
  </si>
  <si>
    <t>WBS</t>
  </si>
  <si>
    <t>G04251</t>
  </si>
  <si>
    <t>Smicrornis brevirostris</t>
  </si>
  <si>
    <t>Weebill</t>
  </si>
  <si>
    <t>WEE</t>
  </si>
  <si>
    <t>S00465</t>
  </si>
  <si>
    <t>Ardea novaehollandiae</t>
  </si>
  <si>
    <t>White-faced Heron</t>
  </si>
  <si>
    <t>WFAH</t>
  </si>
  <si>
    <t>Y00188</t>
  </si>
  <si>
    <t>Epthianura albifrons</t>
  </si>
  <si>
    <t>White-fronted Chat</t>
  </si>
  <si>
    <t>WFC</t>
  </si>
  <si>
    <t>Z04131</t>
  </si>
  <si>
    <t>Phylidonyris albifrons</t>
  </si>
  <si>
    <t>White-fronted Honeyeater</t>
  </si>
  <si>
    <t>WFH</t>
  </si>
  <si>
    <t>M00594</t>
  </si>
  <si>
    <t>Haliastur sphenurus</t>
  </si>
  <si>
    <t>Whistling Kite</t>
  </si>
  <si>
    <t>WK</t>
  </si>
  <si>
    <t>Q00228</t>
  </si>
  <si>
    <t>Melithreptus lunatus</t>
  </si>
  <si>
    <t>White-naped Honeyeater</t>
  </si>
  <si>
    <t>WNH</t>
  </si>
  <si>
    <t>S04133</t>
  </si>
  <si>
    <t>Lichenostomus penicillataus</t>
  </si>
  <si>
    <t>White-plumed Honeyeater</t>
  </si>
  <si>
    <t>WPH</t>
  </si>
  <si>
    <t>S00625</t>
  </si>
  <si>
    <t>Hirundo neoxena</t>
  </si>
  <si>
    <t>WS</t>
  </si>
  <si>
    <t>K00357</t>
  </si>
  <si>
    <t>Aquila audax</t>
  </si>
  <si>
    <t>Wedge-tailed Eagle</t>
  </si>
  <si>
    <t>WTE</t>
  </si>
  <si>
    <t>G04139</t>
  </si>
  <si>
    <t>Hirundapus caudacutus</t>
  </si>
  <si>
    <t>White-throated Needletail</t>
  </si>
  <si>
    <t>WTN</t>
  </si>
  <si>
    <t>Q04184</t>
  </si>
  <si>
    <t>Rhipidura leucophrys</t>
  </si>
  <si>
    <t>WW</t>
  </si>
  <si>
    <t>M04114</t>
  </si>
  <si>
    <t>Corcorax melanorhamphos</t>
  </si>
  <si>
    <t>White-winged Chough</t>
  </si>
  <si>
    <t>WWC</t>
  </si>
  <si>
    <t>S00693</t>
  </si>
  <si>
    <t>Dendrocygna arcuata</t>
  </si>
  <si>
    <t>Wandering Whistling-Duck</t>
  </si>
  <si>
    <t>WWD</t>
  </si>
  <si>
    <t>A00204</t>
  </si>
  <si>
    <t>Artamus leucorhynchus</t>
  </si>
  <si>
    <t>White-breasted Woodswallow</t>
  </si>
  <si>
    <t>WWS</t>
  </si>
  <si>
    <t>Z00543</t>
  </si>
  <si>
    <t>Lalage tricolor</t>
  </si>
  <si>
    <t>White-winged Triller</t>
  </si>
  <si>
    <t>WWT</t>
  </si>
  <si>
    <t>Z04255</t>
  </si>
  <si>
    <t>Lichenostomus chrysops</t>
  </si>
  <si>
    <t>Yellow-faced Honeyeater</t>
  </si>
  <si>
    <t>YFH</t>
  </si>
  <si>
    <t>M00614</t>
  </si>
  <si>
    <t>Acanthiza chrysorrhoa</t>
  </si>
  <si>
    <t>YRT</t>
  </si>
  <si>
    <t>E00486</t>
  </si>
  <si>
    <t>Acanthiza nana</t>
  </si>
  <si>
    <t>YT</t>
  </si>
  <si>
    <t>Z00471</t>
  </si>
  <si>
    <t>Calyptorhynchus funereus</t>
  </si>
  <si>
    <t>Yellow-tailed Black-cockatoo</t>
  </si>
  <si>
    <t>YTBC</t>
  </si>
  <si>
    <t>G00267</t>
  </si>
  <si>
    <t>Manorina flavigula</t>
  </si>
  <si>
    <t>YTM</t>
  </si>
  <si>
    <t>U04118</t>
  </si>
  <si>
    <t>Taeniopygia guttata</t>
  </si>
  <si>
    <t>Zebra Finch</t>
  </si>
  <si>
    <t>ZF</t>
  </si>
  <si>
    <t>C00653</t>
  </si>
  <si>
    <t>BFCSr</t>
  </si>
  <si>
    <t>Chase BFCSrike</t>
  </si>
  <si>
    <t xml:space="preserve">KKB </t>
  </si>
  <si>
    <t>RW</t>
  </si>
  <si>
    <t xml:space="preserve">WPH </t>
  </si>
  <si>
    <t xml:space="preserve">YFH </t>
  </si>
  <si>
    <t xml:space="preserve">BLD </t>
  </si>
  <si>
    <t>PINE-DD</t>
  </si>
  <si>
    <t>FO</t>
  </si>
  <si>
    <t>HG</t>
  </si>
  <si>
    <t>HO</t>
  </si>
  <si>
    <t>ORCH</t>
  </si>
  <si>
    <t>OH</t>
  </si>
  <si>
    <t>PAS</t>
  </si>
  <si>
    <t xml:space="preserve">RemEuc </t>
  </si>
  <si>
    <t>RemShe</t>
  </si>
  <si>
    <t>Rev</t>
  </si>
  <si>
    <t>RevSh</t>
  </si>
  <si>
    <t>RevTr</t>
  </si>
  <si>
    <t>UKGar</t>
  </si>
  <si>
    <t>VEGPat</t>
  </si>
  <si>
    <t>VINGr</t>
  </si>
  <si>
    <t>VINVin</t>
  </si>
  <si>
    <t>WINTr</t>
  </si>
  <si>
    <t>WINGr</t>
  </si>
  <si>
    <t>RevGr</t>
  </si>
  <si>
    <t>Building</t>
  </si>
  <si>
    <t>BLD</t>
  </si>
  <si>
    <t>Over/Overhead</t>
  </si>
  <si>
    <t>House Garden</t>
  </si>
  <si>
    <t>Orchard Trees</t>
  </si>
  <si>
    <t>Remnant-Eucalyptus</t>
  </si>
  <si>
    <t>RemEuc</t>
  </si>
  <si>
    <t>Remnant-Sheoak</t>
  </si>
  <si>
    <t>Revegetation area</t>
  </si>
  <si>
    <t>Revegetation-Ground</t>
  </si>
  <si>
    <t>Revegetation-Shrub</t>
  </si>
  <si>
    <t>Revegetation-Tree</t>
  </si>
  <si>
    <t>Ukaria Gardens</t>
  </si>
  <si>
    <t>Vege Patch</t>
  </si>
  <si>
    <t>Vineyard-Ground</t>
  </si>
  <si>
    <t>Vineyard-Vine</t>
  </si>
  <si>
    <t>Winery Trees</t>
  </si>
  <si>
    <t>Winery Yard-Ground</t>
  </si>
  <si>
    <t>Per</t>
  </si>
  <si>
    <t>For</t>
  </si>
  <si>
    <t>Cal</t>
  </si>
  <si>
    <t xml:space="preserve">Cal </t>
  </si>
  <si>
    <t xml:space="preserve">flying around Cal </t>
  </si>
  <si>
    <t>ChaCal too</t>
  </si>
  <si>
    <t>Cha</t>
  </si>
  <si>
    <t>Flu</t>
  </si>
  <si>
    <t>Flu-fly</t>
  </si>
  <si>
    <t>Hov</t>
  </si>
  <si>
    <t>Flying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</si>
</sst>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"/>
    <numFmt numFmtId="166" formatCode="0.00000"/>
  </numFmts>
  <fonts count="9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rgb="FF000000"/>
      <name val="Helvetica Neue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  <font>
      <sz val="11"/>
      <color rgb="FF000000"/>
      <name val="Helvetica Neue"/>
      <family val="2"/>
      <scheme val="minor"/>
    </font>
    <font>
      <sz val="11"/>
      <name val="Calibri"/>
      <family val="2"/>
    </font>
    <font>
      <sz val="1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164" fontId="0" fillId="0" borderId="2" xfId="0" applyNumberFormat="1" applyFont="1" applyBorder="1" applyAlignment="1">
      <alignment vertical="top"/>
    </xf>
    <xf numFmtId="0" fontId="0" fillId="0" borderId="2" xfId="0" applyFont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164" fontId="0" fillId="0" borderId="3" xfId="0" applyNumberFormat="1" applyFont="1" applyBorder="1" applyAlignment="1">
      <alignment vertical="top"/>
    </xf>
    <xf numFmtId="0" fontId="0" fillId="0" borderId="3" xfId="0" applyFont="1" applyBorder="1" applyAlignment="1">
      <alignment vertical="top"/>
    </xf>
    <xf numFmtId="165" fontId="0" fillId="0" borderId="3" xfId="0" applyNumberFormat="1" applyFont="1" applyBorder="1" applyAlignment="1">
      <alignment vertical="top"/>
    </xf>
    <xf numFmtId="166" fontId="0" fillId="0" borderId="3" xfId="0" applyNumberFormat="1" applyFont="1" applyBorder="1" applyAlignment="1">
      <alignment vertical="top"/>
    </xf>
    <xf numFmtId="0" fontId="0" fillId="0" borderId="0" xfId="0" applyAlignment="1"/>
    <xf numFmtId="0" fontId="0" fillId="0" borderId="4" xfId="0" applyFont="1" applyBorder="1" applyAlignment="1">
      <alignment horizontal="left"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9" xfId="0" applyFont="1" applyBorder="1" applyAlignment="1">
      <alignment horizontal="left" vertical="top" wrapText="1"/>
    </xf>
    <xf numFmtId="15" fontId="0" fillId="0" borderId="0" xfId="0" applyNumberFormat="1" applyFont="1" applyAlignment="1">
      <alignment vertical="top" wrapText="1"/>
    </xf>
    <xf numFmtId="15" fontId="0" fillId="0" borderId="9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5" fontId="3" fillId="0" borderId="0" xfId="0" applyNumberFormat="1" applyFont="1" applyBorder="1" applyAlignment="1">
      <alignment vertical="top" wrapText="1"/>
    </xf>
    <xf numFmtId="15" fontId="0" fillId="0" borderId="0" xfId="0" applyNumberFormat="1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center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Alignment="1"/>
    <xf numFmtId="0" fontId="6" fillId="0" borderId="0" xfId="0" applyFont="1" applyAlignment="1"/>
    <xf numFmtId="0" fontId="6" fillId="3" borderId="0" xfId="0" applyFont="1" applyFill="1" applyAlignment="1"/>
    <xf numFmtId="49" fontId="0" fillId="0" borderId="0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164" fontId="0" fillId="0" borderId="0" xfId="0" applyNumberFormat="1" applyFont="1" applyBorder="1" applyAlignment="1">
      <alignment vertical="top"/>
    </xf>
    <xf numFmtId="165" fontId="0" fillId="0" borderId="0" xfId="0" applyNumberFormat="1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Border="1" applyAlignment="1"/>
    <xf numFmtId="0" fontId="7" fillId="0" borderId="0" xfId="0" applyFont="1" applyAlignment="1">
      <alignment horizontal="left" vertical="top"/>
    </xf>
    <xf numFmtId="0" fontId="8" fillId="0" borderId="0" xfId="0" applyFont="1" applyAlignment="1"/>
    <xf numFmtId="0" fontId="8" fillId="0" borderId="0" xfId="0" applyFont="1" applyAlignment="1">
      <alignment vertical="top" wrapText="1"/>
    </xf>
    <xf numFmtId="49" fontId="2" fillId="2" borderId="0" xfId="0" applyNumberFormat="1" applyFont="1" applyFill="1" applyBorder="1" applyAlignment="1">
      <alignment vertical="top"/>
    </xf>
    <xf numFmtId="166" fontId="0" fillId="0" borderId="0" xfId="0" applyNumberFormat="1" applyFont="1" applyBorder="1" applyAlignment="1">
      <alignment vertical="top"/>
    </xf>
    <xf numFmtId="0" fontId="5" fillId="0" borderId="0" xfId="0" applyFont="1" applyBorder="1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FEFFFF"/>
      <rgbColor rgb="FFB8B8B8"/>
      <rgbColor rgb="FFFE2500"/>
      <rgbColor rgb="FFC24785"/>
      <rgbColor rgb="FF5F5F5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Ngeringa Birds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CountxSpecies!$B$3</c:f>
              <c:strCache>
                <c:ptCount val="1"/>
                <c:pt idx="0">
                  <c:v>2-Nov-19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CountxSpecies!$A$4:$A$44</c:f>
              <c:strCache>
                <c:ptCount val="41"/>
                <c:pt idx="0">
                  <c:v>Adelaide Rosella</c:v>
                </c:pt>
                <c:pt idx="1">
                  <c:v>Aus Magpie</c:v>
                </c:pt>
                <c:pt idx="2">
                  <c:v>Black-faced C-shrike</c:v>
                </c:pt>
                <c:pt idx="3">
                  <c:v>Blackbird</c:v>
                </c:pt>
                <c:pt idx="4">
                  <c:v>Boobook Owl</c:v>
                </c:pt>
                <c:pt idx="5">
                  <c:v>Brown-headed Honeyeater</c:v>
                </c:pt>
                <c:pt idx="6">
                  <c:v>Brown Songlark</c:v>
                </c:pt>
                <c:pt idx="7">
                  <c:v>Common Bronzewing</c:v>
                </c:pt>
                <c:pt idx="8">
                  <c:v>Crested Pigeon</c:v>
                </c:pt>
                <c:pt idx="9">
                  <c:v>Elegant Parrot</c:v>
                </c:pt>
                <c:pt idx="10">
                  <c:v>Galah</c:v>
                </c:pt>
                <c:pt idx="11">
                  <c:v>Goldfinch</c:v>
                </c:pt>
                <c:pt idx="12">
                  <c:v>Grey Fantail</c:v>
                </c:pt>
                <c:pt idx="13">
                  <c:v>Grey Shrike-thrush</c:v>
                </c:pt>
                <c:pt idx="14">
                  <c:v>Kookaburra </c:v>
                </c:pt>
                <c:pt idx="15">
                  <c:v>Little Corella</c:v>
                </c:pt>
                <c:pt idx="16">
                  <c:v>Little Raven</c:v>
                </c:pt>
                <c:pt idx="17">
                  <c:v>Magpielark</c:v>
                </c:pt>
                <c:pt idx="18">
                  <c:v>Mistletoebird</c:v>
                </c:pt>
                <c:pt idx="19">
                  <c:v>Musk Lorikeet</c:v>
                </c:pt>
                <c:pt idx="20">
                  <c:v>New Holland Honeyeater</c:v>
                </c:pt>
                <c:pt idx="21">
                  <c:v>Rainbow Lorikeet</c:v>
                </c:pt>
                <c:pt idx="22">
                  <c:v>Red Wattlebird</c:v>
                </c:pt>
                <c:pt idx="23">
                  <c:v>Rufous Whistler</c:v>
                </c:pt>
                <c:pt idx="24">
                  <c:v>Red-browed Finch</c:v>
                </c:pt>
                <c:pt idx="25">
                  <c:v>Red-rumped Parrot</c:v>
                </c:pt>
                <c:pt idx="26">
                  <c:v>Silvereye</c:v>
                </c:pt>
                <c:pt idx="27">
                  <c:v>Sparrow</c:v>
                </c:pt>
                <c:pt idx="28">
                  <c:v>Starling</c:v>
                </c:pt>
                <c:pt idx="29">
                  <c:v>Striated Pardalote</c:v>
                </c:pt>
                <c:pt idx="30">
                  <c:v>Striated Thornbill</c:v>
                </c:pt>
                <c:pt idx="31">
                  <c:v>Sulphur-crested Cockatoo</c:v>
                </c:pt>
                <c:pt idx="32">
                  <c:v>Superb Fairywren</c:v>
                </c:pt>
                <c:pt idx="33">
                  <c:v>Welcome Swallow</c:v>
                </c:pt>
                <c:pt idx="34">
                  <c:v>White-plumed Honeyeater </c:v>
                </c:pt>
                <c:pt idx="35">
                  <c:v>White Ibis</c:v>
                </c:pt>
                <c:pt idx="36">
                  <c:v>Willie Wagtail</c:v>
                </c:pt>
                <c:pt idx="37">
                  <c:v>Yellow Thornbill</c:v>
                </c:pt>
                <c:pt idx="38">
                  <c:v>Yellow-faced Honeyeater </c:v>
                </c:pt>
                <c:pt idx="39">
                  <c:v>Yellow-rumped Thornbill</c:v>
                </c:pt>
                <c:pt idx="40">
                  <c:v>Yellow-throated Miner</c:v>
                </c:pt>
              </c:strCache>
            </c:strRef>
          </c:cat>
          <c:val>
            <c:numRef>
              <c:f>CountxSpecies!$B$4:$B$44</c:f>
              <c:numCache>
                <c:formatCode>General</c:formatCode>
                <c:ptCount val="41"/>
                <c:pt idx="0">
                  <c:v>21</c:v>
                </c:pt>
                <c:pt idx="1">
                  <c:v>28</c:v>
                </c:pt>
                <c:pt idx="2">
                  <c:v>2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17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7</c:v>
                </c:pt>
                <c:pt idx="17">
                  <c:v>1</c:v>
                </c:pt>
                <c:pt idx="18">
                  <c:v>0</c:v>
                </c:pt>
                <c:pt idx="19">
                  <c:v>9</c:v>
                </c:pt>
                <c:pt idx="20">
                  <c:v>49</c:v>
                </c:pt>
                <c:pt idx="21">
                  <c:v>7</c:v>
                </c:pt>
                <c:pt idx="22">
                  <c:v>17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10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4-7340-A0CF-62126AEF0158}"/>
            </c:ext>
          </c:extLst>
        </c:ser>
        <c:ser>
          <c:idx val="1"/>
          <c:order val="1"/>
          <c:tx>
            <c:strRef>
              <c:f>CountxSpecies!$C$3</c:f>
              <c:strCache>
                <c:ptCount val="1"/>
                <c:pt idx="0">
                  <c:v>5-May-20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CountxSpecies!$A$4:$A$44</c:f>
              <c:strCache>
                <c:ptCount val="41"/>
                <c:pt idx="0">
                  <c:v>Adelaide Rosella</c:v>
                </c:pt>
                <c:pt idx="1">
                  <c:v>Aus Magpie</c:v>
                </c:pt>
                <c:pt idx="2">
                  <c:v>Black-faced C-shrike</c:v>
                </c:pt>
                <c:pt idx="3">
                  <c:v>Blackbird</c:v>
                </c:pt>
                <c:pt idx="4">
                  <c:v>Boobook Owl</c:v>
                </c:pt>
                <c:pt idx="5">
                  <c:v>Brown-headed Honeyeater</c:v>
                </c:pt>
                <c:pt idx="6">
                  <c:v>Brown Songlark</c:v>
                </c:pt>
                <c:pt idx="7">
                  <c:v>Common Bronzewing</c:v>
                </c:pt>
                <c:pt idx="8">
                  <c:v>Crested Pigeon</c:v>
                </c:pt>
                <c:pt idx="9">
                  <c:v>Elegant Parrot</c:v>
                </c:pt>
                <c:pt idx="10">
                  <c:v>Galah</c:v>
                </c:pt>
                <c:pt idx="11">
                  <c:v>Goldfinch</c:v>
                </c:pt>
                <c:pt idx="12">
                  <c:v>Grey Fantail</c:v>
                </c:pt>
                <c:pt idx="13">
                  <c:v>Grey Shrike-thrush</c:v>
                </c:pt>
                <c:pt idx="14">
                  <c:v>Kookaburra </c:v>
                </c:pt>
                <c:pt idx="15">
                  <c:v>Little Corella</c:v>
                </c:pt>
                <c:pt idx="16">
                  <c:v>Little Raven</c:v>
                </c:pt>
                <c:pt idx="17">
                  <c:v>Magpielark</c:v>
                </c:pt>
                <c:pt idx="18">
                  <c:v>Mistletoebird</c:v>
                </c:pt>
                <c:pt idx="19">
                  <c:v>Musk Lorikeet</c:v>
                </c:pt>
                <c:pt idx="20">
                  <c:v>New Holland Honeyeater</c:v>
                </c:pt>
                <c:pt idx="21">
                  <c:v>Rainbow Lorikeet</c:v>
                </c:pt>
                <c:pt idx="22">
                  <c:v>Red Wattlebird</c:v>
                </c:pt>
                <c:pt idx="23">
                  <c:v>Rufous Whistler</c:v>
                </c:pt>
                <c:pt idx="24">
                  <c:v>Red-browed Finch</c:v>
                </c:pt>
                <c:pt idx="25">
                  <c:v>Red-rumped Parrot</c:v>
                </c:pt>
                <c:pt idx="26">
                  <c:v>Silvereye</c:v>
                </c:pt>
                <c:pt idx="27">
                  <c:v>Sparrow</c:v>
                </c:pt>
                <c:pt idx="28">
                  <c:v>Starling</c:v>
                </c:pt>
                <c:pt idx="29">
                  <c:v>Striated Pardalote</c:v>
                </c:pt>
                <c:pt idx="30">
                  <c:v>Striated Thornbill</c:v>
                </c:pt>
                <c:pt idx="31">
                  <c:v>Sulphur-crested Cockatoo</c:v>
                </c:pt>
                <c:pt idx="32">
                  <c:v>Superb Fairywren</c:v>
                </c:pt>
                <c:pt idx="33">
                  <c:v>Welcome Swallow</c:v>
                </c:pt>
                <c:pt idx="34">
                  <c:v>White-plumed Honeyeater </c:v>
                </c:pt>
                <c:pt idx="35">
                  <c:v>White Ibis</c:v>
                </c:pt>
                <c:pt idx="36">
                  <c:v>Willie Wagtail</c:v>
                </c:pt>
                <c:pt idx="37">
                  <c:v>Yellow Thornbill</c:v>
                </c:pt>
                <c:pt idx="38">
                  <c:v>Yellow-faced Honeyeater </c:v>
                </c:pt>
                <c:pt idx="39">
                  <c:v>Yellow-rumped Thornbill</c:v>
                </c:pt>
                <c:pt idx="40">
                  <c:v>Yellow-throated Miner</c:v>
                </c:pt>
              </c:strCache>
            </c:strRef>
          </c:cat>
          <c:val>
            <c:numRef>
              <c:f>CountxSpecies!$C$4:$C$44</c:f>
              <c:numCache>
                <c:formatCode>General</c:formatCode>
                <c:ptCount val="41"/>
                <c:pt idx="0">
                  <c:v>59</c:v>
                </c:pt>
                <c:pt idx="1">
                  <c:v>31</c:v>
                </c:pt>
                <c:pt idx="2">
                  <c:v>2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8</c:v>
                </c:pt>
                <c:pt idx="11">
                  <c:v>2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29</c:v>
                </c:pt>
                <c:pt idx="21">
                  <c:v>11</c:v>
                </c:pt>
                <c:pt idx="22">
                  <c:v>9</c:v>
                </c:pt>
                <c:pt idx="23">
                  <c:v>0</c:v>
                </c:pt>
                <c:pt idx="24">
                  <c:v>47</c:v>
                </c:pt>
                <c:pt idx="25">
                  <c:v>24</c:v>
                </c:pt>
                <c:pt idx="26">
                  <c:v>23</c:v>
                </c:pt>
                <c:pt idx="27">
                  <c:v>4</c:v>
                </c:pt>
                <c:pt idx="28">
                  <c:v>0</c:v>
                </c:pt>
                <c:pt idx="29">
                  <c:v>13</c:v>
                </c:pt>
                <c:pt idx="30">
                  <c:v>2</c:v>
                </c:pt>
                <c:pt idx="31">
                  <c:v>0</c:v>
                </c:pt>
                <c:pt idx="32">
                  <c:v>9</c:v>
                </c:pt>
                <c:pt idx="33">
                  <c:v>1</c:v>
                </c:pt>
                <c:pt idx="34">
                  <c:v>10</c:v>
                </c:pt>
                <c:pt idx="35">
                  <c:v>0</c:v>
                </c:pt>
                <c:pt idx="36">
                  <c:v>2</c:v>
                </c:pt>
                <c:pt idx="37">
                  <c:v>10</c:v>
                </c:pt>
                <c:pt idx="38">
                  <c:v>14</c:v>
                </c:pt>
                <c:pt idx="39">
                  <c:v>11</c:v>
                </c:pt>
                <c:pt idx="4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4-7340-A0CF-62126AEF0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4384"/>
        <c:axId val="169580576"/>
      </c:barChart>
      <c:catAx>
        <c:axId val="1694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0576"/>
        <c:crosses val="autoZero"/>
        <c:auto val="1"/>
        <c:lblAlgn val="ctr"/>
        <c:lblOffset val="50"/>
        <c:noMultiLvlLbl val="0"/>
      </c:catAx>
      <c:valAx>
        <c:axId val="16958057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43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96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Bird numbers x habitat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'Habitat use'!$B$3</c:f>
              <c:strCache>
                <c:ptCount val="1"/>
                <c:pt idx="0">
                  <c:v>2-Nov-19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'Habitat use'!$A$4:$A$21</c:f>
              <c:strCache>
                <c:ptCount val="18"/>
                <c:pt idx="0">
                  <c:v>Building </c:v>
                </c:pt>
                <c:pt idx="1">
                  <c:v>Dead pine</c:v>
                </c:pt>
                <c:pt idx="2">
                  <c:v>Fly over</c:v>
                </c:pt>
                <c:pt idx="3">
                  <c:v>Garden</c:v>
                </c:pt>
                <c:pt idx="4">
                  <c:v>Heard only</c:v>
                </c:pt>
                <c:pt idx="5">
                  <c:v>Orchard trees</c:v>
                </c:pt>
                <c:pt idx="6">
                  <c:v>Pasture</c:v>
                </c:pt>
                <c:pt idx="7">
                  <c:v>Remnant-Eucalyptus </c:v>
                </c:pt>
                <c:pt idx="8">
                  <c:v>Rennant-sheoak</c:v>
                </c:pt>
                <c:pt idx="9">
                  <c:v>Reveg strip</c:v>
                </c:pt>
                <c:pt idx="10">
                  <c:v>Reveg-ground</c:v>
                </c:pt>
                <c:pt idx="11">
                  <c:v>Reveg-shrub</c:v>
                </c:pt>
                <c:pt idx="12">
                  <c:v>Reveg-tree</c:v>
                </c:pt>
                <c:pt idx="13">
                  <c:v>Ukaria gardens</c:v>
                </c:pt>
                <c:pt idx="14">
                  <c:v>Vege patch</c:v>
                </c:pt>
                <c:pt idx="15">
                  <c:v>Vineyard-ground</c:v>
                </c:pt>
                <c:pt idx="16">
                  <c:v>Vineyard-vine</c:v>
                </c:pt>
                <c:pt idx="17">
                  <c:v>Winery yard/trees</c:v>
                </c:pt>
              </c:strCache>
            </c:strRef>
          </c:cat>
          <c:val>
            <c:numRef>
              <c:f>'Habitat use'!$B$4:$B$21</c:f>
              <c:numCache>
                <c:formatCode>0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27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21</c:v>
                </c:pt>
                <c:pt idx="7">
                  <c:v>71</c:v>
                </c:pt>
                <c:pt idx="8">
                  <c:v>21</c:v>
                </c:pt>
                <c:pt idx="9">
                  <c:v>6</c:v>
                </c:pt>
                <c:pt idx="10">
                  <c:v>5</c:v>
                </c:pt>
                <c:pt idx="11">
                  <c:v>20</c:v>
                </c:pt>
                <c:pt idx="12">
                  <c:v>64</c:v>
                </c:pt>
                <c:pt idx="13">
                  <c:v>7</c:v>
                </c:pt>
                <c:pt idx="14">
                  <c:v>0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7-5548-A42D-7BECAC699880}"/>
            </c:ext>
          </c:extLst>
        </c:ser>
        <c:ser>
          <c:idx val="1"/>
          <c:order val="1"/>
          <c:tx>
            <c:strRef>
              <c:f>'Habitat use'!$C$3</c:f>
              <c:strCache>
                <c:ptCount val="1"/>
                <c:pt idx="0">
                  <c:v>5-May-20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'Habitat use'!$A$4:$A$21</c:f>
              <c:strCache>
                <c:ptCount val="18"/>
                <c:pt idx="0">
                  <c:v>Building </c:v>
                </c:pt>
                <c:pt idx="1">
                  <c:v>Dead pine</c:v>
                </c:pt>
                <c:pt idx="2">
                  <c:v>Fly over</c:v>
                </c:pt>
                <c:pt idx="3">
                  <c:v>Garden</c:v>
                </c:pt>
                <c:pt idx="4">
                  <c:v>Heard only</c:v>
                </c:pt>
                <c:pt idx="5">
                  <c:v>Orchard trees</c:v>
                </c:pt>
                <c:pt idx="6">
                  <c:v>Pasture</c:v>
                </c:pt>
                <c:pt idx="7">
                  <c:v>Remnant-Eucalyptus </c:v>
                </c:pt>
                <c:pt idx="8">
                  <c:v>Rennant-sheoak</c:v>
                </c:pt>
                <c:pt idx="9">
                  <c:v>Reveg strip</c:v>
                </c:pt>
                <c:pt idx="10">
                  <c:v>Reveg-ground</c:v>
                </c:pt>
                <c:pt idx="11">
                  <c:v>Reveg-shrub</c:v>
                </c:pt>
                <c:pt idx="12">
                  <c:v>Reveg-tree</c:v>
                </c:pt>
                <c:pt idx="13">
                  <c:v>Ukaria gardens</c:v>
                </c:pt>
                <c:pt idx="14">
                  <c:v>Vege patch</c:v>
                </c:pt>
                <c:pt idx="15">
                  <c:v>Vineyard-ground</c:v>
                </c:pt>
                <c:pt idx="16">
                  <c:v>Vineyard-vine</c:v>
                </c:pt>
                <c:pt idx="17">
                  <c:v>Winery yard/trees</c:v>
                </c:pt>
              </c:strCache>
            </c:strRef>
          </c:cat>
          <c:val>
            <c:numRef>
              <c:f>'Habitat use'!$C$4:$C$21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32</c:v>
                </c:pt>
                <c:pt idx="7">
                  <c:v>56</c:v>
                </c:pt>
                <c:pt idx="8">
                  <c:v>0</c:v>
                </c:pt>
                <c:pt idx="9">
                  <c:v>19</c:v>
                </c:pt>
                <c:pt idx="10">
                  <c:v>11</c:v>
                </c:pt>
                <c:pt idx="11">
                  <c:v>42</c:v>
                </c:pt>
                <c:pt idx="12">
                  <c:v>132</c:v>
                </c:pt>
                <c:pt idx="14">
                  <c:v>23</c:v>
                </c:pt>
                <c:pt idx="15">
                  <c:v>26</c:v>
                </c:pt>
                <c:pt idx="16">
                  <c:v>1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7-5548-A42D-7BECAC69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08528"/>
        <c:axId val="227853216"/>
      </c:barChart>
      <c:catAx>
        <c:axId val="2119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53216"/>
        <c:crosses val="autoZero"/>
        <c:auto val="1"/>
        <c:lblAlgn val="ctr"/>
        <c:lblOffset val="100"/>
        <c:noMultiLvlLbl val="0"/>
      </c:catAx>
      <c:valAx>
        <c:axId val="2278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400536</xdr:colOff>
      <xdr:row>1</xdr:row>
      <xdr:rowOff>117232</xdr:rowOff>
    </xdr:from>
    <xdr:to>
      <xdr:col>15</xdr:col>
      <xdr:colOff>547077</xdr:colOff>
      <xdr:row>32</xdr:row>
      <xdr:rowOff>19538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6B0E4-0524-5840-9705-4B58DC669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643913</xdr:colOff>
      <xdr:row>0</xdr:row>
      <xdr:rowOff>155965</xdr:rowOff>
    </xdr:from>
    <xdr:to>
      <xdr:col>12</xdr:col>
      <xdr:colOff>326784</xdr:colOff>
      <xdr:row>21</xdr:row>
      <xdr:rowOff>155965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0C8A6-DE4D-7046-AE46-B410F1C3C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86"/>
  <sheetViews>
    <sheetView tabSelected="1" workbookViewId="0">
      <selection activeCell="G148" sqref="G148"/>
    </sheetView>
  </sheetViews>
  <sheetFormatPr baseColWidth="10" defaultColWidth="9.1640625" defaultRowHeight="13" x14ac:dyDescent="0.15"/>
  <cols>
    <col min="1" max="1" width="24.33203125" style="30" bestFit="1" customWidth="1"/>
    <col min="2" max="3" width="9.1640625" style="30"/>
    <col min="4" max="4" width="16.33203125" style="30" bestFit="1" customWidth="1"/>
    <col min="5" max="5" width="16.6640625" style="30" bestFit="1" customWidth="1"/>
    <col min="6" max="6" width="10" style="30" bestFit="1" customWidth="1"/>
    <col min="7" max="7" width="9.1640625" style="30"/>
    <col min="8" max="8" width="6.5" style="30" bestFit="1" customWidth="1"/>
    <col min="9" max="9" width="9.1640625" style="30"/>
    <col min="10" max="10" width="19.1640625" style="30" bestFit="1" customWidth="1"/>
    <col min="11" max="11" width="16.1640625" style="30" bestFit="1" customWidth="1"/>
    <col min="12" max="16384" width="9.1640625" style="30"/>
  </cols>
  <sheetData>
    <row r="1" spans="1:256" ht="13.5" customHeight="1" x14ac:dyDescent="0.15">
      <c r="A1" s="45" t="s">
        <v>1</v>
      </c>
      <c r="B1" s="45" t="s">
        <v>2</v>
      </c>
      <c r="C1" s="45" t="s">
        <v>3</v>
      </c>
      <c r="D1" s="45" t="s">
        <v>4</v>
      </c>
      <c r="E1" s="45" t="s">
        <v>5</v>
      </c>
      <c r="F1" s="45" t="s">
        <v>6</v>
      </c>
      <c r="G1" s="45" t="s">
        <v>7</v>
      </c>
      <c r="H1" s="45" t="s">
        <v>8</v>
      </c>
      <c r="I1" s="45" t="s">
        <v>9</v>
      </c>
      <c r="J1" s="45" t="s">
        <v>10</v>
      </c>
      <c r="K1" s="45" t="s">
        <v>11</v>
      </c>
      <c r="L1" s="45" t="s">
        <v>12</v>
      </c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</row>
    <row r="2" spans="1:256" ht="13.5" customHeight="1" x14ac:dyDescent="0.15">
      <c r="A2" s="36" t="s">
        <v>92</v>
      </c>
      <c r="B2" s="37">
        <v>-35.0706269403886</v>
      </c>
      <c r="C2" s="37">
        <v>138.90429728765301</v>
      </c>
      <c r="D2" s="37">
        <v>-4173483.2100787298</v>
      </c>
      <c r="E2" s="38">
        <v>15462755.643059099</v>
      </c>
      <c r="F2" s="36" t="s">
        <v>907</v>
      </c>
      <c r="G2" s="37">
        <v>1</v>
      </c>
      <c r="H2" s="40"/>
      <c r="I2" s="40"/>
      <c r="J2" s="36" t="s">
        <v>1028</v>
      </c>
      <c r="K2" s="36" t="s">
        <v>1024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</row>
    <row r="3" spans="1:256" ht="13.5" customHeight="1" x14ac:dyDescent="0.15">
      <c r="A3" s="36" t="s">
        <v>93</v>
      </c>
      <c r="B3" s="37">
        <v>-35.070784068192097</v>
      </c>
      <c r="C3" s="37">
        <v>138.90429172290899</v>
      </c>
      <c r="D3" s="37">
        <v>-4173504.5816027098</v>
      </c>
      <c r="E3" s="38">
        <v>15462755.023594599</v>
      </c>
      <c r="F3" s="36" t="s">
        <v>696</v>
      </c>
      <c r="G3" s="37">
        <v>1</v>
      </c>
      <c r="H3" s="40"/>
      <c r="I3" s="40"/>
      <c r="J3" s="36" t="s">
        <v>1028</v>
      </c>
      <c r="K3" s="36" t="s">
        <v>1058</v>
      </c>
      <c r="L3" s="40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</row>
    <row r="4" spans="1:256" ht="13.5" customHeight="1" x14ac:dyDescent="0.15">
      <c r="A4" s="36" t="s">
        <v>94</v>
      </c>
      <c r="B4" s="37">
        <v>-35.0709594133547</v>
      </c>
      <c r="C4" s="37">
        <v>138.90387993185701</v>
      </c>
      <c r="D4" s="37">
        <v>-4173528.4309845502</v>
      </c>
      <c r="E4" s="38">
        <v>15462709.1832243</v>
      </c>
      <c r="F4" s="36" t="s">
        <v>490</v>
      </c>
      <c r="G4" s="37">
        <v>2</v>
      </c>
      <c r="H4" s="40"/>
      <c r="I4" s="40"/>
      <c r="J4" s="36" t="s">
        <v>1026</v>
      </c>
      <c r="K4" s="36" t="s">
        <v>1022</v>
      </c>
      <c r="L4" s="40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</row>
    <row r="5" spans="1:256" ht="13.5" customHeight="1" x14ac:dyDescent="0.15">
      <c r="A5" s="36" t="s">
        <v>96</v>
      </c>
      <c r="B5" s="37">
        <v>-35.070640603687899</v>
      </c>
      <c r="C5" s="37">
        <v>138.903220509699</v>
      </c>
      <c r="D5" s="37">
        <v>-4173485.0684721302</v>
      </c>
      <c r="E5" s="38">
        <v>15462635.7766854</v>
      </c>
      <c r="F5" s="36" t="s">
        <v>773</v>
      </c>
      <c r="G5" s="37">
        <v>1</v>
      </c>
      <c r="H5" s="40"/>
      <c r="I5" s="40"/>
      <c r="J5" s="36" t="s">
        <v>1032</v>
      </c>
      <c r="K5" s="36" t="s">
        <v>1058</v>
      </c>
      <c r="L5" s="40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</row>
    <row r="6" spans="1:256" ht="13.5" customHeight="1" x14ac:dyDescent="0.15">
      <c r="A6" s="36" t="s">
        <v>13</v>
      </c>
      <c r="B6" s="37">
        <v>-35.070720306221297</v>
      </c>
      <c r="C6" s="37">
        <v>138.90208251956</v>
      </c>
      <c r="D6" s="37">
        <v>-4173495.9091002299</v>
      </c>
      <c r="E6" s="38">
        <v>15462509.096202699</v>
      </c>
      <c r="F6" s="36" t="s">
        <v>452</v>
      </c>
      <c r="G6" s="37">
        <v>1</v>
      </c>
      <c r="H6" s="40"/>
      <c r="I6" s="40"/>
      <c r="J6" s="36" t="s">
        <v>1027</v>
      </c>
      <c r="K6" s="36" t="s">
        <v>1059</v>
      </c>
      <c r="L6" s="40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</row>
    <row r="7" spans="1:256" ht="13.5" customHeight="1" x14ac:dyDescent="0.15">
      <c r="A7" s="36" t="s">
        <v>17</v>
      </c>
      <c r="B7" s="37">
        <v>-35.070692979647198</v>
      </c>
      <c r="C7" s="37">
        <v>138.902708553255</v>
      </c>
      <c r="D7" s="37">
        <v>-4173492.1923134499</v>
      </c>
      <c r="E7" s="38">
        <v>15462578.7859548</v>
      </c>
      <c r="F7" s="36" t="s">
        <v>452</v>
      </c>
      <c r="G7" s="37">
        <v>1</v>
      </c>
      <c r="H7" s="40"/>
      <c r="I7" s="40"/>
      <c r="J7" s="36" t="s">
        <v>1032</v>
      </c>
      <c r="K7" s="36" t="s">
        <v>1058</v>
      </c>
      <c r="L7" s="40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</row>
    <row r="8" spans="1:256" ht="13.5" customHeight="1" x14ac:dyDescent="0.15">
      <c r="A8" s="36" t="s">
        <v>20</v>
      </c>
      <c r="B8" s="37">
        <v>-35.071246340990101</v>
      </c>
      <c r="C8" s="37">
        <v>138.90192114198601</v>
      </c>
      <c r="D8" s="37">
        <v>-4173567.4572457299</v>
      </c>
      <c r="E8" s="38">
        <v>15462491.1317333</v>
      </c>
      <c r="F8" s="36" t="s">
        <v>452</v>
      </c>
      <c r="G8" s="37">
        <v>3</v>
      </c>
      <c r="H8" s="40"/>
      <c r="I8" s="40"/>
      <c r="J8" s="36" t="s">
        <v>1027</v>
      </c>
      <c r="K8" s="36" t="s">
        <v>1060</v>
      </c>
      <c r="L8" s="40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37"/>
      <c r="IR8" s="37"/>
      <c r="IS8" s="37"/>
      <c r="IT8" s="37"/>
      <c r="IU8" s="37"/>
      <c r="IV8" s="37"/>
    </row>
    <row r="9" spans="1:256" ht="13.5" customHeight="1" x14ac:dyDescent="0.15">
      <c r="A9" s="36" t="s">
        <v>22</v>
      </c>
      <c r="B9" s="37">
        <v>-35.071260004185604</v>
      </c>
      <c r="C9" s="37">
        <v>138.901873841662</v>
      </c>
      <c r="D9" s="37">
        <v>-4173569.3156391201</v>
      </c>
      <c r="E9" s="38">
        <v>15462485.8662854</v>
      </c>
      <c r="F9" s="36" t="s">
        <v>744</v>
      </c>
      <c r="G9" s="37">
        <v>2</v>
      </c>
      <c r="H9" s="40"/>
      <c r="I9" s="40"/>
      <c r="J9" s="36" t="s">
        <v>1027</v>
      </c>
      <c r="K9" s="36" t="s">
        <v>1059</v>
      </c>
      <c r="L9" s="40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</row>
    <row r="10" spans="1:256" ht="13.5" customHeight="1" x14ac:dyDescent="0.15">
      <c r="A10" s="36" t="s">
        <v>24</v>
      </c>
      <c r="B10" s="37">
        <v>-35.0711074317053</v>
      </c>
      <c r="C10" s="37">
        <v>138.90188497115</v>
      </c>
      <c r="D10" s="38">
        <v>-4173548.5635795998</v>
      </c>
      <c r="E10" s="38">
        <v>15462487.1052143</v>
      </c>
      <c r="F10" s="36" t="s">
        <v>642</v>
      </c>
      <c r="G10" s="37">
        <v>2</v>
      </c>
      <c r="H10" s="40"/>
      <c r="I10" s="40"/>
      <c r="J10" s="36" t="s">
        <v>1028</v>
      </c>
      <c r="K10" s="36" t="s">
        <v>1058</v>
      </c>
      <c r="L10" s="40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  <c r="GQ10" s="37"/>
      <c r="GR10" s="37"/>
      <c r="GS10" s="37"/>
      <c r="GT10" s="37"/>
      <c r="GU10" s="37"/>
      <c r="GV10" s="37"/>
      <c r="GW10" s="37"/>
      <c r="GX10" s="37"/>
      <c r="GY10" s="37"/>
      <c r="GZ10" s="37"/>
      <c r="HA10" s="37"/>
      <c r="HB10" s="37"/>
      <c r="HC10" s="37"/>
      <c r="HD10" s="37"/>
      <c r="HE10" s="37"/>
      <c r="HF10" s="37"/>
      <c r="HG10" s="37"/>
      <c r="HH10" s="37"/>
      <c r="HI10" s="37"/>
      <c r="HJ10" s="37"/>
      <c r="HK10" s="37"/>
      <c r="HL10" s="37"/>
      <c r="HM10" s="37"/>
      <c r="HN10" s="37"/>
      <c r="HO10" s="37"/>
      <c r="HP10" s="37"/>
      <c r="HQ10" s="37"/>
      <c r="HR10" s="37"/>
      <c r="HS10" s="37"/>
      <c r="HT10" s="37"/>
      <c r="HU10" s="37"/>
      <c r="HV10" s="37"/>
      <c r="HW10" s="37"/>
      <c r="HX10" s="37"/>
      <c r="HY10" s="37"/>
      <c r="HZ10" s="37"/>
      <c r="IA10" s="37"/>
      <c r="IB10" s="37"/>
      <c r="IC10" s="37"/>
      <c r="ID10" s="37"/>
      <c r="IE10" s="37"/>
      <c r="IF10" s="37"/>
      <c r="IG10" s="37"/>
      <c r="IH10" s="37"/>
      <c r="II10" s="37"/>
      <c r="IJ10" s="37"/>
      <c r="IK10" s="37"/>
      <c r="IL10" s="37"/>
      <c r="IM10" s="37"/>
      <c r="IN10" s="37"/>
      <c r="IO10" s="37"/>
      <c r="IP10" s="37"/>
      <c r="IQ10" s="37"/>
      <c r="IR10" s="37"/>
      <c r="IS10" s="37"/>
      <c r="IT10" s="37"/>
      <c r="IU10" s="37"/>
      <c r="IV10" s="37"/>
    </row>
    <row r="11" spans="1:256" ht="13.5" customHeight="1" x14ac:dyDescent="0.15">
      <c r="A11" s="36" t="s">
        <v>27</v>
      </c>
      <c r="B11" s="37">
        <v>-35.070695256862102</v>
      </c>
      <c r="C11" s="37">
        <v>138.902218855787</v>
      </c>
      <c r="D11" s="37">
        <v>-4173492.5020456798</v>
      </c>
      <c r="E11" s="38">
        <v>15462524.2730821</v>
      </c>
      <c r="F11" s="36" t="s">
        <v>707</v>
      </c>
      <c r="G11" s="37">
        <v>1</v>
      </c>
      <c r="H11" s="40"/>
      <c r="I11" s="40"/>
      <c r="J11" s="36" t="s">
        <v>1026</v>
      </c>
      <c r="K11" s="36" t="s">
        <v>1022</v>
      </c>
      <c r="L11" s="40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</row>
    <row r="12" spans="1:256" ht="13.5" customHeight="1" x14ac:dyDescent="0.15">
      <c r="A12" s="36" t="s">
        <v>30</v>
      </c>
      <c r="B12" s="37">
        <v>-35.071025452344301</v>
      </c>
      <c r="C12" s="37">
        <v>138.90194340096099</v>
      </c>
      <c r="D12" s="37">
        <v>-4173537.4132192601</v>
      </c>
      <c r="E12" s="38">
        <v>15462493.6095911</v>
      </c>
      <c r="F12" s="36" t="s">
        <v>550</v>
      </c>
      <c r="G12" s="37">
        <v>1</v>
      </c>
      <c r="H12" s="40"/>
      <c r="I12" s="40"/>
      <c r="J12" s="36" t="s">
        <v>1039</v>
      </c>
      <c r="K12" s="36" t="s">
        <v>1024</v>
      </c>
      <c r="L12" s="40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  <c r="IH12" s="37"/>
      <c r="II12" s="37"/>
      <c r="IJ12" s="37"/>
      <c r="IK12" s="37"/>
      <c r="IL12" s="37"/>
      <c r="IM12" s="37"/>
      <c r="IN12" s="37"/>
      <c r="IO12" s="37"/>
      <c r="IP12" s="37"/>
      <c r="IQ12" s="37"/>
      <c r="IR12" s="37"/>
      <c r="IS12" s="37"/>
      <c r="IT12" s="37"/>
      <c r="IU12" s="37"/>
      <c r="IV12" s="37"/>
    </row>
    <row r="13" spans="1:256" ht="13.5" customHeight="1" x14ac:dyDescent="0.15">
      <c r="A13" s="36" t="s">
        <v>34</v>
      </c>
      <c r="B13" s="37">
        <v>-35.071108214002599</v>
      </c>
      <c r="C13" s="37">
        <v>138.90190176130901</v>
      </c>
      <c r="D13" s="37">
        <v>-4173548.6699832301</v>
      </c>
      <c r="E13" s="38">
        <v>15462488.9742862</v>
      </c>
      <c r="F13" s="36" t="s">
        <v>744</v>
      </c>
      <c r="G13" s="37">
        <v>2</v>
      </c>
      <c r="H13" s="40"/>
      <c r="I13" s="36" t="s">
        <v>35</v>
      </c>
      <c r="J13" s="36" t="s">
        <v>1028</v>
      </c>
      <c r="K13" s="36" t="s">
        <v>1058</v>
      </c>
      <c r="L13" s="40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</row>
    <row r="14" spans="1:256" ht="13.5" customHeight="1" x14ac:dyDescent="0.15">
      <c r="A14" s="36" t="s">
        <v>36</v>
      </c>
      <c r="B14" s="37">
        <v>-35.071322138307202</v>
      </c>
      <c r="C14" s="37">
        <v>138.90230581283501</v>
      </c>
      <c r="D14" s="37">
        <v>-4173577.76678759</v>
      </c>
      <c r="E14" s="38">
        <v>15462533.9530963</v>
      </c>
      <c r="F14" s="36" t="s">
        <v>773</v>
      </c>
      <c r="G14" s="37">
        <v>2</v>
      </c>
      <c r="H14" s="40"/>
      <c r="I14" s="40"/>
      <c r="J14" s="36" t="s">
        <v>1031</v>
      </c>
      <c r="K14" s="36" t="s">
        <v>1058</v>
      </c>
      <c r="L14" s="40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</row>
    <row r="15" spans="1:256" ht="13.5" customHeight="1" x14ac:dyDescent="0.15">
      <c r="A15" s="36" t="s">
        <v>39</v>
      </c>
      <c r="B15" s="37">
        <v>-35.071142976740198</v>
      </c>
      <c r="C15" s="37">
        <v>138.90249749226501</v>
      </c>
      <c r="D15" s="37">
        <v>-4173553.39821393</v>
      </c>
      <c r="E15" s="38">
        <v>15462555.290752901</v>
      </c>
      <c r="F15" s="36" t="s">
        <v>671</v>
      </c>
      <c r="G15" s="37">
        <v>1</v>
      </c>
      <c r="H15" s="40"/>
      <c r="I15" s="40"/>
      <c r="J15" s="36" t="s">
        <v>1026</v>
      </c>
      <c r="K15" s="36" t="s">
        <v>1024</v>
      </c>
      <c r="L15" s="40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7"/>
      <c r="GP15" s="37"/>
      <c r="GQ15" s="37"/>
      <c r="GR15" s="37"/>
      <c r="GS15" s="37"/>
      <c r="GT15" s="37"/>
      <c r="GU15" s="37"/>
      <c r="GV15" s="37"/>
      <c r="GW15" s="37"/>
      <c r="GX15" s="37"/>
      <c r="GY15" s="37"/>
      <c r="GZ15" s="37"/>
      <c r="HA15" s="37"/>
      <c r="HB15" s="37"/>
      <c r="HC15" s="37"/>
      <c r="HD15" s="37"/>
      <c r="HE15" s="37"/>
      <c r="HF15" s="37"/>
      <c r="HG15" s="37"/>
      <c r="HH15" s="37"/>
      <c r="HI15" s="37"/>
      <c r="HJ15" s="37"/>
      <c r="HK15" s="37"/>
      <c r="HL15" s="37"/>
      <c r="HM15" s="37"/>
      <c r="HN15" s="37"/>
      <c r="HO15" s="37"/>
      <c r="HP15" s="37"/>
      <c r="HQ15" s="37"/>
      <c r="HR15" s="37"/>
      <c r="HS15" s="37"/>
      <c r="HT15" s="37"/>
      <c r="HU15" s="37"/>
      <c r="HV15" s="37"/>
      <c r="HW15" s="37"/>
      <c r="HX15" s="37"/>
      <c r="HY15" s="37"/>
      <c r="HZ15" s="37"/>
      <c r="IA15" s="37"/>
      <c r="IB15" s="37"/>
      <c r="IC15" s="37"/>
      <c r="ID15" s="37"/>
      <c r="IE15" s="37"/>
      <c r="IF15" s="37"/>
      <c r="IG15" s="37"/>
      <c r="IH15" s="37"/>
      <c r="II15" s="37"/>
      <c r="IJ15" s="37"/>
      <c r="IK15" s="37"/>
      <c r="IL15" s="37"/>
      <c r="IM15" s="37"/>
      <c r="IN15" s="37"/>
      <c r="IO15" s="37"/>
      <c r="IP15" s="37"/>
      <c r="IQ15" s="37"/>
      <c r="IR15" s="37"/>
      <c r="IS15" s="37"/>
      <c r="IT15" s="37"/>
      <c r="IU15" s="37"/>
      <c r="IV15" s="37"/>
    </row>
    <row r="16" spans="1:256" ht="13.5" customHeight="1" x14ac:dyDescent="0.15">
      <c r="A16" s="36" t="s">
        <v>97</v>
      </c>
      <c r="B16" s="37">
        <v>-35.071340856657201</v>
      </c>
      <c r="C16" s="37">
        <v>138.90219581497999</v>
      </c>
      <c r="D16" s="37">
        <v>-4173580.3127579698</v>
      </c>
      <c r="E16" s="38">
        <v>15462521.708191101</v>
      </c>
      <c r="F16" s="36" t="s">
        <v>1017</v>
      </c>
      <c r="G16" s="37">
        <v>1</v>
      </c>
      <c r="H16" s="40"/>
      <c r="I16" s="40"/>
      <c r="J16" s="36" t="s">
        <v>1032</v>
      </c>
      <c r="K16" s="36" t="s">
        <v>1024</v>
      </c>
      <c r="L16" s="40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</row>
    <row r="17" spans="1:256" ht="13.5" customHeight="1" x14ac:dyDescent="0.15">
      <c r="A17" s="36" t="s">
        <v>41</v>
      </c>
      <c r="B17" s="37">
        <v>-35.071354226904504</v>
      </c>
      <c r="C17" s="37">
        <v>138.90284055488101</v>
      </c>
      <c r="D17" s="37">
        <v>-4173582.1313082501</v>
      </c>
      <c r="E17" s="38">
        <v>15462593.4803086</v>
      </c>
      <c r="F17" s="36" t="s">
        <v>773</v>
      </c>
      <c r="G17" s="37">
        <v>4</v>
      </c>
      <c r="H17" s="40"/>
      <c r="I17" s="40"/>
      <c r="J17" s="36" t="s">
        <v>1031</v>
      </c>
      <c r="K17" s="36" t="s">
        <v>1059</v>
      </c>
      <c r="L17" s="40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  <c r="IV17" s="37"/>
    </row>
    <row r="18" spans="1:256" ht="13.5" customHeight="1" x14ac:dyDescent="0.15">
      <c r="A18" s="36" t="s">
        <v>42</v>
      </c>
      <c r="B18" s="37">
        <v>-35.071354226904504</v>
      </c>
      <c r="C18" s="37">
        <v>138.90284055488101</v>
      </c>
      <c r="D18" s="37">
        <v>-4173582.1313082501</v>
      </c>
      <c r="E18" s="38">
        <v>15462593.4803086</v>
      </c>
      <c r="F18" s="36" t="s">
        <v>696</v>
      </c>
      <c r="G18" s="37">
        <v>2</v>
      </c>
      <c r="H18" s="40"/>
      <c r="I18" s="40"/>
      <c r="J18" s="36" t="s">
        <v>1026</v>
      </c>
      <c r="K18" s="36" t="s">
        <v>44</v>
      </c>
      <c r="L18" s="40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</row>
    <row r="19" spans="1:256" ht="13.5" customHeight="1" x14ac:dyDescent="0.15">
      <c r="A19" s="36" t="s">
        <v>45</v>
      </c>
      <c r="B19" s="37">
        <v>-35.071398794379903</v>
      </c>
      <c r="C19" s="37">
        <v>138.90323044826599</v>
      </c>
      <c r="D19" s="37">
        <v>-4173588.19314249</v>
      </c>
      <c r="E19" s="38">
        <v>15462636.883041801</v>
      </c>
      <c r="F19" s="36" t="s">
        <v>899</v>
      </c>
      <c r="G19" s="37">
        <v>1</v>
      </c>
      <c r="H19" s="40"/>
      <c r="I19" s="40"/>
      <c r="J19" s="36" t="s">
        <v>1026</v>
      </c>
      <c r="K19" s="36" t="s">
        <v>44</v>
      </c>
      <c r="L19" s="40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</row>
    <row r="20" spans="1:256" ht="13.5" customHeight="1" x14ac:dyDescent="0.15">
      <c r="A20" s="36" t="s">
        <v>47</v>
      </c>
      <c r="B20" s="37">
        <v>-35.071151890260303</v>
      </c>
      <c r="C20" s="37">
        <v>138.90416161822401</v>
      </c>
      <c r="D20" s="37">
        <v>-4173554.6105807801</v>
      </c>
      <c r="E20" s="38">
        <v>15462740.5404073</v>
      </c>
      <c r="F20" s="36" t="s">
        <v>899</v>
      </c>
      <c r="G20" s="37">
        <v>2</v>
      </c>
      <c r="H20" s="40"/>
      <c r="I20" s="40"/>
      <c r="J20" s="36" t="s">
        <v>1027</v>
      </c>
      <c r="K20" s="36" t="s">
        <v>1065</v>
      </c>
      <c r="L20" s="40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</row>
    <row r="21" spans="1:256" ht="13.5" customHeight="1" x14ac:dyDescent="0.15">
      <c r="A21" s="36" t="s">
        <v>49</v>
      </c>
      <c r="B21" s="37">
        <v>-35.071476341729003</v>
      </c>
      <c r="C21" s="37">
        <v>138.904145281909</v>
      </c>
      <c r="D21" s="37">
        <v>-4173598.7407340701</v>
      </c>
      <c r="E21" s="39">
        <v>15462738.721857</v>
      </c>
      <c r="F21" s="36" t="s">
        <v>1017</v>
      </c>
      <c r="G21" s="37">
        <v>1</v>
      </c>
      <c r="H21" s="40"/>
      <c r="I21" s="40"/>
      <c r="J21" s="36" t="s">
        <v>1028</v>
      </c>
      <c r="K21" s="36" t="s">
        <v>1064</v>
      </c>
      <c r="L21" s="40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  <c r="IU21" s="37"/>
      <c r="IV21" s="37"/>
    </row>
    <row r="22" spans="1:256" ht="13.5" customHeight="1" x14ac:dyDescent="0.15">
      <c r="A22" s="36" t="s">
        <v>52</v>
      </c>
      <c r="B22" s="37">
        <v>-35.071476341729003</v>
      </c>
      <c r="C22" s="37">
        <v>138.904145281909</v>
      </c>
      <c r="D22" s="37">
        <v>-4173598.7407340701</v>
      </c>
      <c r="E22" s="39">
        <v>15462738.721857</v>
      </c>
      <c r="F22" s="36" t="s">
        <v>830</v>
      </c>
      <c r="G22" s="37">
        <v>3</v>
      </c>
      <c r="H22" s="40"/>
      <c r="I22" s="40"/>
      <c r="J22" s="36" t="s">
        <v>1028</v>
      </c>
      <c r="K22" s="36" t="s">
        <v>1064</v>
      </c>
      <c r="L22" s="40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</row>
    <row r="23" spans="1:256" ht="13.5" customHeight="1" x14ac:dyDescent="0.15">
      <c r="A23" s="36" t="s">
        <v>54</v>
      </c>
      <c r="B23" s="37">
        <v>-35.071542301485202</v>
      </c>
      <c r="C23" s="37">
        <v>138.90412132198099</v>
      </c>
      <c r="D23" s="37">
        <v>-4173607.71224875</v>
      </c>
      <c r="E23" s="46">
        <v>15462736.054649999</v>
      </c>
      <c r="F23" s="36" t="s">
        <v>907</v>
      </c>
      <c r="G23" s="37">
        <v>1</v>
      </c>
      <c r="H23" s="40"/>
      <c r="I23" s="40"/>
      <c r="J23" s="36" t="s">
        <v>1028</v>
      </c>
      <c r="K23" s="36" t="s">
        <v>1059</v>
      </c>
      <c r="L23" s="40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</row>
    <row r="24" spans="1:256" ht="13.5" customHeight="1" x14ac:dyDescent="0.15">
      <c r="A24" s="36" t="s">
        <v>55</v>
      </c>
      <c r="B24" s="37">
        <v>-35.072208135498101</v>
      </c>
      <c r="C24" s="37">
        <v>138.903843604625</v>
      </c>
      <c r="D24" s="37">
        <v>-4173698.2760523399</v>
      </c>
      <c r="E24" s="38">
        <v>15462705.1392953</v>
      </c>
      <c r="F24" s="36" t="s">
        <v>696</v>
      </c>
      <c r="G24" s="37">
        <v>2</v>
      </c>
      <c r="H24" s="40"/>
      <c r="I24" s="40"/>
      <c r="J24" s="36" t="s">
        <v>1032</v>
      </c>
      <c r="K24" s="36" t="s">
        <v>1058</v>
      </c>
      <c r="L24" s="40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</row>
    <row r="25" spans="1:256" ht="13.5" customHeight="1" x14ac:dyDescent="0.15">
      <c r="A25" s="36" t="s">
        <v>56</v>
      </c>
      <c r="B25" s="37">
        <v>-35.072848576328603</v>
      </c>
      <c r="C25" s="37">
        <v>138.90172074235801</v>
      </c>
      <c r="D25" s="38">
        <v>-4173785.3866845001</v>
      </c>
      <c r="E25" s="38">
        <v>15462468.8233488</v>
      </c>
      <c r="F25" s="36" t="s">
        <v>995</v>
      </c>
      <c r="G25" s="37">
        <v>1</v>
      </c>
      <c r="H25" s="40"/>
      <c r="I25" s="40"/>
      <c r="J25" s="36" t="s">
        <v>1024</v>
      </c>
      <c r="K25" s="36" t="s">
        <v>1024</v>
      </c>
      <c r="L25" s="40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</row>
    <row r="26" spans="1:256" ht="13.5" customHeight="1" x14ac:dyDescent="0.15">
      <c r="A26" s="36" t="s">
        <v>58</v>
      </c>
      <c r="B26" s="37">
        <v>-35.072333983283997</v>
      </c>
      <c r="C26" s="37">
        <v>138.90128711448901</v>
      </c>
      <c r="D26" s="37">
        <v>-4173715.3933957401</v>
      </c>
      <c r="E26" s="38">
        <v>15462420.5521152</v>
      </c>
      <c r="F26" s="36" t="s">
        <v>707</v>
      </c>
      <c r="G26" s="37">
        <v>1</v>
      </c>
      <c r="H26" s="40"/>
      <c r="I26" s="40"/>
      <c r="J26" s="36" t="s">
        <v>1026</v>
      </c>
      <c r="K26" s="36" t="s">
        <v>1022</v>
      </c>
      <c r="L26" s="40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</row>
    <row r="27" spans="1:256" ht="13.5" customHeight="1" x14ac:dyDescent="0.15">
      <c r="A27" s="36" t="s">
        <v>59</v>
      </c>
      <c r="B27" s="37">
        <v>-35.0720502182959</v>
      </c>
      <c r="C27" s="37">
        <v>138.900313735504</v>
      </c>
      <c r="D27" s="37">
        <v>-4173676.7967846598</v>
      </c>
      <c r="E27" s="38">
        <v>15462312.1960622</v>
      </c>
      <c r="F27" s="36" t="s">
        <v>642</v>
      </c>
      <c r="G27" s="37">
        <v>2</v>
      </c>
      <c r="H27" s="40"/>
      <c r="I27" s="40"/>
      <c r="J27" s="36" t="s">
        <v>1032</v>
      </c>
      <c r="K27" s="36" t="s">
        <v>1058</v>
      </c>
      <c r="L27" s="40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</row>
    <row r="28" spans="1:256" ht="13.5" customHeight="1" x14ac:dyDescent="0.15">
      <c r="A28" s="36" t="s">
        <v>60</v>
      </c>
      <c r="B28" s="37">
        <v>-35.0715370199107</v>
      </c>
      <c r="C28" s="37">
        <v>138.90170760011301</v>
      </c>
      <c r="D28" s="37">
        <v>-4173606.9938752502</v>
      </c>
      <c r="E28" s="38">
        <v>15462467.360360799</v>
      </c>
      <c r="F28" s="36" t="s">
        <v>707</v>
      </c>
      <c r="G28" s="37">
        <v>1</v>
      </c>
      <c r="H28" s="40"/>
      <c r="I28" s="40"/>
      <c r="J28" s="36" t="s">
        <v>1026</v>
      </c>
      <c r="K28" s="36" t="s">
        <v>1022</v>
      </c>
      <c r="L28" s="40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</row>
    <row r="29" spans="1:256" ht="13.5" customHeight="1" x14ac:dyDescent="0.15">
      <c r="A29" s="36" t="s">
        <v>61</v>
      </c>
      <c r="B29" s="37">
        <v>-35.071465913855697</v>
      </c>
      <c r="C29" s="37">
        <v>138.90073302811001</v>
      </c>
      <c r="D29" s="38">
        <v>-4173597.3223878001</v>
      </c>
      <c r="E29" s="38">
        <v>15462358.8715016</v>
      </c>
      <c r="F29" s="36" t="s">
        <v>452</v>
      </c>
      <c r="G29" s="37">
        <v>1</v>
      </c>
      <c r="H29" s="40"/>
      <c r="I29" s="40"/>
      <c r="J29" s="36" t="s">
        <v>1028</v>
      </c>
      <c r="K29" s="36" t="s">
        <v>1058</v>
      </c>
      <c r="L29" s="40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37"/>
      <c r="HV29" s="37"/>
      <c r="HW29" s="37"/>
      <c r="HX29" s="37"/>
      <c r="HY29" s="37"/>
      <c r="HZ29" s="37"/>
      <c r="IA29" s="37"/>
      <c r="IB29" s="37"/>
      <c r="IC29" s="37"/>
      <c r="ID29" s="37"/>
      <c r="IE29" s="37"/>
      <c r="IF29" s="37"/>
      <c r="IG29" s="37"/>
      <c r="IH29" s="37"/>
      <c r="II29" s="37"/>
      <c r="IJ29" s="37"/>
      <c r="IK29" s="37"/>
      <c r="IL29" s="37"/>
      <c r="IM29" s="37"/>
      <c r="IN29" s="37"/>
      <c r="IO29" s="37"/>
      <c r="IP29" s="37"/>
      <c r="IQ29" s="37"/>
      <c r="IR29" s="37"/>
      <c r="IS29" s="37"/>
      <c r="IT29" s="37"/>
      <c r="IU29" s="37"/>
      <c r="IV29" s="37"/>
    </row>
    <row r="30" spans="1:256" ht="13.5" customHeight="1" x14ac:dyDescent="0.15">
      <c r="A30" s="36" t="s">
        <v>62</v>
      </c>
      <c r="B30" s="37">
        <v>-35.071050495718602</v>
      </c>
      <c r="C30" s="37">
        <v>138.901897188877</v>
      </c>
      <c r="D30" s="37">
        <v>-4173540.81947356</v>
      </c>
      <c r="E30" s="38">
        <v>15462488.4652854</v>
      </c>
      <c r="F30" s="36" t="s">
        <v>1017</v>
      </c>
      <c r="G30" s="37">
        <v>1</v>
      </c>
      <c r="H30" s="40"/>
      <c r="I30" s="40"/>
      <c r="J30" s="36" t="s">
        <v>1028</v>
      </c>
      <c r="K30" s="36" t="s">
        <v>1024</v>
      </c>
      <c r="L30" s="40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</row>
    <row r="31" spans="1:256" ht="13.5" customHeight="1" x14ac:dyDescent="0.15">
      <c r="A31" s="36" t="s">
        <v>63</v>
      </c>
      <c r="B31" s="37">
        <v>-35.071968280416399</v>
      </c>
      <c r="C31" s="37">
        <v>138.900304027971</v>
      </c>
      <c r="D31" s="37">
        <v>-4173665.6519376501</v>
      </c>
      <c r="E31" s="38">
        <v>15462311.115424599</v>
      </c>
      <c r="F31" s="36" t="s">
        <v>998</v>
      </c>
      <c r="G31" s="37">
        <v>3</v>
      </c>
      <c r="H31" s="40"/>
      <c r="I31" s="40"/>
      <c r="J31" s="36" t="s">
        <v>1039</v>
      </c>
      <c r="K31" s="36" t="s">
        <v>1059</v>
      </c>
      <c r="L31" s="40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  <c r="FJ31" s="37"/>
      <c r="FK31" s="37"/>
      <c r="FL31" s="37"/>
      <c r="FM31" s="37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7"/>
      <c r="GU31" s="37"/>
      <c r="GV31" s="37"/>
      <c r="GW31" s="37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7"/>
      <c r="HM31" s="37"/>
      <c r="HN31" s="37"/>
      <c r="HO31" s="37"/>
      <c r="HP31" s="37"/>
      <c r="HQ31" s="37"/>
      <c r="HR31" s="37"/>
      <c r="HS31" s="37"/>
      <c r="HT31" s="37"/>
      <c r="HU31" s="37"/>
      <c r="HV31" s="37"/>
      <c r="HW31" s="37"/>
      <c r="HX31" s="37"/>
      <c r="HY31" s="37"/>
      <c r="HZ31" s="37"/>
      <c r="IA31" s="37"/>
      <c r="IB31" s="37"/>
      <c r="IC31" s="37"/>
      <c r="ID31" s="37"/>
      <c r="IE31" s="37"/>
      <c r="IF31" s="37"/>
      <c r="IG31" s="37"/>
      <c r="IH31" s="37"/>
      <c r="II31" s="37"/>
      <c r="IJ31" s="37"/>
      <c r="IK31" s="37"/>
      <c r="IL31" s="37"/>
      <c r="IM31" s="37"/>
      <c r="IN31" s="37"/>
      <c r="IO31" s="37"/>
      <c r="IP31" s="37"/>
      <c r="IQ31" s="37"/>
      <c r="IR31" s="37"/>
      <c r="IS31" s="37"/>
      <c r="IT31" s="37"/>
      <c r="IU31" s="37"/>
      <c r="IV31" s="37"/>
    </row>
    <row r="32" spans="1:256" ht="13.5" customHeight="1" x14ac:dyDescent="0.15">
      <c r="A32" s="36" t="s">
        <v>65</v>
      </c>
      <c r="B32" s="37">
        <v>-35.072090988358099</v>
      </c>
      <c r="C32" s="37">
        <v>138.900282339862</v>
      </c>
      <c r="D32" s="37">
        <v>-4173682.3421618501</v>
      </c>
      <c r="E32" s="38">
        <v>15462308.7011154</v>
      </c>
      <c r="F32" s="36" t="s">
        <v>995</v>
      </c>
      <c r="G32" s="37">
        <v>2</v>
      </c>
      <c r="H32" s="40"/>
      <c r="I32" s="40"/>
      <c r="J32" s="36" t="s">
        <v>1032</v>
      </c>
      <c r="K32" s="36" t="s">
        <v>1059</v>
      </c>
      <c r="L32" s="40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  <c r="FF32" s="37"/>
      <c r="FG32" s="37"/>
      <c r="FH32" s="37"/>
      <c r="FI32" s="37"/>
      <c r="FJ32" s="37"/>
      <c r="FK32" s="37"/>
      <c r="FL32" s="37"/>
      <c r="FM32" s="37"/>
      <c r="FN32" s="37"/>
      <c r="FO32" s="37"/>
      <c r="FP32" s="37"/>
      <c r="FQ32" s="37"/>
      <c r="FR32" s="37"/>
      <c r="FS32" s="37"/>
      <c r="FT32" s="37"/>
      <c r="FU32" s="37"/>
      <c r="FV32" s="37"/>
      <c r="FW32" s="37"/>
      <c r="FX32" s="37"/>
      <c r="FY32" s="37"/>
      <c r="FZ32" s="37"/>
      <c r="GA32" s="37"/>
      <c r="GB32" s="37"/>
      <c r="GC32" s="37"/>
      <c r="GD32" s="37"/>
      <c r="GE32" s="37"/>
      <c r="GF32" s="37"/>
      <c r="GG32" s="37"/>
      <c r="GH32" s="37"/>
      <c r="GI32" s="37"/>
      <c r="GJ32" s="37"/>
      <c r="GK32" s="37"/>
      <c r="GL32" s="37"/>
      <c r="GM32" s="37"/>
      <c r="GN32" s="37"/>
      <c r="GO32" s="37"/>
      <c r="GP32" s="37"/>
      <c r="GQ32" s="37"/>
      <c r="GR32" s="37"/>
      <c r="GS32" s="37"/>
      <c r="GT32" s="37"/>
      <c r="GU32" s="37"/>
      <c r="GV32" s="37"/>
      <c r="GW32" s="37"/>
      <c r="GX32" s="37"/>
      <c r="GY32" s="37"/>
      <c r="GZ32" s="37"/>
      <c r="HA32" s="37"/>
      <c r="HB32" s="37"/>
      <c r="HC32" s="37"/>
      <c r="HD32" s="37"/>
      <c r="HE32" s="37"/>
      <c r="HF32" s="37"/>
      <c r="HG32" s="37"/>
      <c r="HH32" s="37"/>
      <c r="HI32" s="37"/>
      <c r="HJ32" s="37"/>
      <c r="HK32" s="37"/>
      <c r="HL32" s="37"/>
      <c r="HM32" s="37"/>
      <c r="HN32" s="37"/>
      <c r="HO32" s="37"/>
      <c r="HP32" s="37"/>
      <c r="HQ32" s="37"/>
      <c r="HR32" s="37"/>
      <c r="HS32" s="37"/>
      <c r="HT32" s="37"/>
      <c r="HU32" s="37"/>
      <c r="HV32" s="37"/>
      <c r="HW32" s="37"/>
      <c r="HX32" s="37"/>
      <c r="HY32" s="37"/>
      <c r="HZ32" s="37"/>
      <c r="IA32" s="37"/>
      <c r="IB32" s="37"/>
      <c r="IC32" s="37"/>
      <c r="ID32" s="37"/>
      <c r="IE32" s="37"/>
      <c r="IF32" s="37"/>
      <c r="IG32" s="37"/>
      <c r="IH32" s="37"/>
      <c r="II32" s="37"/>
      <c r="IJ32" s="37"/>
      <c r="IK32" s="37"/>
      <c r="IL32" s="37"/>
      <c r="IM32" s="37"/>
      <c r="IN32" s="37"/>
      <c r="IO32" s="37"/>
      <c r="IP32" s="37"/>
      <c r="IQ32" s="37"/>
      <c r="IR32" s="37"/>
      <c r="IS32" s="37"/>
      <c r="IT32" s="37"/>
      <c r="IU32" s="37"/>
      <c r="IV32" s="37"/>
    </row>
    <row r="33" spans="1:256" ht="13.5" customHeight="1" x14ac:dyDescent="0.15">
      <c r="A33" s="36" t="s">
        <v>66</v>
      </c>
      <c r="B33" s="37">
        <v>-35.071746253821601</v>
      </c>
      <c r="C33" s="37">
        <v>138.89968985300499</v>
      </c>
      <c r="D33" s="37">
        <v>-4173635.45286685</v>
      </c>
      <c r="E33" s="38">
        <v>15462242.7457802</v>
      </c>
      <c r="F33" s="36" t="s">
        <v>910</v>
      </c>
      <c r="G33" s="37">
        <v>5</v>
      </c>
      <c r="H33" s="40"/>
      <c r="I33" s="40"/>
      <c r="J33" s="36" t="s">
        <v>1032</v>
      </c>
      <c r="K33" s="36" t="s">
        <v>1059</v>
      </c>
      <c r="L33" s="36" t="s">
        <v>68</v>
      </c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</row>
    <row r="34" spans="1:256" ht="13.5" customHeight="1" x14ac:dyDescent="0.15">
      <c r="A34" s="36" t="s">
        <v>69</v>
      </c>
      <c r="B34" s="37">
        <v>-35.071263928125497</v>
      </c>
      <c r="C34" s="37">
        <v>138.898924223758</v>
      </c>
      <c r="D34" s="37">
        <v>-4173569.8493520799</v>
      </c>
      <c r="E34" s="38">
        <v>15462157.516322199</v>
      </c>
      <c r="F34" s="36" t="s">
        <v>452</v>
      </c>
      <c r="G34" s="37">
        <v>1</v>
      </c>
      <c r="H34" s="40"/>
      <c r="I34" s="40"/>
      <c r="J34" s="36" t="s">
        <v>1032</v>
      </c>
      <c r="K34" s="36" t="s">
        <v>1058</v>
      </c>
      <c r="L34" s="40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</row>
    <row r="35" spans="1:256" ht="13.5" customHeight="1" x14ac:dyDescent="0.15">
      <c r="A35" s="36" t="s">
        <v>70</v>
      </c>
      <c r="B35" s="37">
        <v>-35.070833557706102</v>
      </c>
      <c r="C35" s="37">
        <v>138.89954556067201</v>
      </c>
      <c r="D35" s="37">
        <v>-4173511.31286002</v>
      </c>
      <c r="E35" s="38">
        <v>15462226.6832311</v>
      </c>
      <c r="F35" s="36" t="s">
        <v>1017</v>
      </c>
      <c r="G35" s="37">
        <v>1</v>
      </c>
      <c r="H35" s="40"/>
      <c r="I35" s="40"/>
      <c r="J35" s="36" t="s">
        <v>1028</v>
      </c>
      <c r="K35" s="36" t="s">
        <v>1058</v>
      </c>
      <c r="L35" s="40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  <c r="FJ35" s="37"/>
      <c r="FK35" s="37"/>
      <c r="FL35" s="37"/>
      <c r="FM35" s="37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7"/>
      <c r="GC35" s="37"/>
      <c r="GD35" s="37"/>
      <c r="GE35" s="37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7"/>
      <c r="GU35" s="37"/>
      <c r="GV35" s="37"/>
      <c r="GW35" s="37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7"/>
      <c r="HM35" s="37"/>
      <c r="HN35" s="37"/>
      <c r="HO35" s="37"/>
      <c r="HP35" s="37"/>
      <c r="HQ35" s="37"/>
      <c r="HR35" s="37"/>
      <c r="HS35" s="37"/>
      <c r="HT35" s="37"/>
      <c r="HU35" s="37"/>
      <c r="HV35" s="37"/>
      <c r="HW35" s="37"/>
      <c r="HX35" s="37"/>
      <c r="HY35" s="37"/>
      <c r="HZ35" s="37"/>
      <c r="IA35" s="37"/>
      <c r="IB35" s="37"/>
      <c r="IC35" s="37"/>
      <c r="ID35" s="37"/>
      <c r="IE35" s="37"/>
      <c r="IF35" s="37"/>
      <c r="IG35" s="37"/>
      <c r="IH35" s="37"/>
      <c r="II35" s="37"/>
      <c r="IJ35" s="37"/>
      <c r="IK35" s="37"/>
      <c r="IL35" s="37"/>
      <c r="IM35" s="37"/>
      <c r="IN35" s="37"/>
      <c r="IO35" s="37"/>
      <c r="IP35" s="37"/>
      <c r="IQ35" s="37"/>
      <c r="IR35" s="37"/>
      <c r="IS35" s="37"/>
      <c r="IT35" s="37"/>
      <c r="IU35" s="37"/>
      <c r="IV35" s="37"/>
    </row>
    <row r="36" spans="1:256" ht="13.5" customHeight="1" x14ac:dyDescent="0.15">
      <c r="A36" s="36" t="s">
        <v>71</v>
      </c>
      <c r="B36" s="37">
        <v>-35.070972105828403</v>
      </c>
      <c r="C36" s="37">
        <v>138.899872350154</v>
      </c>
      <c r="D36" s="37">
        <v>-4173530.1573395501</v>
      </c>
      <c r="E36" s="38">
        <v>15462263.061269799</v>
      </c>
      <c r="F36" s="36" t="s">
        <v>773</v>
      </c>
      <c r="G36" s="37">
        <v>1</v>
      </c>
      <c r="H36" s="40"/>
      <c r="I36" s="40"/>
      <c r="J36" s="36" t="s">
        <v>1032</v>
      </c>
      <c r="K36" s="36" t="s">
        <v>1058</v>
      </c>
      <c r="L36" s="40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</row>
    <row r="37" spans="1:256" ht="13.5" customHeight="1" x14ac:dyDescent="0.15">
      <c r="A37" s="36" t="s">
        <v>72</v>
      </c>
      <c r="B37" s="37">
        <v>-35.071002224954299</v>
      </c>
      <c r="C37" s="37">
        <v>138.899900318623</v>
      </c>
      <c r="D37" s="37">
        <v>-4173534.2539655399</v>
      </c>
      <c r="E37" s="38">
        <v>15462266.1747056</v>
      </c>
      <c r="F37" s="36" t="s">
        <v>830</v>
      </c>
      <c r="G37" s="37">
        <v>2</v>
      </c>
      <c r="H37" s="40"/>
      <c r="I37" s="40"/>
      <c r="J37" s="36" t="s">
        <v>1026</v>
      </c>
      <c r="K37" s="36" t="s">
        <v>1022</v>
      </c>
      <c r="L37" s="40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</row>
    <row r="38" spans="1:256" ht="13.5" customHeight="1" x14ac:dyDescent="0.15">
      <c r="A38" s="36" t="s">
        <v>73</v>
      </c>
      <c r="B38" s="37">
        <v>-35.070752838256901</v>
      </c>
      <c r="C38" s="37">
        <v>138.90011229017901</v>
      </c>
      <c r="D38" s="37">
        <v>-4173500.33390238</v>
      </c>
      <c r="E38" s="38">
        <v>15462289.7712713</v>
      </c>
      <c r="F38" s="36" t="s">
        <v>773</v>
      </c>
      <c r="G38" s="37">
        <v>2</v>
      </c>
      <c r="H38" s="40"/>
      <c r="I38" s="40"/>
      <c r="J38" s="36" t="s">
        <v>1032</v>
      </c>
      <c r="K38" s="36" t="s">
        <v>1059</v>
      </c>
      <c r="L38" s="40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</row>
    <row r="39" spans="1:256" ht="13.5" customHeight="1" x14ac:dyDescent="0.15">
      <c r="A39" s="36" t="s">
        <v>74</v>
      </c>
      <c r="B39" s="37">
        <v>-35.070589099428801</v>
      </c>
      <c r="C39" s="37">
        <v>138.90015575786401</v>
      </c>
      <c r="D39" s="37">
        <v>-4173478.0631983201</v>
      </c>
      <c r="E39" s="38">
        <v>15462294.610071801</v>
      </c>
      <c r="F39" s="36" t="s">
        <v>550</v>
      </c>
      <c r="G39" s="37">
        <v>1</v>
      </c>
      <c r="H39" s="40"/>
      <c r="I39" s="40"/>
      <c r="J39" s="36" t="s">
        <v>1039</v>
      </c>
      <c r="K39" s="36" t="s">
        <v>1065</v>
      </c>
      <c r="L39" s="40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  <c r="FJ39" s="37"/>
      <c r="FK39" s="37"/>
      <c r="FL39" s="37"/>
      <c r="FM39" s="37"/>
      <c r="FN39" s="37"/>
      <c r="FO39" s="37"/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7"/>
      <c r="HM39" s="37"/>
      <c r="HN39" s="37"/>
      <c r="HO39" s="37"/>
      <c r="HP39" s="37"/>
      <c r="HQ39" s="37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7"/>
      <c r="IE39" s="37"/>
      <c r="IF39" s="37"/>
      <c r="IG39" s="37"/>
      <c r="IH39" s="37"/>
      <c r="II39" s="37"/>
      <c r="IJ39" s="37"/>
      <c r="IK39" s="37"/>
      <c r="IL39" s="37"/>
      <c r="IM39" s="37"/>
      <c r="IN39" s="37"/>
      <c r="IO39" s="37"/>
      <c r="IP39" s="37"/>
      <c r="IQ39" s="37"/>
      <c r="IR39" s="37"/>
      <c r="IS39" s="37"/>
      <c r="IT39" s="37"/>
      <c r="IU39" s="37"/>
      <c r="IV39" s="37"/>
    </row>
    <row r="40" spans="1:256" ht="13.5" customHeight="1" x14ac:dyDescent="0.15">
      <c r="A40" s="36" t="s">
        <v>75</v>
      </c>
      <c r="B40" s="37">
        <v>-35.070064654261103</v>
      </c>
      <c r="C40" s="37">
        <v>138.90100787763399</v>
      </c>
      <c r="D40" s="37">
        <v>-4173406.7318347399</v>
      </c>
      <c r="E40" s="38">
        <v>15462389.4676107</v>
      </c>
      <c r="F40" s="36" t="s">
        <v>452</v>
      </c>
      <c r="G40" s="37">
        <v>1</v>
      </c>
      <c r="H40" s="40"/>
      <c r="I40" s="40"/>
      <c r="J40" s="36" t="s">
        <v>1035</v>
      </c>
      <c r="K40" s="36" t="s">
        <v>1059</v>
      </c>
      <c r="L40" s="40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7"/>
      <c r="FG40" s="37"/>
      <c r="FH40" s="37"/>
      <c r="FI40" s="37"/>
      <c r="FJ40" s="37"/>
      <c r="FK40" s="37"/>
      <c r="FL40" s="37"/>
      <c r="FM40" s="37"/>
      <c r="FN40" s="37"/>
      <c r="FO40" s="37"/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7"/>
      <c r="GB40" s="37"/>
      <c r="GC40" s="37"/>
      <c r="GD40" s="37"/>
      <c r="GE40" s="37"/>
      <c r="GF40" s="37"/>
      <c r="GG40" s="37"/>
      <c r="GH40" s="37"/>
      <c r="GI40" s="37"/>
      <c r="GJ40" s="37"/>
      <c r="GK40" s="37"/>
      <c r="GL40" s="37"/>
      <c r="GM40" s="37"/>
      <c r="GN40" s="37"/>
      <c r="GO40" s="37"/>
      <c r="GP40" s="37"/>
      <c r="GQ40" s="37"/>
      <c r="GR40" s="37"/>
      <c r="GS40" s="37"/>
      <c r="GT40" s="37"/>
      <c r="GU40" s="37"/>
      <c r="GV40" s="37"/>
      <c r="GW40" s="37"/>
      <c r="GX40" s="37"/>
      <c r="GY40" s="37"/>
      <c r="GZ40" s="37"/>
      <c r="HA40" s="37"/>
      <c r="HB40" s="37"/>
      <c r="HC40" s="37"/>
      <c r="HD40" s="37"/>
      <c r="HE40" s="37"/>
      <c r="HF40" s="37"/>
      <c r="HG40" s="37"/>
      <c r="HH40" s="37"/>
      <c r="HI40" s="37"/>
      <c r="HJ40" s="37"/>
      <c r="HK40" s="37"/>
      <c r="HL40" s="37"/>
      <c r="HM40" s="37"/>
      <c r="HN40" s="37"/>
      <c r="HO40" s="37"/>
      <c r="HP40" s="37"/>
      <c r="HQ40" s="37"/>
      <c r="HR40" s="37"/>
      <c r="HS40" s="37"/>
      <c r="HT40" s="37"/>
      <c r="HU40" s="37"/>
      <c r="HV40" s="37"/>
      <c r="HW40" s="37"/>
      <c r="HX40" s="37"/>
      <c r="HY40" s="37"/>
      <c r="HZ40" s="37"/>
      <c r="IA40" s="37"/>
      <c r="IB40" s="37"/>
      <c r="IC40" s="37"/>
      <c r="ID40" s="37"/>
      <c r="IE40" s="37"/>
      <c r="IF40" s="37"/>
      <c r="IG40" s="37"/>
      <c r="IH40" s="37"/>
      <c r="II40" s="37"/>
      <c r="IJ40" s="37"/>
      <c r="IK40" s="37"/>
      <c r="IL40" s="37"/>
      <c r="IM40" s="37"/>
      <c r="IN40" s="37"/>
      <c r="IO40" s="37"/>
      <c r="IP40" s="37"/>
      <c r="IQ40" s="37"/>
      <c r="IR40" s="37"/>
      <c r="IS40" s="37"/>
      <c r="IT40" s="37"/>
      <c r="IU40" s="37"/>
      <c r="IV40" s="37"/>
    </row>
    <row r="41" spans="1:256" ht="13.5" customHeight="1" x14ac:dyDescent="0.15">
      <c r="A41" s="36" t="s">
        <v>98</v>
      </c>
      <c r="B41" s="37">
        <v>-35.070061886731501</v>
      </c>
      <c r="C41" s="37">
        <v>138.90105014547899</v>
      </c>
      <c r="D41" s="37">
        <v>-4173406.35541593</v>
      </c>
      <c r="E41" s="38">
        <v>15462394.172845701</v>
      </c>
      <c r="F41" s="36" t="s">
        <v>452</v>
      </c>
      <c r="G41" s="37">
        <v>1</v>
      </c>
      <c r="H41" s="40"/>
      <c r="I41" s="40"/>
      <c r="J41" s="36" t="s">
        <v>1036</v>
      </c>
      <c r="K41" s="36" t="s">
        <v>1058</v>
      </c>
      <c r="L41" s="40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7"/>
      <c r="FJ41" s="37"/>
      <c r="FK41" s="37"/>
      <c r="FL41" s="37"/>
      <c r="FM41" s="37"/>
      <c r="FN41" s="37"/>
      <c r="FO41" s="37"/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7"/>
      <c r="HI41" s="37"/>
      <c r="HJ41" s="37"/>
      <c r="HK41" s="37"/>
      <c r="HL41" s="37"/>
      <c r="HM41" s="37"/>
      <c r="HN41" s="37"/>
      <c r="HO41" s="37"/>
      <c r="HP41" s="37"/>
      <c r="HQ41" s="37"/>
      <c r="HR41" s="37"/>
      <c r="HS41" s="37"/>
      <c r="HT41" s="37"/>
      <c r="HU41" s="37"/>
      <c r="HV41" s="37"/>
      <c r="HW41" s="37"/>
      <c r="HX41" s="37"/>
      <c r="HY41" s="37"/>
      <c r="HZ41" s="37"/>
      <c r="IA41" s="37"/>
      <c r="IB41" s="37"/>
      <c r="IC41" s="37"/>
      <c r="ID41" s="37"/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/>
      <c r="IP41" s="37"/>
      <c r="IQ41" s="37"/>
      <c r="IR41" s="37"/>
      <c r="IS41" s="37"/>
      <c r="IT41" s="37"/>
      <c r="IU41" s="37"/>
      <c r="IV41" s="37"/>
    </row>
    <row r="42" spans="1:256" ht="13.5" customHeight="1" x14ac:dyDescent="0.15">
      <c r="A42" s="36" t="s">
        <v>77</v>
      </c>
      <c r="B42" s="37">
        <v>-35.070345558028599</v>
      </c>
      <c r="C42" s="37">
        <v>138.90016759285999</v>
      </c>
      <c r="D42" s="37">
        <v>-4173444.9383434602</v>
      </c>
      <c r="E42" s="38">
        <v>15462295.9275376</v>
      </c>
      <c r="F42" s="36" t="s">
        <v>744</v>
      </c>
      <c r="G42" s="37">
        <v>1</v>
      </c>
      <c r="H42" s="40"/>
      <c r="I42" s="40"/>
      <c r="J42" s="36" t="s">
        <v>1032</v>
      </c>
      <c r="K42" s="36" t="s">
        <v>1065</v>
      </c>
      <c r="L42" s="40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  <c r="FF42" s="37"/>
      <c r="FG42" s="37"/>
      <c r="FH42" s="37"/>
      <c r="FI42" s="37"/>
      <c r="FJ42" s="37"/>
      <c r="FK42" s="37"/>
      <c r="FL42" s="37"/>
      <c r="FM42" s="37"/>
      <c r="FN42" s="37"/>
      <c r="FO42" s="37"/>
      <c r="FP42" s="37"/>
      <c r="FQ42" s="37"/>
      <c r="FR42" s="37"/>
      <c r="FS42" s="37"/>
      <c r="FT42" s="37"/>
      <c r="FU42" s="37"/>
      <c r="FV42" s="37"/>
      <c r="FW42" s="37"/>
      <c r="FX42" s="37"/>
      <c r="FY42" s="37"/>
      <c r="FZ42" s="37"/>
      <c r="GA42" s="37"/>
      <c r="GB42" s="37"/>
      <c r="GC42" s="37"/>
      <c r="GD42" s="37"/>
      <c r="GE42" s="37"/>
      <c r="GF42" s="37"/>
      <c r="GG42" s="37"/>
      <c r="GH42" s="37"/>
      <c r="GI42" s="37"/>
      <c r="GJ42" s="37"/>
      <c r="GK42" s="37"/>
      <c r="GL42" s="37"/>
      <c r="GM42" s="37"/>
      <c r="GN42" s="37"/>
      <c r="GO42" s="37"/>
      <c r="GP42" s="37"/>
      <c r="GQ42" s="37"/>
      <c r="GR42" s="37"/>
      <c r="GS42" s="37"/>
      <c r="GT42" s="37"/>
      <c r="GU42" s="37"/>
      <c r="GV42" s="37"/>
      <c r="GW42" s="37"/>
      <c r="GX42" s="37"/>
      <c r="GY42" s="37"/>
      <c r="GZ42" s="37"/>
      <c r="HA42" s="37"/>
      <c r="HB42" s="37"/>
      <c r="HC42" s="37"/>
      <c r="HD42" s="37"/>
      <c r="HE42" s="37"/>
      <c r="HF42" s="37"/>
      <c r="HG42" s="37"/>
      <c r="HH42" s="37"/>
      <c r="HI42" s="37"/>
      <c r="HJ42" s="37"/>
      <c r="HK42" s="37"/>
      <c r="HL42" s="37"/>
      <c r="HM42" s="37"/>
      <c r="HN42" s="37"/>
      <c r="HO42" s="37"/>
      <c r="HP42" s="37"/>
      <c r="HQ42" s="37"/>
      <c r="HR42" s="37"/>
      <c r="HS42" s="37"/>
      <c r="HT42" s="37"/>
      <c r="HU42" s="37"/>
      <c r="HV42" s="37"/>
      <c r="HW42" s="37"/>
      <c r="HX42" s="37"/>
      <c r="HY42" s="37"/>
      <c r="HZ42" s="37"/>
      <c r="IA42" s="37"/>
      <c r="IB42" s="37"/>
      <c r="IC42" s="37"/>
      <c r="ID42" s="37"/>
      <c r="IE42" s="37"/>
      <c r="IF42" s="37"/>
      <c r="IG42" s="37"/>
      <c r="IH42" s="37"/>
      <c r="II42" s="37"/>
      <c r="IJ42" s="37"/>
      <c r="IK42" s="37"/>
      <c r="IL42" s="37"/>
      <c r="IM42" s="37"/>
      <c r="IN42" s="37"/>
      <c r="IO42" s="37"/>
      <c r="IP42" s="37"/>
      <c r="IQ42" s="37"/>
      <c r="IR42" s="37"/>
      <c r="IS42" s="37"/>
      <c r="IT42" s="37"/>
      <c r="IU42" s="37"/>
      <c r="IV42" s="37"/>
    </row>
    <row r="43" spans="1:256" ht="13.5" customHeight="1" x14ac:dyDescent="0.15">
      <c r="A43" s="36" t="s">
        <v>78</v>
      </c>
      <c r="B43" s="37">
        <v>-35.070946107667702</v>
      </c>
      <c r="C43" s="37">
        <v>138.900103345735</v>
      </c>
      <c r="D43" s="37">
        <v>-4173526.6212241799</v>
      </c>
      <c r="E43" s="38">
        <v>15462288.7755803</v>
      </c>
      <c r="F43" s="36" t="s">
        <v>998</v>
      </c>
      <c r="G43" s="37">
        <v>5</v>
      </c>
      <c r="H43" s="40"/>
      <c r="I43" s="40"/>
      <c r="J43" s="36" t="s">
        <v>1032</v>
      </c>
      <c r="K43" s="36" t="s">
        <v>1058</v>
      </c>
      <c r="L43" s="36" t="s">
        <v>79</v>
      </c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</row>
    <row r="44" spans="1:256" ht="13.5" customHeight="1" x14ac:dyDescent="0.15">
      <c r="A44" s="36" t="s">
        <v>80</v>
      </c>
      <c r="B44" s="37">
        <v>-35.0711412161616</v>
      </c>
      <c r="C44" s="37">
        <v>138.90000190290499</v>
      </c>
      <c r="D44" s="37">
        <v>-4173553.1587499501</v>
      </c>
      <c r="E44" s="38">
        <v>15462277.4830161</v>
      </c>
      <c r="F44" s="36" t="s">
        <v>671</v>
      </c>
      <c r="G44" s="37">
        <v>7</v>
      </c>
      <c r="H44" s="40"/>
      <c r="I44" s="40"/>
      <c r="J44" s="36" t="s">
        <v>1026</v>
      </c>
      <c r="K44" s="36" t="s">
        <v>1022</v>
      </c>
      <c r="L44" s="40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  <c r="FF44" s="37"/>
      <c r="FG44" s="37"/>
      <c r="FH44" s="37"/>
      <c r="FI44" s="37"/>
      <c r="FJ44" s="37"/>
      <c r="FK44" s="37"/>
      <c r="FL44" s="37"/>
      <c r="FM44" s="37"/>
      <c r="FN44" s="37"/>
      <c r="FO44" s="37"/>
      <c r="FP44" s="37"/>
      <c r="FQ44" s="37"/>
      <c r="FR44" s="37"/>
      <c r="FS44" s="37"/>
      <c r="FT44" s="37"/>
      <c r="FU44" s="37"/>
      <c r="FV44" s="37"/>
      <c r="FW44" s="37"/>
      <c r="FX44" s="37"/>
      <c r="FY44" s="37"/>
      <c r="FZ44" s="37"/>
      <c r="GA44" s="37"/>
      <c r="GB44" s="37"/>
      <c r="GC44" s="37"/>
      <c r="GD44" s="37"/>
      <c r="GE44" s="37"/>
      <c r="GF44" s="37"/>
      <c r="GG44" s="37"/>
      <c r="GH44" s="37"/>
      <c r="GI44" s="37"/>
      <c r="GJ44" s="37"/>
      <c r="GK44" s="37"/>
      <c r="GL44" s="37"/>
      <c r="GM44" s="37"/>
      <c r="GN44" s="37"/>
      <c r="GO44" s="37"/>
      <c r="GP44" s="37"/>
      <c r="GQ44" s="37"/>
      <c r="GR44" s="37"/>
      <c r="GS44" s="37"/>
      <c r="GT44" s="37"/>
      <c r="GU44" s="37"/>
      <c r="GV44" s="37"/>
      <c r="GW44" s="37"/>
      <c r="GX44" s="37"/>
      <c r="GY44" s="37"/>
      <c r="GZ44" s="37"/>
      <c r="HA44" s="37"/>
      <c r="HB44" s="37"/>
      <c r="HC44" s="37"/>
      <c r="HD44" s="37"/>
      <c r="HE44" s="37"/>
      <c r="HF44" s="37"/>
      <c r="HG44" s="37"/>
      <c r="HH44" s="37"/>
      <c r="HI44" s="37"/>
      <c r="HJ44" s="37"/>
      <c r="HK44" s="37"/>
      <c r="HL44" s="37"/>
      <c r="HM44" s="37"/>
      <c r="HN44" s="37"/>
      <c r="HO44" s="37"/>
      <c r="HP44" s="37"/>
      <c r="HQ44" s="37"/>
      <c r="HR44" s="37"/>
      <c r="HS44" s="37"/>
      <c r="HT44" s="37"/>
      <c r="HU44" s="37"/>
      <c r="HV44" s="37"/>
      <c r="HW44" s="37"/>
      <c r="HX44" s="37"/>
      <c r="HY44" s="37"/>
      <c r="HZ44" s="37"/>
      <c r="IA44" s="37"/>
      <c r="IB44" s="37"/>
      <c r="IC44" s="37"/>
      <c r="ID44" s="37"/>
      <c r="IE44" s="37"/>
      <c r="IF44" s="37"/>
      <c r="IG44" s="37"/>
      <c r="IH44" s="37"/>
      <c r="II44" s="37"/>
      <c r="IJ44" s="37"/>
      <c r="IK44" s="37"/>
      <c r="IL44" s="37"/>
      <c r="IM44" s="37"/>
      <c r="IN44" s="37"/>
      <c r="IO44" s="37"/>
      <c r="IP44" s="37"/>
      <c r="IQ44" s="37"/>
      <c r="IR44" s="37"/>
      <c r="IS44" s="37"/>
      <c r="IT44" s="37"/>
      <c r="IU44" s="37"/>
      <c r="IV44" s="37"/>
    </row>
    <row r="45" spans="1:256" ht="13.5" customHeight="1" x14ac:dyDescent="0.15">
      <c r="A45" s="36" t="s">
        <v>81</v>
      </c>
      <c r="B45" s="37">
        <v>-35.0705073814919</v>
      </c>
      <c r="C45" s="37">
        <v>138.90175314879301</v>
      </c>
      <c r="D45" s="37">
        <v>-4173466.9484659601</v>
      </c>
      <c r="E45" s="38">
        <v>15462472.4308166</v>
      </c>
      <c r="F45" s="36" t="s">
        <v>899</v>
      </c>
      <c r="G45" s="37">
        <v>2</v>
      </c>
      <c r="H45" s="40"/>
      <c r="I45" s="40"/>
      <c r="J45" s="36" t="s">
        <v>1035</v>
      </c>
      <c r="K45" s="36" t="s">
        <v>1065</v>
      </c>
      <c r="L45" s="40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7"/>
      <c r="EK45" s="37"/>
      <c r="EL45" s="37"/>
      <c r="EM45" s="37"/>
      <c r="EN45" s="37"/>
      <c r="EO45" s="37"/>
      <c r="EP45" s="37"/>
      <c r="EQ45" s="37"/>
      <c r="ER45" s="37"/>
      <c r="ES45" s="37"/>
      <c r="ET45" s="37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7"/>
      <c r="FF45" s="37"/>
      <c r="FG45" s="37"/>
      <c r="FH45" s="37"/>
      <c r="FI45" s="37"/>
      <c r="FJ45" s="37"/>
      <c r="FK45" s="37"/>
      <c r="FL45" s="37"/>
      <c r="FM45" s="37"/>
      <c r="FN45" s="37"/>
      <c r="FO45" s="37"/>
      <c r="FP45" s="37"/>
      <c r="FQ45" s="37"/>
      <c r="FR45" s="37"/>
      <c r="FS45" s="37"/>
      <c r="FT45" s="37"/>
      <c r="FU45" s="37"/>
      <c r="FV45" s="37"/>
      <c r="FW45" s="37"/>
      <c r="FX45" s="37"/>
      <c r="FY45" s="37"/>
      <c r="FZ45" s="37"/>
      <c r="GA45" s="37"/>
      <c r="GB45" s="37"/>
      <c r="GC45" s="37"/>
      <c r="GD45" s="37"/>
      <c r="GE45" s="37"/>
      <c r="GF45" s="37"/>
      <c r="GG45" s="37"/>
      <c r="GH45" s="37"/>
      <c r="GI45" s="37"/>
      <c r="GJ45" s="37"/>
      <c r="GK45" s="37"/>
      <c r="GL45" s="37"/>
      <c r="GM45" s="37"/>
      <c r="GN45" s="37"/>
      <c r="GO45" s="37"/>
      <c r="GP45" s="37"/>
      <c r="GQ45" s="37"/>
      <c r="GR45" s="37"/>
      <c r="GS45" s="37"/>
      <c r="GT45" s="37"/>
      <c r="GU45" s="37"/>
      <c r="GV45" s="37"/>
      <c r="GW45" s="37"/>
      <c r="GX45" s="37"/>
      <c r="GY45" s="37"/>
      <c r="GZ45" s="37"/>
      <c r="HA45" s="37"/>
      <c r="HB45" s="37"/>
      <c r="HC45" s="37"/>
      <c r="HD45" s="37"/>
      <c r="HE45" s="37"/>
      <c r="HF45" s="37"/>
      <c r="HG45" s="37"/>
      <c r="HH45" s="37"/>
      <c r="HI45" s="37"/>
      <c r="HJ45" s="37"/>
      <c r="HK45" s="37"/>
      <c r="HL45" s="37"/>
      <c r="HM45" s="37"/>
      <c r="HN45" s="37"/>
      <c r="HO45" s="37"/>
      <c r="HP45" s="37"/>
      <c r="HQ45" s="37"/>
      <c r="HR45" s="37"/>
      <c r="HS45" s="37"/>
      <c r="HT45" s="37"/>
      <c r="HU45" s="37"/>
      <c r="HV45" s="37"/>
      <c r="HW45" s="37"/>
      <c r="HX45" s="37"/>
      <c r="HY45" s="37"/>
      <c r="HZ45" s="37"/>
      <c r="IA45" s="37"/>
      <c r="IB45" s="37"/>
      <c r="IC45" s="37"/>
      <c r="ID45" s="37"/>
      <c r="IE45" s="37"/>
      <c r="IF45" s="37"/>
      <c r="IG45" s="37"/>
      <c r="IH45" s="37"/>
      <c r="II45" s="37"/>
      <c r="IJ45" s="37"/>
      <c r="IK45" s="37"/>
      <c r="IL45" s="37"/>
      <c r="IM45" s="37"/>
      <c r="IN45" s="37"/>
      <c r="IO45" s="37"/>
      <c r="IP45" s="37"/>
      <c r="IQ45" s="37"/>
      <c r="IR45" s="37"/>
      <c r="IS45" s="37"/>
      <c r="IT45" s="37"/>
      <c r="IU45" s="37"/>
      <c r="IV45" s="37"/>
    </row>
    <row r="46" spans="1:256" ht="13.5" customHeight="1" x14ac:dyDescent="0.15">
      <c r="A46" s="36" t="s">
        <v>82</v>
      </c>
      <c r="B46" s="37">
        <v>-35.070421841952097</v>
      </c>
      <c r="C46" s="37">
        <v>138.90188700079599</v>
      </c>
      <c r="D46" s="38">
        <v>-4173455.3139563999</v>
      </c>
      <c r="E46" s="38">
        <v>15462487.3311534</v>
      </c>
      <c r="F46" s="36" t="s">
        <v>744</v>
      </c>
      <c r="G46" s="37">
        <v>1</v>
      </c>
      <c r="H46" s="40"/>
      <c r="I46" s="40"/>
      <c r="J46" s="36" t="s">
        <v>1026</v>
      </c>
      <c r="K46" s="36" t="s">
        <v>1022</v>
      </c>
      <c r="L46" s="40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7"/>
      <c r="FG46" s="37"/>
      <c r="FH46" s="37"/>
      <c r="FI46" s="37"/>
      <c r="FJ46" s="37"/>
      <c r="FK46" s="37"/>
      <c r="FL46" s="37"/>
      <c r="FM46" s="37"/>
      <c r="FN46" s="37"/>
      <c r="FO46" s="37"/>
      <c r="FP46" s="37"/>
      <c r="FQ46" s="37"/>
      <c r="FR46" s="37"/>
      <c r="FS46" s="37"/>
      <c r="FT46" s="37"/>
      <c r="FU46" s="37"/>
      <c r="FV46" s="37"/>
      <c r="FW46" s="37"/>
      <c r="FX46" s="37"/>
      <c r="FY46" s="37"/>
      <c r="FZ46" s="37"/>
      <c r="GA46" s="37"/>
      <c r="GB46" s="37"/>
      <c r="GC46" s="37"/>
      <c r="GD46" s="37"/>
      <c r="GE46" s="37"/>
      <c r="GF46" s="37"/>
      <c r="GG46" s="37"/>
      <c r="GH46" s="37"/>
      <c r="GI46" s="37"/>
      <c r="GJ46" s="37"/>
      <c r="GK46" s="37"/>
      <c r="GL46" s="37"/>
      <c r="GM46" s="37"/>
      <c r="GN46" s="37"/>
      <c r="GO46" s="37"/>
      <c r="GP46" s="37"/>
      <c r="GQ46" s="37"/>
      <c r="GR46" s="37"/>
      <c r="GS46" s="37"/>
      <c r="GT46" s="37"/>
      <c r="GU46" s="37"/>
      <c r="GV46" s="37"/>
      <c r="GW46" s="37"/>
      <c r="GX46" s="37"/>
      <c r="GY46" s="37"/>
      <c r="GZ46" s="37"/>
      <c r="HA46" s="37"/>
      <c r="HB46" s="37"/>
      <c r="HC46" s="37"/>
      <c r="HD46" s="37"/>
      <c r="HE46" s="37"/>
      <c r="HF46" s="37"/>
      <c r="HG46" s="37"/>
      <c r="HH46" s="37"/>
      <c r="HI46" s="37"/>
      <c r="HJ46" s="37"/>
      <c r="HK46" s="37"/>
      <c r="HL46" s="37"/>
      <c r="HM46" s="37"/>
      <c r="HN46" s="37"/>
      <c r="HO46" s="37"/>
      <c r="HP46" s="37"/>
      <c r="HQ46" s="37"/>
      <c r="HR46" s="37"/>
      <c r="HS46" s="37"/>
      <c r="HT46" s="37"/>
      <c r="HU46" s="37"/>
      <c r="HV46" s="37"/>
      <c r="HW46" s="37"/>
      <c r="HX46" s="37"/>
      <c r="HY46" s="37"/>
      <c r="HZ46" s="37"/>
      <c r="IA46" s="37"/>
      <c r="IB46" s="37"/>
      <c r="IC46" s="37"/>
      <c r="ID46" s="37"/>
      <c r="IE46" s="37"/>
      <c r="IF46" s="37"/>
      <c r="IG46" s="37"/>
      <c r="IH46" s="37"/>
      <c r="II46" s="37"/>
      <c r="IJ46" s="37"/>
      <c r="IK46" s="37"/>
      <c r="IL46" s="37"/>
      <c r="IM46" s="37"/>
      <c r="IN46" s="37"/>
      <c r="IO46" s="37"/>
      <c r="IP46" s="37"/>
      <c r="IQ46" s="37"/>
      <c r="IR46" s="37"/>
      <c r="IS46" s="37"/>
      <c r="IT46" s="37"/>
      <c r="IU46" s="37"/>
      <c r="IV46" s="37"/>
    </row>
    <row r="47" spans="1:256" ht="13.5" customHeight="1" x14ac:dyDescent="0.15">
      <c r="A47" s="36" t="s">
        <v>84</v>
      </c>
      <c r="B47" s="37">
        <v>-35.0707306595259</v>
      </c>
      <c r="C47" s="37">
        <v>138.90163240961601</v>
      </c>
      <c r="D47" s="37">
        <v>-4173497.3172911801</v>
      </c>
      <c r="E47" s="38">
        <v>15462458.990192899</v>
      </c>
      <c r="F47" s="36" t="s">
        <v>899</v>
      </c>
      <c r="G47" s="37">
        <v>1</v>
      </c>
      <c r="H47" s="40"/>
      <c r="I47" s="40"/>
      <c r="J47" s="36" t="s">
        <v>1035</v>
      </c>
      <c r="K47" s="36" t="s">
        <v>1059</v>
      </c>
      <c r="L47" s="40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7"/>
      <c r="DS47" s="37"/>
      <c r="DT47" s="37"/>
      <c r="DU47" s="37"/>
      <c r="DV47" s="37"/>
      <c r="DW47" s="37"/>
      <c r="DX47" s="37"/>
      <c r="DY47" s="37"/>
      <c r="DZ47" s="37"/>
      <c r="EA47" s="37"/>
      <c r="EB47" s="37"/>
      <c r="EC47" s="37"/>
      <c r="ED47" s="37"/>
      <c r="EE47" s="37"/>
      <c r="EF47" s="37"/>
      <c r="EG47" s="37"/>
      <c r="EH47" s="37"/>
      <c r="EI47" s="37"/>
      <c r="EJ47" s="37"/>
      <c r="EK47" s="37"/>
      <c r="EL47" s="37"/>
      <c r="EM47" s="37"/>
      <c r="EN47" s="37"/>
      <c r="EO47" s="37"/>
      <c r="EP47" s="37"/>
      <c r="EQ47" s="37"/>
      <c r="ER47" s="37"/>
      <c r="ES47" s="37"/>
      <c r="ET47" s="37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7"/>
      <c r="FF47" s="37"/>
      <c r="FG47" s="37"/>
      <c r="FH47" s="37"/>
      <c r="FI47" s="37"/>
      <c r="FJ47" s="37"/>
      <c r="FK47" s="37"/>
      <c r="FL47" s="37"/>
      <c r="FM47" s="37"/>
      <c r="FN47" s="37"/>
      <c r="FO47" s="37"/>
      <c r="FP47" s="37"/>
      <c r="FQ47" s="37"/>
      <c r="FR47" s="37"/>
      <c r="FS47" s="37"/>
      <c r="FT47" s="37"/>
      <c r="FU47" s="37"/>
      <c r="FV47" s="37"/>
      <c r="FW47" s="37"/>
      <c r="FX47" s="37"/>
      <c r="FY47" s="37"/>
      <c r="FZ47" s="37"/>
      <c r="GA47" s="37"/>
      <c r="GB47" s="37"/>
      <c r="GC47" s="37"/>
      <c r="GD47" s="37"/>
      <c r="GE47" s="37"/>
      <c r="GF47" s="37"/>
      <c r="GG47" s="37"/>
      <c r="GH47" s="37"/>
      <c r="GI47" s="37"/>
      <c r="GJ47" s="37"/>
      <c r="GK47" s="37"/>
      <c r="GL47" s="37"/>
      <c r="GM47" s="37"/>
      <c r="GN47" s="37"/>
      <c r="GO47" s="37"/>
      <c r="GP47" s="37"/>
      <c r="GQ47" s="37"/>
      <c r="GR47" s="37"/>
      <c r="GS47" s="37"/>
      <c r="GT47" s="37"/>
      <c r="GU47" s="37"/>
      <c r="GV47" s="37"/>
      <c r="GW47" s="37"/>
      <c r="GX47" s="37"/>
      <c r="GY47" s="37"/>
      <c r="GZ47" s="37"/>
      <c r="HA47" s="37"/>
      <c r="HB47" s="37"/>
      <c r="HC47" s="37"/>
      <c r="HD47" s="37"/>
      <c r="HE47" s="37"/>
      <c r="HF47" s="37"/>
      <c r="HG47" s="37"/>
      <c r="HH47" s="37"/>
      <c r="HI47" s="37"/>
      <c r="HJ47" s="37"/>
      <c r="HK47" s="37"/>
      <c r="HL47" s="37"/>
      <c r="HM47" s="37"/>
      <c r="HN47" s="37"/>
      <c r="HO47" s="37"/>
      <c r="HP47" s="37"/>
      <c r="HQ47" s="37"/>
      <c r="HR47" s="37"/>
      <c r="HS47" s="37"/>
      <c r="HT47" s="37"/>
      <c r="HU47" s="37"/>
      <c r="HV47" s="37"/>
      <c r="HW47" s="37"/>
      <c r="HX47" s="37"/>
      <c r="HY47" s="37"/>
      <c r="HZ47" s="37"/>
      <c r="IA47" s="37"/>
      <c r="IB47" s="37"/>
      <c r="IC47" s="37"/>
      <c r="ID47" s="37"/>
      <c r="IE47" s="37"/>
      <c r="IF47" s="37"/>
      <c r="IG47" s="37"/>
      <c r="IH47" s="37"/>
      <c r="II47" s="37"/>
      <c r="IJ47" s="37"/>
      <c r="IK47" s="37"/>
      <c r="IL47" s="37"/>
      <c r="IM47" s="37"/>
      <c r="IN47" s="37"/>
      <c r="IO47" s="37"/>
      <c r="IP47" s="37"/>
      <c r="IQ47" s="37"/>
      <c r="IR47" s="37"/>
      <c r="IS47" s="37"/>
      <c r="IT47" s="37"/>
      <c r="IU47" s="37"/>
      <c r="IV47" s="37"/>
    </row>
    <row r="48" spans="1:256" ht="13.5" customHeight="1" x14ac:dyDescent="0.15">
      <c r="A48" s="36" t="s">
        <v>85</v>
      </c>
      <c r="B48" s="37">
        <v>-35.070699199481801</v>
      </c>
      <c r="C48" s="37">
        <v>138.90163509139799</v>
      </c>
      <c r="D48" s="37">
        <v>-4173493.0382956802</v>
      </c>
      <c r="E48" s="38">
        <v>15462459.2887275</v>
      </c>
      <c r="F48" s="36" t="s">
        <v>550</v>
      </c>
      <c r="G48" s="37">
        <v>1</v>
      </c>
      <c r="H48" s="36" t="s">
        <v>86</v>
      </c>
      <c r="I48" s="40"/>
      <c r="J48" s="36" t="s">
        <v>1036</v>
      </c>
      <c r="K48" s="36" t="s">
        <v>1058</v>
      </c>
      <c r="L48" s="40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  <c r="FF48" s="37"/>
      <c r="FG48" s="37"/>
      <c r="FH48" s="37"/>
      <c r="FI48" s="37"/>
      <c r="FJ48" s="37"/>
      <c r="FK48" s="37"/>
      <c r="FL48" s="37"/>
      <c r="FM48" s="37"/>
      <c r="FN48" s="37"/>
      <c r="FO48" s="37"/>
      <c r="FP48" s="37"/>
      <c r="FQ48" s="37"/>
      <c r="FR48" s="37"/>
      <c r="FS48" s="37"/>
      <c r="FT48" s="37"/>
      <c r="FU48" s="37"/>
      <c r="FV48" s="37"/>
      <c r="FW48" s="37"/>
      <c r="FX48" s="37"/>
      <c r="FY48" s="37"/>
      <c r="FZ48" s="37"/>
      <c r="GA48" s="37"/>
      <c r="GB48" s="37"/>
      <c r="GC48" s="37"/>
      <c r="GD48" s="37"/>
      <c r="GE48" s="37"/>
      <c r="GF48" s="37"/>
      <c r="GG48" s="37"/>
      <c r="GH48" s="37"/>
      <c r="GI48" s="37"/>
      <c r="GJ48" s="37"/>
      <c r="GK48" s="37"/>
      <c r="GL48" s="37"/>
      <c r="GM48" s="37"/>
      <c r="GN48" s="37"/>
      <c r="GO48" s="37"/>
      <c r="GP48" s="37"/>
      <c r="GQ48" s="37"/>
      <c r="GR48" s="37"/>
      <c r="GS48" s="37"/>
      <c r="GT48" s="37"/>
      <c r="GU48" s="37"/>
      <c r="GV48" s="37"/>
      <c r="GW48" s="37"/>
      <c r="GX48" s="37"/>
      <c r="GY48" s="37"/>
      <c r="GZ48" s="37"/>
      <c r="HA48" s="37"/>
      <c r="HB48" s="37"/>
      <c r="HC48" s="37"/>
      <c r="HD48" s="37"/>
      <c r="HE48" s="37"/>
      <c r="HF48" s="37"/>
      <c r="HG48" s="37"/>
      <c r="HH48" s="37"/>
      <c r="HI48" s="37"/>
      <c r="HJ48" s="37"/>
      <c r="HK48" s="37"/>
      <c r="HL48" s="37"/>
      <c r="HM48" s="37"/>
      <c r="HN48" s="37"/>
      <c r="HO48" s="37"/>
      <c r="HP48" s="37"/>
      <c r="HQ48" s="37"/>
      <c r="HR48" s="37"/>
      <c r="HS48" s="37"/>
      <c r="HT48" s="37"/>
      <c r="HU48" s="37"/>
      <c r="HV48" s="37"/>
      <c r="HW48" s="37"/>
      <c r="HX48" s="37"/>
      <c r="HY48" s="37"/>
      <c r="HZ48" s="37"/>
      <c r="IA48" s="37"/>
      <c r="IB48" s="37"/>
      <c r="IC48" s="37"/>
      <c r="ID48" s="37"/>
      <c r="IE48" s="37"/>
      <c r="IF48" s="37"/>
      <c r="IG48" s="37"/>
      <c r="IH48" s="37"/>
      <c r="II48" s="37"/>
      <c r="IJ48" s="37"/>
      <c r="IK48" s="37"/>
      <c r="IL48" s="37"/>
      <c r="IM48" s="37"/>
      <c r="IN48" s="37"/>
      <c r="IO48" s="37"/>
      <c r="IP48" s="37"/>
      <c r="IQ48" s="37"/>
      <c r="IR48" s="37"/>
      <c r="IS48" s="37"/>
      <c r="IT48" s="37"/>
      <c r="IU48" s="37"/>
      <c r="IV48" s="37"/>
    </row>
    <row r="49" spans="1:256" ht="13.5" customHeight="1" x14ac:dyDescent="0.15">
      <c r="A49" s="36" t="s">
        <v>88</v>
      </c>
      <c r="B49" s="37">
        <v>-35.0703940871444</v>
      </c>
      <c r="C49" s="37">
        <v>138.90400142565801</v>
      </c>
      <c r="D49" s="37">
        <v>-4173451.5389378299</v>
      </c>
      <c r="E49" s="38">
        <v>15462722.707852401</v>
      </c>
      <c r="F49" s="36" t="s">
        <v>642</v>
      </c>
      <c r="G49" s="37">
        <v>2</v>
      </c>
      <c r="H49" s="40"/>
      <c r="I49" s="40"/>
      <c r="J49" s="36" t="s">
        <v>1036</v>
      </c>
      <c r="K49" s="36" t="s">
        <v>1058</v>
      </c>
      <c r="L49" s="40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  <c r="FF49" s="37"/>
      <c r="FG49" s="37"/>
      <c r="FH49" s="37"/>
      <c r="FI49" s="37"/>
      <c r="FJ49" s="37"/>
      <c r="FK49" s="37"/>
      <c r="FL49" s="37"/>
      <c r="FM49" s="37"/>
      <c r="FN49" s="37"/>
      <c r="FO49" s="37"/>
      <c r="FP49" s="37"/>
      <c r="FQ49" s="37"/>
      <c r="FR49" s="37"/>
      <c r="FS49" s="37"/>
      <c r="FT49" s="37"/>
      <c r="FU49" s="37"/>
      <c r="FV49" s="37"/>
      <c r="FW49" s="37"/>
      <c r="FX49" s="37"/>
      <c r="FY49" s="37"/>
      <c r="FZ49" s="37"/>
      <c r="GA49" s="37"/>
      <c r="GB49" s="37"/>
      <c r="GC49" s="37"/>
      <c r="GD49" s="37"/>
      <c r="GE49" s="37"/>
      <c r="GF49" s="37"/>
      <c r="GG49" s="37"/>
      <c r="GH49" s="37"/>
      <c r="GI49" s="37"/>
      <c r="GJ49" s="37"/>
      <c r="GK49" s="37"/>
      <c r="GL49" s="37"/>
      <c r="GM49" s="37"/>
      <c r="GN49" s="37"/>
      <c r="GO49" s="37"/>
      <c r="GP49" s="37"/>
      <c r="GQ49" s="37"/>
      <c r="GR49" s="37"/>
      <c r="GS49" s="37"/>
      <c r="GT49" s="37"/>
      <c r="GU49" s="37"/>
      <c r="GV49" s="37"/>
      <c r="GW49" s="37"/>
      <c r="GX49" s="37"/>
      <c r="GY49" s="37"/>
      <c r="GZ49" s="37"/>
      <c r="HA49" s="37"/>
      <c r="HB49" s="37"/>
      <c r="HC49" s="37"/>
      <c r="HD49" s="37"/>
      <c r="HE49" s="37"/>
      <c r="HF49" s="37"/>
      <c r="HG49" s="37"/>
      <c r="HH49" s="37"/>
      <c r="HI49" s="37"/>
      <c r="HJ49" s="37"/>
      <c r="HK49" s="37"/>
      <c r="HL49" s="37"/>
      <c r="HM49" s="37"/>
      <c r="HN49" s="37"/>
      <c r="HO49" s="37"/>
      <c r="HP49" s="37"/>
      <c r="HQ49" s="37"/>
      <c r="HR49" s="37"/>
      <c r="HS49" s="37"/>
      <c r="HT49" s="37"/>
      <c r="HU49" s="37"/>
      <c r="HV49" s="37"/>
      <c r="HW49" s="37"/>
      <c r="HX49" s="37"/>
      <c r="HY49" s="37"/>
      <c r="HZ49" s="37"/>
      <c r="IA49" s="37"/>
      <c r="IB49" s="37"/>
      <c r="IC49" s="37"/>
      <c r="ID49" s="37"/>
      <c r="IE49" s="37"/>
      <c r="IF49" s="37"/>
      <c r="IG49" s="37"/>
      <c r="IH49" s="37"/>
      <c r="II49" s="37"/>
      <c r="IJ49" s="37"/>
      <c r="IK49" s="37"/>
      <c r="IL49" s="37"/>
      <c r="IM49" s="37"/>
      <c r="IN49" s="37"/>
      <c r="IO49" s="37"/>
      <c r="IP49" s="37"/>
      <c r="IQ49" s="37"/>
      <c r="IR49" s="37"/>
      <c r="IS49" s="37"/>
      <c r="IT49" s="37"/>
      <c r="IU49" s="37"/>
      <c r="IV49" s="37"/>
    </row>
    <row r="50" spans="1:256" ht="13.5" customHeight="1" x14ac:dyDescent="0.15">
      <c r="A50" s="36" t="s">
        <v>89</v>
      </c>
      <c r="B50" s="37">
        <v>-35.070421902803602</v>
      </c>
      <c r="C50" s="37">
        <v>138.90429692018699</v>
      </c>
      <c r="D50" s="37">
        <v>-4173455.3222330199</v>
      </c>
      <c r="E50" s="38">
        <v>15462755.602152901</v>
      </c>
      <c r="F50" s="36" t="s">
        <v>696</v>
      </c>
      <c r="G50" s="37">
        <v>1</v>
      </c>
      <c r="H50" s="40"/>
      <c r="I50" s="40"/>
      <c r="J50" s="36" t="s">
        <v>1035</v>
      </c>
      <c r="K50" s="36" t="s">
        <v>1059</v>
      </c>
      <c r="L50" s="40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  <c r="FF50" s="37"/>
      <c r="FG50" s="37"/>
      <c r="FH50" s="37"/>
      <c r="FI50" s="37"/>
      <c r="FJ50" s="37"/>
      <c r="FK50" s="37"/>
      <c r="FL50" s="37"/>
      <c r="FM50" s="37"/>
      <c r="FN50" s="37"/>
      <c r="FO50" s="37"/>
      <c r="FP50" s="37"/>
      <c r="FQ50" s="37"/>
      <c r="FR50" s="37"/>
      <c r="FS50" s="37"/>
      <c r="FT50" s="37"/>
      <c r="FU50" s="37"/>
      <c r="FV50" s="37"/>
      <c r="FW50" s="37"/>
      <c r="FX50" s="37"/>
      <c r="FY50" s="37"/>
      <c r="FZ50" s="37"/>
      <c r="GA50" s="37"/>
      <c r="GB50" s="37"/>
      <c r="GC50" s="37"/>
      <c r="GD50" s="37"/>
      <c r="GE50" s="37"/>
      <c r="GF50" s="37"/>
      <c r="GG50" s="37"/>
      <c r="GH50" s="37"/>
      <c r="GI50" s="37"/>
      <c r="GJ50" s="37"/>
      <c r="GK50" s="37"/>
      <c r="GL50" s="37"/>
      <c r="GM50" s="37"/>
      <c r="GN50" s="37"/>
      <c r="GO50" s="37"/>
      <c r="GP50" s="37"/>
      <c r="GQ50" s="37"/>
      <c r="GR50" s="37"/>
      <c r="GS50" s="37"/>
      <c r="GT50" s="37"/>
      <c r="GU50" s="37"/>
      <c r="GV50" s="37"/>
      <c r="GW50" s="37"/>
      <c r="GX50" s="37"/>
      <c r="GY50" s="37"/>
      <c r="GZ50" s="37"/>
      <c r="HA50" s="37"/>
      <c r="HB50" s="37"/>
      <c r="HC50" s="37"/>
      <c r="HD50" s="37"/>
      <c r="HE50" s="37"/>
      <c r="HF50" s="37"/>
      <c r="HG50" s="37"/>
      <c r="HH50" s="37"/>
      <c r="HI50" s="37"/>
      <c r="HJ50" s="37"/>
      <c r="HK50" s="37"/>
      <c r="HL50" s="37"/>
      <c r="HM50" s="37"/>
      <c r="HN50" s="37"/>
      <c r="HO50" s="37"/>
      <c r="HP50" s="37"/>
      <c r="HQ50" s="37"/>
      <c r="HR50" s="37"/>
      <c r="HS50" s="37"/>
      <c r="HT50" s="37"/>
      <c r="HU50" s="37"/>
      <c r="HV50" s="37"/>
      <c r="HW50" s="37"/>
      <c r="HX50" s="37"/>
      <c r="HY50" s="37"/>
      <c r="HZ50" s="37"/>
      <c r="IA50" s="37"/>
      <c r="IB50" s="37"/>
      <c r="IC50" s="37"/>
      <c r="ID50" s="37"/>
      <c r="IE50" s="37"/>
      <c r="IF50" s="37"/>
      <c r="IG50" s="37"/>
      <c r="IH50" s="37"/>
      <c r="II50" s="37"/>
      <c r="IJ50" s="37"/>
      <c r="IK50" s="37"/>
      <c r="IL50" s="37"/>
      <c r="IM50" s="37"/>
      <c r="IN50" s="37"/>
      <c r="IO50" s="37"/>
      <c r="IP50" s="37"/>
      <c r="IQ50" s="37"/>
      <c r="IR50" s="37"/>
      <c r="IS50" s="37"/>
      <c r="IT50" s="37"/>
      <c r="IU50" s="37"/>
      <c r="IV50" s="37"/>
    </row>
    <row r="51" spans="1:256" ht="13.5" customHeight="1" x14ac:dyDescent="0.15">
      <c r="A51" s="36" t="s">
        <v>90</v>
      </c>
      <c r="B51" s="37">
        <v>-35.070727583686498</v>
      </c>
      <c r="C51" s="37">
        <v>138.90430313207699</v>
      </c>
      <c r="D51" s="37">
        <v>-4173496.8989349599</v>
      </c>
      <c r="E51" s="38">
        <v>15462756.293657299</v>
      </c>
      <c r="F51" s="36" t="s">
        <v>1008</v>
      </c>
      <c r="G51" s="37">
        <v>1</v>
      </c>
      <c r="H51" s="40"/>
      <c r="I51" s="40"/>
      <c r="J51" s="36" t="s">
        <v>1028</v>
      </c>
      <c r="K51" s="36" t="s">
        <v>1060</v>
      </c>
      <c r="L51" s="40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7"/>
      <c r="FG51" s="37"/>
      <c r="FH51" s="37"/>
      <c r="FI51" s="37"/>
      <c r="FJ51" s="37"/>
      <c r="FK51" s="37"/>
      <c r="FL51" s="37"/>
      <c r="FM51" s="37"/>
      <c r="FN51" s="37"/>
      <c r="FO51" s="37"/>
      <c r="FP51" s="37"/>
      <c r="FQ51" s="37"/>
      <c r="FR51" s="37"/>
      <c r="FS51" s="37"/>
      <c r="FT51" s="37"/>
      <c r="FU51" s="37"/>
      <c r="FV51" s="37"/>
      <c r="FW51" s="37"/>
      <c r="FX51" s="37"/>
      <c r="FY51" s="37"/>
      <c r="FZ51" s="37"/>
      <c r="GA51" s="37"/>
      <c r="GB51" s="37"/>
      <c r="GC51" s="37"/>
      <c r="GD51" s="37"/>
      <c r="GE51" s="37"/>
      <c r="GF51" s="37"/>
      <c r="GG51" s="37"/>
      <c r="GH51" s="37"/>
      <c r="GI51" s="37"/>
      <c r="GJ51" s="37"/>
      <c r="GK51" s="37"/>
      <c r="GL51" s="37"/>
      <c r="GM51" s="37"/>
      <c r="GN51" s="37"/>
      <c r="GO51" s="37"/>
      <c r="GP51" s="37"/>
      <c r="GQ51" s="37"/>
      <c r="GR51" s="37"/>
      <c r="GS51" s="37"/>
      <c r="GT51" s="37"/>
      <c r="GU51" s="37"/>
      <c r="GV51" s="37"/>
      <c r="GW51" s="37"/>
      <c r="GX51" s="37"/>
      <c r="GY51" s="37"/>
      <c r="GZ51" s="37"/>
      <c r="HA51" s="37"/>
      <c r="HB51" s="37"/>
      <c r="HC51" s="37"/>
      <c r="HD51" s="37"/>
      <c r="HE51" s="37"/>
      <c r="HF51" s="37"/>
      <c r="HG51" s="37"/>
      <c r="HH51" s="37"/>
      <c r="HI51" s="37"/>
      <c r="HJ51" s="37"/>
      <c r="HK51" s="37"/>
      <c r="HL51" s="37"/>
      <c r="HM51" s="37"/>
      <c r="HN51" s="37"/>
      <c r="HO51" s="37"/>
      <c r="HP51" s="37"/>
      <c r="HQ51" s="37"/>
      <c r="HR51" s="37"/>
      <c r="HS51" s="37"/>
      <c r="HT51" s="37"/>
      <c r="HU51" s="37"/>
      <c r="HV51" s="37"/>
      <c r="HW51" s="37"/>
      <c r="HX51" s="37"/>
      <c r="HY51" s="37"/>
      <c r="HZ51" s="37"/>
      <c r="IA51" s="37"/>
      <c r="IB51" s="37"/>
      <c r="IC51" s="37"/>
      <c r="ID51" s="37"/>
      <c r="IE51" s="37"/>
      <c r="IF51" s="37"/>
      <c r="IG51" s="37"/>
      <c r="IH51" s="37"/>
      <c r="II51" s="37"/>
      <c r="IJ51" s="37"/>
      <c r="IK51" s="37"/>
      <c r="IL51" s="37"/>
      <c r="IM51" s="37"/>
      <c r="IN51" s="37"/>
      <c r="IO51" s="37"/>
      <c r="IP51" s="37"/>
      <c r="IQ51" s="37"/>
      <c r="IR51" s="37"/>
      <c r="IS51" s="37"/>
      <c r="IT51" s="37"/>
      <c r="IU51" s="37"/>
      <c r="IV51" s="37"/>
    </row>
    <row r="52" spans="1:256" ht="13.5" customHeight="1" x14ac:dyDescent="0.15">
      <c r="A52" s="36" t="s">
        <v>99</v>
      </c>
      <c r="B52" s="37">
        <v>-35.069889764325701</v>
      </c>
      <c r="C52" s="37">
        <v>138.90445685791201</v>
      </c>
      <c r="D52" s="37">
        <v>-4173382.9446308701</v>
      </c>
      <c r="E52" s="39">
        <v>15462773.406339001</v>
      </c>
      <c r="F52" s="36" t="s">
        <v>766</v>
      </c>
      <c r="G52" s="37">
        <v>2</v>
      </c>
      <c r="H52" s="40"/>
      <c r="I52" s="40"/>
      <c r="J52" s="36" t="s">
        <v>1028</v>
      </c>
      <c r="K52" s="36" t="s">
        <v>1065</v>
      </c>
      <c r="L52" s="40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  <c r="HT52" s="37"/>
      <c r="HU52" s="37"/>
      <c r="HV52" s="37"/>
      <c r="HW52" s="37"/>
      <c r="HX52" s="37"/>
      <c r="HY52" s="37"/>
      <c r="HZ52" s="37"/>
      <c r="IA52" s="37"/>
      <c r="IB52" s="37"/>
      <c r="IC52" s="37"/>
      <c r="ID52" s="37"/>
      <c r="IE52" s="37"/>
      <c r="IF52" s="37"/>
      <c r="IG52" s="37"/>
      <c r="IH52" s="37"/>
      <c r="II52" s="37"/>
      <c r="IJ52" s="37"/>
      <c r="IK52" s="37"/>
      <c r="IL52" s="37"/>
      <c r="IM52" s="37"/>
      <c r="IN52" s="37"/>
      <c r="IO52" s="37"/>
      <c r="IP52" s="37"/>
      <c r="IQ52" s="37"/>
      <c r="IR52" s="37"/>
      <c r="IS52" s="37"/>
      <c r="IT52" s="37"/>
      <c r="IU52" s="37"/>
      <c r="IV52" s="37"/>
    </row>
    <row r="53" spans="1:256" ht="13.5" customHeight="1" x14ac:dyDescent="0.15">
      <c r="A53" s="36" t="s">
        <v>101</v>
      </c>
      <c r="B53" s="37">
        <v>-35.069314087024402</v>
      </c>
      <c r="C53" s="37">
        <v>138.90445900233601</v>
      </c>
      <c r="D53" s="38">
        <v>-4173304.6457262998</v>
      </c>
      <c r="E53" s="38">
        <v>15462773.645055201</v>
      </c>
      <c r="F53" s="36" t="s">
        <v>696</v>
      </c>
      <c r="G53" s="37">
        <v>2</v>
      </c>
      <c r="H53" s="40"/>
      <c r="I53" s="40"/>
      <c r="J53" s="36" t="s">
        <v>1028</v>
      </c>
      <c r="K53" s="36" t="s">
        <v>1065</v>
      </c>
      <c r="L53" s="40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  <c r="FF53" s="37"/>
      <c r="FG53" s="37"/>
      <c r="FH53" s="37"/>
      <c r="FI53" s="37"/>
      <c r="FJ53" s="37"/>
      <c r="FK53" s="37"/>
      <c r="FL53" s="37"/>
      <c r="FM53" s="37"/>
      <c r="FN53" s="37"/>
      <c r="FO53" s="37"/>
      <c r="FP53" s="37"/>
      <c r="FQ53" s="37"/>
      <c r="FR53" s="37"/>
      <c r="FS53" s="37"/>
      <c r="FT53" s="37"/>
      <c r="FU53" s="37"/>
      <c r="FV53" s="37"/>
      <c r="FW53" s="37"/>
      <c r="FX53" s="37"/>
      <c r="FY53" s="37"/>
      <c r="FZ53" s="37"/>
      <c r="GA53" s="37"/>
      <c r="GB53" s="37"/>
      <c r="GC53" s="37"/>
      <c r="GD53" s="37"/>
      <c r="GE53" s="37"/>
      <c r="GF53" s="37"/>
      <c r="GG53" s="37"/>
      <c r="GH53" s="37"/>
      <c r="GI53" s="37"/>
      <c r="GJ53" s="37"/>
      <c r="GK53" s="37"/>
      <c r="GL53" s="37"/>
      <c r="GM53" s="37"/>
      <c r="GN53" s="37"/>
      <c r="GO53" s="37"/>
      <c r="GP53" s="37"/>
      <c r="GQ53" s="37"/>
      <c r="GR53" s="37"/>
      <c r="GS53" s="37"/>
      <c r="GT53" s="37"/>
      <c r="GU53" s="37"/>
      <c r="GV53" s="37"/>
      <c r="GW53" s="37"/>
      <c r="GX53" s="37"/>
      <c r="GY53" s="37"/>
      <c r="GZ53" s="37"/>
      <c r="HA53" s="37"/>
      <c r="HB53" s="37"/>
      <c r="HC53" s="37"/>
      <c r="HD53" s="37"/>
      <c r="HE53" s="37"/>
      <c r="HF53" s="37"/>
      <c r="HG53" s="37"/>
      <c r="HH53" s="37"/>
      <c r="HI53" s="37"/>
      <c r="HJ53" s="37"/>
      <c r="HK53" s="37"/>
      <c r="HL53" s="37"/>
      <c r="HM53" s="37"/>
      <c r="HN53" s="37"/>
      <c r="HO53" s="37"/>
      <c r="HP53" s="37"/>
      <c r="HQ53" s="37"/>
      <c r="HR53" s="37"/>
      <c r="HS53" s="37"/>
      <c r="HT53" s="37"/>
      <c r="HU53" s="37"/>
      <c r="HV53" s="37"/>
      <c r="HW53" s="37"/>
      <c r="HX53" s="37"/>
      <c r="HY53" s="37"/>
      <c r="HZ53" s="37"/>
      <c r="IA53" s="37"/>
      <c r="IB53" s="37"/>
      <c r="IC53" s="37"/>
      <c r="ID53" s="37"/>
      <c r="IE53" s="37"/>
      <c r="IF53" s="37"/>
      <c r="IG53" s="37"/>
      <c r="IH53" s="37"/>
      <c r="II53" s="37"/>
      <c r="IJ53" s="37"/>
      <c r="IK53" s="37"/>
      <c r="IL53" s="37"/>
      <c r="IM53" s="37"/>
      <c r="IN53" s="37"/>
      <c r="IO53" s="37"/>
      <c r="IP53" s="37"/>
      <c r="IQ53" s="37"/>
      <c r="IR53" s="37"/>
      <c r="IS53" s="37"/>
      <c r="IT53" s="37"/>
      <c r="IU53" s="37"/>
      <c r="IV53" s="37"/>
    </row>
    <row r="54" spans="1:256" ht="13.5" customHeight="1" x14ac:dyDescent="0.15">
      <c r="A54" s="36" t="s">
        <v>102</v>
      </c>
      <c r="B54" s="37">
        <v>-35.069379026435399</v>
      </c>
      <c r="C54" s="37">
        <v>138.904474013303</v>
      </c>
      <c r="D54" s="37">
        <v>-4173313.4782246798</v>
      </c>
      <c r="E54" s="38">
        <v>15462775.3160684</v>
      </c>
      <c r="F54" s="36" t="s">
        <v>1008</v>
      </c>
      <c r="G54" s="37">
        <v>5</v>
      </c>
      <c r="H54" s="40"/>
      <c r="I54" s="40"/>
      <c r="J54" s="36" t="s">
        <v>1028</v>
      </c>
      <c r="K54" s="36" t="s">
        <v>1061</v>
      </c>
      <c r="L54" s="40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  <c r="FF54" s="37"/>
      <c r="FG54" s="37"/>
      <c r="FH54" s="37"/>
      <c r="FI54" s="37"/>
      <c r="FJ54" s="37"/>
      <c r="FK54" s="37"/>
      <c r="FL54" s="37"/>
      <c r="FM54" s="37"/>
      <c r="FN54" s="37"/>
      <c r="FO54" s="37"/>
      <c r="FP54" s="37"/>
      <c r="FQ54" s="37"/>
      <c r="FR54" s="37"/>
      <c r="FS54" s="37"/>
      <c r="FT54" s="37"/>
      <c r="FU54" s="37"/>
      <c r="FV54" s="37"/>
      <c r="FW54" s="37"/>
      <c r="FX54" s="37"/>
      <c r="FY54" s="37"/>
      <c r="FZ54" s="37"/>
      <c r="GA54" s="37"/>
      <c r="GB54" s="37"/>
      <c r="GC54" s="37"/>
      <c r="GD54" s="37"/>
      <c r="GE54" s="37"/>
      <c r="GF54" s="37"/>
      <c r="GG54" s="37"/>
      <c r="GH54" s="37"/>
      <c r="GI54" s="37"/>
      <c r="GJ54" s="37"/>
      <c r="GK54" s="37"/>
      <c r="GL54" s="37"/>
      <c r="GM54" s="37"/>
      <c r="GN54" s="37"/>
      <c r="GO54" s="37"/>
      <c r="GP54" s="37"/>
      <c r="GQ54" s="37"/>
      <c r="GR54" s="37"/>
      <c r="GS54" s="37"/>
      <c r="GT54" s="37"/>
      <c r="GU54" s="37"/>
      <c r="GV54" s="37"/>
      <c r="GW54" s="37"/>
      <c r="GX54" s="37"/>
      <c r="GY54" s="37"/>
      <c r="GZ54" s="37"/>
      <c r="HA54" s="37"/>
      <c r="HB54" s="37"/>
      <c r="HC54" s="37"/>
      <c r="HD54" s="37"/>
      <c r="HE54" s="37"/>
      <c r="HF54" s="37"/>
      <c r="HG54" s="37"/>
      <c r="HH54" s="37"/>
      <c r="HI54" s="37"/>
      <c r="HJ54" s="37"/>
      <c r="HK54" s="37"/>
      <c r="HL54" s="37"/>
      <c r="HM54" s="37"/>
      <c r="HN54" s="37"/>
      <c r="HO54" s="37"/>
      <c r="HP54" s="37"/>
      <c r="HQ54" s="37"/>
      <c r="HR54" s="37"/>
      <c r="HS54" s="37"/>
      <c r="HT54" s="37"/>
      <c r="HU54" s="37"/>
      <c r="HV54" s="37"/>
      <c r="HW54" s="37"/>
      <c r="HX54" s="37"/>
      <c r="HY54" s="37"/>
      <c r="HZ54" s="37"/>
      <c r="IA54" s="37"/>
      <c r="IB54" s="37"/>
      <c r="IC54" s="37"/>
      <c r="ID54" s="37"/>
      <c r="IE54" s="37"/>
      <c r="IF54" s="37"/>
      <c r="IG54" s="37"/>
      <c r="IH54" s="37"/>
      <c r="II54" s="37"/>
      <c r="IJ54" s="37"/>
      <c r="IK54" s="37"/>
      <c r="IL54" s="37"/>
      <c r="IM54" s="37"/>
      <c r="IN54" s="37"/>
      <c r="IO54" s="37"/>
      <c r="IP54" s="37"/>
      <c r="IQ54" s="37"/>
      <c r="IR54" s="37"/>
      <c r="IS54" s="37"/>
      <c r="IT54" s="37"/>
      <c r="IU54" s="37"/>
      <c r="IV54" s="37"/>
    </row>
    <row r="55" spans="1:256" ht="13.5" customHeight="1" x14ac:dyDescent="0.15">
      <c r="A55" s="36" t="s">
        <v>105</v>
      </c>
      <c r="B55" s="37">
        <v>-35.069175432433397</v>
      </c>
      <c r="C55" s="37">
        <v>138.904519046204</v>
      </c>
      <c r="D55" s="37">
        <v>-4173285.7871486698</v>
      </c>
      <c r="E55" s="39">
        <v>15462780.329108</v>
      </c>
      <c r="F55" s="36" t="s">
        <v>830</v>
      </c>
      <c r="G55" s="37">
        <v>2</v>
      </c>
      <c r="H55" s="40"/>
      <c r="I55" s="40"/>
      <c r="J55" s="36" t="s">
        <v>1028</v>
      </c>
      <c r="K55" s="36" t="s">
        <v>1059</v>
      </c>
      <c r="L55" s="40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  <c r="IR55" s="37"/>
      <c r="IS55" s="37"/>
      <c r="IT55" s="37"/>
      <c r="IU55" s="37"/>
      <c r="IV55" s="37"/>
    </row>
    <row r="56" spans="1:256" ht="13.5" customHeight="1" x14ac:dyDescent="0.15">
      <c r="A56" s="36" t="s">
        <v>106</v>
      </c>
      <c r="B56" s="37">
        <v>-35.069119101253499</v>
      </c>
      <c r="C56" s="37">
        <v>138.90443296295101</v>
      </c>
      <c r="D56" s="37">
        <v>-4173278.1254863101</v>
      </c>
      <c r="E56" s="38">
        <v>15462770.7463642</v>
      </c>
      <c r="F56" s="36" t="s">
        <v>1017</v>
      </c>
      <c r="G56" s="37">
        <v>1</v>
      </c>
      <c r="H56" s="40"/>
      <c r="I56" s="40"/>
      <c r="J56" s="36" t="s">
        <v>1028</v>
      </c>
      <c r="K56" s="36" t="s">
        <v>1058</v>
      </c>
      <c r="L56" s="40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</row>
    <row r="57" spans="1:256" ht="13.5" customHeight="1" x14ac:dyDescent="0.15">
      <c r="A57" s="36" t="s">
        <v>107</v>
      </c>
      <c r="B57" s="37">
        <v>-35.069191062366698</v>
      </c>
      <c r="C57" s="37">
        <v>138.904469538782</v>
      </c>
      <c r="D57" s="37">
        <v>-4173287.9129930902</v>
      </c>
      <c r="E57" s="39">
        <v>15462774.817966999</v>
      </c>
      <c r="F57" s="36" t="s">
        <v>907</v>
      </c>
      <c r="G57" s="37">
        <v>2</v>
      </c>
      <c r="H57" s="40"/>
      <c r="I57" s="40"/>
      <c r="J57" s="36" t="s">
        <v>1028</v>
      </c>
      <c r="K57" s="36" t="s">
        <v>1024</v>
      </c>
      <c r="L57" s="40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  <c r="IS57" s="37"/>
      <c r="IT57" s="37"/>
      <c r="IU57" s="37"/>
      <c r="IV57" s="37"/>
    </row>
    <row r="58" spans="1:256" ht="13.5" customHeight="1" x14ac:dyDescent="0.15">
      <c r="A58" s="36" t="s">
        <v>109</v>
      </c>
      <c r="B58" s="37">
        <v>-35.069018800986598</v>
      </c>
      <c r="C58" s="37">
        <v>138.90449716343201</v>
      </c>
      <c r="D58" s="37">
        <v>-4173264.48355579</v>
      </c>
      <c r="E58" s="39">
        <v>15462777.893129</v>
      </c>
      <c r="F58" s="36" t="s">
        <v>766</v>
      </c>
      <c r="G58" s="37">
        <v>2</v>
      </c>
      <c r="H58" s="40"/>
      <c r="I58" s="40"/>
      <c r="J58" s="36" t="s">
        <v>1028</v>
      </c>
      <c r="K58" s="36" t="s">
        <v>1059</v>
      </c>
      <c r="L58" s="40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7"/>
      <c r="FG58" s="37"/>
      <c r="FH58" s="37"/>
      <c r="FI58" s="37"/>
      <c r="FJ58" s="37"/>
      <c r="FK58" s="37"/>
      <c r="FL58" s="37"/>
      <c r="FM58" s="37"/>
      <c r="FN58" s="37"/>
      <c r="FO58" s="37"/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  <c r="GA58" s="37"/>
      <c r="GB58" s="37"/>
      <c r="GC58" s="37"/>
      <c r="GD58" s="37"/>
      <c r="GE58" s="37"/>
      <c r="GF58" s="37"/>
      <c r="GG58" s="37"/>
      <c r="GH58" s="3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37"/>
      <c r="HD58" s="37"/>
      <c r="HE58" s="37"/>
      <c r="HF58" s="37"/>
      <c r="HG58" s="37"/>
      <c r="HH58" s="37"/>
      <c r="HI58" s="37"/>
      <c r="HJ58" s="37"/>
      <c r="HK58" s="37"/>
      <c r="HL58" s="37"/>
      <c r="HM58" s="37"/>
      <c r="HN58" s="37"/>
      <c r="HO58" s="37"/>
      <c r="HP58" s="37"/>
      <c r="HQ58" s="37"/>
      <c r="HR58" s="37"/>
      <c r="HS58" s="37"/>
      <c r="HT58" s="37"/>
      <c r="HU58" s="37"/>
      <c r="HV58" s="37"/>
      <c r="HW58" s="37"/>
      <c r="HX58" s="37"/>
      <c r="HY58" s="37"/>
      <c r="HZ58" s="37"/>
      <c r="IA58" s="37"/>
      <c r="IB58" s="37"/>
      <c r="IC58" s="37"/>
      <c r="ID58" s="37"/>
      <c r="IE58" s="37"/>
      <c r="IF58" s="37"/>
      <c r="IG58" s="37"/>
      <c r="IH58" s="37"/>
      <c r="II58" s="37"/>
      <c r="IJ58" s="37"/>
      <c r="IK58" s="37"/>
      <c r="IL58" s="37"/>
      <c r="IM58" s="37"/>
      <c r="IN58" s="37"/>
      <c r="IO58" s="37"/>
      <c r="IP58" s="37"/>
      <c r="IQ58" s="37"/>
      <c r="IR58" s="37"/>
      <c r="IS58" s="37"/>
      <c r="IT58" s="37"/>
      <c r="IU58" s="37"/>
      <c r="IV58" s="37"/>
    </row>
    <row r="59" spans="1:256" ht="13.5" customHeight="1" x14ac:dyDescent="0.15">
      <c r="A59" s="36" t="s">
        <v>110</v>
      </c>
      <c r="B59" s="37">
        <v>-35.069069606105899</v>
      </c>
      <c r="C59" s="37">
        <v>138.90446775994801</v>
      </c>
      <c r="D59" s="37">
        <v>-4173271.3936041701</v>
      </c>
      <c r="E59" s="38">
        <v>15462774.6199481</v>
      </c>
      <c r="F59" s="36" t="s">
        <v>642</v>
      </c>
      <c r="G59" s="37">
        <v>1</v>
      </c>
      <c r="H59" s="40"/>
      <c r="I59" s="40"/>
      <c r="J59" s="36" t="s">
        <v>1028</v>
      </c>
      <c r="K59" s="36" t="s">
        <v>1058</v>
      </c>
      <c r="L59" s="40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7"/>
      <c r="FG59" s="37"/>
      <c r="FH59" s="37"/>
      <c r="FI59" s="37"/>
      <c r="FJ59" s="37"/>
      <c r="FK59" s="37"/>
      <c r="FL59" s="37"/>
      <c r="FM59" s="37"/>
      <c r="FN59" s="37"/>
      <c r="FO59" s="37"/>
      <c r="FP59" s="37"/>
      <c r="FQ59" s="37"/>
      <c r="FR59" s="37"/>
      <c r="FS59" s="37"/>
      <c r="FT59" s="37"/>
      <c r="FU59" s="37"/>
      <c r="FV59" s="37"/>
      <c r="FW59" s="37"/>
      <c r="FX59" s="37"/>
      <c r="FY59" s="37"/>
      <c r="FZ59" s="37"/>
      <c r="GA59" s="37"/>
      <c r="GB59" s="37"/>
      <c r="GC59" s="37"/>
      <c r="GD59" s="37"/>
      <c r="GE59" s="37"/>
      <c r="GF59" s="37"/>
      <c r="GG59" s="37"/>
      <c r="GH59" s="37"/>
      <c r="GI59" s="37"/>
      <c r="GJ59" s="37"/>
      <c r="GK59" s="37"/>
      <c r="GL59" s="37"/>
      <c r="GM59" s="37"/>
      <c r="GN59" s="37"/>
      <c r="GO59" s="37"/>
      <c r="GP59" s="37"/>
      <c r="GQ59" s="37"/>
      <c r="GR59" s="37"/>
      <c r="GS59" s="37"/>
      <c r="GT59" s="37"/>
      <c r="GU59" s="37"/>
      <c r="GV59" s="37"/>
      <c r="GW59" s="37"/>
      <c r="GX59" s="37"/>
      <c r="GY59" s="37"/>
      <c r="GZ59" s="37"/>
      <c r="HA59" s="37"/>
      <c r="HB59" s="37"/>
      <c r="HC59" s="37"/>
      <c r="HD59" s="37"/>
      <c r="HE59" s="37"/>
      <c r="HF59" s="37"/>
      <c r="HG59" s="37"/>
      <c r="HH59" s="37"/>
      <c r="HI59" s="37"/>
      <c r="HJ59" s="37"/>
      <c r="HK59" s="37"/>
      <c r="HL59" s="37"/>
      <c r="HM59" s="37"/>
      <c r="HN59" s="37"/>
      <c r="HO59" s="37"/>
      <c r="HP59" s="37"/>
      <c r="HQ59" s="37"/>
      <c r="HR59" s="37"/>
      <c r="HS59" s="37"/>
      <c r="HT59" s="37"/>
      <c r="HU59" s="37"/>
      <c r="HV59" s="37"/>
      <c r="HW59" s="37"/>
      <c r="HX59" s="37"/>
      <c r="HY59" s="37"/>
      <c r="HZ59" s="37"/>
      <c r="IA59" s="37"/>
      <c r="IB59" s="37"/>
      <c r="IC59" s="37"/>
      <c r="ID59" s="37"/>
      <c r="IE59" s="37"/>
      <c r="IF59" s="37"/>
      <c r="IG59" s="37"/>
      <c r="IH59" s="37"/>
      <c r="II59" s="37"/>
      <c r="IJ59" s="37"/>
      <c r="IK59" s="37"/>
      <c r="IL59" s="37"/>
      <c r="IM59" s="37"/>
      <c r="IN59" s="37"/>
      <c r="IO59" s="37"/>
      <c r="IP59" s="37"/>
      <c r="IQ59" s="37"/>
      <c r="IR59" s="37"/>
      <c r="IS59" s="37"/>
      <c r="IT59" s="37"/>
      <c r="IU59" s="37"/>
      <c r="IV59" s="37"/>
    </row>
    <row r="60" spans="1:256" ht="13.5" customHeight="1" x14ac:dyDescent="0.15">
      <c r="A60" s="36" t="s">
        <v>111</v>
      </c>
      <c r="B60" s="37">
        <v>-35.068490315678901</v>
      </c>
      <c r="C60" s="37">
        <v>138.90320696770999</v>
      </c>
      <c r="D60" s="37">
        <v>-4173192.6040653898</v>
      </c>
      <c r="E60" s="38">
        <v>15462634.269198099</v>
      </c>
      <c r="F60" s="36" t="s">
        <v>457</v>
      </c>
      <c r="G60" s="37">
        <v>1</v>
      </c>
      <c r="H60" s="40"/>
      <c r="I60" s="40"/>
      <c r="J60" s="36" t="s">
        <v>1020</v>
      </c>
      <c r="K60" s="36" t="s">
        <v>1058</v>
      </c>
      <c r="L60" s="40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7"/>
      <c r="FG60" s="37"/>
      <c r="FH60" s="37"/>
      <c r="FI60" s="37"/>
      <c r="FJ60" s="37"/>
      <c r="FK60" s="37"/>
      <c r="FL60" s="37"/>
      <c r="FM60" s="37"/>
      <c r="FN60" s="37"/>
      <c r="FO60" s="37"/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7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T60" s="37"/>
      <c r="GU60" s="37"/>
      <c r="GV60" s="37"/>
      <c r="GW60" s="37"/>
      <c r="GX60" s="37"/>
      <c r="GY60" s="37"/>
      <c r="GZ60" s="37"/>
      <c r="HA60" s="37"/>
      <c r="HB60" s="37"/>
      <c r="HC60" s="37"/>
      <c r="HD60" s="37"/>
      <c r="HE60" s="37"/>
      <c r="HF60" s="37"/>
      <c r="HG60" s="37"/>
      <c r="HH60" s="37"/>
      <c r="HI60" s="37"/>
      <c r="HJ60" s="37"/>
      <c r="HK60" s="37"/>
      <c r="HL60" s="37"/>
      <c r="HM60" s="37"/>
      <c r="HN60" s="37"/>
      <c r="HO60" s="37"/>
      <c r="HP60" s="37"/>
      <c r="HQ60" s="37"/>
      <c r="HR60" s="37"/>
      <c r="HS60" s="37"/>
      <c r="HT60" s="37"/>
      <c r="HU60" s="37"/>
      <c r="HV60" s="37"/>
      <c r="HW60" s="37"/>
      <c r="HX60" s="37"/>
      <c r="HY60" s="37"/>
      <c r="HZ60" s="37"/>
      <c r="IA60" s="37"/>
      <c r="IB60" s="37"/>
      <c r="IC60" s="37"/>
      <c r="ID60" s="37"/>
      <c r="IE60" s="37"/>
      <c r="IF60" s="37"/>
      <c r="IG60" s="37"/>
      <c r="IH60" s="37"/>
      <c r="II60" s="37"/>
      <c r="IJ60" s="37"/>
      <c r="IK60" s="37"/>
      <c r="IL60" s="37"/>
      <c r="IM60" s="37"/>
      <c r="IN60" s="37"/>
      <c r="IO60" s="37"/>
      <c r="IP60" s="37"/>
      <c r="IQ60" s="37"/>
      <c r="IR60" s="37"/>
      <c r="IS60" s="37"/>
      <c r="IT60" s="37"/>
      <c r="IU60" s="37"/>
      <c r="IV60" s="37"/>
    </row>
    <row r="61" spans="1:256" ht="13.5" customHeight="1" x14ac:dyDescent="0.15">
      <c r="A61" s="36" t="s">
        <v>114</v>
      </c>
      <c r="B61" s="37">
        <v>-35.067988886976501</v>
      </c>
      <c r="C61" s="37">
        <v>138.90354622687599</v>
      </c>
      <c r="D61" s="37">
        <v>-4173124.4049845799</v>
      </c>
      <c r="E61" s="38">
        <v>15462672.035355801</v>
      </c>
      <c r="F61" s="36" t="s">
        <v>1014</v>
      </c>
      <c r="G61" s="37">
        <v>1</v>
      </c>
      <c r="H61" s="40"/>
      <c r="I61" s="40"/>
      <c r="J61" s="36" t="s">
        <v>1025</v>
      </c>
      <c r="K61" s="36" t="s">
        <v>1058</v>
      </c>
      <c r="L61" s="40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37"/>
      <c r="FI61" s="37"/>
      <c r="FJ61" s="37"/>
      <c r="FK61" s="37"/>
      <c r="FL61" s="37"/>
      <c r="FM61" s="37"/>
      <c r="FN61" s="37"/>
      <c r="FO61" s="37"/>
      <c r="FP61" s="37"/>
      <c r="FQ61" s="37"/>
      <c r="FR61" s="37"/>
      <c r="FS61" s="37"/>
      <c r="FT61" s="37"/>
      <c r="FU61" s="37"/>
      <c r="FV61" s="37"/>
      <c r="FW61" s="37"/>
      <c r="FX61" s="37"/>
      <c r="FY61" s="37"/>
      <c r="FZ61" s="37"/>
      <c r="GA61" s="37"/>
      <c r="GB61" s="37"/>
      <c r="GC61" s="37"/>
      <c r="GD61" s="37"/>
      <c r="GE61" s="37"/>
      <c r="GF61" s="37"/>
      <c r="GG61" s="37"/>
      <c r="GH61" s="37"/>
      <c r="GI61" s="37"/>
      <c r="GJ61" s="37"/>
      <c r="GK61" s="37"/>
      <c r="GL61" s="37"/>
      <c r="GM61" s="37"/>
      <c r="GN61" s="37"/>
      <c r="GO61" s="37"/>
      <c r="GP61" s="37"/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</row>
    <row r="62" spans="1:256" ht="13.5" customHeight="1" x14ac:dyDescent="0.15">
      <c r="A62" s="36" t="s">
        <v>117</v>
      </c>
      <c r="B62" s="37">
        <v>-35.068749116384602</v>
      </c>
      <c r="C62" s="37">
        <v>138.90376361624499</v>
      </c>
      <c r="D62" s="37">
        <v>-4173227.8035909599</v>
      </c>
      <c r="E62" s="38">
        <v>15462696.235029601</v>
      </c>
      <c r="F62" s="36" t="s">
        <v>1008</v>
      </c>
      <c r="G62" s="37">
        <v>3</v>
      </c>
      <c r="H62" s="40"/>
      <c r="I62" s="40"/>
      <c r="J62" s="36" t="s">
        <v>1033</v>
      </c>
      <c r="K62" s="36" t="s">
        <v>1059</v>
      </c>
      <c r="L62" s="36" t="s">
        <v>119</v>
      </c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</row>
    <row r="63" spans="1:256" ht="13.5" customHeight="1" x14ac:dyDescent="0.15">
      <c r="A63" s="36" t="s">
        <v>120</v>
      </c>
      <c r="B63" s="37">
        <v>-35.068989045472399</v>
      </c>
      <c r="C63" s="37">
        <v>138.90285123965199</v>
      </c>
      <c r="D63" s="37">
        <v>-4173260.43648447</v>
      </c>
      <c r="E63" s="38">
        <v>15462594.6697318</v>
      </c>
      <c r="F63" s="36" t="s">
        <v>593</v>
      </c>
      <c r="G63" s="37">
        <v>1</v>
      </c>
      <c r="H63" s="40"/>
      <c r="I63" s="40"/>
      <c r="J63" s="36" t="s">
        <v>1036</v>
      </c>
      <c r="K63" s="36" t="s">
        <v>1060</v>
      </c>
      <c r="L63" s="36" t="s">
        <v>1062</v>
      </c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</row>
    <row r="64" spans="1:256" ht="13.5" customHeight="1" x14ac:dyDescent="0.15">
      <c r="A64" s="36" t="s">
        <v>123</v>
      </c>
      <c r="B64" s="37">
        <v>-35.068684416285102</v>
      </c>
      <c r="C64" s="37">
        <v>138.90381961047601</v>
      </c>
      <c r="D64" s="37">
        <v>-4173219.00370957</v>
      </c>
      <c r="E64" s="38">
        <v>15462702.4682789</v>
      </c>
      <c r="F64" s="36" t="s">
        <v>773</v>
      </c>
      <c r="G64" s="37">
        <v>2</v>
      </c>
      <c r="H64" s="40"/>
      <c r="I64" s="40"/>
      <c r="J64" s="36" t="s">
        <v>1033</v>
      </c>
      <c r="K64" s="36" t="s">
        <v>1059</v>
      </c>
      <c r="L64" s="40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  <c r="FF64" s="37"/>
      <c r="FG64" s="37"/>
      <c r="FH64" s="37"/>
      <c r="FI64" s="37"/>
      <c r="FJ64" s="37"/>
      <c r="FK64" s="37"/>
      <c r="FL64" s="37"/>
      <c r="FM64" s="37"/>
      <c r="FN64" s="37"/>
      <c r="FO64" s="37"/>
      <c r="FP64" s="37"/>
      <c r="FQ64" s="37"/>
      <c r="FR64" s="37"/>
      <c r="FS64" s="37"/>
      <c r="FT64" s="37"/>
      <c r="FU64" s="37"/>
      <c r="FV64" s="37"/>
      <c r="FW64" s="37"/>
      <c r="FX64" s="37"/>
      <c r="FY64" s="37"/>
      <c r="FZ64" s="37"/>
      <c r="GA64" s="37"/>
      <c r="GB64" s="37"/>
      <c r="GC64" s="37"/>
      <c r="GD64" s="37"/>
      <c r="GE64" s="37"/>
      <c r="GF64" s="37"/>
      <c r="GG64" s="37"/>
      <c r="GH64" s="37"/>
      <c r="GI64" s="37"/>
      <c r="GJ64" s="37"/>
      <c r="GK64" s="37"/>
      <c r="GL64" s="37"/>
      <c r="GM64" s="37"/>
      <c r="GN64" s="37"/>
      <c r="GO64" s="37"/>
      <c r="GP64" s="37"/>
      <c r="GQ64" s="37"/>
      <c r="GR64" s="37"/>
      <c r="GS64" s="37"/>
      <c r="GT64" s="37"/>
      <c r="GU64" s="37"/>
      <c r="GV64" s="37"/>
      <c r="GW64" s="37"/>
      <c r="GX64" s="37"/>
      <c r="GY64" s="37"/>
      <c r="GZ64" s="37"/>
      <c r="HA64" s="37"/>
      <c r="HB64" s="37"/>
      <c r="HC64" s="37"/>
      <c r="HD64" s="37"/>
      <c r="HE64" s="37"/>
      <c r="HF64" s="37"/>
      <c r="HG64" s="37"/>
      <c r="HH64" s="37"/>
      <c r="HI64" s="37"/>
      <c r="HJ64" s="37"/>
      <c r="HK64" s="37"/>
      <c r="HL64" s="37"/>
      <c r="HM64" s="37"/>
      <c r="HN64" s="37"/>
      <c r="HO64" s="37"/>
      <c r="HP64" s="37"/>
      <c r="HQ64" s="37"/>
      <c r="HR64" s="37"/>
      <c r="HS64" s="37"/>
      <c r="HT64" s="37"/>
      <c r="HU64" s="37"/>
      <c r="HV64" s="37"/>
      <c r="HW64" s="37"/>
      <c r="HX64" s="37"/>
      <c r="HY64" s="37"/>
      <c r="HZ64" s="37"/>
      <c r="IA64" s="37"/>
      <c r="IB64" s="37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  <c r="IR64" s="37"/>
      <c r="IS64" s="37"/>
      <c r="IT64" s="37"/>
      <c r="IU64" s="37"/>
      <c r="IV64" s="37"/>
    </row>
    <row r="65" spans="1:256" ht="13.5" customHeight="1" x14ac:dyDescent="0.15">
      <c r="A65" s="36" t="s">
        <v>125</v>
      </c>
      <c r="B65" s="37">
        <v>-35.068745264875503</v>
      </c>
      <c r="C65" s="37">
        <v>138.902840794291</v>
      </c>
      <c r="D65" s="37">
        <v>-4173227.2797457799</v>
      </c>
      <c r="E65" s="38">
        <v>15462593.5069596</v>
      </c>
      <c r="F65" s="36" t="s">
        <v>744</v>
      </c>
      <c r="G65" s="37">
        <v>2</v>
      </c>
      <c r="H65" s="40"/>
      <c r="I65" s="40"/>
      <c r="J65" s="36" t="s">
        <v>1033</v>
      </c>
      <c r="K65" s="36" t="s">
        <v>1058</v>
      </c>
      <c r="L65" s="40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  <c r="FF65" s="37"/>
      <c r="FG65" s="37"/>
      <c r="FH65" s="37"/>
      <c r="FI65" s="37"/>
      <c r="FJ65" s="37"/>
      <c r="FK65" s="37"/>
      <c r="FL65" s="37"/>
      <c r="FM65" s="37"/>
      <c r="FN65" s="37"/>
      <c r="FO65" s="37"/>
      <c r="FP65" s="37"/>
      <c r="FQ65" s="37"/>
      <c r="FR65" s="37"/>
      <c r="FS65" s="37"/>
      <c r="FT65" s="37"/>
      <c r="FU65" s="37"/>
      <c r="FV65" s="37"/>
      <c r="FW65" s="37"/>
      <c r="FX65" s="37"/>
      <c r="FY65" s="37"/>
      <c r="FZ65" s="37"/>
      <c r="GA65" s="37"/>
      <c r="GB65" s="37"/>
      <c r="GC65" s="37"/>
      <c r="GD65" s="37"/>
      <c r="GE65" s="37"/>
      <c r="GF65" s="37"/>
      <c r="GG65" s="37"/>
      <c r="GH65" s="37"/>
      <c r="GI65" s="37"/>
      <c r="GJ65" s="37"/>
      <c r="GK65" s="37"/>
      <c r="GL65" s="37"/>
      <c r="GM65" s="37"/>
      <c r="GN65" s="37"/>
      <c r="GO65" s="37"/>
      <c r="GP65" s="37"/>
      <c r="GQ65" s="37"/>
      <c r="GR65" s="37"/>
      <c r="GS65" s="37"/>
      <c r="GT65" s="37"/>
      <c r="GU65" s="37"/>
      <c r="GV65" s="37"/>
      <c r="GW65" s="37"/>
      <c r="GX65" s="37"/>
      <c r="GY65" s="37"/>
      <c r="GZ65" s="37"/>
      <c r="HA65" s="37"/>
      <c r="HB65" s="37"/>
      <c r="HC65" s="37"/>
      <c r="HD65" s="37"/>
      <c r="HE65" s="37"/>
      <c r="HF65" s="37"/>
      <c r="HG65" s="37"/>
      <c r="HH65" s="37"/>
      <c r="HI65" s="37"/>
      <c r="HJ65" s="37"/>
      <c r="HK65" s="37"/>
      <c r="HL65" s="37"/>
      <c r="HM65" s="37"/>
      <c r="HN65" s="37"/>
      <c r="HO65" s="37"/>
      <c r="HP65" s="37"/>
      <c r="HQ65" s="37"/>
      <c r="HR65" s="37"/>
      <c r="HS65" s="37"/>
      <c r="HT65" s="37"/>
      <c r="HU65" s="37"/>
      <c r="HV65" s="37"/>
      <c r="HW65" s="37"/>
      <c r="HX65" s="37"/>
      <c r="HY65" s="37"/>
      <c r="HZ65" s="37"/>
      <c r="IA65" s="37"/>
      <c r="IB65" s="37"/>
      <c r="IC65" s="37"/>
      <c r="ID65" s="37"/>
      <c r="IE65" s="37"/>
      <c r="IF65" s="37"/>
      <c r="IG65" s="37"/>
      <c r="IH65" s="37"/>
      <c r="II65" s="37"/>
      <c r="IJ65" s="37"/>
      <c r="IK65" s="37"/>
      <c r="IL65" s="37"/>
      <c r="IM65" s="37"/>
      <c r="IN65" s="37"/>
      <c r="IO65" s="37"/>
      <c r="IP65" s="37"/>
      <c r="IQ65" s="37"/>
      <c r="IR65" s="37"/>
      <c r="IS65" s="37"/>
      <c r="IT65" s="37"/>
      <c r="IU65" s="37"/>
      <c r="IV65" s="37"/>
    </row>
    <row r="66" spans="1:256" ht="13.5" customHeight="1" x14ac:dyDescent="0.15">
      <c r="A66" s="36" t="s">
        <v>126</v>
      </c>
      <c r="B66" s="37">
        <v>-35.069030675936197</v>
      </c>
      <c r="C66" s="37">
        <v>138.90269221078199</v>
      </c>
      <c r="D66" s="37">
        <v>-4173266.09867761</v>
      </c>
      <c r="E66" s="38">
        <v>15462576.9667191</v>
      </c>
      <c r="F66" s="36" t="s">
        <v>707</v>
      </c>
      <c r="G66" s="37">
        <v>2</v>
      </c>
      <c r="H66" s="40"/>
      <c r="I66" s="40"/>
      <c r="J66" s="36" t="s">
        <v>1035</v>
      </c>
      <c r="K66" s="36" t="s">
        <v>1059</v>
      </c>
      <c r="L66" s="40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  <c r="FF66" s="37"/>
      <c r="FG66" s="37"/>
      <c r="FH66" s="37"/>
      <c r="FI66" s="37"/>
      <c r="FJ66" s="37"/>
      <c r="FK66" s="37"/>
      <c r="FL66" s="37"/>
      <c r="FM66" s="37"/>
      <c r="FN66" s="37"/>
      <c r="FO66" s="37"/>
      <c r="FP66" s="37"/>
      <c r="FQ66" s="37"/>
      <c r="FR66" s="37"/>
      <c r="FS66" s="37"/>
      <c r="FT66" s="37"/>
      <c r="FU66" s="37"/>
      <c r="FV66" s="37"/>
      <c r="FW66" s="37"/>
      <c r="FX66" s="37"/>
      <c r="FY66" s="37"/>
      <c r="FZ66" s="37"/>
      <c r="GA66" s="37"/>
      <c r="GB66" s="37"/>
      <c r="GC66" s="37"/>
      <c r="GD66" s="37"/>
      <c r="GE66" s="37"/>
      <c r="GF66" s="37"/>
      <c r="GG66" s="37"/>
      <c r="GH66" s="37"/>
      <c r="GI66" s="37"/>
      <c r="GJ66" s="37"/>
      <c r="GK66" s="37"/>
      <c r="GL66" s="37"/>
      <c r="GM66" s="37"/>
      <c r="GN66" s="37"/>
      <c r="GO66" s="37"/>
      <c r="GP66" s="37"/>
      <c r="GQ66" s="37"/>
      <c r="GR66" s="37"/>
      <c r="GS66" s="37"/>
      <c r="GT66" s="37"/>
      <c r="GU66" s="37"/>
      <c r="GV66" s="37"/>
      <c r="GW66" s="37"/>
      <c r="GX66" s="37"/>
      <c r="GY66" s="37"/>
      <c r="GZ66" s="37"/>
      <c r="HA66" s="37"/>
      <c r="HB66" s="37"/>
      <c r="HC66" s="37"/>
      <c r="HD66" s="37"/>
      <c r="HE66" s="37"/>
      <c r="HF66" s="37"/>
      <c r="HG66" s="37"/>
      <c r="HH66" s="37"/>
      <c r="HI66" s="37"/>
      <c r="HJ66" s="37"/>
      <c r="HK66" s="37"/>
      <c r="HL66" s="37"/>
      <c r="HM66" s="37"/>
      <c r="HN66" s="37"/>
      <c r="HO66" s="37"/>
      <c r="HP66" s="37"/>
      <c r="HQ66" s="37"/>
      <c r="HR66" s="37"/>
      <c r="HS66" s="37"/>
      <c r="HT66" s="37"/>
      <c r="HU66" s="37"/>
      <c r="HV66" s="37"/>
      <c r="HW66" s="37"/>
      <c r="HX66" s="37"/>
      <c r="HY66" s="37"/>
      <c r="HZ66" s="37"/>
      <c r="IA66" s="37"/>
      <c r="IB66" s="37"/>
      <c r="IC66" s="37"/>
      <c r="ID66" s="37"/>
      <c r="IE66" s="37"/>
      <c r="IF66" s="37"/>
      <c r="IG66" s="37"/>
      <c r="IH66" s="37"/>
      <c r="II66" s="37"/>
      <c r="IJ66" s="37"/>
      <c r="IK66" s="37"/>
      <c r="IL66" s="37"/>
      <c r="IM66" s="37"/>
      <c r="IN66" s="37"/>
      <c r="IO66" s="37"/>
      <c r="IP66" s="37"/>
      <c r="IQ66" s="37"/>
      <c r="IR66" s="37"/>
      <c r="IS66" s="37"/>
      <c r="IT66" s="37"/>
      <c r="IU66" s="37"/>
      <c r="IV66" s="37"/>
    </row>
    <row r="67" spans="1:256" ht="13.5" customHeight="1" x14ac:dyDescent="0.15">
      <c r="A67" s="36" t="s">
        <v>128</v>
      </c>
      <c r="B67" s="37">
        <v>-35.068448684498499</v>
      </c>
      <c r="C67" s="37">
        <v>138.90284685892399</v>
      </c>
      <c r="D67" s="37">
        <v>-4173186.9418122601</v>
      </c>
      <c r="E67" s="38">
        <v>15462594.182071401</v>
      </c>
      <c r="F67" s="36" t="s">
        <v>856</v>
      </c>
      <c r="G67" s="37">
        <v>2</v>
      </c>
      <c r="H67" s="40"/>
      <c r="I67" s="40"/>
      <c r="J67" s="36" t="s">
        <v>1032</v>
      </c>
      <c r="K67" s="36" t="s">
        <v>1058</v>
      </c>
      <c r="L67" s="40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  <c r="FF67" s="37"/>
      <c r="FG67" s="37"/>
      <c r="FH67" s="37"/>
      <c r="FI67" s="37"/>
      <c r="FJ67" s="37"/>
      <c r="FK67" s="37"/>
      <c r="FL67" s="37"/>
      <c r="FM67" s="37"/>
      <c r="FN67" s="37"/>
      <c r="FO67" s="37"/>
      <c r="FP67" s="37"/>
      <c r="FQ67" s="37"/>
      <c r="FR67" s="37"/>
      <c r="FS67" s="37"/>
      <c r="FT67" s="37"/>
      <c r="FU67" s="37"/>
      <c r="FV67" s="37"/>
      <c r="FW67" s="37"/>
      <c r="FX67" s="37"/>
      <c r="FY67" s="37"/>
      <c r="FZ67" s="37"/>
      <c r="GA67" s="37"/>
      <c r="GB67" s="37"/>
      <c r="GC67" s="37"/>
      <c r="GD67" s="37"/>
      <c r="GE67" s="37"/>
      <c r="GF67" s="37"/>
      <c r="GG67" s="37"/>
      <c r="GH67" s="37"/>
      <c r="GI67" s="37"/>
      <c r="GJ67" s="37"/>
      <c r="GK67" s="37"/>
      <c r="GL67" s="37"/>
      <c r="GM67" s="37"/>
      <c r="GN67" s="37"/>
      <c r="GO67" s="37"/>
      <c r="GP67" s="37"/>
      <c r="GQ67" s="37"/>
      <c r="GR67" s="37"/>
      <c r="GS67" s="37"/>
      <c r="GT67" s="37"/>
      <c r="GU67" s="37"/>
      <c r="GV67" s="37"/>
      <c r="GW67" s="37"/>
      <c r="GX67" s="37"/>
      <c r="GY67" s="37"/>
      <c r="GZ67" s="37"/>
      <c r="HA67" s="37"/>
      <c r="HB67" s="37"/>
      <c r="HC67" s="37"/>
      <c r="HD67" s="37"/>
      <c r="HE67" s="37"/>
      <c r="HF67" s="37"/>
      <c r="HG67" s="37"/>
      <c r="HH67" s="37"/>
      <c r="HI67" s="37"/>
      <c r="HJ67" s="37"/>
      <c r="HK67" s="37"/>
      <c r="HL67" s="37"/>
      <c r="HM67" s="37"/>
      <c r="HN67" s="37"/>
      <c r="HO67" s="37"/>
      <c r="HP67" s="37"/>
      <c r="HQ67" s="37"/>
      <c r="HR67" s="37"/>
      <c r="HS67" s="37"/>
      <c r="HT67" s="37"/>
      <c r="HU67" s="37"/>
      <c r="HV67" s="37"/>
      <c r="HW67" s="37"/>
      <c r="HX67" s="37"/>
      <c r="HY67" s="37"/>
      <c r="HZ67" s="37"/>
      <c r="IA67" s="37"/>
      <c r="IB67" s="37"/>
      <c r="IC67" s="37"/>
      <c r="ID67" s="37"/>
      <c r="IE67" s="37"/>
      <c r="IF67" s="37"/>
      <c r="IG67" s="37"/>
      <c r="IH67" s="37"/>
      <c r="II67" s="37"/>
      <c r="IJ67" s="37"/>
      <c r="IK67" s="37"/>
      <c r="IL67" s="37"/>
      <c r="IM67" s="37"/>
      <c r="IN67" s="37"/>
      <c r="IO67" s="37"/>
      <c r="IP67" s="37"/>
      <c r="IQ67" s="37"/>
      <c r="IR67" s="37"/>
      <c r="IS67" s="37"/>
      <c r="IT67" s="37"/>
      <c r="IU67" s="37"/>
      <c r="IV67" s="37"/>
    </row>
    <row r="68" spans="1:256" ht="13.5" customHeight="1" x14ac:dyDescent="0.15">
      <c r="A68" s="36" t="s">
        <v>130</v>
      </c>
      <c r="B68" s="37">
        <v>-35.068528323823898</v>
      </c>
      <c r="C68" s="37">
        <v>138.90237216924399</v>
      </c>
      <c r="D68" s="37">
        <v>-4173197.7735523102</v>
      </c>
      <c r="E68" s="39">
        <v>15462541.339857999</v>
      </c>
      <c r="F68" s="36" t="s">
        <v>961</v>
      </c>
      <c r="G68" s="37">
        <v>1</v>
      </c>
      <c r="H68" s="40"/>
      <c r="I68" s="40"/>
      <c r="J68" s="36" t="s">
        <v>1032</v>
      </c>
      <c r="K68" s="36" t="s">
        <v>1024</v>
      </c>
      <c r="L68" s="40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  <c r="FF68" s="37"/>
      <c r="FG68" s="37"/>
      <c r="FH68" s="37"/>
      <c r="FI68" s="37"/>
      <c r="FJ68" s="37"/>
      <c r="FK68" s="37"/>
      <c r="FL68" s="37"/>
      <c r="FM68" s="37"/>
      <c r="FN68" s="37"/>
      <c r="FO68" s="37"/>
      <c r="FP68" s="37"/>
      <c r="FQ68" s="37"/>
      <c r="FR68" s="37"/>
      <c r="FS68" s="37"/>
      <c r="FT68" s="37"/>
      <c r="FU68" s="37"/>
      <c r="FV68" s="37"/>
      <c r="FW68" s="37"/>
      <c r="FX68" s="37"/>
      <c r="FY68" s="37"/>
      <c r="FZ68" s="37"/>
      <c r="GA68" s="37"/>
      <c r="GB68" s="37"/>
      <c r="GC68" s="37"/>
      <c r="GD68" s="37"/>
      <c r="GE68" s="37"/>
      <c r="GF68" s="37"/>
      <c r="GG68" s="37"/>
      <c r="GH68" s="37"/>
      <c r="GI68" s="37"/>
      <c r="GJ68" s="37"/>
      <c r="GK68" s="37"/>
      <c r="GL68" s="37"/>
      <c r="GM68" s="37"/>
      <c r="GN68" s="37"/>
      <c r="GO68" s="37"/>
      <c r="GP68" s="37"/>
      <c r="GQ68" s="37"/>
      <c r="GR68" s="37"/>
      <c r="GS68" s="37"/>
      <c r="GT68" s="37"/>
      <c r="GU68" s="37"/>
      <c r="GV68" s="37"/>
      <c r="GW68" s="37"/>
      <c r="GX68" s="37"/>
      <c r="GY68" s="37"/>
      <c r="GZ68" s="37"/>
      <c r="HA68" s="37"/>
      <c r="HB68" s="37"/>
      <c r="HC68" s="37"/>
      <c r="HD68" s="37"/>
      <c r="HE68" s="37"/>
      <c r="HF68" s="37"/>
      <c r="HG68" s="37"/>
      <c r="HH68" s="37"/>
      <c r="HI68" s="37"/>
      <c r="HJ68" s="37"/>
      <c r="HK68" s="37"/>
      <c r="HL68" s="37"/>
      <c r="HM68" s="37"/>
      <c r="HN68" s="37"/>
      <c r="HO68" s="37"/>
      <c r="HP68" s="37"/>
      <c r="HQ68" s="37"/>
      <c r="HR68" s="37"/>
      <c r="HS68" s="37"/>
      <c r="HT68" s="37"/>
      <c r="HU68" s="37"/>
      <c r="HV68" s="37"/>
      <c r="HW68" s="37"/>
      <c r="HX68" s="37"/>
      <c r="HY68" s="37"/>
      <c r="HZ68" s="37"/>
      <c r="IA68" s="37"/>
      <c r="IB68" s="37"/>
      <c r="IC68" s="37"/>
      <c r="ID68" s="37"/>
      <c r="IE68" s="37"/>
      <c r="IF68" s="37"/>
      <c r="IG68" s="37"/>
      <c r="IH68" s="37"/>
      <c r="II68" s="37"/>
      <c r="IJ68" s="37"/>
      <c r="IK68" s="37"/>
      <c r="IL68" s="37"/>
      <c r="IM68" s="37"/>
      <c r="IN68" s="37"/>
      <c r="IO68" s="37"/>
      <c r="IP68" s="37"/>
      <c r="IQ68" s="37"/>
      <c r="IR68" s="37"/>
      <c r="IS68" s="37"/>
      <c r="IT68" s="37"/>
      <c r="IU68" s="37"/>
      <c r="IV68" s="37"/>
    </row>
    <row r="69" spans="1:256" ht="13.5" customHeight="1" x14ac:dyDescent="0.15">
      <c r="A69" s="36" t="s">
        <v>132</v>
      </c>
      <c r="B69" s="37">
        <v>-35.068892315366</v>
      </c>
      <c r="C69" s="37">
        <v>138.90232562821501</v>
      </c>
      <c r="D69" s="37">
        <v>-4173247.2801554198</v>
      </c>
      <c r="E69" s="38">
        <v>15462536.158934399</v>
      </c>
      <c r="F69" s="36" t="s">
        <v>696</v>
      </c>
      <c r="G69" s="37">
        <v>5</v>
      </c>
      <c r="H69" s="40"/>
      <c r="I69" s="40"/>
      <c r="J69" s="36" t="s">
        <v>1027</v>
      </c>
      <c r="K69" s="36" t="s">
        <v>1059</v>
      </c>
      <c r="L69" s="40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  <c r="FF69" s="37"/>
      <c r="FG69" s="37"/>
      <c r="FH69" s="37"/>
      <c r="FI69" s="37"/>
      <c r="FJ69" s="37"/>
      <c r="FK69" s="37"/>
      <c r="FL69" s="37"/>
      <c r="FM69" s="37"/>
      <c r="FN69" s="37"/>
      <c r="FO69" s="37"/>
      <c r="FP69" s="37"/>
      <c r="FQ69" s="37"/>
      <c r="FR69" s="37"/>
      <c r="FS69" s="37"/>
      <c r="FT69" s="37"/>
      <c r="FU69" s="37"/>
      <c r="FV69" s="37"/>
      <c r="FW69" s="37"/>
      <c r="FX69" s="37"/>
      <c r="FY69" s="37"/>
      <c r="FZ69" s="37"/>
      <c r="GA69" s="37"/>
      <c r="GB69" s="37"/>
      <c r="GC69" s="37"/>
      <c r="GD69" s="37"/>
      <c r="GE69" s="37"/>
      <c r="GF69" s="37"/>
      <c r="GG69" s="37"/>
      <c r="GH69" s="37"/>
      <c r="GI69" s="37"/>
      <c r="GJ69" s="37"/>
      <c r="GK69" s="37"/>
      <c r="GL69" s="37"/>
      <c r="GM69" s="37"/>
      <c r="GN69" s="37"/>
      <c r="GO69" s="37"/>
      <c r="GP69" s="37"/>
      <c r="GQ69" s="37"/>
      <c r="GR69" s="37"/>
      <c r="GS69" s="37"/>
      <c r="GT69" s="37"/>
      <c r="GU69" s="37"/>
      <c r="GV69" s="37"/>
      <c r="GW69" s="37"/>
      <c r="GX69" s="37"/>
      <c r="GY69" s="37"/>
      <c r="GZ69" s="37"/>
      <c r="HA69" s="37"/>
      <c r="HB69" s="37"/>
      <c r="HC69" s="37"/>
      <c r="HD69" s="37"/>
      <c r="HE69" s="37"/>
      <c r="HF69" s="37"/>
      <c r="HG69" s="37"/>
      <c r="HH69" s="37"/>
      <c r="HI69" s="37"/>
      <c r="HJ69" s="37"/>
      <c r="HK69" s="37"/>
      <c r="HL69" s="37"/>
      <c r="HM69" s="37"/>
      <c r="HN69" s="37"/>
      <c r="HO69" s="37"/>
      <c r="HP69" s="37"/>
      <c r="HQ69" s="37"/>
      <c r="HR69" s="37"/>
      <c r="HS69" s="37"/>
      <c r="HT69" s="37"/>
      <c r="HU69" s="37"/>
      <c r="HV69" s="37"/>
      <c r="HW69" s="37"/>
      <c r="HX69" s="37"/>
      <c r="HY69" s="37"/>
      <c r="HZ69" s="37"/>
      <c r="IA69" s="37"/>
      <c r="IB69" s="37"/>
      <c r="IC69" s="37"/>
      <c r="ID69" s="37"/>
      <c r="IE69" s="37"/>
      <c r="IF69" s="37"/>
      <c r="IG69" s="37"/>
      <c r="IH69" s="37"/>
      <c r="II69" s="37"/>
      <c r="IJ69" s="37"/>
      <c r="IK69" s="37"/>
      <c r="IL69" s="37"/>
      <c r="IM69" s="37"/>
      <c r="IN69" s="37"/>
      <c r="IO69" s="37"/>
      <c r="IP69" s="37"/>
      <c r="IQ69" s="37"/>
      <c r="IR69" s="37"/>
      <c r="IS69" s="37"/>
      <c r="IT69" s="37"/>
      <c r="IU69" s="37"/>
      <c r="IV69" s="37"/>
    </row>
    <row r="70" spans="1:256" ht="13.5" customHeight="1" x14ac:dyDescent="0.15">
      <c r="A70" s="36" t="s">
        <v>133</v>
      </c>
      <c r="B70" s="37">
        <v>-35.069814984327998</v>
      </c>
      <c r="C70" s="37">
        <v>138.90187573160699</v>
      </c>
      <c r="D70" s="37">
        <v>-4173372.7736377502</v>
      </c>
      <c r="E70" s="38">
        <v>15462486.0766731</v>
      </c>
      <c r="F70" s="36" t="s">
        <v>452</v>
      </c>
      <c r="G70" s="37">
        <v>3</v>
      </c>
      <c r="H70" s="40"/>
      <c r="I70" s="40"/>
      <c r="J70" s="36" t="s">
        <v>1035</v>
      </c>
      <c r="K70" s="36" t="s">
        <v>1059</v>
      </c>
      <c r="L70" s="40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  <c r="FF70" s="37"/>
      <c r="FG70" s="37"/>
      <c r="FH70" s="37"/>
      <c r="FI70" s="37"/>
      <c r="FJ70" s="37"/>
      <c r="FK70" s="37"/>
      <c r="FL70" s="37"/>
      <c r="FM70" s="37"/>
      <c r="FN70" s="37"/>
      <c r="FO70" s="37"/>
      <c r="FP70" s="37"/>
      <c r="FQ70" s="37"/>
      <c r="FR70" s="37"/>
      <c r="FS70" s="37"/>
      <c r="FT70" s="37"/>
      <c r="FU70" s="37"/>
      <c r="FV70" s="37"/>
      <c r="FW70" s="37"/>
      <c r="FX70" s="37"/>
      <c r="FY70" s="37"/>
      <c r="FZ70" s="37"/>
      <c r="GA70" s="37"/>
      <c r="GB70" s="37"/>
      <c r="GC70" s="37"/>
      <c r="GD70" s="37"/>
      <c r="GE70" s="37"/>
      <c r="GF70" s="37"/>
      <c r="GG70" s="37"/>
      <c r="GH70" s="37"/>
      <c r="GI70" s="37"/>
      <c r="GJ70" s="37"/>
      <c r="GK70" s="37"/>
      <c r="GL70" s="37"/>
      <c r="GM70" s="37"/>
      <c r="GN70" s="37"/>
      <c r="GO70" s="37"/>
      <c r="GP70" s="37"/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37"/>
      <c r="HR70" s="37"/>
      <c r="HS70" s="37"/>
      <c r="HT70" s="37"/>
      <c r="HU70" s="37"/>
      <c r="HV70" s="37"/>
      <c r="HW70" s="37"/>
      <c r="HX70" s="37"/>
      <c r="HY70" s="37"/>
      <c r="HZ70" s="37"/>
      <c r="IA70" s="37"/>
      <c r="IB70" s="37"/>
      <c r="IC70" s="37"/>
      <c r="ID70" s="37"/>
      <c r="IE70" s="37"/>
      <c r="IF70" s="37"/>
      <c r="IG70" s="37"/>
      <c r="IH70" s="37"/>
      <c r="II70" s="37"/>
      <c r="IJ70" s="37"/>
      <c r="IK70" s="37"/>
      <c r="IL70" s="37"/>
      <c r="IM70" s="37"/>
      <c r="IN70" s="37"/>
      <c r="IO70" s="37"/>
      <c r="IP70" s="37"/>
      <c r="IQ70" s="37"/>
      <c r="IR70" s="37"/>
      <c r="IS70" s="37"/>
      <c r="IT70" s="37"/>
      <c r="IU70" s="37"/>
      <c r="IV70" s="37"/>
    </row>
    <row r="71" spans="1:256" ht="13.5" customHeight="1" x14ac:dyDescent="0.15">
      <c r="A71" s="36" t="s">
        <v>134</v>
      </c>
      <c r="B71" s="37">
        <v>-35.069101998895398</v>
      </c>
      <c r="C71" s="37">
        <v>138.90179996273599</v>
      </c>
      <c r="D71" s="37">
        <v>-4173275.79937784</v>
      </c>
      <c r="E71" s="38">
        <v>15462477.6421209</v>
      </c>
      <c r="F71" s="36" t="s">
        <v>766</v>
      </c>
      <c r="G71" s="37">
        <v>1</v>
      </c>
      <c r="H71" s="40"/>
      <c r="I71" s="40"/>
      <c r="J71" s="36" t="s">
        <v>1032</v>
      </c>
      <c r="K71" s="36" t="s">
        <v>1059</v>
      </c>
      <c r="L71" s="40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  <c r="FF71" s="37"/>
      <c r="FG71" s="37"/>
      <c r="FH71" s="37"/>
      <c r="FI71" s="37"/>
      <c r="FJ71" s="37"/>
      <c r="FK71" s="37"/>
      <c r="FL71" s="37"/>
      <c r="FM71" s="37"/>
      <c r="FN71" s="37"/>
      <c r="FO71" s="37"/>
      <c r="FP71" s="37"/>
      <c r="FQ71" s="37"/>
      <c r="FR71" s="37"/>
      <c r="FS71" s="37"/>
      <c r="FT71" s="37"/>
      <c r="FU71" s="37"/>
      <c r="FV71" s="37"/>
      <c r="FW71" s="37"/>
      <c r="FX71" s="37"/>
      <c r="FY71" s="37"/>
      <c r="FZ71" s="37"/>
      <c r="GA71" s="37"/>
      <c r="GB71" s="37"/>
      <c r="GC71" s="37"/>
      <c r="GD71" s="37"/>
      <c r="GE71" s="37"/>
      <c r="GF71" s="37"/>
      <c r="GG71" s="37"/>
      <c r="GH71" s="37"/>
      <c r="GI71" s="37"/>
      <c r="GJ71" s="37"/>
      <c r="GK71" s="37"/>
      <c r="GL71" s="37"/>
      <c r="GM71" s="37"/>
      <c r="GN71" s="37"/>
      <c r="GO71" s="37"/>
      <c r="GP71" s="37"/>
      <c r="GQ71" s="37"/>
      <c r="GR71" s="37"/>
      <c r="GS71" s="37"/>
      <c r="GT71" s="37"/>
      <c r="GU71" s="37"/>
      <c r="GV71" s="37"/>
      <c r="GW71" s="37"/>
      <c r="GX71" s="37"/>
      <c r="GY71" s="37"/>
      <c r="GZ71" s="37"/>
      <c r="HA71" s="37"/>
      <c r="HB71" s="37"/>
      <c r="HC71" s="37"/>
      <c r="HD71" s="37"/>
      <c r="HE71" s="37"/>
      <c r="HF71" s="37"/>
      <c r="HG71" s="37"/>
      <c r="HH71" s="37"/>
      <c r="HI71" s="37"/>
      <c r="HJ71" s="37"/>
      <c r="HK71" s="37"/>
      <c r="HL71" s="37"/>
      <c r="HM71" s="37"/>
      <c r="HN71" s="37"/>
      <c r="HO71" s="37"/>
      <c r="HP71" s="37"/>
      <c r="HQ71" s="37"/>
      <c r="HR71" s="37"/>
      <c r="HS71" s="37"/>
      <c r="HT71" s="37"/>
      <c r="HU71" s="37"/>
      <c r="HV71" s="37"/>
      <c r="HW71" s="37"/>
      <c r="HX71" s="37"/>
      <c r="HY71" s="37"/>
      <c r="HZ71" s="37"/>
      <c r="IA71" s="37"/>
      <c r="IB71" s="37"/>
      <c r="IC71" s="37"/>
      <c r="ID71" s="37"/>
      <c r="IE71" s="37"/>
      <c r="IF71" s="37"/>
      <c r="IG71" s="37"/>
      <c r="IH71" s="37"/>
      <c r="II71" s="37"/>
      <c r="IJ71" s="37"/>
      <c r="IK71" s="37"/>
      <c r="IL71" s="37"/>
      <c r="IM71" s="37"/>
      <c r="IN71" s="37"/>
      <c r="IO71" s="37"/>
      <c r="IP71" s="37"/>
      <c r="IQ71" s="37"/>
      <c r="IR71" s="37"/>
      <c r="IS71" s="37"/>
      <c r="IT71" s="37"/>
      <c r="IU71" s="37"/>
      <c r="IV71" s="37"/>
    </row>
    <row r="72" spans="1:256" ht="13.5" customHeight="1" x14ac:dyDescent="0.15">
      <c r="A72" s="36" t="s">
        <v>135</v>
      </c>
      <c r="B72" s="37">
        <v>-35.069384609742201</v>
      </c>
      <c r="C72" s="37">
        <v>138.90149202940199</v>
      </c>
      <c r="D72" s="37">
        <v>-4173314.2376182298</v>
      </c>
      <c r="E72" s="39">
        <v>15462443.363139</v>
      </c>
      <c r="F72" s="36" t="s">
        <v>642</v>
      </c>
      <c r="G72" s="37">
        <v>4</v>
      </c>
      <c r="H72" s="40"/>
      <c r="I72" s="40"/>
      <c r="J72" s="36" t="s">
        <v>1028</v>
      </c>
      <c r="K72" s="36" t="s">
        <v>1064</v>
      </c>
      <c r="L72" s="40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  <c r="FF72" s="37"/>
      <c r="FG72" s="37"/>
      <c r="FH72" s="37"/>
      <c r="FI72" s="37"/>
      <c r="FJ72" s="37"/>
      <c r="FK72" s="37"/>
      <c r="FL72" s="37"/>
      <c r="FM72" s="37"/>
      <c r="FN72" s="37"/>
      <c r="FO72" s="37"/>
      <c r="FP72" s="37"/>
      <c r="FQ72" s="37"/>
      <c r="FR72" s="37"/>
      <c r="FS72" s="37"/>
      <c r="FT72" s="37"/>
      <c r="FU72" s="37"/>
      <c r="FV72" s="37"/>
      <c r="FW72" s="37"/>
      <c r="FX72" s="37"/>
      <c r="FY72" s="37"/>
      <c r="FZ72" s="37"/>
      <c r="GA72" s="37"/>
      <c r="GB72" s="37"/>
      <c r="GC72" s="37"/>
      <c r="GD72" s="37"/>
      <c r="GE72" s="37"/>
      <c r="GF72" s="37"/>
      <c r="GG72" s="37"/>
      <c r="GH72" s="37"/>
      <c r="GI72" s="37"/>
      <c r="GJ72" s="37"/>
      <c r="GK72" s="37"/>
      <c r="GL72" s="37"/>
      <c r="GM72" s="37"/>
      <c r="GN72" s="37"/>
      <c r="GO72" s="37"/>
      <c r="GP72" s="37"/>
      <c r="GQ72" s="37"/>
      <c r="GR72" s="37"/>
      <c r="GS72" s="37"/>
      <c r="GT72" s="37"/>
      <c r="GU72" s="37"/>
      <c r="GV72" s="37"/>
      <c r="GW72" s="37"/>
      <c r="GX72" s="37"/>
      <c r="GY72" s="37"/>
      <c r="GZ72" s="37"/>
      <c r="HA72" s="37"/>
      <c r="HB72" s="37"/>
      <c r="HC72" s="37"/>
      <c r="HD72" s="37"/>
      <c r="HE72" s="37"/>
      <c r="HF72" s="37"/>
      <c r="HG72" s="37"/>
      <c r="HH72" s="37"/>
      <c r="HI72" s="37"/>
      <c r="HJ72" s="37"/>
      <c r="HK72" s="37"/>
      <c r="HL72" s="37"/>
      <c r="HM72" s="37"/>
      <c r="HN72" s="37"/>
      <c r="HO72" s="37"/>
      <c r="HP72" s="37"/>
      <c r="HQ72" s="37"/>
      <c r="HR72" s="37"/>
      <c r="HS72" s="37"/>
      <c r="HT72" s="37"/>
      <c r="HU72" s="37"/>
      <c r="HV72" s="37"/>
      <c r="HW72" s="37"/>
      <c r="HX72" s="37"/>
      <c r="HY72" s="37"/>
      <c r="HZ72" s="37"/>
      <c r="IA72" s="37"/>
      <c r="IB72" s="37"/>
      <c r="IC72" s="37"/>
      <c r="ID72" s="37"/>
      <c r="IE72" s="37"/>
      <c r="IF72" s="37"/>
      <c r="IG72" s="37"/>
      <c r="IH72" s="37"/>
      <c r="II72" s="37"/>
      <c r="IJ72" s="37"/>
      <c r="IK72" s="37"/>
      <c r="IL72" s="37"/>
      <c r="IM72" s="37"/>
      <c r="IN72" s="37"/>
      <c r="IO72" s="37"/>
      <c r="IP72" s="37"/>
      <c r="IQ72" s="37"/>
      <c r="IR72" s="37"/>
      <c r="IS72" s="37"/>
      <c r="IT72" s="37"/>
      <c r="IU72" s="37"/>
      <c r="IV72" s="37"/>
    </row>
    <row r="73" spans="1:256" ht="13.5" customHeight="1" x14ac:dyDescent="0.15">
      <c r="A73" s="36" t="s">
        <v>136</v>
      </c>
      <c r="B73" s="37">
        <v>-35.069690181835</v>
      </c>
      <c r="C73" s="37">
        <v>138.901497373913</v>
      </c>
      <c r="D73" s="37">
        <v>-4173355.7989949901</v>
      </c>
      <c r="E73" s="38">
        <v>15462443.9580872</v>
      </c>
      <c r="F73" s="36" t="s">
        <v>995</v>
      </c>
      <c r="G73" s="37">
        <v>1</v>
      </c>
      <c r="H73" s="40"/>
      <c r="I73" s="40"/>
      <c r="J73" s="36" t="s">
        <v>1031</v>
      </c>
      <c r="K73" s="36" t="s">
        <v>1059</v>
      </c>
      <c r="L73" s="40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  <c r="FF73" s="37"/>
      <c r="FG73" s="37"/>
      <c r="FH73" s="37"/>
      <c r="FI73" s="37"/>
      <c r="FJ73" s="37"/>
      <c r="FK73" s="37"/>
      <c r="FL73" s="37"/>
      <c r="FM73" s="37"/>
      <c r="FN73" s="37"/>
      <c r="FO73" s="37"/>
      <c r="FP73" s="37"/>
      <c r="FQ73" s="37"/>
      <c r="FR73" s="37"/>
      <c r="FS73" s="37"/>
      <c r="FT73" s="37"/>
      <c r="FU73" s="37"/>
      <c r="FV73" s="37"/>
      <c r="FW73" s="37"/>
      <c r="FX73" s="37"/>
      <c r="FY73" s="37"/>
      <c r="FZ73" s="37"/>
      <c r="GA73" s="37"/>
      <c r="GB73" s="37"/>
      <c r="GC73" s="37"/>
      <c r="GD73" s="37"/>
      <c r="GE73" s="37"/>
      <c r="GF73" s="37"/>
      <c r="GG73" s="37"/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37"/>
      <c r="GU73" s="37"/>
      <c r="GV73" s="37"/>
      <c r="GW73" s="37"/>
      <c r="GX73" s="37"/>
      <c r="GY73" s="37"/>
      <c r="GZ73" s="37"/>
      <c r="HA73" s="37"/>
      <c r="HB73" s="37"/>
      <c r="HC73" s="37"/>
      <c r="HD73" s="37"/>
      <c r="HE73" s="37"/>
      <c r="HF73" s="37"/>
      <c r="HG73" s="37"/>
      <c r="HH73" s="37"/>
      <c r="HI73" s="37"/>
      <c r="HJ73" s="37"/>
      <c r="HK73" s="37"/>
      <c r="HL73" s="37"/>
      <c r="HM73" s="37"/>
      <c r="HN73" s="37"/>
      <c r="HO73" s="37"/>
      <c r="HP73" s="37"/>
      <c r="HQ73" s="37"/>
      <c r="HR73" s="37"/>
      <c r="HS73" s="37"/>
      <c r="HT73" s="37"/>
      <c r="HU73" s="37"/>
      <c r="HV73" s="37"/>
      <c r="HW73" s="37"/>
      <c r="HX73" s="37"/>
      <c r="HY73" s="37"/>
      <c r="HZ73" s="37"/>
      <c r="IA73" s="37"/>
      <c r="IB73" s="37"/>
      <c r="IC73" s="37"/>
      <c r="ID73" s="37"/>
      <c r="IE73" s="37"/>
      <c r="IF73" s="37"/>
      <c r="IG73" s="37"/>
      <c r="IH73" s="37"/>
      <c r="II73" s="37"/>
      <c r="IJ73" s="37"/>
      <c r="IK73" s="37"/>
      <c r="IL73" s="37"/>
      <c r="IM73" s="37"/>
      <c r="IN73" s="37"/>
      <c r="IO73" s="37"/>
      <c r="IP73" s="37"/>
      <c r="IQ73" s="37"/>
      <c r="IR73" s="37"/>
      <c r="IS73" s="37"/>
      <c r="IT73" s="37"/>
      <c r="IU73" s="37"/>
      <c r="IV73" s="37"/>
    </row>
    <row r="74" spans="1:256" ht="13.5" customHeight="1" x14ac:dyDescent="0.15">
      <c r="A74" s="36" t="s">
        <v>137</v>
      </c>
      <c r="B74" s="37">
        <v>-35.069079529797598</v>
      </c>
      <c r="C74" s="37">
        <v>138.90172933550099</v>
      </c>
      <c r="D74" s="37">
        <v>-4173272.74333461</v>
      </c>
      <c r="E74" s="38">
        <v>15462469.779933101</v>
      </c>
      <c r="F74" s="36" t="s">
        <v>1017</v>
      </c>
      <c r="G74" s="37">
        <v>1</v>
      </c>
      <c r="H74" s="40"/>
      <c r="I74" s="40"/>
      <c r="J74" s="36" t="s">
        <v>1028</v>
      </c>
      <c r="K74" s="36" t="s">
        <v>1061</v>
      </c>
      <c r="L74" s="40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  <c r="FF74" s="37"/>
      <c r="FG74" s="37"/>
      <c r="FH74" s="37"/>
      <c r="FI74" s="37"/>
      <c r="FJ74" s="37"/>
      <c r="FK74" s="37"/>
      <c r="FL74" s="37"/>
      <c r="FM74" s="37"/>
      <c r="FN74" s="37"/>
      <c r="FO74" s="37"/>
      <c r="FP74" s="37"/>
      <c r="FQ74" s="37"/>
      <c r="FR74" s="37"/>
      <c r="FS74" s="37"/>
      <c r="FT74" s="37"/>
      <c r="FU74" s="37"/>
      <c r="FV74" s="37"/>
      <c r="FW74" s="37"/>
      <c r="FX74" s="37"/>
      <c r="FY74" s="37"/>
      <c r="FZ74" s="37"/>
      <c r="GA74" s="37"/>
      <c r="GB74" s="37"/>
      <c r="GC74" s="37"/>
      <c r="GD74" s="37"/>
      <c r="GE74" s="37"/>
      <c r="GF74" s="37"/>
      <c r="GG74" s="37"/>
      <c r="GH74" s="37"/>
      <c r="GI74" s="37"/>
      <c r="GJ74" s="37"/>
      <c r="GK74" s="37"/>
      <c r="GL74" s="37"/>
      <c r="GM74" s="37"/>
      <c r="GN74" s="37"/>
      <c r="GO74" s="37"/>
      <c r="GP74" s="37"/>
      <c r="GQ74" s="37"/>
      <c r="GR74" s="37"/>
      <c r="GS74" s="37"/>
      <c r="GT74" s="37"/>
      <c r="GU74" s="37"/>
      <c r="GV74" s="37"/>
      <c r="GW74" s="37"/>
      <c r="GX74" s="37"/>
      <c r="GY74" s="37"/>
      <c r="GZ74" s="37"/>
      <c r="HA74" s="37"/>
      <c r="HB74" s="37"/>
      <c r="HC74" s="37"/>
      <c r="HD74" s="37"/>
      <c r="HE74" s="37"/>
      <c r="HF74" s="37"/>
      <c r="HG74" s="37"/>
      <c r="HH74" s="37"/>
      <c r="HI74" s="37"/>
      <c r="HJ74" s="37"/>
      <c r="HK74" s="37"/>
      <c r="HL74" s="37"/>
      <c r="HM74" s="37"/>
      <c r="HN74" s="37"/>
      <c r="HO74" s="37"/>
      <c r="HP74" s="37"/>
      <c r="HQ74" s="37"/>
      <c r="HR74" s="37"/>
      <c r="HS74" s="37"/>
      <c r="HT74" s="37"/>
      <c r="HU74" s="37"/>
      <c r="HV74" s="37"/>
      <c r="HW74" s="37"/>
      <c r="HX74" s="37"/>
      <c r="HY74" s="37"/>
      <c r="HZ74" s="37"/>
      <c r="IA74" s="37"/>
      <c r="IB74" s="37"/>
      <c r="IC74" s="37"/>
      <c r="ID74" s="37"/>
      <c r="IE74" s="37"/>
      <c r="IF74" s="37"/>
      <c r="IG74" s="37"/>
      <c r="IH74" s="37"/>
      <c r="II74" s="37"/>
      <c r="IJ74" s="37"/>
      <c r="IK74" s="37"/>
      <c r="IL74" s="37"/>
      <c r="IM74" s="37"/>
      <c r="IN74" s="37"/>
      <c r="IO74" s="37"/>
      <c r="IP74" s="37"/>
      <c r="IQ74" s="37"/>
      <c r="IR74" s="37"/>
      <c r="IS74" s="37"/>
      <c r="IT74" s="37"/>
      <c r="IU74" s="37"/>
      <c r="IV74" s="37"/>
    </row>
    <row r="75" spans="1:256" ht="13.5" customHeight="1" x14ac:dyDescent="0.15">
      <c r="A75" s="36" t="s">
        <v>138</v>
      </c>
      <c r="B75" s="37">
        <v>-35.0696753298134</v>
      </c>
      <c r="C75" s="37">
        <v>138.90132011771701</v>
      </c>
      <c r="D75" s="37">
        <v>-4173353.7789428402</v>
      </c>
      <c r="E75" s="38">
        <v>15462424.226017701</v>
      </c>
      <c r="F75" s="36" t="s">
        <v>773</v>
      </c>
      <c r="G75" s="37">
        <v>5</v>
      </c>
      <c r="H75" s="40"/>
      <c r="I75" s="40"/>
      <c r="J75" s="36" t="s">
        <v>1028</v>
      </c>
      <c r="K75" s="36" t="s">
        <v>1064</v>
      </c>
      <c r="L75" s="40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  <c r="FF75" s="37"/>
      <c r="FG75" s="37"/>
      <c r="FH75" s="37"/>
      <c r="FI75" s="37"/>
      <c r="FJ75" s="37"/>
      <c r="FK75" s="37"/>
      <c r="FL75" s="37"/>
      <c r="FM75" s="37"/>
      <c r="FN75" s="37"/>
      <c r="FO75" s="37"/>
      <c r="FP75" s="37"/>
      <c r="FQ75" s="37"/>
      <c r="FR75" s="37"/>
      <c r="FS75" s="37"/>
      <c r="FT75" s="37"/>
      <c r="FU75" s="37"/>
      <c r="FV75" s="37"/>
      <c r="FW75" s="37"/>
      <c r="FX75" s="37"/>
      <c r="FY75" s="37"/>
      <c r="FZ75" s="37"/>
      <c r="GA75" s="37"/>
      <c r="GB75" s="37"/>
      <c r="GC75" s="37"/>
      <c r="GD75" s="37"/>
      <c r="GE75" s="37"/>
      <c r="GF75" s="37"/>
      <c r="GG75" s="37"/>
      <c r="GH75" s="37"/>
      <c r="GI75" s="37"/>
      <c r="GJ75" s="37"/>
      <c r="GK75" s="37"/>
      <c r="GL75" s="37"/>
      <c r="GM75" s="37"/>
      <c r="GN75" s="37"/>
      <c r="GO75" s="37"/>
      <c r="GP75" s="37"/>
      <c r="GQ75" s="37"/>
      <c r="GR75" s="37"/>
      <c r="GS75" s="37"/>
      <c r="GT75" s="37"/>
      <c r="GU75" s="37"/>
      <c r="GV75" s="37"/>
      <c r="GW75" s="37"/>
      <c r="GX75" s="37"/>
      <c r="GY75" s="37"/>
      <c r="GZ75" s="37"/>
      <c r="HA75" s="37"/>
      <c r="HB75" s="37"/>
      <c r="HC75" s="37"/>
      <c r="HD75" s="37"/>
      <c r="HE75" s="37"/>
      <c r="HF75" s="37"/>
      <c r="HG75" s="37"/>
      <c r="HH75" s="37"/>
      <c r="HI75" s="37"/>
      <c r="HJ75" s="37"/>
      <c r="HK75" s="37"/>
      <c r="HL75" s="37"/>
      <c r="HM75" s="37"/>
      <c r="HN75" s="37"/>
      <c r="HO75" s="37"/>
      <c r="HP75" s="37"/>
      <c r="HQ75" s="37"/>
      <c r="HR75" s="37"/>
      <c r="HS75" s="37"/>
      <c r="HT75" s="37"/>
      <c r="HU75" s="37"/>
      <c r="HV75" s="37"/>
      <c r="HW75" s="37"/>
      <c r="HX75" s="37"/>
      <c r="HY75" s="37"/>
      <c r="HZ75" s="37"/>
      <c r="IA75" s="37"/>
      <c r="IB75" s="37"/>
      <c r="IC75" s="37"/>
      <c r="ID75" s="37"/>
      <c r="IE75" s="37"/>
      <c r="IF75" s="37"/>
      <c r="IG75" s="37"/>
      <c r="IH75" s="37"/>
      <c r="II75" s="37"/>
      <c r="IJ75" s="37"/>
      <c r="IK75" s="37"/>
      <c r="IL75" s="37"/>
      <c r="IM75" s="37"/>
      <c r="IN75" s="37"/>
      <c r="IO75" s="37"/>
      <c r="IP75" s="37"/>
      <c r="IQ75" s="37"/>
      <c r="IR75" s="37"/>
      <c r="IS75" s="37"/>
      <c r="IT75" s="37"/>
      <c r="IU75" s="37"/>
      <c r="IV75" s="37"/>
    </row>
    <row r="76" spans="1:256" ht="13.5" customHeight="1" x14ac:dyDescent="0.15">
      <c r="A76" s="36" t="s">
        <v>139</v>
      </c>
      <c r="B76" s="37">
        <v>-35.069596226671798</v>
      </c>
      <c r="C76" s="37">
        <v>138.90131394860401</v>
      </c>
      <c r="D76" s="38">
        <v>-4173343.0199779002</v>
      </c>
      <c r="E76" s="38">
        <v>15462423.5392753</v>
      </c>
      <c r="F76" s="36" t="s">
        <v>995</v>
      </c>
      <c r="G76" s="37">
        <v>2</v>
      </c>
      <c r="H76" s="40"/>
      <c r="I76" s="40"/>
      <c r="J76" s="36" t="s">
        <v>1026</v>
      </c>
      <c r="K76" s="36" t="s">
        <v>1022</v>
      </c>
      <c r="L76" s="40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  <c r="FF76" s="37"/>
      <c r="FG76" s="37"/>
      <c r="FH76" s="37"/>
      <c r="FI76" s="37"/>
      <c r="FJ76" s="37"/>
      <c r="FK76" s="37"/>
      <c r="FL76" s="37"/>
      <c r="FM76" s="37"/>
      <c r="FN76" s="37"/>
      <c r="FO76" s="37"/>
      <c r="FP76" s="37"/>
      <c r="FQ76" s="37"/>
      <c r="FR76" s="37"/>
      <c r="FS76" s="37"/>
      <c r="FT76" s="37"/>
      <c r="FU76" s="37"/>
      <c r="FV76" s="37"/>
      <c r="FW76" s="37"/>
      <c r="FX76" s="37"/>
      <c r="FY76" s="37"/>
      <c r="FZ76" s="37"/>
      <c r="GA76" s="37"/>
      <c r="GB76" s="37"/>
      <c r="GC76" s="37"/>
      <c r="GD76" s="37"/>
      <c r="GE76" s="37"/>
      <c r="GF76" s="37"/>
      <c r="GG76" s="37"/>
      <c r="GH76" s="37"/>
      <c r="GI76" s="37"/>
      <c r="GJ76" s="37"/>
      <c r="GK76" s="37"/>
      <c r="GL76" s="37"/>
      <c r="GM76" s="37"/>
      <c r="GN76" s="37"/>
      <c r="GO76" s="37"/>
      <c r="GP76" s="37"/>
      <c r="GQ76" s="37"/>
      <c r="GR76" s="37"/>
      <c r="GS76" s="37"/>
      <c r="GT76" s="37"/>
      <c r="GU76" s="37"/>
      <c r="GV76" s="37"/>
      <c r="GW76" s="37"/>
      <c r="GX76" s="37"/>
      <c r="GY76" s="37"/>
      <c r="GZ76" s="37"/>
      <c r="HA76" s="37"/>
      <c r="HB76" s="37"/>
      <c r="HC76" s="37"/>
      <c r="HD76" s="37"/>
      <c r="HE76" s="37"/>
      <c r="HF76" s="37"/>
      <c r="HG76" s="37"/>
      <c r="HH76" s="37"/>
      <c r="HI76" s="37"/>
      <c r="HJ76" s="37"/>
      <c r="HK76" s="37"/>
      <c r="HL76" s="37"/>
      <c r="HM76" s="37"/>
      <c r="HN76" s="37"/>
      <c r="HO76" s="37"/>
      <c r="HP76" s="37"/>
      <c r="HQ76" s="37"/>
      <c r="HR76" s="37"/>
      <c r="HS76" s="37"/>
      <c r="HT76" s="37"/>
      <c r="HU76" s="37"/>
      <c r="HV76" s="37"/>
      <c r="HW76" s="37"/>
      <c r="HX76" s="37"/>
      <c r="HY76" s="37"/>
      <c r="HZ76" s="37"/>
      <c r="IA76" s="37"/>
      <c r="IB76" s="37"/>
      <c r="IC76" s="37"/>
      <c r="ID76" s="37"/>
      <c r="IE76" s="37"/>
      <c r="IF76" s="37"/>
      <c r="IG76" s="37"/>
      <c r="IH76" s="37"/>
      <c r="II76" s="37"/>
      <c r="IJ76" s="37"/>
      <c r="IK76" s="37"/>
      <c r="IL76" s="37"/>
      <c r="IM76" s="37"/>
      <c r="IN76" s="37"/>
      <c r="IO76" s="37"/>
      <c r="IP76" s="37"/>
      <c r="IQ76" s="37"/>
      <c r="IR76" s="37"/>
      <c r="IS76" s="37"/>
      <c r="IT76" s="37"/>
      <c r="IU76" s="37"/>
      <c r="IV76" s="37"/>
    </row>
    <row r="77" spans="1:256" ht="13.5" customHeight="1" x14ac:dyDescent="0.15">
      <c r="A77" s="36" t="s">
        <v>140</v>
      </c>
      <c r="B77" s="37">
        <v>-35.069592239628101</v>
      </c>
      <c r="C77" s="37">
        <v>138.90133478348901</v>
      </c>
      <c r="D77" s="37">
        <v>-4173342.4776929598</v>
      </c>
      <c r="E77" s="38">
        <v>15462425.8586041</v>
      </c>
      <c r="F77" s="36" t="s">
        <v>907</v>
      </c>
      <c r="G77" s="37">
        <v>1</v>
      </c>
      <c r="H77" s="40"/>
      <c r="I77" s="40"/>
      <c r="J77" s="36" t="s">
        <v>1032</v>
      </c>
      <c r="K77" s="36" t="s">
        <v>1059</v>
      </c>
      <c r="L77" s="40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  <c r="FF77" s="37"/>
      <c r="FG77" s="37"/>
      <c r="FH77" s="37"/>
      <c r="FI77" s="37"/>
      <c r="FJ77" s="37"/>
      <c r="FK77" s="37"/>
      <c r="FL77" s="37"/>
      <c r="FM77" s="37"/>
      <c r="FN77" s="37"/>
      <c r="FO77" s="37"/>
      <c r="FP77" s="37"/>
      <c r="FQ77" s="37"/>
      <c r="FR77" s="37"/>
      <c r="FS77" s="37"/>
      <c r="FT77" s="37"/>
      <c r="FU77" s="37"/>
      <c r="FV77" s="37"/>
      <c r="FW77" s="37"/>
      <c r="FX77" s="37"/>
      <c r="FY77" s="37"/>
      <c r="FZ77" s="37"/>
      <c r="GA77" s="37"/>
      <c r="GB77" s="37"/>
      <c r="GC77" s="37"/>
      <c r="GD77" s="37"/>
      <c r="GE77" s="37"/>
      <c r="GF77" s="37"/>
      <c r="GG77" s="37"/>
      <c r="GH77" s="37"/>
      <c r="GI77" s="37"/>
      <c r="GJ77" s="37"/>
      <c r="GK77" s="37"/>
      <c r="GL77" s="37"/>
      <c r="GM77" s="37"/>
      <c r="GN77" s="37"/>
      <c r="GO77" s="37"/>
      <c r="GP77" s="37"/>
      <c r="GQ77" s="37"/>
      <c r="GR77" s="37"/>
      <c r="GS77" s="37"/>
      <c r="GT77" s="37"/>
      <c r="GU77" s="37"/>
      <c r="GV77" s="37"/>
      <c r="GW77" s="37"/>
      <c r="GX77" s="37"/>
      <c r="GY77" s="37"/>
      <c r="GZ77" s="37"/>
      <c r="HA77" s="37"/>
      <c r="HB77" s="37"/>
      <c r="HC77" s="37"/>
      <c r="HD77" s="37"/>
      <c r="HE77" s="37"/>
      <c r="HF77" s="37"/>
      <c r="HG77" s="37"/>
      <c r="HH77" s="37"/>
      <c r="HI77" s="37"/>
      <c r="HJ77" s="37"/>
      <c r="HK77" s="37"/>
      <c r="HL77" s="37"/>
      <c r="HM77" s="37"/>
      <c r="HN77" s="37"/>
      <c r="HO77" s="37"/>
      <c r="HP77" s="37"/>
      <c r="HQ77" s="37"/>
      <c r="HR77" s="37"/>
      <c r="HS77" s="37"/>
      <c r="HT77" s="37"/>
      <c r="HU77" s="37"/>
      <c r="HV77" s="37"/>
      <c r="HW77" s="37"/>
      <c r="HX77" s="37"/>
      <c r="HY77" s="37"/>
      <c r="HZ77" s="37"/>
      <c r="IA77" s="37"/>
      <c r="IB77" s="37"/>
      <c r="IC77" s="37"/>
      <c r="ID77" s="37"/>
      <c r="IE77" s="37"/>
      <c r="IF77" s="37"/>
      <c r="IG77" s="37"/>
      <c r="IH77" s="37"/>
      <c r="II77" s="37"/>
      <c r="IJ77" s="37"/>
      <c r="IK77" s="37"/>
      <c r="IL77" s="37"/>
      <c r="IM77" s="37"/>
      <c r="IN77" s="37"/>
      <c r="IO77" s="37"/>
      <c r="IP77" s="37"/>
      <c r="IQ77" s="37"/>
      <c r="IR77" s="37"/>
      <c r="IS77" s="37"/>
      <c r="IT77" s="37"/>
      <c r="IU77" s="37"/>
      <c r="IV77" s="37"/>
    </row>
    <row r="78" spans="1:256" ht="13.5" customHeight="1" x14ac:dyDescent="0.15">
      <c r="A78" s="36" t="s">
        <v>141</v>
      </c>
      <c r="B78" s="37">
        <v>-35.069505564063199</v>
      </c>
      <c r="C78" s="37">
        <v>138.90131839398401</v>
      </c>
      <c r="D78" s="37">
        <v>-4173330.6888012299</v>
      </c>
      <c r="E78" s="38">
        <v>15462424.0341327</v>
      </c>
      <c r="F78" s="36" t="s">
        <v>1008</v>
      </c>
      <c r="G78" s="37">
        <v>8</v>
      </c>
      <c r="H78" s="40"/>
      <c r="I78" s="40"/>
      <c r="J78" s="36" t="s">
        <v>1028</v>
      </c>
      <c r="K78" s="36" t="s">
        <v>1061</v>
      </c>
      <c r="L78" s="40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  <c r="FF78" s="37"/>
      <c r="FG78" s="37"/>
      <c r="FH78" s="37"/>
      <c r="FI78" s="37"/>
      <c r="FJ78" s="37"/>
      <c r="FK78" s="37"/>
      <c r="FL78" s="37"/>
      <c r="FM78" s="37"/>
      <c r="FN78" s="37"/>
      <c r="FO78" s="37"/>
      <c r="FP78" s="37"/>
      <c r="FQ78" s="37"/>
      <c r="FR78" s="37"/>
      <c r="FS78" s="37"/>
      <c r="FT78" s="37"/>
      <c r="FU78" s="37"/>
      <c r="FV78" s="37"/>
      <c r="FW78" s="37"/>
      <c r="FX78" s="37"/>
      <c r="FY78" s="37"/>
      <c r="FZ78" s="37"/>
      <c r="GA78" s="37"/>
      <c r="GB78" s="37"/>
      <c r="GC78" s="37"/>
      <c r="GD78" s="37"/>
      <c r="GE78" s="37"/>
      <c r="GF78" s="37"/>
      <c r="GG78" s="37"/>
      <c r="GH78" s="37"/>
      <c r="GI78" s="37"/>
      <c r="GJ78" s="37"/>
      <c r="GK78" s="37"/>
      <c r="GL78" s="37"/>
      <c r="GM78" s="37"/>
      <c r="GN78" s="37"/>
      <c r="GO78" s="37"/>
      <c r="GP78" s="37"/>
      <c r="GQ78" s="37"/>
      <c r="GR78" s="37"/>
      <c r="GS78" s="37"/>
      <c r="GT78" s="37"/>
      <c r="GU78" s="37"/>
      <c r="GV78" s="37"/>
      <c r="GW78" s="37"/>
      <c r="GX78" s="37"/>
      <c r="GY78" s="37"/>
      <c r="GZ78" s="37"/>
      <c r="HA78" s="37"/>
      <c r="HB78" s="37"/>
      <c r="HC78" s="37"/>
      <c r="HD78" s="37"/>
      <c r="HE78" s="37"/>
      <c r="HF78" s="37"/>
      <c r="HG78" s="37"/>
      <c r="HH78" s="37"/>
      <c r="HI78" s="37"/>
      <c r="HJ78" s="37"/>
      <c r="HK78" s="37"/>
      <c r="HL78" s="37"/>
      <c r="HM78" s="37"/>
      <c r="HN78" s="37"/>
      <c r="HO78" s="37"/>
      <c r="HP78" s="37"/>
      <c r="HQ78" s="37"/>
      <c r="HR78" s="37"/>
      <c r="HS78" s="37"/>
      <c r="HT78" s="37"/>
      <c r="HU78" s="37"/>
      <c r="HV78" s="37"/>
      <c r="HW78" s="37"/>
      <c r="HX78" s="37"/>
      <c r="HY78" s="37"/>
      <c r="HZ78" s="37"/>
      <c r="IA78" s="37"/>
      <c r="IB78" s="37"/>
      <c r="IC78" s="37"/>
      <c r="ID78" s="37"/>
      <c r="IE78" s="37"/>
      <c r="IF78" s="37"/>
      <c r="IG78" s="37"/>
      <c r="IH78" s="37"/>
      <c r="II78" s="37"/>
      <c r="IJ78" s="37"/>
      <c r="IK78" s="37"/>
      <c r="IL78" s="37"/>
      <c r="IM78" s="37"/>
      <c r="IN78" s="37"/>
      <c r="IO78" s="37"/>
      <c r="IP78" s="37"/>
      <c r="IQ78" s="37"/>
      <c r="IR78" s="37"/>
      <c r="IS78" s="37"/>
      <c r="IT78" s="37"/>
      <c r="IU78" s="37"/>
      <c r="IV78" s="37"/>
    </row>
    <row r="79" spans="1:256" ht="13.5" customHeight="1" x14ac:dyDescent="0.15">
      <c r="A79" s="36" t="s">
        <v>142</v>
      </c>
      <c r="B79" s="37">
        <v>-35.069499372947803</v>
      </c>
      <c r="C79" s="37">
        <v>138.901362519575</v>
      </c>
      <c r="D79" s="37">
        <v>-4173329.8467375399</v>
      </c>
      <c r="E79" s="38">
        <v>15462428.9461709</v>
      </c>
      <c r="F79" s="36" t="s">
        <v>1017</v>
      </c>
      <c r="G79" s="37">
        <v>3</v>
      </c>
      <c r="H79" s="40"/>
      <c r="I79" s="40"/>
      <c r="J79" s="36" t="s">
        <v>1028</v>
      </c>
      <c r="K79" s="36" t="s">
        <v>1059</v>
      </c>
      <c r="L79" s="40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  <c r="FF79" s="37"/>
      <c r="FG79" s="37"/>
      <c r="FH79" s="37"/>
      <c r="FI79" s="37"/>
      <c r="FJ79" s="37"/>
      <c r="FK79" s="37"/>
      <c r="FL79" s="37"/>
      <c r="FM79" s="37"/>
      <c r="FN79" s="37"/>
      <c r="FO79" s="37"/>
      <c r="FP79" s="37"/>
      <c r="FQ79" s="37"/>
      <c r="FR79" s="37"/>
      <c r="FS79" s="37"/>
      <c r="FT79" s="37"/>
      <c r="FU79" s="37"/>
      <c r="FV79" s="37"/>
      <c r="FW79" s="37"/>
      <c r="FX79" s="37"/>
      <c r="FY79" s="37"/>
      <c r="FZ79" s="37"/>
      <c r="GA79" s="37"/>
      <c r="GB79" s="37"/>
      <c r="GC79" s="37"/>
      <c r="GD79" s="37"/>
      <c r="GE79" s="37"/>
      <c r="GF79" s="37"/>
      <c r="GG79" s="37"/>
      <c r="GH79" s="37"/>
      <c r="GI79" s="37"/>
      <c r="GJ79" s="37"/>
      <c r="GK79" s="37"/>
      <c r="GL79" s="37"/>
      <c r="GM79" s="37"/>
      <c r="GN79" s="37"/>
      <c r="GO79" s="37"/>
      <c r="GP79" s="37"/>
      <c r="GQ79" s="37"/>
      <c r="GR79" s="37"/>
      <c r="GS79" s="37"/>
      <c r="GT79" s="37"/>
      <c r="GU79" s="37"/>
      <c r="GV79" s="37"/>
      <c r="GW79" s="37"/>
      <c r="GX79" s="37"/>
      <c r="GY79" s="37"/>
      <c r="GZ79" s="37"/>
      <c r="HA79" s="37"/>
      <c r="HB79" s="37"/>
      <c r="HC79" s="37"/>
      <c r="HD79" s="37"/>
      <c r="HE79" s="37"/>
      <c r="HF79" s="37"/>
      <c r="HG79" s="37"/>
      <c r="HH79" s="37"/>
      <c r="HI79" s="37"/>
      <c r="HJ79" s="37"/>
      <c r="HK79" s="37"/>
      <c r="HL79" s="37"/>
      <c r="HM79" s="37"/>
      <c r="HN79" s="37"/>
      <c r="HO79" s="37"/>
      <c r="HP79" s="37"/>
      <c r="HQ79" s="37"/>
      <c r="HR79" s="37"/>
      <c r="HS79" s="37"/>
      <c r="HT79" s="37"/>
      <c r="HU79" s="37"/>
      <c r="HV79" s="37"/>
      <c r="HW79" s="37"/>
      <c r="HX79" s="37"/>
      <c r="HY79" s="37"/>
      <c r="HZ79" s="37"/>
      <c r="IA79" s="37"/>
      <c r="IB79" s="37"/>
      <c r="IC79" s="37"/>
      <c r="ID79" s="37"/>
      <c r="IE79" s="37"/>
      <c r="IF79" s="37"/>
      <c r="IG79" s="37"/>
      <c r="IH79" s="37"/>
      <c r="II79" s="37"/>
      <c r="IJ79" s="37"/>
      <c r="IK79" s="37"/>
      <c r="IL79" s="37"/>
      <c r="IM79" s="37"/>
      <c r="IN79" s="37"/>
      <c r="IO79" s="37"/>
      <c r="IP79" s="37"/>
      <c r="IQ79" s="37"/>
      <c r="IR79" s="37"/>
      <c r="IS79" s="37"/>
      <c r="IT79" s="37"/>
      <c r="IU79" s="37"/>
      <c r="IV79" s="37"/>
    </row>
    <row r="80" spans="1:256" ht="13.5" customHeight="1" x14ac:dyDescent="0.15">
      <c r="A80" s="36" t="s">
        <v>143</v>
      </c>
      <c r="B80" s="37">
        <v>-35.068148219930798</v>
      </c>
      <c r="C80" s="37">
        <v>138.90175162400499</v>
      </c>
      <c r="D80" s="37">
        <v>-4173146.0757389702</v>
      </c>
      <c r="E80" s="39">
        <v>15462472.261078</v>
      </c>
      <c r="F80" s="36" t="s">
        <v>766</v>
      </c>
      <c r="G80" s="37">
        <v>2</v>
      </c>
      <c r="H80" s="40"/>
      <c r="I80" s="40"/>
      <c r="J80" s="36" t="s">
        <v>1028</v>
      </c>
      <c r="K80" s="36" t="s">
        <v>1058</v>
      </c>
      <c r="L80" s="40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  <c r="GA80" s="37"/>
      <c r="GB80" s="37"/>
      <c r="GC80" s="37"/>
      <c r="GD80" s="37"/>
      <c r="GE80" s="37"/>
      <c r="GF80" s="37"/>
      <c r="GG80" s="37"/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  <c r="IR80" s="37"/>
      <c r="IS80" s="37"/>
      <c r="IT80" s="37"/>
      <c r="IU80" s="37"/>
      <c r="IV80" s="37"/>
    </row>
    <row r="81" spans="1:256" ht="13.5" customHeight="1" x14ac:dyDescent="0.15">
      <c r="A81" s="36" t="s">
        <v>144</v>
      </c>
      <c r="B81" s="37">
        <v>-35.067952833944197</v>
      </c>
      <c r="C81" s="37">
        <v>138.901911294315</v>
      </c>
      <c r="D81" s="37">
        <v>-4173119.5014448301</v>
      </c>
      <c r="E81" s="38">
        <v>15462490.0354956</v>
      </c>
      <c r="F81" s="36" t="s">
        <v>773</v>
      </c>
      <c r="G81" s="37">
        <v>4</v>
      </c>
      <c r="H81" s="40"/>
      <c r="I81" s="40"/>
      <c r="J81" s="36" t="s">
        <v>1028</v>
      </c>
      <c r="K81" s="36" t="s">
        <v>1059</v>
      </c>
      <c r="L81" s="40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  <c r="FF81" s="37"/>
      <c r="FG81" s="37"/>
      <c r="FH81" s="37"/>
      <c r="FI81" s="37"/>
      <c r="FJ81" s="37"/>
      <c r="FK81" s="37"/>
      <c r="FL81" s="37"/>
      <c r="FM81" s="37"/>
      <c r="FN81" s="37"/>
      <c r="FO81" s="37"/>
      <c r="FP81" s="37"/>
      <c r="FQ81" s="37"/>
      <c r="FR81" s="37"/>
      <c r="FS81" s="37"/>
      <c r="FT81" s="37"/>
      <c r="FU81" s="37"/>
      <c r="FV81" s="37"/>
      <c r="FW81" s="37"/>
      <c r="FX81" s="37"/>
      <c r="FY81" s="37"/>
      <c r="FZ81" s="37"/>
      <c r="GA81" s="37"/>
      <c r="GB81" s="37"/>
      <c r="GC81" s="37"/>
      <c r="GD81" s="37"/>
      <c r="GE81" s="37"/>
      <c r="GF81" s="37"/>
      <c r="GG81" s="37"/>
      <c r="GH81" s="37"/>
      <c r="GI81" s="37"/>
      <c r="GJ81" s="37"/>
      <c r="GK81" s="37"/>
      <c r="GL81" s="37"/>
      <c r="GM81" s="37"/>
      <c r="GN81" s="37"/>
      <c r="GO81" s="37"/>
      <c r="GP81" s="37"/>
      <c r="GQ81" s="37"/>
      <c r="GR81" s="37"/>
      <c r="GS81" s="37"/>
      <c r="GT81" s="37"/>
      <c r="GU81" s="37"/>
      <c r="GV81" s="37"/>
      <c r="GW81" s="37"/>
      <c r="GX81" s="37"/>
      <c r="GY81" s="37"/>
      <c r="GZ81" s="37"/>
      <c r="HA81" s="37"/>
      <c r="HB81" s="37"/>
      <c r="HC81" s="37"/>
      <c r="HD81" s="37"/>
      <c r="HE81" s="37"/>
      <c r="HF81" s="37"/>
      <c r="HG81" s="37"/>
      <c r="HH81" s="37"/>
      <c r="HI81" s="37"/>
      <c r="HJ81" s="37"/>
      <c r="HK81" s="37"/>
      <c r="HL81" s="37"/>
      <c r="HM81" s="37"/>
      <c r="HN81" s="37"/>
      <c r="HO81" s="37"/>
      <c r="HP81" s="37"/>
      <c r="HQ81" s="37"/>
      <c r="HR81" s="37"/>
      <c r="HS81" s="37"/>
      <c r="HT81" s="37"/>
      <c r="HU81" s="37"/>
      <c r="HV81" s="37"/>
      <c r="HW81" s="37"/>
      <c r="HX81" s="37"/>
      <c r="HY81" s="37"/>
      <c r="HZ81" s="37"/>
      <c r="IA81" s="37"/>
      <c r="IB81" s="37"/>
      <c r="IC81" s="37"/>
      <c r="ID81" s="37"/>
      <c r="IE81" s="37"/>
      <c r="IF81" s="37"/>
      <c r="IG81" s="37"/>
      <c r="IH81" s="37"/>
      <c r="II81" s="37"/>
      <c r="IJ81" s="37"/>
      <c r="IK81" s="37"/>
      <c r="IL81" s="37"/>
      <c r="IM81" s="37"/>
      <c r="IN81" s="37"/>
      <c r="IO81" s="37"/>
      <c r="IP81" s="37"/>
      <c r="IQ81" s="37"/>
      <c r="IR81" s="37"/>
      <c r="IS81" s="37"/>
      <c r="IT81" s="37"/>
      <c r="IU81" s="37"/>
      <c r="IV81" s="37"/>
    </row>
    <row r="82" spans="1:256" ht="13.5" customHeight="1" x14ac:dyDescent="0.15">
      <c r="A82" s="36" t="s">
        <v>145</v>
      </c>
      <c r="B82" s="37">
        <v>-35.067911515517402</v>
      </c>
      <c r="C82" s="37">
        <v>138.90182409738799</v>
      </c>
      <c r="D82" s="38">
        <v>-4173113.8817663002</v>
      </c>
      <c r="E82" s="38">
        <v>15462480.328778099</v>
      </c>
      <c r="F82" s="36" t="s">
        <v>642</v>
      </c>
      <c r="G82" s="37">
        <v>1</v>
      </c>
      <c r="H82" s="40"/>
      <c r="I82" s="40"/>
      <c r="J82" s="36" t="s">
        <v>1028</v>
      </c>
      <c r="K82" s="36" t="s">
        <v>1059</v>
      </c>
      <c r="L82" s="40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/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/>
      <c r="GA82" s="37"/>
      <c r="GB82" s="37"/>
      <c r="GC82" s="37"/>
      <c r="GD82" s="37"/>
      <c r="GE82" s="37"/>
      <c r="GF82" s="37"/>
      <c r="GG82" s="37"/>
      <c r="GH82" s="37"/>
      <c r="GI82" s="37"/>
      <c r="GJ82" s="37"/>
      <c r="GK82" s="37"/>
      <c r="GL82" s="37"/>
      <c r="GM82" s="37"/>
      <c r="GN82" s="37"/>
      <c r="GO82" s="37"/>
      <c r="GP82" s="37"/>
      <c r="GQ82" s="37"/>
      <c r="GR82" s="37"/>
      <c r="GS82" s="37"/>
      <c r="GT82" s="37"/>
      <c r="GU82" s="37"/>
      <c r="GV82" s="37"/>
      <c r="GW82" s="37"/>
      <c r="GX82" s="37"/>
      <c r="GY82" s="37"/>
      <c r="GZ82" s="37"/>
      <c r="HA82" s="37"/>
      <c r="HB82" s="37"/>
      <c r="HC82" s="37"/>
      <c r="HD82" s="37"/>
      <c r="HE82" s="37"/>
      <c r="HF82" s="37"/>
      <c r="HG82" s="37"/>
      <c r="HH82" s="37"/>
      <c r="HI82" s="37"/>
      <c r="HJ82" s="37"/>
      <c r="HK82" s="37"/>
      <c r="HL82" s="37"/>
      <c r="HM82" s="37"/>
      <c r="HN82" s="37"/>
      <c r="HO82" s="37"/>
      <c r="HP82" s="37"/>
      <c r="HQ82" s="37"/>
      <c r="HR82" s="37"/>
      <c r="HS82" s="37"/>
      <c r="HT82" s="37"/>
      <c r="HU82" s="37"/>
      <c r="HV82" s="37"/>
      <c r="HW82" s="37"/>
      <c r="HX82" s="37"/>
      <c r="HY82" s="37"/>
      <c r="HZ82" s="37"/>
      <c r="IA82" s="37"/>
      <c r="IB82" s="37"/>
      <c r="IC82" s="37"/>
      <c r="ID82" s="37"/>
      <c r="IE82" s="37"/>
      <c r="IF82" s="37"/>
      <c r="IG82" s="37"/>
      <c r="IH82" s="37"/>
      <c r="II82" s="37"/>
      <c r="IJ82" s="37"/>
      <c r="IK82" s="37"/>
      <c r="IL82" s="37"/>
      <c r="IM82" s="37"/>
      <c r="IN82" s="37"/>
      <c r="IO82" s="37"/>
      <c r="IP82" s="37"/>
      <c r="IQ82" s="37"/>
      <c r="IR82" s="37"/>
      <c r="IS82" s="37"/>
      <c r="IT82" s="37"/>
      <c r="IU82" s="37"/>
      <c r="IV82" s="37"/>
    </row>
    <row r="83" spans="1:256" ht="13.5" customHeight="1" x14ac:dyDescent="0.15">
      <c r="A83" s="36" t="s">
        <v>146</v>
      </c>
      <c r="B83" s="37">
        <v>-35.067492084918399</v>
      </c>
      <c r="C83" s="37">
        <v>138.90165795467601</v>
      </c>
      <c r="D83" s="37">
        <v>-4173056.8355846601</v>
      </c>
      <c r="E83" s="39">
        <v>15462461.833856</v>
      </c>
      <c r="F83" s="36" t="s">
        <v>452</v>
      </c>
      <c r="G83" s="37">
        <v>1</v>
      </c>
      <c r="H83" s="40"/>
      <c r="I83" s="40"/>
      <c r="J83" s="36" t="s">
        <v>1027</v>
      </c>
      <c r="K83" s="36" t="s">
        <v>1059</v>
      </c>
      <c r="L83" s="40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  <c r="FF83" s="37"/>
      <c r="FG83" s="37"/>
      <c r="FH83" s="37"/>
      <c r="FI83" s="37"/>
      <c r="FJ83" s="37"/>
      <c r="FK83" s="37"/>
      <c r="FL83" s="37"/>
      <c r="FM83" s="37"/>
      <c r="FN83" s="37"/>
      <c r="FO83" s="37"/>
      <c r="FP83" s="37"/>
      <c r="FQ83" s="37"/>
      <c r="FR83" s="37"/>
      <c r="FS83" s="37"/>
      <c r="FT83" s="37"/>
      <c r="FU83" s="37"/>
      <c r="FV83" s="37"/>
      <c r="FW83" s="37"/>
      <c r="FX83" s="37"/>
      <c r="FY83" s="37"/>
      <c r="FZ83" s="37"/>
      <c r="GA83" s="37"/>
      <c r="GB83" s="37"/>
      <c r="GC83" s="37"/>
      <c r="GD83" s="37"/>
      <c r="GE83" s="37"/>
      <c r="GF83" s="37"/>
      <c r="GG83" s="37"/>
      <c r="GH83" s="37"/>
      <c r="GI83" s="37"/>
      <c r="GJ83" s="37"/>
      <c r="GK83" s="37"/>
      <c r="GL83" s="37"/>
      <c r="GM83" s="37"/>
      <c r="GN83" s="37"/>
      <c r="GO83" s="37"/>
      <c r="GP83" s="37"/>
      <c r="GQ83" s="37"/>
      <c r="GR83" s="37"/>
      <c r="GS83" s="37"/>
      <c r="GT83" s="37"/>
      <c r="GU83" s="37"/>
      <c r="GV83" s="37"/>
      <c r="GW83" s="37"/>
      <c r="GX83" s="37"/>
      <c r="GY83" s="37"/>
      <c r="GZ83" s="37"/>
      <c r="HA83" s="37"/>
      <c r="HB83" s="37"/>
      <c r="HC83" s="37"/>
      <c r="HD83" s="37"/>
      <c r="HE83" s="37"/>
      <c r="HF83" s="37"/>
      <c r="HG83" s="37"/>
      <c r="HH83" s="37"/>
      <c r="HI83" s="37"/>
      <c r="HJ83" s="37"/>
      <c r="HK83" s="37"/>
      <c r="HL83" s="37"/>
      <c r="HM83" s="37"/>
      <c r="HN83" s="37"/>
      <c r="HO83" s="37"/>
      <c r="HP83" s="37"/>
      <c r="HQ83" s="37"/>
      <c r="HR83" s="37"/>
      <c r="HS83" s="37"/>
      <c r="HT83" s="37"/>
      <c r="HU83" s="37"/>
      <c r="HV83" s="37"/>
      <c r="HW83" s="37"/>
      <c r="HX83" s="37"/>
      <c r="HY83" s="37"/>
      <c r="HZ83" s="37"/>
      <c r="IA83" s="37"/>
      <c r="IB83" s="37"/>
      <c r="IC83" s="37"/>
      <c r="ID83" s="37"/>
      <c r="IE83" s="37"/>
      <c r="IF83" s="37"/>
      <c r="IG83" s="37"/>
      <c r="IH83" s="37"/>
      <c r="II83" s="37"/>
      <c r="IJ83" s="37"/>
      <c r="IK83" s="37"/>
      <c r="IL83" s="37"/>
      <c r="IM83" s="37"/>
      <c r="IN83" s="37"/>
      <c r="IO83" s="37"/>
      <c r="IP83" s="37"/>
      <c r="IQ83" s="37"/>
      <c r="IR83" s="37"/>
      <c r="IS83" s="37"/>
      <c r="IT83" s="37"/>
      <c r="IU83" s="37"/>
      <c r="IV83" s="37"/>
    </row>
    <row r="84" spans="1:256" ht="13.5" customHeight="1" x14ac:dyDescent="0.15">
      <c r="A84" s="36" t="s">
        <v>147</v>
      </c>
      <c r="B84" s="37">
        <v>-35.067630649994399</v>
      </c>
      <c r="C84" s="37">
        <v>138.90143222584501</v>
      </c>
      <c r="D84" s="37">
        <v>-4173075.68159856</v>
      </c>
      <c r="E84" s="38">
        <v>15462436.705837401</v>
      </c>
      <c r="F84" s="36" t="s">
        <v>707</v>
      </c>
      <c r="G84" s="37">
        <v>2</v>
      </c>
      <c r="H84" s="40"/>
      <c r="I84" s="40"/>
      <c r="J84" s="36" t="s">
        <v>1037</v>
      </c>
      <c r="K84" s="36" t="s">
        <v>1060</v>
      </c>
      <c r="L84" s="40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L84" s="37"/>
      <c r="FM84" s="37"/>
      <c r="FN84" s="37"/>
      <c r="FO84" s="37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7"/>
      <c r="GQ84" s="37"/>
      <c r="GR84" s="37"/>
      <c r="GS84" s="37"/>
      <c r="GT84" s="37"/>
      <c r="GU84" s="37"/>
      <c r="GV84" s="37"/>
      <c r="GW84" s="37"/>
      <c r="GX84" s="37"/>
      <c r="GY84" s="37"/>
      <c r="GZ84" s="37"/>
      <c r="HA84" s="37"/>
      <c r="HB84" s="37"/>
      <c r="HC84" s="37"/>
      <c r="HD84" s="37"/>
      <c r="HE84" s="37"/>
      <c r="HF84" s="37"/>
      <c r="HG84" s="37"/>
      <c r="HH84" s="37"/>
      <c r="HI84" s="37"/>
      <c r="HJ84" s="37"/>
      <c r="HK84" s="37"/>
      <c r="HL84" s="37"/>
      <c r="HM84" s="37"/>
      <c r="HN84" s="37"/>
      <c r="HO84" s="37"/>
      <c r="HP84" s="37"/>
      <c r="HQ84" s="37"/>
      <c r="HR84" s="37"/>
      <c r="HS84" s="37"/>
      <c r="HT84" s="37"/>
      <c r="HU84" s="37"/>
      <c r="HV84" s="37"/>
      <c r="HW84" s="37"/>
      <c r="HX84" s="37"/>
      <c r="HY84" s="37"/>
      <c r="HZ84" s="37"/>
      <c r="IA84" s="37"/>
      <c r="IB84" s="37"/>
      <c r="IC84" s="37"/>
      <c r="ID84" s="37"/>
      <c r="IE84" s="37"/>
      <c r="IF84" s="37"/>
      <c r="IG84" s="37"/>
      <c r="IH84" s="37"/>
      <c r="II84" s="37"/>
      <c r="IJ84" s="37"/>
      <c r="IK84" s="37"/>
      <c r="IL84" s="37"/>
      <c r="IM84" s="37"/>
      <c r="IN84" s="37"/>
      <c r="IO84" s="37"/>
      <c r="IP84" s="37"/>
      <c r="IQ84" s="37"/>
      <c r="IR84" s="37"/>
      <c r="IS84" s="37"/>
      <c r="IT84" s="37"/>
      <c r="IU84" s="37"/>
      <c r="IV84" s="37"/>
    </row>
    <row r="85" spans="1:256" ht="13.5" customHeight="1" x14ac:dyDescent="0.15">
      <c r="A85" s="36" t="s">
        <v>149</v>
      </c>
      <c r="B85" s="37">
        <v>-35.067802470362103</v>
      </c>
      <c r="C85" s="37">
        <v>138.90131033227601</v>
      </c>
      <c r="D85" s="37">
        <v>-4173099.0506557901</v>
      </c>
      <c r="E85" s="38">
        <v>15462423.136707401</v>
      </c>
      <c r="F85" s="36" t="s">
        <v>865</v>
      </c>
      <c r="G85" s="37">
        <v>4</v>
      </c>
      <c r="H85" s="40"/>
      <c r="I85" s="40"/>
      <c r="J85" s="36" t="s">
        <v>1031</v>
      </c>
      <c r="K85" s="36" t="s">
        <v>1058</v>
      </c>
      <c r="L85" s="40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  <c r="FZ85" s="37"/>
      <c r="GA85" s="37"/>
      <c r="GB85" s="37"/>
      <c r="GC85" s="37"/>
      <c r="GD85" s="37"/>
      <c r="GE85" s="37"/>
      <c r="GF85" s="37"/>
      <c r="GG85" s="37"/>
      <c r="GH85" s="37"/>
      <c r="GI85" s="37"/>
      <c r="GJ85" s="37"/>
      <c r="GK85" s="37"/>
      <c r="GL85" s="37"/>
      <c r="GM85" s="37"/>
      <c r="GN85" s="37"/>
      <c r="GO85" s="37"/>
      <c r="GP85" s="37"/>
      <c r="GQ85" s="37"/>
      <c r="GR85" s="37"/>
      <c r="GS85" s="37"/>
      <c r="GT85" s="37"/>
      <c r="GU85" s="37"/>
      <c r="GV85" s="37"/>
      <c r="GW85" s="37"/>
      <c r="GX85" s="37"/>
      <c r="GY85" s="37"/>
      <c r="GZ85" s="37"/>
      <c r="HA85" s="37"/>
      <c r="HB85" s="37"/>
      <c r="HC85" s="37"/>
      <c r="HD85" s="37"/>
      <c r="HE85" s="37"/>
      <c r="HF85" s="37"/>
      <c r="HG85" s="37"/>
      <c r="HH85" s="37"/>
      <c r="HI85" s="37"/>
      <c r="HJ85" s="37"/>
      <c r="HK85" s="37"/>
      <c r="HL85" s="37"/>
      <c r="HM85" s="37"/>
      <c r="HN85" s="37"/>
      <c r="HO85" s="37"/>
      <c r="HP85" s="37"/>
      <c r="HQ85" s="37"/>
      <c r="HR85" s="37"/>
      <c r="HS85" s="37"/>
      <c r="HT85" s="37"/>
      <c r="HU85" s="37"/>
      <c r="HV85" s="37"/>
      <c r="HW85" s="37"/>
      <c r="HX85" s="37"/>
      <c r="HY85" s="37"/>
      <c r="HZ85" s="37"/>
      <c r="IA85" s="37"/>
      <c r="IB85" s="37"/>
      <c r="IC85" s="37"/>
      <c r="ID85" s="37"/>
      <c r="IE85" s="37"/>
      <c r="IF85" s="37"/>
      <c r="IG85" s="37"/>
      <c r="IH85" s="37"/>
      <c r="II85" s="37"/>
      <c r="IJ85" s="37"/>
      <c r="IK85" s="37"/>
      <c r="IL85" s="37"/>
      <c r="IM85" s="37"/>
      <c r="IN85" s="37"/>
      <c r="IO85" s="37"/>
      <c r="IP85" s="37"/>
      <c r="IQ85" s="37"/>
      <c r="IR85" s="37"/>
      <c r="IS85" s="37"/>
      <c r="IT85" s="37"/>
      <c r="IU85" s="37"/>
      <c r="IV85" s="37"/>
    </row>
    <row r="86" spans="1:256" ht="13.5" customHeight="1" x14ac:dyDescent="0.15">
      <c r="A86" s="36" t="s">
        <v>151</v>
      </c>
      <c r="B86" s="37">
        <v>-35.067839420931499</v>
      </c>
      <c r="C86" s="37">
        <v>138.90130356041101</v>
      </c>
      <c r="D86" s="38">
        <v>-4173104.0762594999</v>
      </c>
      <c r="E86" s="38">
        <v>15462422.3828669</v>
      </c>
      <c r="F86" s="36" t="s">
        <v>773</v>
      </c>
      <c r="G86" s="37">
        <v>2</v>
      </c>
      <c r="H86" s="40"/>
      <c r="I86" s="40"/>
      <c r="J86" s="36" t="s">
        <v>1031</v>
      </c>
      <c r="K86" s="36" t="s">
        <v>1059</v>
      </c>
      <c r="L86" s="40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  <c r="GA86" s="37"/>
      <c r="GB86" s="37"/>
      <c r="GC86" s="37"/>
      <c r="GD86" s="37"/>
      <c r="GE86" s="37"/>
      <c r="GF86" s="37"/>
      <c r="GG86" s="37"/>
      <c r="GH86" s="37"/>
      <c r="GI86" s="37"/>
      <c r="GJ86" s="37"/>
      <c r="GK86" s="37"/>
      <c r="GL86" s="37"/>
      <c r="GM86" s="37"/>
      <c r="GN86" s="37"/>
      <c r="GO86" s="37"/>
      <c r="GP86" s="37"/>
      <c r="GQ86" s="37"/>
      <c r="GR86" s="37"/>
      <c r="GS86" s="37"/>
      <c r="GT86" s="37"/>
      <c r="GU86" s="37"/>
      <c r="GV86" s="37"/>
      <c r="GW86" s="37"/>
      <c r="GX86" s="37"/>
      <c r="GY86" s="37"/>
      <c r="GZ86" s="37"/>
      <c r="HA86" s="37"/>
      <c r="HB86" s="37"/>
      <c r="HC86" s="37"/>
      <c r="HD86" s="37"/>
      <c r="HE86" s="37"/>
      <c r="HF86" s="37"/>
      <c r="HG86" s="37"/>
      <c r="HH86" s="37"/>
      <c r="HI86" s="37"/>
      <c r="HJ86" s="37"/>
      <c r="HK86" s="37"/>
      <c r="HL86" s="37"/>
      <c r="HM86" s="37"/>
      <c r="HN86" s="37"/>
      <c r="HO86" s="37"/>
      <c r="HP86" s="37"/>
      <c r="HQ86" s="37"/>
      <c r="HR86" s="37"/>
      <c r="HS86" s="37"/>
      <c r="HT86" s="37"/>
      <c r="HU86" s="37"/>
      <c r="HV86" s="37"/>
      <c r="HW86" s="37"/>
      <c r="HX86" s="37"/>
      <c r="HY86" s="37"/>
      <c r="HZ86" s="37"/>
      <c r="IA86" s="37"/>
      <c r="IB86" s="37"/>
      <c r="IC86" s="37"/>
      <c r="ID86" s="37"/>
      <c r="IE86" s="37"/>
      <c r="IF86" s="37"/>
      <c r="IG86" s="37"/>
      <c r="IH86" s="37"/>
      <c r="II86" s="37"/>
      <c r="IJ86" s="37"/>
      <c r="IK86" s="37"/>
      <c r="IL86" s="37"/>
      <c r="IM86" s="37"/>
      <c r="IN86" s="37"/>
      <c r="IO86" s="37"/>
      <c r="IP86" s="37"/>
      <c r="IQ86" s="37"/>
      <c r="IR86" s="37"/>
      <c r="IS86" s="37"/>
      <c r="IT86" s="37"/>
      <c r="IU86" s="37"/>
      <c r="IV86" s="37"/>
    </row>
    <row r="87" spans="1:256" ht="13.5" customHeight="1" x14ac:dyDescent="0.15">
      <c r="A87" s="36" t="s">
        <v>152</v>
      </c>
      <c r="B87" s="37">
        <v>-35.069609713344597</v>
      </c>
      <c r="C87" s="37">
        <v>138.90016428860099</v>
      </c>
      <c r="D87" s="37">
        <v>-4173344.8543245299</v>
      </c>
      <c r="E87" s="38">
        <v>15462295.5597091</v>
      </c>
      <c r="F87" s="36" t="s">
        <v>995</v>
      </c>
      <c r="G87" s="37">
        <v>1</v>
      </c>
      <c r="H87" s="40"/>
      <c r="I87" s="40"/>
      <c r="J87" s="36" t="s">
        <v>1030</v>
      </c>
      <c r="K87" s="36" t="s">
        <v>1024</v>
      </c>
      <c r="L87" s="40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  <c r="EV87" s="37"/>
      <c r="EW87" s="37"/>
      <c r="EX87" s="37"/>
      <c r="EY87" s="37"/>
      <c r="EZ87" s="37"/>
      <c r="FA87" s="37"/>
      <c r="FB87" s="37"/>
      <c r="FC87" s="37"/>
      <c r="FD87" s="37"/>
      <c r="FE87" s="37"/>
      <c r="FF87" s="37"/>
      <c r="FG87" s="37"/>
      <c r="FH87" s="37"/>
      <c r="FI87" s="37"/>
      <c r="FJ87" s="37"/>
      <c r="FK87" s="37"/>
      <c r="FL87" s="37"/>
      <c r="FM87" s="37"/>
      <c r="FN87" s="37"/>
      <c r="FO87" s="37"/>
      <c r="FP87" s="37"/>
      <c r="FQ87" s="37"/>
      <c r="FR87" s="37"/>
      <c r="FS87" s="37"/>
      <c r="FT87" s="37"/>
      <c r="FU87" s="37"/>
      <c r="FV87" s="37"/>
      <c r="FW87" s="37"/>
      <c r="FX87" s="37"/>
      <c r="FY87" s="37"/>
      <c r="FZ87" s="37"/>
      <c r="GA87" s="37"/>
      <c r="GB87" s="37"/>
      <c r="GC87" s="37"/>
      <c r="GD87" s="37"/>
      <c r="GE87" s="37"/>
      <c r="GF87" s="37"/>
      <c r="GG87" s="37"/>
      <c r="GH87" s="37"/>
      <c r="GI87" s="37"/>
      <c r="GJ87" s="37"/>
      <c r="GK87" s="37"/>
      <c r="GL87" s="37"/>
      <c r="GM87" s="37"/>
      <c r="GN87" s="37"/>
      <c r="GO87" s="37"/>
      <c r="GP87" s="37"/>
      <c r="GQ87" s="37"/>
      <c r="GR87" s="37"/>
      <c r="GS87" s="37"/>
      <c r="GT87" s="37"/>
      <c r="GU87" s="37"/>
      <c r="GV87" s="37"/>
      <c r="GW87" s="37"/>
      <c r="GX87" s="37"/>
      <c r="GY87" s="37"/>
      <c r="GZ87" s="37"/>
      <c r="HA87" s="37"/>
      <c r="HB87" s="37"/>
      <c r="HC87" s="37"/>
      <c r="HD87" s="37"/>
      <c r="HE87" s="37"/>
      <c r="HF87" s="37"/>
      <c r="HG87" s="37"/>
      <c r="HH87" s="37"/>
      <c r="HI87" s="37"/>
      <c r="HJ87" s="37"/>
      <c r="HK87" s="37"/>
      <c r="HL87" s="37"/>
      <c r="HM87" s="37"/>
      <c r="HN87" s="37"/>
      <c r="HO87" s="37"/>
      <c r="HP87" s="37"/>
      <c r="HQ87" s="37"/>
      <c r="HR87" s="37"/>
      <c r="HS87" s="37"/>
      <c r="HT87" s="37"/>
      <c r="HU87" s="37"/>
      <c r="HV87" s="37"/>
      <c r="HW87" s="37"/>
      <c r="HX87" s="37"/>
      <c r="HY87" s="37"/>
      <c r="HZ87" s="37"/>
      <c r="IA87" s="37"/>
      <c r="IB87" s="37"/>
      <c r="IC87" s="37"/>
      <c r="ID87" s="37"/>
      <c r="IE87" s="37"/>
      <c r="IF87" s="37"/>
      <c r="IG87" s="37"/>
      <c r="IH87" s="37"/>
      <c r="II87" s="37"/>
      <c r="IJ87" s="37"/>
      <c r="IK87" s="37"/>
      <c r="IL87" s="37"/>
      <c r="IM87" s="37"/>
      <c r="IN87" s="37"/>
      <c r="IO87" s="37"/>
      <c r="IP87" s="37"/>
      <c r="IQ87" s="37"/>
      <c r="IR87" s="37"/>
      <c r="IS87" s="37"/>
      <c r="IT87" s="37"/>
      <c r="IU87" s="37"/>
      <c r="IV87" s="37"/>
    </row>
    <row r="88" spans="1:256" ht="13.5" customHeight="1" x14ac:dyDescent="0.15">
      <c r="A88" s="36" t="s">
        <v>154</v>
      </c>
      <c r="B88" s="37">
        <v>-35.069523855333202</v>
      </c>
      <c r="C88" s="37">
        <v>138.900176132436</v>
      </c>
      <c r="D88" s="37">
        <v>-4173333.1766270902</v>
      </c>
      <c r="E88" s="38">
        <v>15462296.8781588</v>
      </c>
      <c r="F88" s="36" t="s">
        <v>452</v>
      </c>
      <c r="G88" s="37">
        <v>2</v>
      </c>
      <c r="H88" s="40"/>
      <c r="I88" s="40"/>
      <c r="J88" s="36" t="s">
        <v>1032</v>
      </c>
      <c r="K88" s="36" t="s">
        <v>1058</v>
      </c>
      <c r="L88" s="40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  <c r="EV88" s="37"/>
      <c r="EW88" s="37"/>
      <c r="EX88" s="37"/>
      <c r="EY88" s="37"/>
      <c r="EZ88" s="37"/>
      <c r="FA88" s="37"/>
      <c r="FB88" s="37"/>
      <c r="FC88" s="37"/>
      <c r="FD88" s="37"/>
      <c r="FE88" s="37"/>
      <c r="FF88" s="37"/>
      <c r="FG88" s="37"/>
      <c r="FH88" s="37"/>
      <c r="FI88" s="37"/>
      <c r="FJ88" s="37"/>
      <c r="FK88" s="37"/>
      <c r="FL88" s="37"/>
      <c r="FM88" s="37"/>
      <c r="FN88" s="37"/>
      <c r="FO88" s="37"/>
      <c r="FP88" s="37"/>
      <c r="FQ88" s="37"/>
      <c r="FR88" s="37"/>
      <c r="FS88" s="37"/>
      <c r="FT88" s="37"/>
      <c r="FU88" s="37"/>
      <c r="FV88" s="37"/>
      <c r="FW88" s="37"/>
      <c r="FX88" s="37"/>
      <c r="FY88" s="37"/>
      <c r="FZ88" s="37"/>
      <c r="GA88" s="37"/>
      <c r="GB88" s="37"/>
      <c r="GC88" s="37"/>
      <c r="GD88" s="37"/>
      <c r="GE88" s="37"/>
      <c r="GF88" s="37"/>
      <c r="GG88" s="37"/>
      <c r="GH88" s="37"/>
      <c r="GI88" s="37"/>
      <c r="GJ88" s="37"/>
      <c r="GK88" s="37"/>
      <c r="GL88" s="37"/>
      <c r="GM88" s="37"/>
      <c r="GN88" s="37"/>
      <c r="GO88" s="37"/>
      <c r="GP88" s="37"/>
      <c r="GQ88" s="37"/>
      <c r="GR88" s="37"/>
      <c r="GS88" s="37"/>
      <c r="GT88" s="37"/>
      <c r="GU88" s="37"/>
      <c r="GV88" s="37"/>
      <c r="GW88" s="37"/>
      <c r="GX88" s="37"/>
      <c r="GY88" s="37"/>
      <c r="GZ88" s="37"/>
      <c r="HA88" s="37"/>
      <c r="HB88" s="37"/>
      <c r="HC88" s="37"/>
      <c r="HD88" s="37"/>
      <c r="HE88" s="37"/>
      <c r="HF88" s="37"/>
      <c r="HG88" s="37"/>
      <c r="HH88" s="37"/>
      <c r="HI88" s="37"/>
      <c r="HJ88" s="37"/>
      <c r="HK88" s="37"/>
      <c r="HL88" s="37"/>
      <c r="HM88" s="37"/>
      <c r="HN88" s="37"/>
      <c r="HO88" s="37"/>
      <c r="HP88" s="37"/>
      <c r="HQ88" s="37"/>
      <c r="HR88" s="37"/>
      <c r="HS88" s="37"/>
      <c r="HT88" s="37"/>
      <c r="HU88" s="37"/>
      <c r="HV88" s="37"/>
      <c r="HW88" s="37"/>
      <c r="HX88" s="37"/>
      <c r="HY88" s="37"/>
      <c r="HZ88" s="37"/>
      <c r="IA88" s="37"/>
      <c r="IB88" s="37"/>
      <c r="IC88" s="37"/>
      <c r="ID88" s="37"/>
      <c r="IE88" s="37"/>
      <c r="IF88" s="37"/>
      <c r="IG88" s="37"/>
      <c r="IH88" s="37"/>
      <c r="II88" s="37"/>
      <c r="IJ88" s="37"/>
      <c r="IK88" s="37"/>
      <c r="IL88" s="37"/>
      <c r="IM88" s="37"/>
      <c r="IN88" s="37"/>
      <c r="IO88" s="37"/>
      <c r="IP88" s="37"/>
      <c r="IQ88" s="37"/>
      <c r="IR88" s="37"/>
      <c r="IS88" s="37"/>
      <c r="IT88" s="37"/>
      <c r="IU88" s="37"/>
      <c r="IV88" s="37"/>
    </row>
    <row r="89" spans="1:256" ht="13.5" customHeight="1" x14ac:dyDescent="0.15">
      <c r="A89" s="36" t="s">
        <v>155</v>
      </c>
      <c r="B89" s="37">
        <v>-35.069582017221698</v>
      </c>
      <c r="C89" s="37">
        <v>138.90016598057699</v>
      </c>
      <c r="D89" s="37">
        <v>-4173341.0873253602</v>
      </c>
      <c r="E89" s="39">
        <v>15462295.748059001</v>
      </c>
      <c r="F89" s="36" t="s">
        <v>773</v>
      </c>
      <c r="G89" s="37">
        <v>1</v>
      </c>
      <c r="H89" s="40"/>
      <c r="I89" s="40"/>
      <c r="J89" s="36" t="s">
        <v>1032</v>
      </c>
      <c r="K89" s="36" t="s">
        <v>1024</v>
      </c>
      <c r="L89" s="40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  <c r="FF89" s="37"/>
      <c r="FG89" s="37"/>
      <c r="FH89" s="37"/>
      <c r="FI89" s="37"/>
      <c r="FJ89" s="37"/>
      <c r="FK89" s="37"/>
      <c r="FL89" s="37"/>
      <c r="FM89" s="37"/>
      <c r="FN89" s="37"/>
      <c r="FO89" s="37"/>
      <c r="FP89" s="37"/>
      <c r="FQ89" s="37"/>
      <c r="FR89" s="37"/>
      <c r="FS89" s="37"/>
      <c r="FT89" s="37"/>
      <c r="FU89" s="37"/>
      <c r="FV89" s="37"/>
      <c r="FW89" s="37"/>
      <c r="FX89" s="37"/>
      <c r="FY89" s="37"/>
      <c r="FZ89" s="37"/>
      <c r="GA89" s="37"/>
      <c r="GB89" s="37"/>
      <c r="GC89" s="37"/>
      <c r="GD89" s="37"/>
      <c r="GE89" s="37"/>
      <c r="GF89" s="37"/>
      <c r="GG89" s="37"/>
      <c r="GH89" s="37"/>
      <c r="GI89" s="37"/>
      <c r="GJ89" s="37"/>
      <c r="GK89" s="37"/>
      <c r="GL89" s="37"/>
      <c r="GM89" s="37"/>
      <c r="GN89" s="37"/>
      <c r="GO89" s="37"/>
      <c r="GP89" s="37"/>
      <c r="GQ89" s="37"/>
      <c r="GR89" s="37"/>
      <c r="GS89" s="37"/>
      <c r="GT89" s="37"/>
      <c r="GU89" s="37"/>
      <c r="GV89" s="37"/>
      <c r="GW89" s="37"/>
      <c r="GX89" s="37"/>
      <c r="GY89" s="37"/>
      <c r="GZ89" s="37"/>
      <c r="HA89" s="37"/>
      <c r="HB89" s="37"/>
      <c r="HC89" s="37"/>
      <c r="HD89" s="37"/>
      <c r="HE89" s="37"/>
      <c r="HF89" s="37"/>
      <c r="HG89" s="37"/>
      <c r="HH89" s="37"/>
      <c r="HI89" s="37"/>
      <c r="HJ89" s="37"/>
      <c r="HK89" s="37"/>
      <c r="HL89" s="37"/>
      <c r="HM89" s="37"/>
      <c r="HN89" s="37"/>
      <c r="HO89" s="37"/>
      <c r="HP89" s="37"/>
      <c r="HQ89" s="37"/>
      <c r="HR89" s="37"/>
      <c r="HS89" s="37"/>
      <c r="HT89" s="37"/>
      <c r="HU89" s="37"/>
      <c r="HV89" s="37"/>
      <c r="HW89" s="37"/>
      <c r="HX89" s="37"/>
      <c r="HY89" s="37"/>
      <c r="HZ89" s="37"/>
      <c r="IA89" s="37"/>
      <c r="IB89" s="37"/>
      <c r="IC89" s="37"/>
      <c r="ID89" s="37"/>
      <c r="IE89" s="37"/>
      <c r="IF89" s="37"/>
      <c r="IG89" s="37"/>
      <c r="IH89" s="37"/>
      <c r="II89" s="37"/>
      <c r="IJ89" s="37"/>
      <c r="IK89" s="37"/>
      <c r="IL89" s="37"/>
      <c r="IM89" s="37"/>
      <c r="IN89" s="37"/>
      <c r="IO89" s="37"/>
      <c r="IP89" s="37"/>
      <c r="IQ89" s="37"/>
      <c r="IR89" s="37"/>
      <c r="IS89" s="37"/>
      <c r="IT89" s="37"/>
      <c r="IU89" s="37"/>
      <c r="IV89" s="37"/>
    </row>
    <row r="90" spans="1:256" ht="13.5" customHeight="1" x14ac:dyDescent="0.15">
      <c r="A90" s="36" t="s">
        <v>156</v>
      </c>
      <c r="B90" s="37">
        <v>-35.069347984608498</v>
      </c>
      <c r="C90" s="37">
        <v>138.90017274848299</v>
      </c>
      <c r="D90" s="37">
        <v>-4173309.2561823502</v>
      </c>
      <c r="E90" s="38">
        <v>15462296.5014589</v>
      </c>
      <c r="F90" s="36" t="s">
        <v>719</v>
      </c>
      <c r="G90" s="37">
        <v>1</v>
      </c>
      <c r="H90" s="40"/>
      <c r="I90" s="40"/>
      <c r="J90" s="36" t="s">
        <v>1028</v>
      </c>
      <c r="K90" s="36" t="s">
        <v>1058</v>
      </c>
      <c r="L90" s="40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  <c r="FF90" s="37"/>
      <c r="FG90" s="37"/>
      <c r="FH90" s="37"/>
      <c r="FI90" s="37"/>
      <c r="FJ90" s="37"/>
      <c r="FK90" s="37"/>
      <c r="FL90" s="37"/>
      <c r="FM90" s="37"/>
      <c r="FN90" s="37"/>
      <c r="FO90" s="37"/>
      <c r="FP90" s="37"/>
      <c r="FQ90" s="37"/>
      <c r="FR90" s="37"/>
      <c r="FS90" s="37"/>
      <c r="FT90" s="37"/>
      <c r="FU90" s="37"/>
      <c r="FV90" s="37"/>
      <c r="FW90" s="37"/>
      <c r="FX90" s="37"/>
      <c r="FY90" s="37"/>
      <c r="FZ90" s="37"/>
      <c r="GA90" s="37"/>
      <c r="GB90" s="37"/>
      <c r="GC90" s="37"/>
      <c r="GD90" s="37"/>
      <c r="GE90" s="37"/>
      <c r="GF90" s="37"/>
      <c r="GG90" s="37"/>
      <c r="GH90" s="37"/>
      <c r="GI90" s="37"/>
      <c r="GJ90" s="37"/>
      <c r="GK90" s="37"/>
      <c r="GL90" s="37"/>
      <c r="GM90" s="37"/>
      <c r="GN90" s="37"/>
      <c r="GO90" s="37"/>
      <c r="GP90" s="37"/>
      <c r="GQ90" s="37"/>
      <c r="GR90" s="37"/>
      <c r="GS90" s="37"/>
      <c r="GT90" s="37"/>
      <c r="GU90" s="37"/>
      <c r="GV90" s="37"/>
      <c r="GW90" s="37"/>
      <c r="GX90" s="37"/>
      <c r="GY90" s="37"/>
      <c r="GZ90" s="37"/>
      <c r="HA90" s="37"/>
      <c r="HB90" s="37"/>
      <c r="HC90" s="37"/>
      <c r="HD90" s="37"/>
      <c r="HE90" s="37"/>
      <c r="HF90" s="37"/>
      <c r="HG90" s="37"/>
      <c r="HH90" s="37"/>
      <c r="HI90" s="37"/>
      <c r="HJ90" s="37"/>
      <c r="HK90" s="37"/>
      <c r="HL90" s="37"/>
      <c r="HM90" s="37"/>
      <c r="HN90" s="37"/>
      <c r="HO90" s="37"/>
      <c r="HP90" s="37"/>
      <c r="HQ90" s="37"/>
      <c r="HR90" s="37"/>
      <c r="HS90" s="37"/>
      <c r="HT90" s="37"/>
      <c r="HU90" s="37"/>
      <c r="HV90" s="37"/>
      <c r="HW90" s="37"/>
      <c r="HX90" s="37"/>
      <c r="HY90" s="37"/>
      <c r="HZ90" s="37"/>
      <c r="IA90" s="37"/>
      <c r="IB90" s="37"/>
      <c r="IC90" s="37"/>
      <c r="ID90" s="37"/>
      <c r="IE90" s="37"/>
      <c r="IF90" s="37"/>
      <c r="IG90" s="37"/>
      <c r="IH90" s="37"/>
      <c r="II90" s="37"/>
      <c r="IJ90" s="37"/>
      <c r="IK90" s="37"/>
      <c r="IL90" s="37"/>
      <c r="IM90" s="37"/>
      <c r="IN90" s="37"/>
      <c r="IO90" s="37"/>
      <c r="IP90" s="37"/>
      <c r="IQ90" s="37"/>
      <c r="IR90" s="37"/>
      <c r="IS90" s="37"/>
      <c r="IT90" s="37"/>
      <c r="IU90" s="37"/>
      <c r="IV90" s="37"/>
    </row>
    <row r="91" spans="1:256" ht="13.5" customHeight="1" x14ac:dyDescent="0.15">
      <c r="A91" s="36" t="s">
        <v>169</v>
      </c>
      <c r="B91" s="37">
        <v>-35.069179037571303</v>
      </c>
      <c r="C91" s="37">
        <v>138.900177824412</v>
      </c>
      <c r="D91" s="37">
        <v>-4173286.2774873902</v>
      </c>
      <c r="E91" s="38">
        <v>15462297.0665088</v>
      </c>
      <c r="F91" s="36" t="s">
        <v>719</v>
      </c>
      <c r="G91" s="37">
        <v>1</v>
      </c>
      <c r="H91" s="40"/>
      <c r="I91" s="40"/>
      <c r="J91" s="36" t="s">
        <v>1032</v>
      </c>
      <c r="K91" s="36" t="s">
        <v>1061</v>
      </c>
      <c r="L91" s="40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  <c r="FF91" s="37"/>
      <c r="FG91" s="37"/>
      <c r="FH91" s="37"/>
      <c r="FI91" s="37"/>
      <c r="FJ91" s="37"/>
      <c r="FK91" s="37"/>
      <c r="FL91" s="37"/>
      <c r="FM91" s="37"/>
      <c r="FN91" s="37"/>
      <c r="FO91" s="37"/>
      <c r="FP91" s="37"/>
      <c r="FQ91" s="37"/>
      <c r="FR91" s="37"/>
      <c r="FS91" s="37"/>
      <c r="FT91" s="37"/>
      <c r="FU91" s="37"/>
      <c r="FV91" s="37"/>
      <c r="FW91" s="37"/>
      <c r="FX91" s="37"/>
      <c r="FY91" s="37"/>
      <c r="FZ91" s="37"/>
      <c r="GA91" s="37"/>
      <c r="GB91" s="37"/>
      <c r="GC91" s="37"/>
      <c r="GD91" s="37"/>
      <c r="GE91" s="37"/>
      <c r="GF91" s="37"/>
      <c r="GG91" s="37"/>
      <c r="GH91" s="37"/>
      <c r="GI91" s="37"/>
      <c r="GJ91" s="37"/>
      <c r="GK91" s="37"/>
      <c r="GL91" s="37"/>
      <c r="GM91" s="37"/>
      <c r="GN91" s="37"/>
      <c r="GO91" s="37"/>
      <c r="GP91" s="37"/>
      <c r="GQ91" s="37"/>
      <c r="GR91" s="37"/>
      <c r="GS91" s="37"/>
      <c r="GT91" s="37"/>
      <c r="GU91" s="37"/>
      <c r="GV91" s="37"/>
      <c r="GW91" s="37"/>
      <c r="GX91" s="37"/>
      <c r="GY91" s="37"/>
      <c r="GZ91" s="37"/>
      <c r="HA91" s="37"/>
      <c r="HB91" s="37"/>
      <c r="HC91" s="37"/>
      <c r="HD91" s="37"/>
      <c r="HE91" s="37"/>
      <c r="HF91" s="37"/>
      <c r="HG91" s="37"/>
      <c r="HH91" s="37"/>
      <c r="HI91" s="37"/>
      <c r="HJ91" s="37"/>
      <c r="HK91" s="37"/>
      <c r="HL91" s="37"/>
      <c r="HM91" s="37"/>
      <c r="HN91" s="37"/>
      <c r="HO91" s="37"/>
      <c r="HP91" s="37"/>
      <c r="HQ91" s="37"/>
      <c r="HR91" s="37"/>
      <c r="HS91" s="37"/>
      <c r="HT91" s="37"/>
      <c r="HU91" s="37"/>
      <c r="HV91" s="37"/>
      <c r="HW91" s="37"/>
      <c r="HX91" s="37"/>
      <c r="HY91" s="37"/>
      <c r="HZ91" s="37"/>
      <c r="IA91" s="37"/>
      <c r="IB91" s="37"/>
      <c r="IC91" s="37"/>
      <c r="ID91" s="37"/>
      <c r="IE91" s="37"/>
      <c r="IF91" s="37"/>
      <c r="IG91" s="37"/>
      <c r="IH91" s="37"/>
      <c r="II91" s="37"/>
      <c r="IJ91" s="37"/>
      <c r="IK91" s="37"/>
      <c r="IL91" s="37"/>
      <c r="IM91" s="37"/>
      <c r="IN91" s="37"/>
      <c r="IO91" s="37"/>
      <c r="IP91" s="37"/>
      <c r="IQ91" s="37"/>
      <c r="IR91" s="37"/>
      <c r="IS91" s="37"/>
      <c r="IT91" s="37"/>
      <c r="IU91" s="37"/>
      <c r="IV91" s="37"/>
    </row>
    <row r="92" spans="1:256" ht="13.5" customHeight="1" x14ac:dyDescent="0.15">
      <c r="A92" s="36" t="s">
        <v>158</v>
      </c>
      <c r="B92" s="37">
        <v>-35.068424006258503</v>
      </c>
      <c r="C92" s="37">
        <v>138.90031961387101</v>
      </c>
      <c r="D92" s="37">
        <v>-4173183.5853284299</v>
      </c>
      <c r="E92" s="38">
        <v>15462312.8504391</v>
      </c>
      <c r="F92" s="36" t="s">
        <v>961</v>
      </c>
      <c r="G92" s="37">
        <v>3</v>
      </c>
      <c r="H92" s="40"/>
      <c r="I92" s="40"/>
      <c r="J92" s="36" t="s">
        <v>1032</v>
      </c>
      <c r="K92" s="36" t="s">
        <v>1059</v>
      </c>
      <c r="L92" s="36" t="s">
        <v>159</v>
      </c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  <c r="FF92" s="37"/>
      <c r="FG92" s="37"/>
      <c r="FH92" s="37"/>
      <c r="FI92" s="37"/>
      <c r="FJ92" s="37"/>
      <c r="FK92" s="37"/>
      <c r="FL92" s="37"/>
      <c r="FM92" s="37"/>
      <c r="FN92" s="37"/>
      <c r="FO92" s="37"/>
      <c r="FP92" s="37"/>
      <c r="FQ92" s="37"/>
      <c r="FR92" s="37"/>
      <c r="FS92" s="37"/>
      <c r="FT92" s="37"/>
      <c r="FU92" s="37"/>
      <c r="FV92" s="37"/>
      <c r="FW92" s="37"/>
      <c r="FX92" s="37"/>
      <c r="FY92" s="37"/>
      <c r="FZ92" s="37"/>
      <c r="GA92" s="37"/>
      <c r="GB92" s="37"/>
      <c r="GC92" s="37"/>
      <c r="GD92" s="37"/>
      <c r="GE92" s="37"/>
      <c r="GF92" s="37"/>
      <c r="GG92" s="37"/>
      <c r="GH92" s="37"/>
      <c r="GI92" s="37"/>
      <c r="GJ92" s="37"/>
      <c r="GK92" s="37"/>
      <c r="GL92" s="37"/>
      <c r="GM92" s="37"/>
      <c r="GN92" s="37"/>
      <c r="GO92" s="37"/>
      <c r="GP92" s="37"/>
      <c r="GQ92" s="37"/>
      <c r="GR92" s="37"/>
      <c r="GS92" s="37"/>
      <c r="GT92" s="37"/>
      <c r="GU92" s="37"/>
      <c r="GV92" s="37"/>
      <c r="GW92" s="37"/>
      <c r="GX92" s="37"/>
      <c r="GY92" s="37"/>
      <c r="GZ92" s="37"/>
      <c r="HA92" s="37"/>
      <c r="HB92" s="37"/>
      <c r="HC92" s="37"/>
      <c r="HD92" s="37"/>
      <c r="HE92" s="37"/>
      <c r="HF92" s="37"/>
      <c r="HG92" s="37"/>
      <c r="HH92" s="37"/>
      <c r="HI92" s="37"/>
      <c r="HJ92" s="37"/>
      <c r="HK92" s="37"/>
      <c r="HL92" s="37"/>
      <c r="HM92" s="37"/>
      <c r="HN92" s="37"/>
      <c r="HO92" s="37"/>
      <c r="HP92" s="37"/>
      <c r="HQ92" s="37"/>
      <c r="HR92" s="37"/>
      <c r="HS92" s="37"/>
      <c r="HT92" s="37"/>
      <c r="HU92" s="37"/>
      <c r="HV92" s="37"/>
      <c r="HW92" s="37"/>
      <c r="HX92" s="37"/>
      <c r="HY92" s="37"/>
      <c r="HZ92" s="37"/>
      <c r="IA92" s="37"/>
      <c r="IB92" s="37"/>
      <c r="IC92" s="37"/>
      <c r="ID92" s="37"/>
      <c r="IE92" s="37"/>
      <c r="IF92" s="37"/>
      <c r="IG92" s="37"/>
      <c r="IH92" s="37"/>
      <c r="II92" s="37"/>
      <c r="IJ92" s="37"/>
      <c r="IK92" s="37"/>
      <c r="IL92" s="37"/>
      <c r="IM92" s="37"/>
      <c r="IN92" s="37"/>
      <c r="IO92" s="37"/>
      <c r="IP92" s="37"/>
      <c r="IQ92" s="37"/>
      <c r="IR92" s="37"/>
      <c r="IS92" s="37"/>
      <c r="IT92" s="37"/>
      <c r="IU92" s="37"/>
      <c r="IV92" s="37"/>
    </row>
    <row r="93" spans="1:256" ht="13.5" customHeight="1" x14ac:dyDescent="0.15">
      <c r="A93" s="36" t="s">
        <v>160</v>
      </c>
      <c r="B93" s="37">
        <v>-35.067804225657703</v>
      </c>
      <c r="C93" s="37">
        <v>138.900515081142</v>
      </c>
      <c r="D93" s="37">
        <v>-4173099.2893914501</v>
      </c>
      <c r="E93" s="38">
        <v>15462334.6097562</v>
      </c>
      <c r="F93" s="36" t="s">
        <v>452</v>
      </c>
      <c r="G93" s="37">
        <v>1</v>
      </c>
      <c r="H93" s="40"/>
      <c r="I93" s="40"/>
      <c r="J93" s="36" t="s">
        <v>1027</v>
      </c>
      <c r="K93" s="36" t="s">
        <v>1059</v>
      </c>
      <c r="L93" s="40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  <c r="FF93" s="37"/>
      <c r="FG93" s="37"/>
      <c r="FH93" s="37"/>
      <c r="FI93" s="37"/>
      <c r="FJ93" s="37"/>
      <c r="FK93" s="37"/>
      <c r="FL93" s="37"/>
      <c r="FM93" s="37"/>
      <c r="FN93" s="37"/>
      <c r="FO93" s="37"/>
      <c r="FP93" s="37"/>
      <c r="FQ93" s="37"/>
      <c r="FR93" s="37"/>
      <c r="FS93" s="37"/>
      <c r="FT93" s="37"/>
      <c r="FU93" s="37"/>
      <c r="FV93" s="37"/>
      <c r="FW93" s="37"/>
      <c r="FX93" s="37"/>
      <c r="FY93" s="37"/>
      <c r="FZ93" s="37"/>
      <c r="GA93" s="37"/>
      <c r="GB93" s="37"/>
      <c r="GC93" s="37"/>
      <c r="GD93" s="37"/>
      <c r="GE93" s="37"/>
      <c r="GF93" s="37"/>
      <c r="GG93" s="37"/>
      <c r="GH93" s="37"/>
      <c r="GI93" s="37"/>
      <c r="GJ93" s="37"/>
      <c r="GK93" s="37"/>
      <c r="GL93" s="37"/>
      <c r="GM93" s="37"/>
      <c r="GN93" s="37"/>
      <c r="GO93" s="37"/>
      <c r="GP93" s="37"/>
      <c r="GQ93" s="37"/>
      <c r="GR93" s="37"/>
      <c r="GS93" s="37"/>
      <c r="GT93" s="37"/>
      <c r="GU93" s="37"/>
      <c r="GV93" s="37"/>
      <c r="GW93" s="37"/>
      <c r="GX93" s="37"/>
      <c r="GY93" s="37"/>
      <c r="GZ93" s="37"/>
      <c r="HA93" s="37"/>
      <c r="HB93" s="37"/>
      <c r="HC93" s="37"/>
      <c r="HD93" s="37"/>
      <c r="HE93" s="37"/>
      <c r="HF93" s="37"/>
      <c r="HG93" s="37"/>
      <c r="HH93" s="37"/>
      <c r="HI93" s="37"/>
      <c r="HJ93" s="37"/>
      <c r="HK93" s="37"/>
      <c r="HL93" s="37"/>
      <c r="HM93" s="37"/>
      <c r="HN93" s="37"/>
      <c r="HO93" s="37"/>
      <c r="HP93" s="37"/>
      <c r="HQ93" s="37"/>
      <c r="HR93" s="37"/>
      <c r="HS93" s="37"/>
      <c r="HT93" s="37"/>
      <c r="HU93" s="37"/>
      <c r="HV93" s="37"/>
      <c r="HW93" s="37"/>
      <c r="HX93" s="37"/>
      <c r="HY93" s="37"/>
      <c r="HZ93" s="37"/>
      <c r="IA93" s="37"/>
      <c r="IB93" s="37"/>
      <c r="IC93" s="37"/>
      <c r="ID93" s="37"/>
      <c r="IE93" s="37"/>
      <c r="IF93" s="37"/>
      <c r="IG93" s="37"/>
      <c r="IH93" s="37"/>
      <c r="II93" s="37"/>
      <c r="IJ93" s="37"/>
      <c r="IK93" s="37"/>
      <c r="IL93" s="37"/>
      <c r="IM93" s="37"/>
      <c r="IN93" s="37"/>
      <c r="IO93" s="37"/>
      <c r="IP93" s="37"/>
      <c r="IQ93" s="37"/>
      <c r="IR93" s="37"/>
      <c r="IS93" s="37"/>
      <c r="IT93" s="37"/>
      <c r="IU93" s="37"/>
      <c r="IV93" s="37"/>
    </row>
    <row r="94" spans="1:256" ht="13.5" customHeight="1" x14ac:dyDescent="0.15">
      <c r="A94" s="36" t="s">
        <v>161</v>
      </c>
      <c r="B94" s="37">
        <v>-35.068054425026901</v>
      </c>
      <c r="C94" s="37">
        <v>138.90083379247801</v>
      </c>
      <c r="D94" s="37">
        <v>-4173133.31876003</v>
      </c>
      <c r="E94" s="38">
        <v>15462370.0885398</v>
      </c>
      <c r="F94" s="36" t="s">
        <v>707</v>
      </c>
      <c r="G94" s="37">
        <v>5</v>
      </c>
      <c r="H94" s="40"/>
      <c r="I94" s="40"/>
      <c r="J94" s="36" t="s">
        <v>1027</v>
      </c>
      <c r="K94" s="36" t="s">
        <v>1059</v>
      </c>
      <c r="L94" s="40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  <c r="FF94" s="37"/>
      <c r="FG94" s="37"/>
      <c r="FH94" s="37"/>
      <c r="FI94" s="37"/>
      <c r="FJ94" s="37"/>
      <c r="FK94" s="37"/>
      <c r="FL94" s="37"/>
      <c r="FM94" s="37"/>
      <c r="FN94" s="37"/>
      <c r="FO94" s="37"/>
      <c r="FP94" s="37"/>
      <c r="FQ94" s="37"/>
      <c r="FR94" s="37"/>
      <c r="FS94" s="37"/>
      <c r="FT94" s="37"/>
      <c r="FU94" s="37"/>
      <c r="FV94" s="37"/>
      <c r="FW94" s="37"/>
      <c r="FX94" s="37"/>
      <c r="FY94" s="37"/>
      <c r="FZ94" s="37"/>
      <c r="GA94" s="37"/>
      <c r="GB94" s="37"/>
      <c r="GC94" s="37"/>
      <c r="GD94" s="37"/>
      <c r="GE94" s="37"/>
      <c r="GF94" s="37"/>
      <c r="GG94" s="37"/>
      <c r="GH94" s="37"/>
      <c r="GI94" s="37"/>
      <c r="GJ94" s="37"/>
      <c r="GK94" s="37"/>
      <c r="GL94" s="37"/>
      <c r="GM94" s="37"/>
      <c r="GN94" s="37"/>
      <c r="GO94" s="37"/>
      <c r="GP94" s="37"/>
      <c r="GQ94" s="37"/>
      <c r="GR94" s="37"/>
      <c r="GS94" s="37"/>
      <c r="GT94" s="37"/>
      <c r="GU94" s="37"/>
      <c r="GV94" s="37"/>
      <c r="GW94" s="37"/>
      <c r="GX94" s="37"/>
      <c r="GY94" s="37"/>
      <c r="GZ94" s="37"/>
      <c r="HA94" s="37"/>
      <c r="HB94" s="37"/>
      <c r="HC94" s="37"/>
      <c r="HD94" s="37"/>
      <c r="HE94" s="37"/>
      <c r="HF94" s="37"/>
      <c r="HG94" s="37"/>
      <c r="HH94" s="37"/>
      <c r="HI94" s="37"/>
      <c r="HJ94" s="37"/>
      <c r="HK94" s="37"/>
      <c r="HL94" s="37"/>
      <c r="HM94" s="37"/>
      <c r="HN94" s="37"/>
      <c r="HO94" s="37"/>
      <c r="HP94" s="37"/>
      <c r="HQ94" s="37"/>
      <c r="HR94" s="37"/>
      <c r="HS94" s="37"/>
      <c r="HT94" s="37"/>
      <c r="HU94" s="37"/>
      <c r="HV94" s="37"/>
      <c r="HW94" s="37"/>
      <c r="HX94" s="37"/>
      <c r="HY94" s="37"/>
      <c r="HZ94" s="37"/>
      <c r="IA94" s="37"/>
      <c r="IB94" s="37"/>
      <c r="IC94" s="37"/>
      <c r="ID94" s="37"/>
      <c r="IE94" s="37"/>
      <c r="IF94" s="37"/>
      <c r="IG94" s="37"/>
      <c r="IH94" s="37"/>
      <c r="II94" s="37"/>
      <c r="IJ94" s="37"/>
      <c r="IK94" s="37"/>
      <c r="IL94" s="37"/>
      <c r="IM94" s="37"/>
      <c r="IN94" s="37"/>
      <c r="IO94" s="37"/>
      <c r="IP94" s="37"/>
      <c r="IQ94" s="37"/>
      <c r="IR94" s="37"/>
      <c r="IS94" s="37"/>
      <c r="IT94" s="37"/>
      <c r="IU94" s="37"/>
      <c r="IV94" s="37"/>
    </row>
    <row r="95" spans="1:256" ht="13.5" customHeight="1" x14ac:dyDescent="0.15">
      <c r="A95" s="36" t="s">
        <v>162</v>
      </c>
      <c r="B95" s="37">
        <v>-35.067587241029699</v>
      </c>
      <c r="C95" s="37">
        <v>138.90127039766099</v>
      </c>
      <c r="D95" s="38">
        <v>-4173069.7776114</v>
      </c>
      <c r="E95" s="38">
        <v>15462418.691206399</v>
      </c>
      <c r="F95" s="36" t="s">
        <v>841</v>
      </c>
      <c r="G95" s="37">
        <v>1</v>
      </c>
      <c r="H95" s="40"/>
      <c r="I95" s="40"/>
      <c r="J95" s="36" t="s">
        <v>1031</v>
      </c>
      <c r="K95" s="36" t="s">
        <v>1061</v>
      </c>
      <c r="L95" s="40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  <c r="EV95" s="37"/>
      <c r="EW95" s="37"/>
      <c r="EX95" s="37"/>
      <c r="EY95" s="37"/>
      <c r="EZ95" s="37"/>
      <c r="FA95" s="37"/>
      <c r="FB95" s="37"/>
      <c r="FC95" s="37"/>
      <c r="FD95" s="37"/>
      <c r="FE95" s="37"/>
      <c r="FF95" s="37"/>
      <c r="FG95" s="37"/>
      <c r="FH95" s="37"/>
      <c r="FI95" s="37"/>
      <c r="FJ95" s="37"/>
      <c r="FK95" s="37"/>
      <c r="FL95" s="37"/>
      <c r="FM95" s="37"/>
      <c r="FN95" s="37"/>
      <c r="FO95" s="37"/>
      <c r="FP95" s="37"/>
      <c r="FQ95" s="37"/>
      <c r="FR95" s="37"/>
      <c r="FS95" s="37"/>
      <c r="FT95" s="37"/>
      <c r="FU95" s="37"/>
      <c r="FV95" s="37"/>
      <c r="FW95" s="37"/>
      <c r="FX95" s="37"/>
      <c r="FY95" s="37"/>
      <c r="FZ95" s="37"/>
      <c r="GA95" s="37"/>
      <c r="GB95" s="37"/>
      <c r="GC95" s="37"/>
      <c r="GD95" s="37"/>
      <c r="GE95" s="37"/>
      <c r="GF95" s="37"/>
      <c r="GG95" s="37"/>
      <c r="GH95" s="37"/>
      <c r="GI95" s="37"/>
      <c r="GJ95" s="37"/>
      <c r="GK95" s="37"/>
      <c r="GL95" s="37"/>
      <c r="GM95" s="37"/>
      <c r="GN95" s="37"/>
      <c r="GO95" s="37"/>
      <c r="GP95" s="37"/>
      <c r="GQ95" s="37"/>
      <c r="GR95" s="37"/>
      <c r="GS95" s="37"/>
      <c r="GT95" s="37"/>
      <c r="GU95" s="37"/>
      <c r="GV95" s="37"/>
      <c r="GW95" s="37"/>
      <c r="GX95" s="37"/>
      <c r="GY95" s="37"/>
      <c r="GZ95" s="37"/>
      <c r="HA95" s="37"/>
      <c r="HB95" s="37"/>
      <c r="HC95" s="37"/>
      <c r="HD95" s="37"/>
      <c r="HE95" s="37"/>
      <c r="HF95" s="37"/>
      <c r="HG95" s="37"/>
      <c r="HH95" s="37"/>
      <c r="HI95" s="37"/>
      <c r="HJ95" s="37"/>
      <c r="HK95" s="37"/>
      <c r="HL95" s="37"/>
      <c r="HM95" s="37"/>
      <c r="HN95" s="37"/>
      <c r="HO95" s="37"/>
      <c r="HP95" s="37"/>
      <c r="HQ95" s="37"/>
      <c r="HR95" s="37"/>
      <c r="HS95" s="37"/>
      <c r="HT95" s="37"/>
      <c r="HU95" s="37"/>
      <c r="HV95" s="37"/>
      <c r="HW95" s="37"/>
      <c r="HX95" s="37"/>
      <c r="HY95" s="37"/>
      <c r="HZ95" s="37"/>
      <c r="IA95" s="37"/>
      <c r="IB95" s="37"/>
      <c r="IC95" s="37"/>
      <c r="ID95" s="37"/>
      <c r="IE95" s="37"/>
      <c r="IF95" s="37"/>
      <c r="IG95" s="37"/>
      <c r="IH95" s="37"/>
      <c r="II95" s="37"/>
      <c r="IJ95" s="37"/>
      <c r="IK95" s="37"/>
      <c r="IL95" s="37"/>
      <c r="IM95" s="37"/>
      <c r="IN95" s="37"/>
      <c r="IO95" s="37"/>
      <c r="IP95" s="37"/>
      <c r="IQ95" s="37"/>
      <c r="IR95" s="37"/>
      <c r="IS95" s="37"/>
      <c r="IT95" s="37"/>
      <c r="IU95" s="37"/>
      <c r="IV95" s="37"/>
    </row>
    <row r="96" spans="1:256" ht="13.5" customHeight="1" x14ac:dyDescent="0.15">
      <c r="A96" s="36" t="s">
        <v>163</v>
      </c>
      <c r="B96" s="37">
        <v>-35.067560942513303</v>
      </c>
      <c r="C96" s="37">
        <v>138.90134222015899</v>
      </c>
      <c r="D96" s="37">
        <v>-4173066.2007917799</v>
      </c>
      <c r="E96" s="38">
        <v>15462426.686450301</v>
      </c>
      <c r="F96" s="36" t="s">
        <v>907</v>
      </c>
      <c r="G96" s="37">
        <v>1</v>
      </c>
      <c r="H96" s="40"/>
      <c r="I96" s="40"/>
      <c r="J96" s="36" t="s">
        <v>1032</v>
      </c>
      <c r="K96" s="36" t="s">
        <v>1059</v>
      </c>
      <c r="L96" s="40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  <c r="FF96" s="37"/>
      <c r="FG96" s="37"/>
      <c r="FH96" s="37"/>
      <c r="FI96" s="37"/>
      <c r="FJ96" s="37"/>
      <c r="FK96" s="37"/>
      <c r="FL96" s="37"/>
      <c r="FM96" s="37"/>
      <c r="FN96" s="37"/>
      <c r="FO96" s="37"/>
      <c r="FP96" s="37"/>
      <c r="FQ96" s="37"/>
      <c r="FR96" s="37"/>
      <c r="FS96" s="37"/>
      <c r="FT96" s="37"/>
      <c r="FU96" s="37"/>
      <c r="FV96" s="37"/>
      <c r="FW96" s="37"/>
      <c r="FX96" s="37"/>
      <c r="FY96" s="37"/>
      <c r="FZ96" s="37"/>
      <c r="GA96" s="37"/>
      <c r="GB96" s="37"/>
      <c r="GC96" s="37"/>
      <c r="GD96" s="37"/>
      <c r="GE96" s="37"/>
      <c r="GF96" s="37"/>
      <c r="GG96" s="37"/>
      <c r="GH96" s="37"/>
      <c r="GI96" s="37"/>
      <c r="GJ96" s="37"/>
      <c r="GK96" s="37"/>
      <c r="GL96" s="37"/>
      <c r="GM96" s="37"/>
      <c r="GN96" s="37"/>
      <c r="GO96" s="37"/>
      <c r="GP96" s="37"/>
      <c r="GQ96" s="37"/>
      <c r="GR96" s="37"/>
      <c r="GS96" s="37"/>
      <c r="GT96" s="37"/>
      <c r="GU96" s="37"/>
      <c r="GV96" s="37"/>
      <c r="GW96" s="37"/>
      <c r="GX96" s="37"/>
      <c r="GY96" s="37"/>
      <c r="GZ96" s="37"/>
      <c r="HA96" s="37"/>
      <c r="HB96" s="37"/>
      <c r="HC96" s="37"/>
      <c r="HD96" s="37"/>
      <c r="HE96" s="37"/>
      <c r="HF96" s="37"/>
      <c r="HG96" s="37"/>
      <c r="HH96" s="37"/>
      <c r="HI96" s="37"/>
      <c r="HJ96" s="37"/>
      <c r="HK96" s="37"/>
      <c r="HL96" s="37"/>
      <c r="HM96" s="37"/>
      <c r="HN96" s="37"/>
      <c r="HO96" s="37"/>
      <c r="HP96" s="37"/>
      <c r="HQ96" s="37"/>
      <c r="HR96" s="37"/>
      <c r="HS96" s="37"/>
      <c r="HT96" s="37"/>
      <c r="HU96" s="37"/>
      <c r="HV96" s="37"/>
      <c r="HW96" s="37"/>
      <c r="HX96" s="37"/>
      <c r="HY96" s="37"/>
      <c r="HZ96" s="37"/>
      <c r="IA96" s="37"/>
      <c r="IB96" s="37"/>
      <c r="IC96" s="37"/>
      <c r="ID96" s="37"/>
      <c r="IE96" s="37"/>
      <c r="IF96" s="37"/>
      <c r="IG96" s="37"/>
      <c r="IH96" s="37"/>
      <c r="II96" s="37"/>
      <c r="IJ96" s="37"/>
      <c r="IK96" s="37"/>
      <c r="IL96" s="37"/>
      <c r="IM96" s="37"/>
      <c r="IN96" s="37"/>
      <c r="IO96" s="37"/>
      <c r="IP96" s="37"/>
      <c r="IQ96" s="37"/>
      <c r="IR96" s="37"/>
      <c r="IS96" s="37"/>
      <c r="IT96" s="37"/>
      <c r="IU96" s="37"/>
      <c r="IV96" s="37"/>
    </row>
    <row r="97" spans="1:256" ht="13.5" customHeight="1" x14ac:dyDescent="0.15">
      <c r="A97" s="36" t="s">
        <v>164</v>
      </c>
      <c r="B97" s="37">
        <v>-35.067384988734403</v>
      </c>
      <c r="C97" s="37">
        <v>138.90147322684999</v>
      </c>
      <c r="D97" s="37">
        <v>-4173042.26962625</v>
      </c>
      <c r="E97" s="38">
        <v>15462441.2700484</v>
      </c>
      <c r="F97" s="36" t="s">
        <v>1001</v>
      </c>
      <c r="G97" s="37">
        <v>4</v>
      </c>
      <c r="H97" s="40"/>
      <c r="I97" s="40"/>
      <c r="J97" s="36" t="s">
        <v>1037</v>
      </c>
      <c r="K97" s="36" t="s">
        <v>1061</v>
      </c>
      <c r="L97" s="40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  <c r="FB97" s="37"/>
      <c r="FC97" s="37"/>
      <c r="FD97" s="37"/>
      <c r="FE97" s="37"/>
      <c r="FF97" s="37"/>
      <c r="FG97" s="37"/>
      <c r="FH97" s="37"/>
      <c r="FI97" s="37"/>
      <c r="FJ97" s="37"/>
      <c r="FK97" s="37"/>
      <c r="FL97" s="37"/>
      <c r="FM97" s="37"/>
      <c r="FN97" s="37"/>
      <c r="FO97" s="37"/>
      <c r="FP97" s="37"/>
      <c r="FQ97" s="37"/>
      <c r="FR97" s="37"/>
      <c r="FS97" s="37"/>
      <c r="FT97" s="37"/>
      <c r="FU97" s="37"/>
      <c r="FV97" s="37"/>
      <c r="FW97" s="37"/>
      <c r="FX97" s="37"/>
      <c r="FY97" s="37"/>
      <c r="FZ97" s="37"/>
      <c r="GA97" s="37"/>
      <c r="GB97" s="37"/>
      <c r="GC97" s="37"/>
      <c r="GD97" s="37"/>
      <c r="GE97" s="37"/>
      <c r="GF97" s="37"/>
      <c r="GG97" s="37"/>
      <c r="GH97" s="37"/>
      <c r="GI97" s="37"/>
      <c r="GJ97" s="37"/>
      <c r="GK97" s="37"/>
      <c r="GL97" s="37"/>
      <c r="GM97" s="37"/>
      <c r="GN97" s="37"/>
      <c r="GO97" s="37"/>
      <c r="GP97" s="37"/>
      <c r="GQ97" s="37"/>
      <c r="GR97" s="37"/>
      <c r="GS97" s="37"/>
      <c r="GT97" s="37"/>
      <c r="GU97" s="37"/>
      <c r="GV97" s="37"/>
      <c r="GW97" s="37"/>
      <c r="GX97" s="37"/>
      <c r="GY97" s="37"/>
      <c r="GZ97" s="37"/>
      <c r="HA97" s="37"/>
      <c r="HB97" s="37"/>
      <c r="HC97" s="37"/>
      <c r="HD97" s="37"/>
      <c r="HE97" s="37"/>
      <c r="HF97" s="37"/>
      <c r="HG97" s="37"/>
      <c r="HH97" s="37"/>
      <c r="HI97" s="37"/>
      <c r="HJ97" s="37"/>
      <c r="HK97" s="37"/>
      <c r="HL97" s="37"/>
      <c r="HM97" s="37"/>
      <c r="HN97" s="37"/>
      <c r="HO97" s="37"/>
      <c r="HP97" s="37"/>
      <c r="HQ97" s="37"/>
      <c r="HR97" s="37"/>
      <c r="HS97" s="37"/>
      <c r="HT97" s="37"/>
      <c r="HU97" s="37"/>
      <c r="HV97" s="37"/>
      <c r="HW97" s="37"/>
      <c r="HX97" s="37"/>
      <c r="HY97" s="37"/>
      <c r="HZ97" s="37"/>
      <c r="IA97" s="37"/>
      <c r="IB97" s="37"/>
      <c r="IC97" s="37"/>
      <c r="ID97" s="37"/>
      <c r="IE97" s="37"/>
      <c r="IF97" s="37"/>
      <c r="IG97" s="37"/>
      <c r="IH97" s="37"/>
      <c r="II97" s="37"/>
      <c r="IJ97" s="37"/>
      <c r="IK97" s="37"/>
      <c r="IL97" s="37"/>
      <c r="IM97" s="37"/>
      <c r="IN97" s="37"/>
      <c r="IO97" s="37"/>
      <c r="IP97" s="37"/>
      <c r="IQ97" s="37"/>
      <c r="IR97" s="37"/>
      <c r="IS97" s="37"/>
      <c r="IT97" s="37"/>
      <c r="IU97" s="37"/>
      <c r="IV97" s="37"/>
    </row>
    <row r="98" spans="1:256" ht="13.5" customHeight="1" x14ac:dyDescent="0.15">
      <c r="A98" s="36" t="s">
        <v>165</v>
      </c>
      <c r="B98" s="37">
        <v>-35.067369766139599</v>
      </c>
      <c r="C98" s="37">
        <v>138.90144765365901</v>
      </c>
      <c r="D98" s="37">
        <v>-4173040.1992302099</v>
      </c>
      <c r="E98" s="38">
        <v>15462438.423253899</v>
      </c>
      <c r="F98" s="36" t="s">
        <v>703</v>
      </c>
      <c r="G98" s="37">
        <v>1</v>
      </c>
      <c r="H98" s="40"/>
      <c r="I98" s="40"/>
      <c r="J98" s="36" t="s">
        <v>1032</v>
      </c>
      <c r="K98" s="36" t="s">
        <v>1059</v>
      </c>
      <c r="L98" s="40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  <c r="EV98" s="37"/>
      <c r="EW98" s="37"/>
      <c r="EX98" s="37"/>
      <c r="EY98" s="37"/>
      <c r="EZ98" s="37"/>
      <c r="FA98" s="37"/>
      <c r="FB98" s="37"/>
      <c r="FC98" s="37"/>
      <c r="FD98" s="37"/>
      <c r="FE98" s="37"/>
      <c r="FF98" s="37"/>
      <c r="FG98" s="37"/>
      <c r="FH98" s="37"/>
      <c r="FI98" s="37"/>
      <c r="FJ98" s="37"/>
      <c r="FK98" s="37"/>
      <c r="FL98" s="37"/>
      <c r="FM98" s="37"/>
      <c r="FN98" s="37"/>
      <c r="FO98" s="37"/>
      <c r="FP98" s="37"/>
      <c r="FQ98" s="37"/>
      <c r="FR98" s="37"/>
      <c r="FS98" s="37"/>
      <c r="FT98" s="37"/>
      <c r="FU98" s="37"/>
      <c r="FV98" s="37"/>
      <c r="FW98" s="37"/>
      <c r="FX98" s="37"/>
      <c r="FY98" s="37"/>
      <c r="FZ98" s="37"/>
      <c r="GA98" s="37"/>
      <c r="GB98" s="37"/>
      <c r="GC98" s="37"/>
      <c r="GD98" s="37"/>
      <c r="GE98" s="37"/>
      <c r="GF98" s="37"/>
      <c r="GG98" s="37"/>
      <c r="GH98" s="37"/>
      <c r="GI98" s="37"/>
      <c r="GJ98" s="37"/>
      <c r="GK98" s="37"/>
      <c r="GL98" s="37"/>
      <c r="GM98" s="37"/>
      <c r="GN98" s="37"/>
      <c r="GO98" s="37"/>
      <c r="GP98" s="37"/>
      <c r="GQ98" s="37"/>
      <c r="GR98" s="37"/>
      <c r="GS98" s="37"/>
      <c r="GT98" s="37"/>
      <c r="GU98" s="37"/>
      <c r="GV98" s="37"/>
      <c r="GW98" s="37"/>
      <c r="GX98" s="37"/>
      <c r="GY98" s="37"/>
      <c r="GZ98" s="37"/>
      <c r="HA98" s="37"/>
      <c r="HB98" s="37"/>
      <c r="HC98" s="37"/>
      <c r="HD98" s="37"/>
      <c r="HE98" s="37"/>
      <c r="HF98" s="37"/>
      <c r="HG98" s="37"/>
      <c r="HH98" s="37"/>
      <c r="HI98" s="37"/>
      <c r="HJ98" s="37"/>
      <c r="HK98" s="37"/>
      <c r="HL98" s="37"/>
      <c r="HM98" s="37"/>
      <c r="HN98" s="37"/>
      <c r="HO98" s="37"/>
      <c r="HP98" s="37"/>
      <c r="HQ98" s="37"/>
      <c r="HR98" s="37"/>
      <c r="HS98" s="37"/>
      <c r="HT98" s="37"/>
      <c r="HU98" s="37"/>
      <c r="HV98" s="37"/>
      <c r="HW98" s="37"/>
      <c r="HX98" s="37"/>
      <c r="HY98" s="37"/>
      <c r="HZ98" s="37"/>
      <c r="IA98" s="37"/>
      <c r="IB98" s="37"/>
      <c r="IC98" s="37"/>
      <c r="ID98" s="37"/>
      <c r="IE98" s="37"/>
      <c r="IF98" s="37"/>
      <c r="IG98" s="37"/>
      <c r="IH98" s="37"/>
      <c r="II98" s="37"/>
      <c r="IJ98" s="37"/>
      <c r="IK98" s="37"/>
      <c r="IL98" s="37"/>
      <c r="IM98" s="37"/>
      <c r="IN98" s="37"/>
      <c r="IO98" s="37"/>
      <c r="IP98" s="37"/>
      <c r="IQ98" s="37"/>
      <c r="IR98" s="37"/>
      <c r="IS98" s="37"/>
      <c r="IT98" s="37"/>
      <c r="IU98" s="37"/>
      <c r="IV98" s="37"/>
    </row>
    <row r="99" spans="1:256" ht="13.5" customHeight="1" x14ac:dyDescent="0.15">
      <c r="A99" s="36" t="s">
        <v>167</v>
      </c>
      <c r="B99" s="37">
        <v>-35.067351689304701</v>
      </c>
      <c r="C99" s="37">
        <v>138.90139069518901</v>
      </c>
      <c r="D99" s="37">
        <v>-4173037.7406349098</v>
      </c>
      <c r="E99" s="39">
        <v>15462432.082666</v>
      </c>
      <c r="F99" s="36" t="s">
        <v>873</v>
      </c>
      <c r="G99" s="37">
        <v>2</v>
      </c>
      <c r="H99" s="40"/>
      <c r="I99" s="40"/>
      <c r="J99" s="36" t="s">
        <v>1028</v>
      </c>
      <c r="K99" s="36" t="s">
        <v>1065</v>
      </c>
      <c r="L99" s="40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  <c r="FB99" s="37"/>
      <c r="FC99" s="37"/>
      <c r="FD99" s="37"/>
      <c r="FE99" s="37"/>
      <c r="FF99" s="37"/>
      <c r="FG99" s="37"/>
      <c r="FH99" s="37"/>
      <c r="FI99" s="37"/>
      <c r="FJ99" s="37"/>
      <c r="FK99" s="37"/>
      <c r="FL99" s="37"/>
      <c r="FM99" s="37"/>
      <c r="FN99" s="37"/>
      <c r="FO99" s="37"/>
      <c r="FP99" s="37"/>
      <c r="FQ99" s="37"/>
      <c r="FR99" s="37"/>
      <c r="FS99" s="37"/>
      <c r="FT99" s="37"/>
      <c r="FU99" s="37"/>
      <c r="FV99" s="37"/>
      <c r="FW99" s="37"/>
      <c r="FX99" s="37"/>
      <c r="FY99" s="37"/>
      <c r="FZ99" s="37"/>
      <c r="GA99" s="37"/>
      <c r="GB99" s="37"/>
      <c r="GC99" s="37"/>
      <c r="GD99" s="37"/>
      <c r="GE99" s="37"/>
      <c r="GF99" s="37"/>
      <c r="GG99" s="37"/>
      <c r="GH99" s="37"/>
      <c r="GI99" s="37"/>
      <c r="GJ99" s="37"/>
      <c r="GK99" s="37"/>
      <c r="GL99" s="37"/>
      <c r="GM99" s="37"/>
      <c r="GN99" s="37"/>
      <c r="GO99" s="37"/>
      <c r="GP99" s="37"/>
      <c r="GQ99" s="37"/>
      <c r="GR99" s="37"/>
      <c r="GS99" s="37"/>
      <c r="GT99" s="37"/>
      <c r="GU99" s="37"/>
      <c r="GV99" s="37"/>
      <c r="GW99" s="37"/>
      <c r="GX99" s="37"/>
      <c r="GY99" s="37"/>
      <c r="GZ99" s="37"/>
      <c r="HA99" s="37"/>
      <c r="HB99" s="37"/>
      <c r="HC99" s="37"/>
      <c r="HD99" s="37"/>
      <c r="HE99" s="37"/>
      <c r="HF99" s="37"/>
      <c r="HG99" s="37"/>
      <c r="HH99" s="37"/>
      <c r="HI99" s="37"/>
      <c r="HJ99" s="37"/>
      <c r="HK99" s="37"/>
      <c r="HL99" s="37"/>
      <c r="HM99" s="37"/>
      <c r="HN99" s="37"/>
      <c r="HO99" s="37"/>
      <c r="HP99" s="37"/>
      <c r="HQ99" s="37"/>
      <c r="HR99" s="37"/>
      <c r="HS99" s="37"/>
      <c r="HT99" s="37"/>
      <c r="HU99" s="37"/>
      <c r="HV99" s="37"/>
      <c r="HW99" s="37"/>
      <c r="HX99" s="37"/>
      <c r="HY99" s="37"/>
      <c r="HZ99" s="37"/>
      <c r="IA99" s="37"/>
      <c r="IB99" s="37"/>
      <c r="IC99" s="37"/>
      <c r="ID99" s="37"/>
      <c r="IE99" s="37"/>
      <c r="IF99" s="37"/>
      <c r="IG99" s="37"/>
      <c r="IH99" s="37"/>
      <c r="II99" s="37"/>
      <c r="IJ99" s="37"/>
      <c r="IK99" s="37"/>
      <c r="IL99" s="37"/>
      <c r="IM99" s="37"/>
      <c r="IN99" s="37"/>
      <c r="IO99" s="37"/>
      <c r="IP99" s="37"/>
      <c r="IQ99" s="37"/>
      <c r="IR99" s="37"/>
      <c r="IS99" s="37"/>
      <c r="IT99" s="37"/>
      <c r="IU99" s="37"/>
      <c r="IV99" s="37"/>
    </row>
    <row r="100" spans="1:256" ht="13.5" customHeight="1" x14ac:dyDescent="0.15">
      <c r="A100" s="36" t="s">
        <v>176</v>
      </c>
      <c r="B100" s="37">
        <v>-35.067613556957497</v>
      </c>
      <c r="C100" s="37">
        <v>138.902205143522</v>
      </c>
      <c r="D100" s="37">
        <v>-4173073.35680028</v>
      </c>
      <c r="E100" s="38">
        <v>15462522.746639701</v>
      </c>
      <c r="F100" s="36" t="s">
        <v>614</v>
      </c>
      <c r="G100" s="37">
        <v>1</v>
      </c>
      <c r="H100" s="40"/>
      <c r="I100" s="40"/>
      <c r="J100" s="36" t="s">
        <v>1029</v>
      </c>
      <c r="K100" s="36" t="s">
        <v>1024</v>
      </c>
      <c r="L100" s="40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  <c r="EV100" s="37"/>
      <c r="EW100" s="37"/>
      <c r="EX100" s="37"/>
      <c r="EY100" s="37"/>
      <c r="EZ100" s="37"/>
      <c r="FA100" s="37"/>
      <c r="FB100" s="37"/>
      <c r="FC100" s="37"/>
      <c r="FD100" s="37"/>
      <c r="FE100" s="37"/>
      <c r="FF100" s="37"/>
      <c r="FG100" s="37"/>
      <c r="FH100" s="37"/>
      <c r="FI100" s="37"/>
      <c r="FJ100" s="37"/>
      <c r="FK100" s="37"/>
      <c r="FL100" s="37"/>
      <c r="FM100" s="37"/>
      <c r="FN100" s="37"/>
      <c r="FO100" s="37"/>
      <c r="FP100" s="37"/>
      <c r="FQ100" s="37"/>
      <c r="FR100" s="37"/>
      <c r="FS100" s="37"/>
      <c r="FT100" s="37"/>
      <c r="FU100" s="37"/>
      <c r="FV100" s="37"/>
      <c r="FW100" s="37"/>
      <c r="FX100" s="37"/>
      <c r="FY100" s="37"/>
      <c r="FZ100" s="37"/>
      <c r="GA100" s="37"/>
      <c r="GB100" s="37"/>
      <c r="GC100" s="37"/>
      <c r="GD100" s="37"/>
      <c r="GE100" s="37"/>
      <c r="GF100" s="37"/>
      <c r="GG100" s="37"/>
      <c r="GH100" s="37"/>
      <c r="GI100" s="37"/>
      <c r="GJ100" s="37"/>
      <c r="GK100" s="37"/>
      <c r="GL100" s="37"/>
      <c r="GM100" s="37"/>
      <c r="GN100" s="37"/>
      <c r="GO100" s="37"/>
      <c r="GP100" s="37"/>
      <c r="GQ100" s="37"/>
      <c r="GR100" s="37"/>
      <c r="GS100" s="37"/>
      <c r="GT100" s="37"/>
      <c r="GU100" s="37"/>
      <c r="GV100" s="37"/>
      <c r="GW100" s="37"/>
      <c r="GX100" s="37"/>
      <c r="GY100" s="37"/>
      <c r="GZ100" s="37"/>
      <c r="HA100" s="37"/>
      <c r="HB100" s="37"/>
      <c r="HC100" s="37"/>
      <c r="HD100" s="37"/>
      <c r="HE100" s="37"/>
      <c r="HF100" s="37"/>
      <c r="HG100" s="37"/>
      <c r="HH100" s="37"/>
      <c r="HI100" s="37"/>
      <c r="HJ100" s="37"/>
      <c r="HK100" s="37"/>
      <c r="HL100" s="37"/>
      <c r="HM100" s="37"/>
      <c r="HN100" s="37"/>
      <c r="HO100" s="37"/>
      <c r="HP100" s="37"/>
      <c r="HQ100" s="37"/>
      <c r="HR100" s="37"/>
      <c r="HS100" s="37"/>
      <c r="HT100" s="37"/>
      <c r="HU100" s="37"/>
      <c r="HV100" s="37"/>
      <c r="HW100" s="37"/>
      <c r="HX100" s="37"/>
      <c r="HY100" s="37"/>
      <c r="HZ100" s="37"/>
      <c r="IA100" s="37"/>
      <c r="IB100" s="37"/>
      <c r="IC100" s="37"/>
      <c r="ID100" s="37"/>
      <c r="IE100" s="37"/>
      <c r="IF100" s="37"/>
      <c r="IG100" s="37"/>
      <c r="IH100" s="37"/>
      <c r="II100" s="37"/>
      <c r="IJ100" s="37"/>
      <c r="IK100" s="37"/>
      <c r="IL100" s="37"/>
      <c r="IM100" s="37"/>
      <c r="IN100" s="37"/>
      <c r="IO100" s="37"/>
      <c r="IP100" s="37"/>
      <c r="IQ100" s="37"/>
      <c r="IR100" s="37"/>
      <c r="IS100" s="37"/>
      <c r="IT100" s="37"/>
      <c r="IU100" s="37"/>
      <c r="IV100" s="37"/>
    </row>
    <row r="101" spans="1:256" ht="13.5" customHeight="1" x14ac:dyDescent="0.15">
      <c r="A101" s="36" t="s">
        <v>178</v>
      </c>
      <c r="B101" s="37">
        <v>-35.0664577144533</v>
      </c>
      <c r="C101" s="37">
        <v>138.90103431706299</v>
      </c>
      <c r="D101" s="37">
        <v>-4172916.1535264598</v>
      </c>
      <c r="E101" s="38">
        <v>15462392.410834501</v>
      </c>
      <c r="F101" s="36" t="s">
        <v>1017</v>
      </c>
      <c r="G101" s="37">
        <v>1</v>
      </c>
      <c r="H101" s="40"/>
      <c r="I101" s="40"/>
      <c r="J101" s="36" t="s">
        <v>1026</v>
      </c>
      <c r="K101" s="36" t="s">
        <v>1064</v>
      </c>
      <c r="L101" s="36" t="s">
        <v>1015</v>
      </c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  <c r="EV101" s="37"/>
      <c r="EW101" s="37"/>
      <c r="EX101" s="37"/>
      <c r="EY101" s="37"/>
      <c r="EZ101" s="37"/>
      <c r="FA101" s="37"/>
      <c r="FB101" s="37"/>
      <c r="FC101" s="37"/>
      <c r="FD101" s="37"/>
      <c r="FE101" s="37"/>
      <c r="FF101" s="37"/>
      <c r="FG101" s="37"/>
      <c r="FH101" s="37"/>
      <c r="FI101" s="37"/>
      <c r="FJ101" s="37"/>
      <c r="FK101" s="37"/>
      <c r="FL101" s="37"/>
      <c r="FM101" s="37"/>
      <c r="FN101" s="37"/>
      <c r="FO101" s="37"/>
      <c r="FP101" s="37"/>
      <c r="FQ101" s="37"/>
      <c r="FR101" s="37"/>
      <c r="FS101" s="37"/>
      <c r="FT101" s="37"/>
      <c r="FU101" s="37"/>
      <c r="FV101" s="37"/>
      <c r="FW101" s="37"/>
      <c r="FX101" s="37"/>
      <c r="FY101" s="37"/>
      <c r="FZ101" s="37"/>
      <c r="GA101" s="37"/>
      <c r="GB101" s="37"/>
      <c r="GC101" s="37"/>
      <c r="GD101" s="37"/>
      <c r="GE101" s="37"/>
      <c r="GF101" s="37"/>
      <c r="GG101" s="37"/>
      <c r="GH101" s="37"/>
      <c r="GI101" s="37"/>
      <c r="GJ101" s="37"/>
      <c r="GK101" s="37"/>
      <c r="GL101" s="37"/>
      <c r="GM101" s="37"/>
      <c r="GN101" s="37"/>
      <c r="GO101" s="37"/>
      <c r="GP101" s="37"/>
      <c r="GQ101" s="37"/>
      <c r="GR101" s="37"/>
      <c r="GS101" s="37"/>
      <c r="GT101" s="37"/>
      <c r="GU101" s="37"/>
      <c r="GV101" s="37"/>
      <c r="GW101" s="37"/>
      <c r="GX101" s="37"/>
      <c r="GY101" s="37"/>
      <c r="GZ101" s="37"/>
      <c r="HA101" s="37"/>
      <c r="HB101" s="37"/>
      <c r="HC101" s="37"/>
      <c r="HD101" s="37"/>
      <c r="HE101" s="37"/>
      <c r="HF101" s="37"/>
      <c r="HG101" s="37"/>
      <c r="HH101" s="37"/>
      <c r="HI101" s="37"/>
      <c r="HJ101" s="37"/>
      <c r="HK101" s="37"/>
      <c r="HL101" s="37"/>
      <c r="HM101" s="37"/>
      <c r="HN101" s="37"/>
      <c r="HO101" s="37"/>
      <c r="HP101" s="37"/>
      <c r="HQ101" s="37"/>
      <c r="HR101" s="37"/>
      <c r="HS101" s="37"/>
      <c r="HT101" s="37"/>
      <c r="HU101" s="37"/>
      <c r="HV101" s="37"/>
      <c r="HW101" s="37"/>
      <c r="HX101" s="37"/>
      <c r="HY101" s="37"/>
      <c r="HZ101" s="37"/>
      <c r="IA101" s="37"/>
      <c r="IB101" s="37"/>
      <c r="IC101" s="37"/>
      <c r="ID101" s="37"/>
      <c r="IE101" s="37"/>
      <c r="IF101" s="37"/>
      <c r="IG101" s="37"/>
      <c r="IH101" s="37"/>
      <c r="II101" s="37"/>
      <c r="IJ101" s="37"/>
      <c r="IK101" s="37"/>
      <c r="IL101" s="37"/>
      <c r="IM101" s="37"/>
      <c r="IN101" s="37"/>
      <c r="IO101" s="37"/>
      <c r="IP101" s="37"/>
      <c r="IQ101" s="37"/>
      <c r="IR101" s="37"/>
      <c r="IS101" s="37"/>
      <c r="IT101" s="37"/>
      <c r="IU101" s="37"/>
      <c r="IV101" s="37"/>
    </row>
    <row r="102" spans="1:256" ht="13.5" customHeight="1" x14ac:dyDescent="0.15">
      <c r="A102" s="36" t="s">
        <v>180</v>
      </c>
      <c r="B102" s="37">
        <v>-35.066398871124399</v>
      </c>
      <c r="C102" s="37">
        <v>138.901075398693</v>
      </c>
      <c r="D102" s="38">
        <v>-4172908.1504507</v>
      </c>
      <c r="E102" s="38">
        <v>15462396.9840206</v>
      </c>
      <c r="F102" s="36" t="s">
        <v>1014</v>
      </c>
      <c r="G102" s="37">
        <v>1</v>
      </c>
      <c r="H102" s="40"/>
      <c r="I102" s="40"/>
      <c r="J102" s="36" t="s">
        <v>1026</v>
      </c>
      <c r="K102" s="36" t="s">
        <v>44</v>
      </c>
      <c r="L102" s="40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  <c r="FF102" s="37"/>
      <c r="FG102" s="37"/>
      <c r="FH102" s="37"/>
      <c r="FI102" s="37"/>
      <c r="FJ102" s="37"/>
      <c r="FK102" s="37"/>
      <c r="FL102" s="37"/>
      <c r="FM102" s="37"/>
      <c r="FN102" s="37"/>
      <c r="FO102" s="37"/>
      <c r="FP102" s="37"/>
      <c r="FQ102" s="37"/>
      <c r="FR102" s="37"/>
      <c r="FS102" s="37"/>
      <c r="FT102" s="37"/>
      <c r="FU102" s="37"/>
      <c r="FV102" s="37"/>
      <c r="FW102" s="37"/>
      <c r="FX102" s="37"/>
      <c r="FY102" s="37"/>
      <c r="FZ102" s="37"/>
      <c r="GA102" s="37"/>
      <c r="GB102" s="37"/>
      <c r="GC102" s="37"/>
      <c r="GD102" s="37"/>
      <c r="GE102" s="37"/>
      <c r="GF102" s="37"/>
      <c r="GG102" s="37"/>
      <c r="GH102" s="37"/>
      <c r="GI102" s="37"/>
      <c r="GJ102" s="37"/>
      <c r="GK102" s="37"/>
      <c r="GL102" s="37"/>
      <c r="GM102" s="37"/>
      <c r="GN102" s="37"/>
      <c r="GO102" s="37"/>
      <c r="GP102" s="37"/>
      <c r="GQ102" s="37"/>
      <c r="GR102" s="37"/>
      <c r="GS102" s="37"/>
      <c r="GT102" s="37"/>
      <c r="GU102" s="37"/>
      <c r="GV102" s="37"/>
      <c r="GW102" s="37"/>
      <c r="GX102" s="37"/>
      <c r="GY102" s="37"/>
      <c r="GZ102" s="37"/>
      <c r="HA102" s="37"/>
      <c r="HB102" s="37"/>
      <c r="HC102" s="37"/>
      <c r="HD102" s="37"/>
      <c r="HE102" s="37"/>
      <c r="HF102" s="37"/>
      <c r="HG102" s="37"/>
      <c r="HH102" s="37"/>
      <c r="HI102" s="37"/>
      <c r="HJ102" s="37"/>
      <c r="HK102" s="37"/>
      <c r="HL102" s="37"/>
      <c r="HM102" s="37"/>
      <c r="HN102" s="37"/>
      <c r="HO102" s="37"/>
      <c r="HP102" s="37"/>
      <c r="HQ102" s="37"/>
      <c r="HR102" s="37"/>
      <c r="HS102" s="37"/>
      <c r="HT102" s="37"/>
      <c r="HU102" s="37"/>
      <c r="HV102" s="37"/>
      <c r="HW102" s="37"/>
      <c r="HX102" s="37"/>
      <c r="HY102" s="37"/>
      <c r="HZ102" s="37"/>
      <c r="IA102" s="37"/>
      <c r="IB102" s="37"/>
      <c r="IC102" s="37"/>
      <c r="ID102" s="37"/>
      <c r="IE102" s="37"/>
      <c r="IF102" s="37"/>
      <c r="IG102" s="37"/>
      <c r="IH102" s="37"/>
      <c r="II102" s="37"/>
      <c r="IJ102" s="37"/>
      <c r="IK102" s="37"/>
      <c r="IL102" s="37"/>
      <c r="IM102" s="37"/>
      <c r="IN102" s="37"/>
      <c r="IO102" s="37"/>
      <c r="IP102" s="37"/>
      <c r="IQ102" s="37"/>
      <c r="IR102" s="37"/>
      <c r="IS102" s="37"/>
      <c r="IT102" s="37"/>
      <c r="IU102" s="37"/>
      <c r="IV102" s="37"/>
    </row>
    <row r="103" spans="1:256" ht="13.5" customHeight="1" x14ac:dyDescent="0.15">
      <c r="A103" s="36" t="s">
        <v>181</v>
      </c>
      <c r="B103" s="37">
        <v>-35.065949875610599</v>
      </c>
      <c r="C103" s="37">
        <v>138.90041656307301</v>
      </c>
      <c r="D103" s="38">
        <v>-4172847.0843282002</v>
      </c>
      <c r="E103" s="38">
        <v>15462323.6427749</v>
      </c>
      <c r="F103" s="36" t="s">
        <v>773</v>
      </c>
      <c r="G103" s="37">
        <v>1</v>
      </c>
      <c r="H103" s="40"/>
      <c r="I103" s="40"/>
      <c r="J103" s="36" t="s">
        <v>1031</v>
      </c>
      <c r="K103" s="36" t="s">
        <v>1059</v>
      </c>
      <c r="L103" s="40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  <c r="FF103" s="37"/>
      <c r="FG103" s="37"/>
      <c r="FH103" s="37"/>
      <c r="FI103" s="37"/>
      <c r="FJ103" s="37"/>
      <c r="FK103" s="37"/>
      <c r="FL103" s="37"/>
      <c r="FM103" s="37"/>
      <c r="FN103" s="37"/>
      <c r="FO103" s="37"/>
      <c r="FP103" s="37"/>
      <c r="FQ103" s="37"/>
      <c r="FR103" s="37"/>
      <c r="FS103" s="37"/>
      <c r="FT103" s="37"/>
      <c r="FU103" s="37"/>
      <c r="FV103" s="37"/>
      <c r="FW103" s="37"/>
      <c r="FX103" s="37"/>
      <c r="FY103" s="37"/>
      <c r="FZ103" s="37"/>
      <c r="GA103" s="37"/>
      <c r="GB103" s="37"/>
      <c r="GC103" s="37"/>
      <c r="GD103" s="37"/>
      <c r="GE103" s="37"/>
      <c r="GF103" s="37"/>
      <c r="GG103" s="37"/>
      <c r="GH103" s="37"/>
      <c r="GI103" s="37"/>
      <c r="GJ103" s="37"/>
      <c r="GK103" s="37"/>
      <c r="GL103" s="37"/>
      <c r="GM103" s="37"/>
      <c r="GN103" s="37"/>
      <c r="GO103" s="37"/>
      <c r="GP103" s="37"/>
      <c r="GQ103" s="37"/>
      <c r="GR103" s="37"/>
      <c r="GS103" s="37"/>
      <c r="GT103" s="37"/>
      <c r="GU103" s="37"/>
      <c r="GV103" s="37"/>
      <c r="GW103" s="37"/>
      <c r="GX103" s="37"/>
      <c r="GY103" s="37"/>
      <c r="GZ103" s="37"/>
      <c r="HA103" s="37"/>
      <c r="HB103" s="37"/>
      <c r="HC103" s="37"/>
      <c r="HD103" s="37"/>
      <c r="HE103" s="37"/>
      <c r="HF103" s="37"/>
      <c r="HG103" s="37"/>
      <c r="HH103" s="37"/>
      <c r="HI103" s="37"/>
      <c r="HJ103" s="37"/>
      <c r="HK103" s="37"/>
      <c r="HL103" s="37"/>
      <c r="HM103" s="37"/>
      <c r="HN103" s="37"/>
      <c r="HO103" s="37"/>
      <c r="HP103" s="37"/>
      <c r="HQ103" s="37"/>
      <c r="HR103" s="37"/>
      <c r="HS103" s="37"/>
      <c r="HT103" s="37"/>
      <c r="HU103" s="37"/>
      <c r="HV103" s="37"/>
      <c r="HW103" s="37"/>
      <c r="HX103" s="37"/>
      <c r="HY103" s="37"/>
      <c r="HZ103" s="37"/>
      <c r="IA103" s="37"/>
      <c r="IB103" s="37"/>
      <c r="IC103" s="37"/>
      <c r="ID103" s="37"/>
      <c r="IE103" s="37"/>
      <c r="IF103" s="37"/>
      <c r="IG103" s="37"/>
      <c r="IH103" s="37"/>
      <c r="II103" s="37"/>
      <c r="IJ103" s="37"/>
      <c r="IK103" s="37"/>
      <c r="IL103" s="37"/>
      <c r="IM103" s="37"/>
      <c r="IN103" s="37"/>
      <c r="IO103" s="37"/>
      <c r="IP103" s="37"/>
      <c r="IQ103" s="37"/>
      <c r="IR103" s="37"/>
      <c r="IS103" s="37"/>
      <c r="IT103" s="37"/>
      <c r="IU103" s="37"/>
      <c r="IV103" s="37"/>
    </row>
    <row r="104" spans="1:256" ht="13.5" customHeight="1" x14ac:dyDescent="0.15">
      <c r="A104" s="36" t="s">
        <v>182</v>
      </c>
      <c r="B104" s="37">
        <v>-35.065033629227798</v>
      </c>
      <c r="C104" s="37">
        <v>138.90059118120999</v>
      </c>
      <c r="D104" s="37">
        <v>-4172722.4702859302</v>
      </c>
      <c r="E104" s="39">
        <v>15462343.081177</v>
      </c>
      <c r="F104" s="36" t="s">
        <v>773</v>
      </c>
      <c r="G104" s="37">
        <v>2</v>
      </c>
      <c r="H104" s="40"/>
      <c r="I104" s="40"/>
      <c r="J104" s="36" t="s">
        <v>1030</v>
      </c>
      <c r="K104" s="36" t="s">
        <v>44</v>
      </c>
      <c r="L104" s="40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  <c r="FF104" s="37"/>
      <c r="FG104" s="37"/>
      <c r="FH104" s="37"/>
      <c r="FI104" s="37"/>
      <c r="FJ104" s="37"/>
      <c r="FK104" s="37"/>
      <c r="FL104" s="37"/>
      <c r="FM104" s="37"/>
      <c r="FN104" s="37"/>
      <c r="FO104" s="37"/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37"/>
      <c r="GA104" s="37"/>
      <c r="GB104" s="37"/>
      <c r="GC104" s="37"/>
      <c r="GD104" s="37"/>
      <c r="GE104" s="37"/>
      <c r="GF104" s="37"/>
      <c r="GG104" s="37"/>
      <c r="GH104" s="37"/>
      <c r="GI104" s="37"/>
      <c r="GJ104" s="37"/>
      <c r="GK104" s="37"/>
      <c r="GL104" s="37"/>
      <c r="GM104" s="37"/>
      <c r="GN104" s="37"/>
      <c r="GO104" s="37"/>
      <c r="GP104" s="37"/>
      <c r="GQ104" s="37"/>
      <c r="GR104" s="37"/>
      <c r="GS104" s="37"/>
      <c r="GT104" s="37"/>
      <c r="GU104" s="37"/>
      <c r="GV104" s="37"/>
      <c r="GW104" s="37"/>
      <c r="GX104" s="37"/>
      <c r="GY104" s="37"/>
      <c r="GZ104" s="37"/>
      <c r="HA104" s="37"/>
      <c r="HB104" s="37"/>
      <c r="HC104" s="37"/>
      <c r="HD104" s="37"/>
      <c r="HE104" s="37"/>
      <c r="HF104" s="37"/>
      <c r="HG104" s="37"/>
      <c r="HH104" s="37"/>
      <c r="HI104" s="37"/>
      <c r="HJ104" s="37"/>
      <c r="HK104" s="37"/>
      <c r="HL104" s="37"/>
      <c r="HM104" s="37"/>
      <c r="HN104" s="37"/>
      <c r="HO104" s="37"/>
      <c r="HP104" s="37"/>
      <c r="HQ104" s="37"/>
      <c r="HR104" s="37"/>
      <c r="HS104" s="37"/>
      <c r="HT104" s="37"/>
      <c r="HU104" s="37"/>
      <c r="HV104" s="37"/>
      <c r="HW104" s="37"/>
      <c r="HX104" s="37"/>
      <c r="HY104" s="37"/>
      <c r="HZ104" s="37"/>
      <c r="IA104" s="37"/>
      <c r="IB104" s="37"/>
      <c r="IC104" s="37"/>
      <c r="ID104" s="37"/>
      <c r="IE104" s="37"/>
      <c r="IF104" s="37"/>
      <c r="IG104" s="37"/>
      <c r="IH104" s="37"/>
      <c r="II104" s="37"/>
      <c r="IJ104" s="37"/>
      <c r="IK104" s="37"/>
      <c r="IL104" s="37"/>
      <c r="IM104" s="37"/>
      <c r="IN104" s="37"/>
      <c r="IO104" s="37"/>
      <c r="IP104" s="37"/>
      <c r="IQ104" s="37"/>
      <c r="IR104" s="37"/>
      <c r="IS104" s="37"/>
      <c r="IT104" s="37"/>
      <c r="IU104" s="37"/>
      <c r="IV104" s="37"/>
    </row>
    <row r="105" spans="1:256" ht="13.5" customHeight="1" x14ac:dyDescent="0.15">
      <c r="A105" s="36" t="s">
        <v>183</v>
      </c>
      <c r="B105" s="37">
        <v>-35.064964718916897</v>
      </c>
      <c r="C105" s="37">
        <v>138.901436208268</v>
      </c>
      <c r="D105" s="37">
        <v>-4172713.0981991901</v>
      </c>
      <c r="E105" s="38">
        <v>15462437.1491588</v>
      </c>
      <c r="F105" s="36" t="s">
        <v>773</v>
      </c>
      <c r="G105" s="37">
        <v>3</v>
      </c>
      <c r="H105" s="40"/>
      <c r="I105" s="40"/>
      <c r="J105" s="36" t="s">
        <v>1030</v>
      </c>
      <c r="K105" s="36" t="s">
        <v>44</v>
      </c>
      <c r="L105" s="40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  <c r="EV105" s="37"/>
      <c r="EW105" s="37"/>
      <c r="EX105" s="37"/>
      <c r="EY105" s="37"/>
      <c r="EZ105" s="37"/>
      <c r="FA105" s="37"/>
      <c r="FB105" s="37"/>
      <c r="FC105" s="37"/>
      <c r="FD105" s="37"/>
      <c r="FE105" s="37"/>
      <c r="FF105" s="37"/>
      <c r="FG105" s="37"/>
      <c r="FH105" s="37"/>
      <c r="FI105" s="37"/>
      <c r="FJ105" s="37"/>
      <c r="FK105" s="37"/>
      <c r="FL105" s="37"/>
      <c r="FM105" s="37"/>
      <c r="FN105" s="37"/>
      <c r="FO105" s="37"/>
      <c r="FP105" s="37"/>
      <c r="FQ105" s="37"/>
      <c r="FR105" s="37"/>
      <c r="FS105" s="37"/>
      <c r="FT105" s="37"/>
      <c r="FU105" s="37"/>
      <c r="FV105" s="37"/>
      <c r="FW105" s="37"/>
      <c r="FX105" s="37"/>
      <c r="FY105" s="37"/>
      <c r="FZ105" s="37"/>
      <c r="GA105" s="37"/>
      <c r="GB105" s="37"/>
      <c r="GC105" s="37"/>
      <c r="GD105" s="37"/>
      <c r="GE105" s="37"/>
      <c r="GF105" s="37"/>
      <c r="GG105" s="37"/>
      <c r="GH105" s="37"/>
      <c r="GI105" s="37"/>
      <c r="GJ105" s="37"/>
      <c r="GK105" s="37"/>
      <c r="GL105" s="37"/>
      <c r="GM105" s="37"/>
      <c r="GN105" s="37"/>
      <c r="GO105" s="37"/>
      <c r="GP105" s="37"/>
      <c r="GQ105" s="37"/>
      <c r="GR105" s="37"/>
      <c r="GS105" s="37"/>
      <c r="GT105" s="37"/>
      <c r="GU105" s="37"/>
      <c r="GV105" s="37"/>
      <c r="GW105" s="37"/>
      <c r="GX105" s="37"/>
      <c r="GY105" s="37"/>
      <c r="GZ105" s="37"/>
      <c r="HA105" s="37"/>
      <c r="HB105" s="37"/>
      <c r="HC105" s="37"/>
      <c r="HD105" s="37"/>
      <c r="HE105" s="37"/>
      <c r="HF105" s="37"/>
      <c r="HG105" s="37"/>
      <c r="HH105" s="37"/>
      <c r="HI105" s="37"/>
      <c r="HJ105" s="37"/>
      <c r="HK105" s="37"/>
      <c r="HL105" s="37"/>
      <c r="HM105" s="37"/>
      <c r="HN105" s="37"/>
      <c r="HO105" s="37"/>
      <c r="HP105" s="37"/>
      <c r="HQ105" s="37"/>
      <c r="HR105" s="37"/>
      <c r="HS105" s="37"/>
      <c r="HT105" s="37"/>
      <c r="HU105" s="37"/>
      <c r="HV105" s="37"/>
      <c r="HW105" s="37"/>
      <c r="HX105" s="37"/>
      <c r="HY105" s="37"/>
      <c r="HZ105" s="37"/>
      <c r="IA105" s="37"/>
      <c r="IB105" s="37"/>
      <c r="IC105" s="37"/>
      <c r="ID105" s="37"/>
      <c r="IE105" s="37"/>
      <c r="IF105" s="37"/>
      <c r="IG105" s="37"/>
      <c r="IH105" s="37"/>
      <c r="II105" s="37"/>
      <c r="IJ105" s="37"/>
      <c r="IK105" s="37"/>
      <c r="IL105" s="37"/>
      <c r="IM105" s="37"/>
      <c r="IN105" s="37"/>
      <c r="IO105" s="37"/>
      <c r="IP105" s="37"/>
      <c r="IQ105" s="37"/>
      <c r="IR105" s="37"/>
      <c r="IS105" s="37"/>
      <c r="IT105" s="37"/>
      <c r="IU105" s="37"/>
      <c r="IV105" s="37"/>
    </row>
    <row r="106" spans="1:256" ht="13.5" customHeight="1" x14ac:dyDescent="0.15">
      <c r="A106" s="36" t="s">
        <v>175</v>
      </c>
      <c r="B106" s="37">
        <v>-35.065125509551898</v>
      </c>
      <c r="C106" s="37">
        <v>138.90216586262801</v>
      </c>
      <c r="D106" s="37">
        <v>-4172734.96640159</v>
      </c>
      <c r="E106" s="38">
        <v>15462518.3739106</v>
      </c>
      <c r="F106" s="36" t="s">
        <v>452</v>
      </c>
      <c r="G106" s="37">
        <v>4</v>
      </c>
      <c r="H106" s="40"/>
      <c r="I106" s="40"/>
      <c r="J106" s="36" t="s">
        <v>1028</v>
      </c>
      <c r="K106" s="36" t="s">
        <v>1058</v>
      </c>
      <c r="L106" s="40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  <c r="EV106" s="37"/>
      <c r="EW106" s="37"/>
      <c r="EX106" s="37"/>
      <c r="EY106" s="37"/>
      <c r="EZ106" s="37"/>
      <c r="FA106" s="37"/>
      <c r="FB106" s="37"/>
      <c r="FC106" s="37"/>
      <c r="FD106" s="37"/>
      <c r="FE106" s="37"/>
      <c r="FF106" s="37"/>
      <c r="FG106" s="37"/>
      <c r="FH106" s="37"/>
      <c r="FI106" s="37"/>
      <c r="FJ106" s="37"/>
      <c r="FK106" s="37"/>
      <c r="FL106" s="37"/>
      <c r="FM106" s="37"/>
      <c r="FN106" s="37"/>
      <c r="FO106" s="37"/>
      <c r="FP106" s="37"/>
      <c r="FQ106" s="37"/>
      <c r="FR106" s="37"/>
      <c r="FS106" s="37"/>
      <c r="FT106" s="37"/>
      <c r="FU106" s="37"/>
      <c r="FV106" s="37"/>
      <c r="FW106" s="37"/>
      <c r="FX106" s="37"/>
      <c r="FY106" s="37"/>
      <c r="FZ106" s="37"/>
      <c r="GA106" s="37"/>
      <c r="GB106" s="37"/>
      <c r="GC106" s="37"/>
      <c r="GD106" s="37"/>
      <c r="GE106" s="37"/>
      <c r="GF106" s="37"/>
      <c r="GG106" s="37"/>
      <c r="GH106" s="37"/>
      <c r="GI106" s="37"/>
      <c r="GJ106" s="37"/>
      <c r="GK106" s="37"/>
      <c r="GL106" s="37"/>
      <c r="GM106" s="37"/>
      <c r="GN106" s="37"/>
      <c r="GO106" s="37"/>
      <c r="GP106" s="37"/>
      <c r="GQ106" s="37"/>
      <c r="GR106" s="37"/>
      <c r="GS106" s="37"/>
      <c r="GT106" s="37"/>
      <c r="GU106" s="37"/>
      <c r="GV106" s="37"/>
      <c r="GW106" s="37"/>
      <c r="GX106" s="37"/>
      <c r="GY106" s="37"/>
      <c r="GZ106" s="37"/>
      <c r="HA106" s="37"/>
      <c r="HB106" s="37"/>
      <c r="HC106" s="37"/>
      <c r="HD106" s="37"/>
      <c r="HE106" s="37"/>
      <c r="HF106" s="37"/>
      <c r="HG106" s="37"/>
      <c r="HH106" s="37"/>
      <c r="HI106" s="37"/>
      <c r="HJ106" s="37"/>
      <c r="HK106" s="37"/>
      <c r="HL106" s="37"/>
      <c r="HM106" s="37"/>
      <c r="HN106" s="37"/>
      <c r="HO106" s="37"/>
      <c r="HP106" s="37"/>
      <c r="HQ106" s="37"/>
      <c r="HR106" s="37"/>
      <c r="HS106" s="37"/>
      <c r="HT106" s="37"/>
      <c r="HU106" s="37"/>
      <c r="HV106" s="37"/>
      <c r="HW106" s="37"/>
      <c r="HX106" s="37"/>
      <c r="HY106" s="37"/>
      <c r="HZ106" s="37"/>
      <c r="IA106" s="37"/>
      <c r="IB106" s="37"/>
      <c r="IC106" s="37"/>
      <c r="ID106" s="37"/>
      <c r="IE106" s="37"/>
      <c r="IF106" s="37"/>
      <c r="IG106" s="37"/>
      <c r="IH106" s="37"/>
      <c r="II106" s="37"/>
      <c r="IJ106" s="37"/>
      <c r="IK106" s="37"/>
      <c r="IL106" s="37"/>
      <c r="IM106" s="37"/>
      <c r="IN106" s="37"/>
      <c r="IO106" s="37"/>
      <c r="IP106" s="37"/>
      <c r="IQ106" s="37"/>
      <c r="IR106" s="37"/>
      <c r="IS106" s="37"/>
      <c r="IT106" s="37"/>
      <c r="IU106" s="37"/>
      <c r="IV106" s="37"/>
    </row>
    <row r="107" spans="1:256" ht="13.5" customHeight="1" x14ac:dyDescent="0.15">
      <c r="A107" s="36" t="s">
        <v>175</v>
      </c>
      <c r="B107" s="37">
        <v>-35.065125509551898</v>
      </c>
      <c r="C107" s="37">
        <v>138.90216586262801</v>
      </c>
      <c r="D107" s="37">
        <v>-4172734.96640159</v>
      </c>
      <c r="E107" s="38">
        <v>15462518.3739106</v>
      </c>
      <c r="F107" s="36" t="s">
        <v>452</v>
      </c>
      <c r="G107" s="37">
        <v>4</v>
      </c>
      <c r="H107" s="40"/>
      <c r="I107" s="40"/>
      <c r="J107" s="36" t="s">
        <v>1028</v>
      </c>
      <c r="K107" s="36" t="s">
        <v>1058</v>
      </c>
      <c r="L107" s="40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  <c r="EV107" s="37"/>
      <c r="EW107" s="37"/>
      <c r="EX107" s="37"/>
      <c r="EY107" s="37"/>
      <c r="EZ107" s="37"/>
      <c r="FA107" s="37"/>
      <c r="FB107" s="37"/>
      <c r="FC107" s="37"/>
      <c r="FD107" s="37"/>
      <c r="FE107" s="37"/>
      <c r="FF107" s="37"/>
      <c r="FG107" s="37"/>
      <c r="FH107" s="37"/>
      <c r="FI107" s="37"/>
      <c r="FJ107" s="37"/>
      <c r="FK107" s="37"/>
      <c r="FL107" s="37"/>
      <c r="FM107" s="37"/>
      <c r="FN107" s="37"/>
      <c r="FO107" s="37"/>
      <c r="FP107" s="37"/>
      <c r="FQ107" s="37"/>
      <c r="FR107" s="37"/>
      <c r="FS107" s="37"/>
      <c r="FT107" s="37"/>
      <c r="FU107" s="37"/>
      <c r="FV107" s="37"/>
      <c r="FW107" s="37"/>
      <c r="FX107" s="37"/>
      <c r="FY107" s="37"/>
      <c r="FZ107" s="37"/>
      <c r="GA107" s="37"/>
      <c r="GB107" s="37"/>
      <c r="GC107" s="37"/>
      <c r="GD107" s="37"/>
      <c r="GE107" s="37"/>
      <c r="GF107" s="37"/>
      <c r="GG107" s="37"/>
      <c r="GH107" s="37"/>
      <c r="GI107" s="37"/>
      <c r="GJ107" s="37"/>
      <c r="GK107" s="37"/>
      <c r="GL107" s="37"/>
      <c r="GM107" s="37"/>
      <c r="GN107" s="37"/>
      <c r="GO107" s="37"/>
      <c r="GP107" s="37"/>
      <c r="GQ107" s="37"/>
      <c r="GR107" s="37"/>
      <c r="GS107" s="37"/>
      <c r="GT107" s="37"/>
      <c r="GU107" s="37"/>
      <c r="GV107" s="37"/>
      <c r="GW107" s="37"/>
      <c r="GX107" s="37"/>
      <c r="GY107" s="37"/>
      <c r="GZ107" s="37"/>
      <c r="HA107" s="37"/>
      <c r="HB107" s="37"/>
      <c r="HC107" s="37"/>
      <c r="HD107" s="37"/>
      <c r="HE107" s="37"/>
      <c r="HF107" s="37"/>
      <c r="HG107" s="37"/>
      <c r="HH107" s="37"/>
      <c r="HI107" s="37"/>
      <c r="HJ107" s="37"/>
      <c r="HK107" s="37"/>
      <c r="HL107" s="37"/>
      <c r="HM107" s="37"/>
      <c r="HN107" s="37"/>
      <c r="HO107" s="37"/>
      <c r="HP107" s="37"/>
      <c r="HQ107" s="37"/>
      <c r="HR107" s="37"/>
      <c r="HS107" s="37"/>
      <c r="HT107" s="37"/>
      <c r="HU107" s="37"/>
      <c r="HV107" s="37"/>
      <c r="HW107" s="37"/>
      <c r="HX107" s="37"/>
      <c r="HY107" s="37"/>
      <c r="HZ107" s="37"/>
      <c r="IA107" s="37"/>
      <c r="IB107" s="37"/>
      <c r="IC107" s="37"/>
      <c r="ID107" s="37"/>
      <c r="IE107" s="37"/>
      <c r="IF107" s="37"/>
      <c r="IG107" s="37"/>
      <c r="IH107" s="37"/>
      <c r="II107" s="37"/>
      <c r="IJ107" s="37"/>
      <c r="IK107" s="37"/>
      <c r="IL107" s="37"/>
      <c r="IM107" s="37"/>
      <c r="IN107" s="37"/>
      <c r="IO107" s="37"/>
      <c r="IP107" s="37"/>
      <c r="IQ107" s="37"/>
      <c r="IR107" s="37"/>
      <c r="IS107" s="37"/>
      <c r="IT107" s="37"/>
      <c r="IU107" s="37"/>
      <c r="IV107" s="37"/>
    </row>
    <row r="108" spans="1:256" ht="13.5" customHeight="1" x14ac:dyDescent="0.15">
      <c r="A108" s="36" t="s">
        <v>172</v>
      </c>
      <c r="B108" s="37">
        <v>-35.064986400844703</v>
      </c>
      <c r="C108" s="37">
        <v>138.90130260923101</v>
      </c>
      <c r="D108" s="37">
        <v>-4172716.04703002</v>
      </c>
      <c r="E108" s="39">
        <v>15462422.276982</v>
      </c>
      <c r="F108" s="36" t="s">
        <v>642</v>
      </c>
      <c r="G108" s="37">
        <v>1</v>
      </c>
      <c r="H108" s="40"/>
      <c r="I108" s="40"/>
      <c r="J108" s="36" t="s">
        <v>1032</v>
      </c>
      <c r="K108" s="36" t="s">
        <v>1058</v>
      </c>
      <c r="L108" s="40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  <c r="EV108" s="37"/>
      <c r="EW108" s="37"/>
      <c r="EX108" s="37"/>
      <c r="EY108" s="37"/>
      <c r="EZ108" s="37"/>
      <c r="FA108" s="37"/>
      <c r="FB108" s="37"/>
      <c r="FC108" s="37"/>
      <c r="FD108" s="37"/>
      <c r="FE108" s="37"/>
      <c r="FF108" s="37"/>
      <c r="FG108" s="37"/>
      <c r="FH108" s="37"/>
      <c r="FI108" s="37"/>
      <c r="FJ108" s="37"/>
      <c r="FK108" s="37"/>
      <c r="FL108" s="37"/>
      <c r="FM108" s="37"/>
      <c r="FN108" s="37"/>
      <c r="FO108" s="37"/>
      <c r="FP108" s="37"/>
      <c r="FQ108" s="37"/>
      <c r="FR108" s="37"/>
      <c r="FS108" s="37"/>
      <c r="FT108" s="37"/>
      <c r="FU108" s="37"/>
      <c r="FV108" s="37"/>
      <c r="FW108" s="37"/>
      <c r="FX108" s="37"/>
      <c r="FY108" s="37"/>
      <c r="FZ108" s="37"/>
      <c r="GA108" s="37"/>
      <c r="GB108" s="37"/>
      <c r="GC108" s="37"/>
      <c r="GD108" s="37"/>
      <c r="GE108" s="37"/>
      <c r="GF108" s="37"/>
      <c r="GG108" s="37"/>
      <c r="GH108" s="37"/>
      <c r="GI108" s="37"/>
      <c r="GJ108" s="37"/>
      <c r="GK108" s="37"/>
      <c r="GL108" s="37"/>
      <c r="GM108" s="37"/>
      <c r="GN108" s="37"/>
      <c r="GO108" s="37"/>
      <c r="GP108" s="37"/>
      <c r="GQ108" s="37"/>
      <c r="GR108" s="37"/>
      <c r="GS108" s="37"/>
      <c r="GT108" s="37"/>
      <c r="GU108" s="37"/>
      <c r="GV108" s="37"/>
      <c r="GW108" s="37"/>
      <c r="GX108" s="37"/>
      <c r="GY108" s="37"/>
      <c r="GZ108" s="37"/>
      <c r="HA108" s="37"/>
      <c r="HB108" s="37"/>
      <c r="HC108" s="37"/>
      <c r="HD108" s="37"/>
      <c r="HE108" s="37"/>
      <c r="HF108" s="37"/>
      <c r="HG108" s="37"/>
      <c r="HH108" s="37"/>
      <c r="HI108" s="37"/>
      <c r="HJ108" s="37"/>
      <c r="HK108" s="37"/>
      <c r="HL108" s="37"/>
      <c r="HM108" s="37"/>
      <c r="HN108" s="37"/>
      <c r="HO108" s="37"/>
      <c r="HP108" s="37"/>
      <c r="HQ108" s="37"/>
      <c r="HR108" s="37"/>
      <c r="HS108" s="37"/>
      <c r="HT108" s="37"/>
      <c r="HU108" s="37"/>
      <c r="HV108" s="37"/>
      <c r="HW108" s="37"/>
      <c r="HX108" s="37"/>
      <c r="HY108" s="37"/>
      <c r="HZ108" s="37"/>
      <c r="IA108" s="37"/>
      <c r="IB108" s="37"/>
      <c r="IC108" s="37"/>
      <c r="ID108" s="37"/>
      <c r="IE108" s="37"/>
      <c r="IF108" s="37"/>
      <c r="IG108" s="37"/>
      <c r="IH108" s="37"/>
      <c r="II108" s="37"/>
      <c r="IJ108" s="37"/>
      <c r="IK108" s="37"/>
      <c r="IL108" s="37"/>
      <c r="IM108" s="37"/>
      <c r="IN108" s="37"/>
      <c r="IO108" s="37"/>
      <c r="IP108" s="37"/>
      <c r="IQ108" s="37"/>
      <c r="IR108" s="37"/>
      <c r="IS108" s="37"/>
      <c r="IT108" s="37"/>
      <c r="IU108" s="37"/>
      <c r="IV108" s="37"/>
    </row>
    <row r="109" spans="1:256" ht="13.5" customHeight="1" x14ac:dyDescent="0.15">
      <c r="A109" s="36" t="s">
        <v>172</v>
      </c>
      <c r="B109" s="37">
        <v>-35.064986400844703</v>
      </c>
      <c r="C109" s="37">
        <v>138.90130260923101</v>
      </c>
      <c r="D109" s="37">
        <v>-4172716.04703002</v>
      </c>
      <c r="E109" s="39">
        <v>15462422.276982</v>
      </c>
      <c r="F109" s="36" t="s">
        <v>642</v>
      </c>
      <c r="G109" s="37">
        <v>1</v>
      </c>
      <c r="H109" s="40"/>
      <c r="I109" s="40"/>
      <c r="J109" s="36" t="s">
        <v>1032</v>
      </c>
      <c r="K109" s="36" t="s">
        <v>1058</v>
      </c>
      <c r="L109" s="40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  <c r="EV109" s="37"/>
      <c r="EW109" s="37"/>
      <c r="EX109" s="37"/>
      <c r="EY109" s="37"/>
      <c r="EZ109" s="37"/>
      <c r="FA109" s="37"/>
      <c r="FB109" s="37"/>
      <c r="FC109" s="37"/>
      <c r="FD109" s="37"/>
      <c r="FE109" s="37"/>
      <c r="FF109" s="37"/>
      <c r="FG109" s="37"/>
      <c r="FH109" s="37"/>
      <c r="FI109" s="37"/>
      <c r="FJ109" s="37"/>
      <c r="FK109" s="37"/>
      <c r="FL109" s="37"/>
      <c r="FM109" s="37"/>
      <c r="FN109" s="37"/>
      <c r="FO109" s="37"/>
      <c r="FP109" s="37"/>
      <c r="FQ109" s="37"/>
      <c r="FR109" s="37"/>
      <c r="FS109" s="37"/>
      <c r="FT109" s="37"/>
      <c r="FU109" s="37"/>
      <c r="FV109" s="37"/>
      <c r="FW109" s="37"/>
      <c r="FX109" s="37"/>
      <c r="FY109" s="37"/>
      <c r="FZ109" s="37"/>
      <c r="GA109" s="37"/>
      <c r="GB109" s="37"/>
      <c r="GC109" s="37"/>
      <c r="GD109" s="37"/>
      <c r="GE109" s="37"/>
      <c r="GF109" s="37"/>
      <c r="GG109" s="37"/>
      <c r="GH109" s="37"/>
      <c r="GI109" s="37"/>
      <c r="GJ109" s="37"/>
      <c r="GK109" s="37"/>
      <c r="GL109" s="37"/>
      <c r="GM109" s="37"/>
      <c r="GN109" s="37"/>
      <c r="GO109" s="37"/>
      <c r="GP109" s="37"/>
      <c r="GQ109" s="37"/>
      <c r="GR109" s="37"/>
      <c r="GS109" s="37"/>
      <c r="GT109" s="37"/>
      <c r="GU109" s="37"/>
      <c r="GV109" s="37"/>
      <c r="GW109" s="37"/>
      <c r="GX109" s="37"/>
      <c r="GY109" s="37"/>
      <c r="GZ109" s="37"/>
      <c r="HA109" s="37"/>
      <c r="HB109" s="37"/>
      <c r="HC109" s="37"/>
      <c r="HD109" s="37"/>
      <c r="HE109" s="37"/>
      <c r="HF109" s="37"/>
      <c r="HG109" s="37"/>
      <c r="HH109" s="37"/>
      <c r="HI109" s="37"/>
      <c r="HJ109" s="37"/>
      <c r="HK109" s="37"/>
      <c r="HL109" s="37"/>
      <c r="HM109" s="37"/>
      <c r="HN109" s="37"/>
      <c r="HO109" s="37"/>
      <c r="HP109" s="37"/>
      <c r="HQ109" s="37"/>
      <c r="HR109" s="37"/>
      <c r="HS109" s="37"/>
      <c r="HT109" s="37"/>
      <c r="HU109" s="37"/>
      <c r="HV109" s="37"/>
      <c r="HW109" s="37"/>
      <c r="HX109" s="37"/>
      <c r="HY109" s="37"/>
      <c r="HZ109" s="37"/>
      <c r="IA109" s="37"/>
      <c r="IB109" s="37"/>
      <c r="IC109" s="37"/>
      <c r="ID109" s="37"/>
      <c r="IE109" s="37"/>
      <c r="IF109" s="37"/>
      <c r="IG109" s="37"/>
      <c r="IH109" s="37"/>
      <c r="II109" s="37"/>
      <c r="IJ109" s="37"/>
      <c r="IK109" s="37"/>
      <c r="IL109" s="37"/>
      <c r="IM109" s="37"/>
      <c r="IN109" s="37"/>
      <c r="IO109" s="37"/>
      <c r="IP109" s="37"/>
      <c r="IQ109" s="37"/>
      <c r="IR109" s="37"/>
      <c r="IS109" s="37"/>
      <c r="IT109" s="37"/>
      <c r="IU109" s="37"/>
      <c r="IV109" s="37"/>
    </row>
    <row r="110" spans="1:256" ht="13.5" customHeight="1" x14ac:dyDescent="0.15">
      <c r="A110" s="36" t="s">
        <v>184</v>
      </c>
      <c r="B110" s="37">
        <v>-35.065258274579598</v>
      </c>
      <c r="C110" s="37">
        <v>138.902148679991</v>
      </c>
      <c r="D110" s="37">
        <v>-4172753.0230360399</v>
      </c>
      <c r="E110" s="38">
        <v>15462516.461148201</v>
      </c>
      <c r="F110" s="36" t="s">
        <v>1017</v>
      </c>
      <c r="G110" s="37">
        <v>4</v>
      </c>
      <c r="H110" s="40"/>
      <c r="I110" s="40"/>
      <c r="J110" s="36" t="s">
        <v>1032</v>
      </c>
      <c r="K110" s="36" t="s">
        <v>1059</v>
      </c>
      <c r="L110" s="36" t="s">
        <v>185</v>
      </c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  <c r="EV110" s="37"/>
      <c r="EW110" s="37"/>
      <c r="EX110" s="37"/>
      <c r="EY110" s="37"/>
      <c r="EZ110" s="37"/>
      <c r="FA110" s="37"/>
      <c r="FB110" s="37"/>
      <c r="FC110" s="37"/>
      <c r="FD110" s="37"/>
      <c r="FE110" s="37"/>
      <c r="FF110" s="37"/>
      <c r="FG110" s="37"/>
      <c r="FH110" s="37"/>
      <c r="FI110" s="37"/>
      <c r="FJ110" s="37"/>
      <c r="FK110" s="37"/>
      <c r="FL110" s="37"/>
      <c r="FM110" s="37"/>
      <c r="FN110" s="37"/>
      <c r="FO110" s="37"/>
      <c r="FP110" s="37"/>
      <c r="FQ110" s="37"/>
      <c r="FR110" s="37"/>
      <c r="FS110" s="37"/>
      <c r="FT110" s="37"/>
      <c r="FU110" s="37"/>
      <c r="FV110" s="37"/>
      <c r="FW110" s="37"/>
      <c r="FX110" s="37"/>
      <c r="FY110" s="37"/>
      <c r="FZ110" s="37"/>
      <c r="GA110" s="37"/>
      <c r="GB110" s="37"/>
      <c r="GC110" s="37"/>
      <c r="GD110" s="37"/>
      <c r="GE110" s="37"/>
      <c r="GF110" s="37"/>
      <c r="GG110" s="37"/>
      <c r="GH110" s="37"/>
      <c r="GI110" s="37"/>
      <c r="GJ110" s="37"/>
      <c r="GK110" s="37"/>
      <c r="GL110" s="37"/>
      <c r="GM110" s="37"/>
      <c r="GN110" s="37"/>
      <c r="GO110" s="37"/>
      <c r="GP110" s="37"/>
      <c r="GQ110" s="37"/>
      <c r="GR110" s="37"/>
      <c r="GS110" s="37"/>
      <c r="GT110" s="37"/>
      <c r="GU110" s="37"/>
      <c r="GV110" s="37"/>
      <c r="GW110" s="37"/>
      <c r="GX110" s="37"/>
      <c r="GY110" s="37"/>
      <c r="GZ110" s="37"/>
      <c r="HA110" s="37"/>
      <c r="HB110" s="37"/>
      <c r="HC110" s="37"/>
      <c r="HD110" s="37"/>
      <c r="HE110" s="37"/>
      <c r="HF110" s="37"/>
      <c r="HG110" s="37"/>
      <c r="HH110" s="37"/>
      <c r="HI110" s="37"/>
      <c r="HJ110" s="37"/>
      <c r="HK110" s="37"/>
      <c r="HL110" s="37"/>
      <c r="HM110" s="37"/>
      <c r="HN110" s="37"/>
      <c r="HO110" s="37"/>
      <c r="HP110" s="37"/>
      <c r="HQ110" s="37"/>
      <c r="HR110" s="37"/>
      <c r="HS110" s="37"/>
      <c r="HT110" s="37"/>
      <c r="HU110" s="37"/>
      <c r="HV110" s="37"/>
      <c r="HW110" s="37"/>
      <c r="HX110" s="37"/>
      <c r="HY110" s="37"/>
      <c r="HZ110" s="37"/>
      <c r="IA110" s="37"/>
      <c r="IB110" s="37"/>
      <c r="IC110" s="37"/>
      <c r="ID110" s="37"/>
      <c r="IE110" s="37"/>
      <c r="IF110" s="37"/>
      <c r="IG110" s="37"/>
      <c r="IH110" s="37"/>
      <c r="II110" s="37"/>
      <c r="IJ110" s="37"/>
      <c r="IK110" s="37"/>
      <c r="IL110" s="37"/>
      <c r="IM110" s="37"/>
      <c r="IN110" s="37"/>
      <c r="IO110" s="37"/>
      <c r="IP110" s="37"/>
      <c r="IQ110" s="37"/>
      <c r="IR110" s="37"/>
      <c r="IS110" s="37"/>
      <c r="IT110" s="37"/>
      <c r="IU110" s="37"/>
      <c r="IV110" s="37"/>
    </row>
    <row r="111" spans="1:256" ht="13.5" customHeight="1" x14ac:dyDescent="0.15">
      <c r="A111" s="36" t="s">
        <v>186</v>
      </c>
      <c r="B111" s="37">
        <v>-35.0657095603976</v>
      </c>
      <c r="C111" s="37">
        <v>138.90194324813001</v>
      </c>
      <c r="D111" s="37">
        <v>-4172814.4001346701</v>
      </c>
      <c r="E111" s="39">
        <v>15462493.592577999</v>
      </c>
      <c r="F111" s="36" t="s">
        <v>773</v>
      </c>
      <c r="G111" s="37">
        <v>2</v>
      </c>
      <c r="H111" s="40"/>
      <c r="I111" s="40"/>
      <c r="J111" s="36" t="s">
        <v>1032</v>
      </c>
      <c r="K111" s="36" t="s">
        <v>1059</v>
      </c>
      <c r="L111" s="40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  <c r="EV111" s="37"/>
      <c r="EW111" s="37"/>
      <c r="EX111" s="37"/>
      <c r="EY111" s="37"/>
      <c r="EZ111" s="37"/>
      <c r="FA111" s="37"/>
      <c r="FB111" s="37"/>
      <c r="FC111" s="37"/>
      <c r="FD111" s="37"/>
      <c r="FE111" s="37"/>
      <c r="FF111" s="37"/>
      <c r="FG111" s="37"/>
      <c r="FH111" s="37"/>
      <c r="FI111" s="37"/>
      <c r="FJ111" s="37"/>
      <c r="FK111" s="37"/>
      <c r="FL111" s="37"/>
      <c r="FM111" s="37"/>
      <c r="FN111" s="37"/>
      <c r="FO111" s="37"/>
      <c r="FP111" s="37"/>
      <c r="FQ111" s="37"/>
      <c r="FR111" s="37"/>
      <c r="FS111" s="37"/>
      <c r="FT111" s="37"/>
      <c r="FU111" s="37"/>
      <c r="FV111" s="37"/>
      <c r="FW111" s="37"/>
      <c r="FX111" s="37"/>
      <c r="FY111" s="37"/>
      <c r="FZ111" s="37"/>
      <c r="GA111" s="37"/>
      <c r="GB111" s="37"/>
      <c r="GC111" s="37"/>
      <c r="GD111" s="37"/>
      <c r="GE111" s="37"/>
      <c r="GF111" s="37"/>
      <c r="GG111" s="37"/>
      <c r="GH111" s="37"/>
      <c r="GI111" s="37"/>
      <c r="GJ111" s="37"/>
      <c r="GK111" s="37"/>
      <c r="GL111" s="37"/>
      <c r="GM111" s="37"/>
      <c r="GN111" s="37"/>
      <c r="GO111" s="37"/>
      <c r="GP111" s="37"/>
      <c r="GQ111" s="37"/>
      <c r="GR111" s="37"/>
      <c r="GS111" s="37"/>
      <c r="GT111" s="37"/>
      <c r="GU111" s="37"/>
      <c r="GV111" s="37"/>
      <c r="GW111" s="37"/>
      <c r="GX111" s="37"/>
      <c r="GY111" s="37"/>
      <c r="GZ111" s="37"/>
      <c r="HA111" s="37"/>
      <c r="HB111" s="37"/>
      <c r="HC111" s="37"/>
      <c r="HD111" s="37"/>
      <c r="HE111" s="37"/>
      <c r="HF111" s="37"/>
      <c r="HG111" s="37"/>
      <c r="HH111" s="37"/>
      <c r="HI111" s="37"/>
      <c r="HJ111" s="37"/>
      <c r="HK111" s="37"/>
      <c r="HL111" s="37"/>
      <c r="HM111" s="37"/>
      <c r="HN111" s="37"/>
      <c r="HO111" s="37"/>
      <c r="HP111" s="37"/>
      <c r="HQ111" s="37"/>
      <c r="HR111" s="37"/>
      <c r="HS111" s="37"/>
      <c r="HT111" s="37"/>
      <c r="HU111" s="37"/>
      <c r="HV111" s="37"/>
      <c r="HW111" s="37"/>
      <c r="HX111" s="37"/>
      <c r="HY111" s="37"/>
      <c r="HZ111" s="37"/>
      <c r="IA111" s="37"/>
      <c r="IB111" s="37"/>
      <c r="IC111" s="37"/>
      <c r="ID111" s="37"/>
      <c r="IE111" s="37"/>
      <c r="IF111" s="37"/>
      <c r="IG111" s="37"/>
      <c r="IH111" s="37"/>
      <c r="II111" s="37"/>
      <c r="IJ111" s="37"/>
      <c r="IK111" s="37"/>
      <c r="IL111" s="37"/>
      <c r="IM111" s="37"/>
      <c r="IN111" s="37"/>
      <c r="IO111" s="37"/>
      <c r="IP111" s="37"/>
      <c r="IQ111" s="37"/>
      <c r="IR111" s="37"/>
      <c r="IS111" s="37"/>
      <c r="IT111" s="37"/>
      <c r="IU111" s="37"/>
      <c r="IV111" s="37"/>
    </row>
    <row r="112" spans="1:256" ht="13.5" customHeight="1" x14ac:dyDescent="0.15">
      <c r="A112" s="36" t="s">
        <v>187</v>
      </c>
      <c r="B112" s="37">
        <v>-35.065848263633598</v>
      </c>
      <c r="C112" s="37">
        <v>138.90194838333301</v>
      </c>
      <c r="D112" s="37">
        <v>-4172833.2645275299</v>
      </c>
      <c r="E112" s="38">
        <v>15462494.1642262</v>
      </c>
      <c r="F112" s="36" t="s">
        <v>642</v>
      </c>
      <c r="G112" s="37">
        <v>2</v>
      </c>
      <c r="H112" s="40"/>
      <c r="I112" s="40"/>
      <c r="J112" s="36" t="s">
        <v>1032</v>
      </c>
      <c r="K112" s="36" t="s">
        <v>1058</v>
      </c>
      <c r="L112" s="40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  <c r="FZ112" s="37"/>
      <c r="GA112" s="37"/>
      <c r="GB112" s="37"/>
      <c r="GC112" s="37"/>
      <c r="GD112" s="37"/>
      <c r="GE112" s="37"/>
      <c r="GF112" s="37"/>
      <c r="GG112" s="37"/>
      <c r="GH112" s="37"/>
      <c r="GI112" s="37"/>
      <c r="GJ112" s="37"/>
      <c r="GK112" s="37"/>
      <c r="GL112" s="37"/>
      <c r="GM112" s="37"/>
      <c r="GN112" s="37"/>
      <c r="GO112" s="37"/>
      <c r="GP112" s="37"/>
      <c r="GQ112" s="37"/>
      <c r="GR112" s="37"/>
      <c r="GS112" s="37"/>
      <c r="GT112" s="37"/>
      <c r="GU112" s="37"/>
      <c r="GV112" s="37"/>
      <c r="GW112" s="37"/>
      <c r="GX112" s="37"/>
      <c r="GY112" s="37"/>
      <c r="GZ112" s="37"/>
      <c r="HA112" s="37"/>
      <c r="HB112" s="37"/>
      <c r="HC112" s="37"/>
      <c r="HD112" s="37"/>
      <c r="HE112" s="37"/>
      <c r="HF112" s="37"/>
      <c r="HG112" s="37"/>
      <c r="HH112" s="37"/>
      <c r="HI112" s="37"/>
      <c r="HJ112" s="37"/>
      <c r="HK112" s="37"/>
      <c r="HL112" s="37"/>
      <c r="HM112" s="37"/>
      <c r="HN112" s="37"/>
      <c r="HO112" s="37"/>
      <c r="HP112" s="37"/>
      <c r="HQ112" s="37"/>
      <c r="HR112" s="37"/>
      <c r="HS112" s="37"/>
      <c r="HT112" s="37"/>
      <c r="HU112" s="37"/>
      <c r="HV112" s="37"/>
      <c r="HW112" s="37"/>
      <c r="HX112" s="37"/>
      <c r="HY112" s="37"/>
      <c r="HZ112" s="37"/>
      <c r="IA112" s="37"/>
      <c r="IB112" s="37"/>
      <c r="IC112" s="37"/>
      <c r="ID112" s="37"/>
      <c r="IE112" s="37"/>
      <c r="IF112" s="37"/>
      <c r="IG112" s="37"/>
      <c r="IH112" s="37"/>
      <c r="II112" s="37"/>
      <c r="IJ112" s="37"/>
      <c r="IK112" s="37"/>
      <c r="IL112" s="37"/>
      <c r="IM112" s="37"/>
      <c r="IN112" s="37"/>
      <c r="IO112" s="37"/>
      <c r="IP112" s="37"/>
      <c r="IQ112" s="37"/>
      <c r="IR112" s="37"/>
      <c r="IS112" s="37"/>
      <c r="IT112" s="37"/>
      <c r="IU112" s="37"/>
      <c r="IV112" s="37"/>
    </row>
    <row r="113" spans="1:256" ht="13.5" customHeight="1" x14ac:dyDescent="0.15">
      <c r="A113" s="36" t="s">
        <v>188</v>
      </c>
      <c r="B113" s="37">
        <v>-35.065999575985899</v>
      </c>
      <c r="C113" s="37">
        <v>138.902122980261</v>
      </c>
      <c r="D113" s="37">
        <v>-4172853.8438651902</v>
      </c>
      <c r="E113" s="38">
        <v>15462513.600267399</v>
      </c>
      <c r="F113" s="36" t="s">
        <v>696</v>
      </c>
      <c r="G113" s="37">
        <v>2</v>
      </c>
      <c r="H113" s="40"/>
      <c r="I113" s="40"/>
      <c r="J113" s="36" t="s">
        <v>1026</v>
      </c>
      <c r="K113" s="36" t="s">
        <v>1022</v>
      </c>
      <c r="L113" s="40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  <c r="EV113" s="37"/>
      <c r="EW113" s="37"/>
      <c r="EX113" s="37"/>
      <c r="EY113" s="37"/>
      <c r="EZ113" s="37"/>
      <c r="FA113" s="37"/>
      <c r="FB113" s="37"/>
      <c r="FC113" s="37"/>
      <c r="FD113" s="37"/>
      <c r="FE113" s="37"/>
      <c r="FF113" s="37"/>
      <c r="FG113" s="37"/>
      <c r="FH113" s="37"/>
      <c r="FI113" s="37"/>
      <c r="FJ113" s="37"/>
      <c r="FK113" s="37"/>
      <c r="FL113" s="37"/>
      <c r="FM113" s="37"/>
      <c r="FN113" s="37"/>
      <c r="FO113" s="37"/>
      <c r="FP113" s="37"/>
      <c r="FQ113" s="37"/>
      <c r="FR113" s="37"/>
      <c r="FS113" s="37"/>
      <c r="FT113" s="37"/>
      <c r="FU113" s="37"/>
      <c r="FV113" s="37"/>
      <c r="FW113" s="37"/>
      <c r="FX113" s="37"/>
      <c r="FY113" s="37"/>
      <c r="FZ113" s="37"/>
      <c r="GA113" s="37"/>
      <c r="GB113" s="37"/>
      <c r="GC113" s="37"/>
      <c r="GD113" s="37"/>
      <c r="GE113" s="37"/>
      <c r="GF113" s="37"/>
      <c r="GG113" s="37"/>
      <c r="GH113" s="37"/>
      <c r="GI113" s="37"/>
      <c r="GJ113" s="37"/>
      <c r="GK113" s="37"/>
      <c r="GL113" s="37"/>
      <c r="GM113" s="37"/>
      <c r="GN113" s="37"/>
      <c r="GO113" s="37"/>
      <c r="GP113" s="37"/>
      <c r="GQ113" s="37"/>
      <c r="GR113" s="37"/>
      <c r="GS113" s="37"/>
      <c r="GT113" s="37"/>
      <c r="GU113" s="37"/>
      <c r="GV113" s="37"/>
      <c r="GW113" s="37"/>
      <c r="GX113" s="37"/>
      <c r="GY113" s="37"/>
      <c r="GZ113" s="37"/>
      <c r="HA113" s="37"/>
      <c r="HB113" s="37"/>
      <c r="HC113" s="37"/>
      <c r="HD113" s="37"/>
      <c r="HE113" s="37"/>
      <c r="HF113" s="37"/>
      <c r="HG113" s="37"/>
      <c r="HH113" s="37"/>
      <c r="HI113" s="37"/>
      <c r="HJ113" s="37"/>
      <c r="HK113" s="37"/>
      <c r="HL113" s="37"/>
      <c r="HM113" s="37"/>
      <c r="HN113" s="37"/>
      <c r="HO113" s="37"/>
      <c r="HP113" s="37"/>
      <c r="HQ113" s="37"/>
      <c r="HR113" s="37"/>
      <c r="HS113" s="37"/>
      <c r="HT113" s="37"/>
      <c r="HU113" s="37"/>
      <c r="HV113" s="37"/>
      <c r="HW113" s="37"/>
      <c r="HX113" s="37"/>
      <c r="HY113" s="37"/>
      <c r="HZ113" s="37"/>
      <c r="IA113" s="37"/>
      <c r="IB113" s="37"/>
      <c r="IC113" s="37"/>
      <c r="ID113" s="37"/>
      <c r="IE113" s="37"/>
      <c r="IF113" s="37"/>
      <c r="IG113" s="37"/>
      <c r="IH113" s="37"/>
      <c r="II113" s="37"/>
      <c r="IJ113" s="37"/>
      <c r="IK113" s="37"/>
      <c r="IL113" s="37"/>
      <c r="IM113" s="37"/>
      <c r="IN113" s="37"/>
      <c r="IO113" s="37"/>
      <c r="IP113" s="37"/>
      <c r="IQ113" s="37"/>
      <c r="IR113" s="37"/>
      <c r="IS113" s="37"/>
      <c r="IT113" s="37"/>
      <c r="IU113" s="37"/>
      <c r="IV113" s="37"/>
    </row>
    <row r="114" spans="1:256" ht="13.5" customHeight="1" x14ac:dyDescent="0.15">
      <c r="A114" s="36" t="s">
        <v>189</v>
      </c>
      <c r="B114" s="37">
        <v>-35.066763681389702</v>
      </c>
      <c r="C114" s="37">
        <v>138.902347563999</v>
      </c>
      <c r="D114" s="37">
        <v>-4172957.7671143799</v>
      </c>
      <c r="E114" s="38">
        <v>15462538.6008147</v>
      </c>
      <c r="F114" s="36" t="s">
        <v>642</v>
      </c>
      <c r="G114" s="37">
        <v>1</v>
      </c>
      <c r="H114" s="40"/>
      <c r="I114" s="40"/>
      <c r="J114" s="36" t="s">
        <v>1032</v>
      </c>
      <c r="K114" s="36" t="s">
        <v>1064</v>
      </c>
      <c r="L114" s="40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  <c r="EV114" s="37"/>
      <c r="EW114" s="37"/>
      <c r="EX114" s="37"/>
      <c r="EY114" s="37"/>
      <c r="EZ114" s="37"/>
      <c r="FA114" s="37"/>
      <c r="FB114" s="37"/>
      <c r="FC114" s="37"/>
      <c r="FD114" s="37"/>
      <c r="FE114" s="37"/>
      <c r="FF114" s="37"/>
      <c r="FG114" s="37"/>
      <c r="FH114" s="37"/>
      <c r="FI114" s="37"/>
      <c r="FJ114" s="37"/>
      <c r="FK114" s="37"/>
      <c r="FL114" s="37"/>
      <c r="FM114" s="37"/>
      <c r="FN114" s="37"/>
      <c r="FO114" s="37"/>
      <c r="FP114" s="37"/>
      <c r="FQ114" s="37"/>
      <c r="FR114" s="37"/>
      <c r="FS114" s="37"/>
      <c r="FT114" s="37"/>
      <c r="FU114" s="37"/>
      <c r="FV114" s="37"/>
      <c r="FW114" s="37"/>
      <c r="FX114" s="37"/>
      <c r="FY114" s="37"/>
      <c r="FZ114" s="37"/>
      <c r="GA114" s="37"/>
      <c r="GB114" s="37"/>
      <c r="GC114" s="37"/>
      <c r="GD114" s="37"/>
      <c r="GE114" s="37"/>
      <c r="GF114" s="37"/>
      <c r="GG114" s="37"/>
      <c r="GH114" s="37"/>
      <c r="GI114" s="37"/>
      <c r="GJ114" s="37"/>
      <c r="GK114" s="37"/>
      <c r="GL114" s="37"/>
      <c r="GM114" s="37"/>
      <c r="GN114" s="37"/>
      <c r="GO114" s="37"/>
      <c r="GP114" s="37"/>
      <c r="GQ114" s="37"/>
      <c r="GR114" s="37"/>
      <c r="GS114" s="37"/>
      <c r="GT114" s="37"/>
      <c r="GU114" s="37"/>
      <c r="GV114" s="37"/>
      <c r="GW114" s="37"/>
      <c r="GX114" s="37"/>
      <c r="GY114" s="37"/>
      <c r="GZ114" s="37"/>
      <c r="HA114" s="37"/>
      <c r="HB114" s="37"/>
      <c r="HC114" s="37"/>
      <c r="HD114" s="37"/>
      <c r="HE114" s="37"/>
      <c r="HF114" s="37"/>
      <c r="HG114" s="37"/>
      <c r="HH114" s="37"/>
      <c r="HI114" s="37"/>
      <c r="HJ114" s="37"/>
      <c r="HK114" s="37"/>
      <c r="HL114" s="37"/>
      <c r="HM114" s="37"/>
      <c r="HN114" s="37"/>
      <c r="HO114" s="37"/>
      <c r="HP114" s="37"/>
      <c r="HQ114" s="37"/>
      <c r="HR114" s="37"/>
      <c r="HS114" s="37"/>
      <c r="HT114" s="37"/>
      <c r="HU114" s="37"/>
      <c r="HV114" s="37"/>
      <c r="HW114" s="37"/>
      <c r="HX114" s="37"/>
      <c r="HY114" s="37"/>
      <c r="HZ114" s="37"/>
      <c r="IA114" s="37"/>
      <c r="IB114" s="37"/>
      <c r="IC114" s="37"/>
      <c r="ID114" s="37"/>
      <c r="IE114" s="37"/>
      <c r="IF114" s="37"/>
      <c r="IG114" s="37"/>
      <c r="IH114" s="37"/>
      <c r="II114" s="37"/>
      <c r="IJ114" s="37"/>
      <c r="IK114" s="37"/>
      <c r="IL114" s="37"/>
      <c r="IM114" s="37"/>
      <c r="IN114" s="37"/>
      <c r="IO114" s="37"/>
      <c r="IP114" s="37"/>
      <c r="IQ114" s="37"/>
      <c r="IR114" s="37"/>
      <c r="IS114" s="37"/>
      <c r="IT114" s="37"/>
      <c r="IU114" s="37"/>
      <c r="IV114" s="37"/>
    </row>
    <row r="115" spans="1:256" ht="13.5" customHeight="1" x14ac:dyDescent="0.15">
      <c r="A115" s="36" t="s">
        <v>190</v>
      </c>
      <c r="B115" s="37">
        <v>-35.066763681389702</v>
      </c>
      <c r="C115" s="37">
        <v>138.902347563999</v>
      </c>
      <c r="D115" s="37">
        <v>-4172957.7671143799</v>
      </c>
      <c r="E115" s="38">
        <v>15462538.6008147</v>
      </c>
      <c r="F115" s="36" t="s">
        <v>1017</v>
      </c>
      <c r="G115" s="37">
        <v>1</v>
      </c>
      <c r="H115" s="40"/>
      <c r="I115" s="40"/>
      <c r="J115" s="36" t="s">
        <v>1032</v>
      </c>
      <c r="K115" s="36" t="s">
        <v>1064</v>
      </c>
      <c r="L115" s="40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  <c r="EV115" s="37"/>
      <c r="EW115" s="37"/>
      <c r="EX115" s="37"/>
      <c r="EY115" s="37"/>
      <c r="EZ115" s="37"/>
      <c r="FA115" s="37"/>
      <c r="FB115" s="37"/>
      <c r="FC115" s="37"/>
      <c r="FD115" s="37"/>
      <c r="FE115" s="37"/>
      <c r="FF115" s="37"/>
      <c r="FG115" s="37"/>
      <c r="FH115" s="37"/>
      <c r="FI115" s="37"/>
      <c r="FJ115" s="37"/>
      <c r="FK115" s="37"/>
      <c r="FL115" s="37"/>
      <c r="FM115" s="37"/>
      <c r="FN115" s="37"/>
      <c r="FO115" s="37"/>
      <c r="FP115" s="37"/>
      <c r="FQ115" s="37"/>
      <c r="FR115" s="37"/>
      <c r="FS115" s="37"/>
      <c r="FT115" s="37"/>
      <c r="FU115" s="37"/>
      <c r="FV115" s="37"/>
      <c r="FW115" s="37"/>
      <c r="FX115" s="37"/>
      <c r="FY115" s="37"/>
      <c r="FZ115" s="37"/>
      <c r="GA115" s="37"/>
      <c r="GB115" s="37"/>
      <c r="GC115" s="37"/>
      <c r="GD115" s="37"/>
      <c r="GE115" s="37"/>
      <c r="GF115" s="37"/>
      <c r="GG115" s="37"/>
      <c r="GH115" s="37"/>
      <c r="GI115" s="37"/>
      <c r="GJ115" s="37"/>
      <c r="GK115" s="37"/>
      <c r="GL115" s="37"/>
      <c r="GM115" s="37"/>
      <c r="GN115" s="37"/>
      <c r="GO115" s="37"/>
      <c r="GP115" s="37"/>
      <c r="GQ115" s="37"/>
      <c r="GR115" s="37"/>
      <c r="GS115" s="37"/>
      <c r="GT115" s="37"/>
      <c r="GU115" s="37"/>
      <c r="GV115" s="37"/>
      <c r="GW115" s="37"/>
      <c r="GX115" s="37"/>
      <c r="GY115" s="37"/>
      <c r="GZ115" s="37"/>
      <c r="HA115" s="37"/>
      <c r="HB115" s="37"/>
      <c r="HC115" s="37"/>
      <c r="HD115" s="37"/>
      <c r="HE115" s="37"/>
      <c r="HF115" s="37"/>
      <c r="HG115" s="37"/>
      <c r="HH115" s="37"/>
      <c r="HI115" s="37"/>
      <c r="HJ115" s="37"/>
      <c r="HK115" s="37"/>
      <c r="HL115" s="37"/>
      <c r="HM115" s="37"/>
      <c r="HN115" s="37"/>
      <c r="HO115" s="37"/>
      <c r="HP115" s="37"/>
      <c r="HQ115" s="37"/>
      <c r="HR115" s="37"/>
      <c r="HS115" s="37"/>
      <c r="HT115" s="37"/>
      <c r="HU115" s="37"/>
      <c r="HV115" s="37"/>
      <c r="HW115" s="37"/>
      <c r="HX115" s="37"/>
      <c r="HY115" s="37"/>
      <c r="HZ115" s="37"/>
      <c r="IA115" s="37"/>
      <c r="IB115" s="37"/>
      <c r="IC115" s="37"/>
      <c r="ID115" s="37"/>
      <c r="IE115" s="37"/>
      <c r="IF115" s="37"/>
      <c r="IG115" s="37"/>
      <c r="IH115" s="37"/>
      <c r="II115" s="37"/>
      <c r="IJ115" s="37"/>
      <c r="IK115" s="37"/>
      <c r="IL115" s="37"/>
      <c r="IM115" s="37"/>
      <c r="IN115" s="37"/>
      <c r="IO115" s="37"/>
      <c r="IP115" s="37"/>
      <c r="IQ115" s="37"/>
      <c r="IR115" s="37"/>
      <c r="IS115" s="37"/>
      <c r="IT115" s="37"/>
      <c r="IU115" s="37"/>
      <c r="IV115" s="37"/>
    </row>
    <row r="116" spans="1:256" ht="13.5" customHeight="1" x14ac:dyDescent="0.15">
      <c r="A116" s="36" t="s">
        <v>191</v>
      </c>
      <c r="B116" s="37">
        <v>-35.066722508908697</v>
      </c>
      <c r="C116" s="37">
        <v>138.902395146061</v>
      </c>
      <c r="D116" s="37">
        <v>-4172952.1673673699</v>
      </c>
      <c r="E116" s="38">
        <v>15462543.897625601</v>
      </c>
      <c r="F116" s="36" t="s">
        <v>642</v>
      </c>
      <c r="G116" s="37">
        <v>1</v>
      </c>
      <c r="H116" s="40"/>
      <c r="I116" s="40"/>
      <c r="J116" s="36" t="s">
        <v>1032</v>
      </c>
      <c r="K116" s="36" t="s">
        <v>1064</v>
      </c>
      <c r="L116" s="40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  <c r="EV116" s="37"/>
      <c r="EW116" s="37"/>
      <c r="EX116" s="37"/>
      <c r="EY116" s="37"/>
      <c r="EZ116" s="37"/>
      <c r="FA116" s="37"/>
      <c r="FB116" s="37"/>
      <c r="FC116" s="37"/>
      <c r="FD116" s="37"/>
      <c r="FE116" s="37"/>
      <c r="FF116" s="37"/>
      <c r="FG116" s="37"/>
      <c r="FH116" s="37"/>
      <c r="FI116" s="37"/>
      <c r="FJ116" s="37"/>
      <c r="FK116" s="37"/>
      <c r="FL116" s="37"/>
      <c r="FM116" s="37"/>
      <c r="FN116" s="37"/>
      <c r="FO116" s="37"/>
      <c r="FP116" s="37"/>
      <c r="FQ116" s="37"/>
      <c r="FR116" s="37"/>
      <c r="FS116" s="37"/>
      <c r="FT116" s="37"/>
      <c r="FU116" s="37"/>
      <c r="FV116" s="37"/>
      <c r="FW116" s="37"/>
      <c r="FX116" s="37"/>
      <c r="FY116" s="37"/>
      <c r="FZ116" s="37"/>
      <c r="GA116" s="37"/>
      <c r="GB116" s="37"/>
      <c r="GC116" s="37"/>
      <c r="GD116" s="37"/>
      <c r="GE116" s="37"/>
      <c r="GF116" s="37"/>
      <c r="GG116" s="37"/>
      <c r="GH116" s="37"/>
      <c r="GI116" s="37"/>
      <c r="GJ116" s="37"/>
      <c r="GK116" s="37"/>
      <c r="GL116" s="37"/>
      <c r="GM116" s="37"/>
      <c r="GN116" s="37"/>
      <c r="GO116" s="37"/>
      <c r="GP116" s="37"/>
      <c r="GQ116" s="37"/>
      <c r="GR116" s="37"/>
      <c r="GS116" s="37"/>
      <c r="GT116" s="37"/>
      <c r="GU116" s="37"/>
      <c r="GV116" s="37"/>
      <c r="GW116" s="37"/>
      <c r="GX116" s="37"/>
      <c r="GY116" s="37"/>
      <c r="GZ116" s="37"/>
      <c r="HA116" s="37"/>
      <c r="HB116" s="37"/>
      <c r="HC116" s="37"/>
      <c r="HD116" s="37"/>
      <c r="HE116" s="37"/>
      <c r="HF116" s="37"/>
      <c r="HG116" s="37"/>
      <c r="HH116" s="37"/>
      <c r="HI116" s="37"/>
      <c r="HJ116" s="37"/>
      <c r="HK116" s="37"/>
      <c r="HL116" s="37"/>
      <c r="HM116" s="37"/>
      <c r="HN116" s="37"/>
      <c r="HO116" s="37"/>
      <c r="HP116" s="37"/>
      <c r="HQ116" s="37"/>
      <c r="HR116" s="37"/>
      <c r="HS116" s="37"/>
      <c r="HT116" s="37"/>
      <c r="HU116" s="37"/>
      <c r="HV116" s="37"/>
      <c r="HW116" s="37"/>
      <c r="HX116" s="37"/>
      <c r="HY116" s="37"/>
      <c r="HZ116" s="37"/>
      <c r="IA116" s="37"/>
      <c r="IB116" s="37"/>
      <c r="IC116" s="37"/>
      <c r="ID116" s="37"/>
      <c r="IE116" s="37"/>
      <c r="IF116" s="37"/>
      <c r="IG116" s="37"/>
      <c r="IH116" s="37"/>
      <c r="II116" s="37"/>
      <c r="IJ116" s="37"/>
      <c r="IK116" s="37"/>
      <c r="IL116" s="37"/>
      <c r="IM116" s="37"/>
      <c r="IN116" s="37"/>
      <c r="IO116" s="37"/>
      <c r="IP116" s="37"/>
      <c r="IQ116" s="37"/>
      <c r="IR116" s="37"/>
      <c r="IS116" s="37"/>
      <c r="IT116" s="37"/>
      <c r="IU116" s="37"/>
      <c r="IV116" s="37"/>
    </row>
    <row r="117" spans="1:256" ht="13.5" customHeight="1" x14ac:dyDescent="0.15">
      <c r="A117" s="36" t="s">
        <v>192</v>
      </c>
      <c r="B117" s="37">
        <v>-35.066722629747403</v>
      </c>
      <c r="C117" s="37">
        <v>138.902388525079</v>
      </c>
      <c r="D117" s="37">
        <v>-4172952.1838022801</v>
      </c>
      <c r="E117" s="38">
        <v>15462543.160581199</v>
      </c>
      <c r="F117" s="36" t="s">
        <v>773</v>
      </c>
      <c r="G117" s="37">
        <v>2</v>
      </c>
      <c r="H117" s="40"/>
      <c r="I117" s="40"/>
      <c r="J117" s="36" t="s">
        <v>1032</v>
      </c>
      <c r="K117" s="36" t="s">
        <v>1059</v>
      </c>
      <c r="L117" s="40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  <c r="EV117" s="37"/>
      <c r="EW117" s="37"/>
      <c r="EX117" s="37"/>
      <c r="EY117" s="37"/>
      <c r="EZ117" s="37"/>
      <c r="FA117" s="37"/>
      <c r="FB117" s="37"/>
      <c r="FC117" s="37"/>
      <c r="FD117" s="37"/>
      <c r="FE117" s="37"/>
      <c r="FF117" s="37"/>
      <c r="FG117" s="37"/>
      <c r="FH117" s="37"/>
      <c r="FI117" s="37"/>
      <c r="FJ117" s="37"/>
      <c r="FK117" s="37"/>
      <c r="FL117" s="37"/>
      <c r="FM117" s="37"/>
      <c r="FN117" s="37"/>
      <c r="FO117" s="37"/>
      <c r="FP117" s="37"/>
      <c r="FQ117" s="37"/>
      <c r="FR117" s="37"/>
      <c r="FS117" s="37"/>
      <c r="FT117" s="37"/>
      <c r="FU117" s="37"/>
      <c r="FV117" s="37"/>
      <c r="FW117" s="37"/>
      <c r="FX117" s="37"/>
      <c r="FY117" s="37"/>
      <c r="FZ117" s="37"/>
      <c r="GA117" s="37"/>
      <c r="GB117" s="37"/>
      <c r="GC117" s="37"/>
      <c r="GD117" s="37"/>
      <c r="GE117" s="37"/>
      <c r="GF117" s="37"/>
      <c r="GG117" s="37"/>
      <c r="GH117" s="37"/>
      <c r="GI117" s="37"/>
      <c r="GJ117" s="37"/>
      <c r="GK117" s="37"/>
      <c r="GL117" s="37"/>
      <c r="GM117" s="37"/>
      <c r="GN117" s="37"/>
      <c r="GO117" s="37"/>
      <c r="GP117" s="37"/>
      <c r="GQ117" s="37"/>
      <c r="GR117" s="37"/>
      <c r="GS117" s="37"/>
      <c r="GT117" s="37"/>
      <c r="GU117" s="37"/>
      <c r="GV117" s="37"/>
      <c r="GW117" s="37"/>
      <c r="GX117" s="37"/>
      <c r="GY117" s="37"/>
      <c r="GZ117" s="37"/>
      <c r="HA117" s="37"/>
      <c r="HB117" s="37"/>
      <c r="HC117" s="37"/>
      <c r="HD117" s="37"/>
      <c r="HE117" s="37"/>
      <c r="HF117" s="37"/>
      <c r="HG117" s="37"/>
      <c r="HH117" s="37"/>
      <c r="HI117" s="37"/>
      <c r="HJ117" s="37"/>
      <c r="HK117" s="37"/>
      <c r="HL117" s="37"/>
      <c r="HM117" s="37"/>
      <c r="HN117" s="37"/>
      <c r="HO117" s="37"/>
      <c r="HP117" s="37"/>
      <c r="HQ117" s="37"/>
      <c r="HR117" s="37"/>
      <c r="HS117" s="37"/>
      <c r="HT117" s="37"/>
      <c r="HU117" s="37"/>
      <c r="HV117" s="37"/>
      <c r="HW117" s="37"/>
      <c r="HX117" s="37"/>
      <c r="HY117" s="37"/>
      <c r="HZ117" s="37"/>
      <c r="IA117" s="37"/>
      <c r="IB117" s="37"/>
      <c r="IC117" s="37"/>
      <c r="ID117" s="37"/>
      <c r="IE117" s="37"/>
      <c r="IF117" s="37"/>
      <c r="IG117" s="37"/>
      <c r="IH117" s="37"/>
      <c r="II117" s="37"/>
      <c r="IJ117" s="37"/>
      <c r="IK117" s="37"/>
      <c r="IL117" s="37"/>
      <c r="IM117" s="37"/>
      <c r="IN117" s="37"/>
      <c r="IO117" s="37"/>
      <c r="IP117" s="37"/>
      <c r="IQ117" s="37"/>
      <c r="IR117" s="37"/>
      <c r="IS117" s="37"/>
      <c r="IT117" s="37"/>
      <c r="IU117" s="37"/>
      <c r="IV117" s="37"/>
    </row>
    <row r="118" spans="1:256" ht="13.5" customHeight="1" x14ac:dyDescent="0.15">
      <c r="A118" s="36" t="s">
        <v>193</v>
      </c>
      <c r="B118" s="37">
        <v>-35.066438425399497</v>
      </c>
      <c r="C118" s="37">
        <v>138.90275458313701</v>
      </c>
      <c r="D118" s="37">
        <v>-4172913.5300889402</v>
      </c>
      <c r="E118" s="38">
        <v>15462583.909977799</v>
      </c>
      <c r="F118" s="36" t="s">
        <v>452</v>
      </c>
      <c r="G118" s="37">
        <v>1</v>
      </c>
      <c r="H118" s="40"/>
      <c r="I118" s="40"/>
      <c r="J118" s="36" t="s">
        <v>1032</v>
      </c>
      <c r="K118" s="36" t="s">
        <v>1058</v>
      </c>
      <c r="L118" s="40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  <c r="EV118" s="37"/>
      <c r="EW118" s="37"/>
      <c r="EX118" s="37"/>
      <c r="EY118" s="37"/>
      <c r="EZ118" s="37"/>
      <c r="FA118" s="37"/>
      <c r="FB118" s="37"/>
      <c r="FC118" s="37"/>
      <c r="FD118" s="37"/>
      <c r="FE118" s="37"/>
      <c r="FF118" s="37"/>
      <c r="FG118" s="37"/>
      <c r="FH118" s="37"/>
      <c r="FI118" s="37"/>
      <c r="FJ118" s="37"/>
      <c r="FK118" s="37"/>
      <c r="FL118" s="37"/>
      <c r="FM118" s="37"/>
      <c r="FN118" s="37"/>
      <c r="FO118" s="37"/>
      <c r="FP118" s="37"/>
      <c r="FQ118" s="37"/>
      <c r="FR118" s="37"/>
      <c r="FS118" s="37"/>
      <c r="FT118" s="37"/>
      <c r="FU118" s="37"/>
      <c r="FV118" s="37"/>
      <c r="FW118" s="37"/>
      <c r="FX118" s="37"/>
      <c r="FY118" s="37"/>
      <c r="FZ118" s="37"/>
      <c r="GA118" s="37"/>
      <c r="GB118" s="37"/>
      <c r="GC118" s="37"/>
      <c r="GD118" s="37"/>
      <c r="GE118" s="37"/>
      <c r="GF118" s="37"/>
      <c r="GG118" s="37"/>
      <c r="GH118" s="37"/>
      <c r="GI118" s="37"/>
      <c r="GJ118" s="37"/>
      <c r="GK118" s="37"/>
      <c r="GL118" s="37"/>
      <c r="GM118" s="37"/>
      <c r="GN118" s="37"/>
      <c r="GO118" s="37"/>
      <c r="GP118" s="37"/>
      <c r="GQ118" s="37"/>
      <c r="GR118" s="37"/>
      <c r="GS118" s="37"/>
      <c r="GT118" s="37"/>
      <c r="GU118" s="37"/>
      <c r="GV118" s="37"/>
      <c r="GW118" s="37"/>
      <c r="GX118" s="37"/>
      <c r="GY118" s="37"/>
      <c r="GZ118" s="37"/>
      <c r="HA118" s="37"/>
      <c r="HB118" s="37"/>
      <c r="HC118" s="37"/>
      <c r="HD118" s="37"/>
      <c r="HE118" s="37"/>
      <c r="HF118" s="37"/>
      <c r="HG118" s="37"/>
      <c r="HH118" s="37"/>
      <c r="HI118" s="37"/>
      <c r="HJ118" s="37"/>
      <c r="HK118" s="37"/>
      <c r="HL118" s="37"/>
      <c r="HM118" s="37"/>
      <c r="HN118" s="37"/>
      <c r="HO118" s="37"/>
      <c r="HP118" s="37"/>
      <c r="HQ118" s="37"/>
      <c r="HR118" s="37"/>
      <c r="HS118" s="37"/>
      <c r="HT118" s="37"/>
      <c r="HU118" s="37"/>
      <c r="HV118" s="37"/>
      <c r="HW118" s="37"/>
      <c r="HX118" s="37"/>
      <c r="HY118" s="37"/>
      <c r="HZ118" s="37"/>
      <c r="IA118" s="37"/>
      <c r="IB118" s="37"/>
      <c r="IC118" s="37"/>
      <c r="ID118" s="37"/>
      <c r="IE118" s="37"/>
      <c r="IF118" s="37"/>
      <c r="IG118" s="37"/>
      <c r="IH118" s="37"/>
      <c r="II118" s="37"/>
      <c r="IJ118" s="37"/>
      <c r="IK118" s="37"/>
      <c r="IL118" s="37"/>
      <c r="IM118" s="37"/>
      <c r="IN118" s="37"/>
      <c r="IO118" s="37"/>
      <c r="IP118" s="37"/>
      <c r="IQ118" s="37"/>
      <c r="IR118" s="37"/>
      <c r="IS118" s="37"/>
      <c r="IT118" s="37"/>
      <c r="IU118" s="37"/>
      <c r="IV118" s="37"/>
    </row>
    <row r="119" spans="1:256" ht="13.5" customHeight="1" x14ac:dyDescent="0.15">
      <c r="A119" s="36" t="s">
        <v>194</v>
      </c>
      <c r="B119" s="37">
        <v>-35.066645586497799</v>
      </c>
      <c r="C119" s="37">
        <v>138.90378791274</v>
      </c>
      <c r="D119" s="37">
        <v>-4172941.70538601</v>
      </c>
      <c r="E119" s="38">
        <v>15462698.939703099</v>
      </c>
      <c r="F119" s="36" t="s">
        <v>696</v>
      </c>
      <c r="G119" s="37">
        <v>2</v>
      </c>
      <c r="H119" s="40"/>
      <c r="I119" s="40"/>
      <c r="J119" s="36" t="s">
        <v>1021</v>
      </c>
      <c r="K119" s="36" t="s">
        <v>1058</v>
      </c>
      <c r="L119" s="40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  <c r="EV119" s="37"/>
      <c r="EW119" s="37"/>
      <c r="EX119" s="37"/>
      <c r="EY119" s="37"/>
      <c r="EZ119" s="37"/>
      <c r="FA119" s="37"/>
      <c r="FB119" s="37"/>
      <c r="FC119" s="37"/>
      <c r="FD119" s="37"/>
      <c r="FE119" s="37"/>
      <c r="FF119" s="37"/>
      <c r="FG119" s="37"/>
      <c r="FH119" s="37"/>
      <c r="FI119" s="37"/>
      <c r="FJ119" s="37"/>
      <c r="FK119" s="37"/>
      <c r="FL119" s="37"/>
      <c r="FM119" s="37"/>
      <c r="FN119" s="37"/>
      <c r="FO119" s="37"/>
      <c r="FP119" s="37"/>
      <c r="FQ119" s="37"/>
      <c r="FR119" s="37"/>
      <c r="FS119" s="37"/>
      <c r="FT119" s="37"/>
      <c r="FU119" s="37"/>
      <c r="FV119" s="37"/>
      <c r="FW119" s="37"/>
      <c r="FX119" s="37"/>
      <c r="FY119" s="37"/>
      <c r="FZ119" s="37"/>
      <c r="GA119" s="37"/>
      <c r="GB119" s="37"/>
      <c r="GC119" s="37"/>
      <c r="GD119" s="37"/>
      <c r="GE119" s="37"/>
      <c r="GF119" s="37"/>
      <c r="GG119" s="37"/>
      <c r="GH119" s="37"/>
      <c r="GI119" s="37"/>
      <c r="GJ119" s="37"/>
      <c r="GK119" s="37"/>
      <c r="GL119" s="37"/>
      <c r="GM119" s="37"/>
      <c r="GN119" s="37"/>
      <c r="GO119" s="37"/>
      <c r="GP119" s="37"/>
      <c r="GQ119" s="37"/>
      <c r="GR119" s="37"/>
      <c r="GS119" s="37"/>
      <c r="GT119" s="37"/>
      <c r="GU119" s="37"/>
      <c r="GV119" s="37"/>
      <c r="GW119" s="37"/>
      <c r="GX119" s="37"/>
      <c r="GY119" s="37"/>
      <c r="GZ119" s="37"/>
      <c r="HA119" s="37"/>
      <c r="HB119" s="37"/>
      <c r="HC119" s="37"/>
      <c r="HD119" s="37"/>
      <c r="HE119" s="37"/>
      <c r="HF119" s="37"/>
      <c r="HG119" s="37"/>
      <c r="HH119" s="37"/>
      <c r="HI119" s="37"/>
      <c r="HJ119" s="37"/>
      <c r="HK119" s="37"/>
      <c r="HL119" s="37"/>
      <c r="HM119" s="37"/>
      <c r="HN119" s="37"/>
      <c r="HO119" s="37"/>
      <c r="HP119" s="37"/>
      <c r="HQ119" s="37"/>
      <c r="HR119" s="37"/>
      <c r="HS119" s="37"/>
      <c r="HT119" s="37"/>
      <c r="HU119" s="37"/>
      <c r="HV119" s="37"/>
      <c r="HW119" s="37"/>
      <c r="HX119" s="37"/>
      <c r="HY119" s="37"/>
      <c r="HZ119" s="37"/>
      <c r="IA119" s="37"/>
      <c r="IB119" s="37"/>
      <c r="IC119" s="37"/>
      <c r="ID119" s="37"/>
      <c r="IE119" s="37"/>
      <c r="IF119" s="37"/>
      <c r="IG119" s="37"/>
      <c r="IH119" s="37"/>
      <c r="II119" s="37"/>
      <c r="IJ119" s="37"/>
      <c r="IK119" s="37"/>
      <c r="IL119" s="37"/>
      <c r="IM119" s="37"/>
      <c r="IN119" s="37"/>
      <c r="IO119" s="37"/>
      <c r="IP119" s="37"/>
      <c r="IQ119" s="37"/>
      <c r="IR119" s="37"/>
      <c r="IS119" s="37"/>
      <c r="IT119" s="37"/>
      <c r="IU119" s="37"/>
      <c r="IV119" s="37"/>
    </row>
    <row r="120" spans="1:256" ht="13.5" customHeight="1" x14ac:dyDescent="0.15">
      <c r="A120" s="36" t="s">
        <v>196</v>
      </c>
      <c r="B120" s="37">
        <v>-35.066669555516597</v>
      </c>
      <c r="C120" s="37">
        <v>138.903808830343</v>
      </c>
      <c r="D120" s="37">
        <v>-4172944.9653377398</v>
      </c>
      <c r="E120" s="46">
        <v>15462701.268239999</v>
      </c>
      <c r="F120" s="36" t="s">
        <v>452</v>
      </c>
      <c r="G120" s="37">
        <v>2</v>
      </c>
      <c r="H120" s="40"/>
      <c r="I120" s="40"/>
      <c r="J120" s="36" t="s">
        <v>1021</v>
      </c>
      <c r="K120" s="36" t="s">
        <v>1058</v>
      </c>
      <c r="L120" s="40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  <c r="EV120" s="37"/>
      <c r="EW120" s="37"/>
      <c r="EX120" s="37"/>
      <c r="EY120" s="37"/>
      <c r="EZ120" s="37"/>
      <c r="FA120" s="37"/>
      <c r="FB120" s="37"/>
      <c r="FC120" s="37"/>
      <c r="FD120" s="37"/>
      <c r="FE120" s="37"/>
      <c r="FF120" s="37"/>
      <c r="FG120" s="37"/>
      <c r="FH120" s="37"/>
      <c r="FI120" s="37"/>
      <c r="FJ120" s="37"/>
      <c r="FK120" s="37"/>
      <c r="FL120" s="37"/>
      <c r="FM120" s="37"/>
      <c r="FN120" s="37"/>
      <c r="FO120" s="37"/>
      <c r="FP120" s="37"/>
      <c r="FQ120" s="37"/>
      <c r="FR120" s="37"/>
      <c r="FS120" s="37"/>
      <c r="FT120" s="37"/>
      <c r="FU120" s="37"/>
      <c r="FV120" s="37"/>
      <c r="FW120" s="37"/>
      <c r="FX120" s="37"/>
      <c r="FY120" s="37"/>
      <c r="FZ120" s="37"/>
      <c r="GA120" s="37"/>
      <c r="GB120" s="37"/>
      <c r="GC120" s="37"/>
      <c r="GD120" s="37"/>
      <c r="GE120" s="37"/>
      <c r="GF120" s="37"/>
      <c r="GG120" s="37"/>
      <c r="GH120" s="37"/>
      <c r="GI120" s="37"/>
      <c r="GJ120" s="37"/>
      <c r="GK120" s="37"/>
      <c r="GL120" s="37"/>
      <c r="GM120" s="37"/>
      <c r="GN120" s="37"/>
      <c r="GO120" s="37"/>
      <c r="GP120" s="37"/>
      <c r="GQ120" s="37"/>
      <c r="GR120" s="37"/>
      <c r="GS120" s="37"/>
      <c r="GT120" s="37"/>
      <c r="GU120" s="37"/>
      <c r="GV120" s="37"/>
      <c r="GW120" s="37"/>
      <c r="GX120" s="37"/>
      <c r="GY120" s="37"/>
      <c r="GZ120" s="37"/>
      <c r="HA120" s="37"/>
      <c r="HB120" s="37"/>
      <c r="HC120" s="37"/>
      <c r="HD120" s="37"/>
      <c r="HE120" s="37"/>
      <c r="HF120" s="37"/>
      <c r="HG120" s="37"/>
      <c r="HH120" s="37"/>
      <c r="HI120" s="37"/>
      <c r="HJ120" s="37"/>
      <c r="HK120" s="37"/>
      <c r="HL120" s="37"/>
      <c r="HM120" s="37"/>
      <c r="HN120" s="37"/>
      <c r="HO120" s="37"/>
      <c r="HP120" s="37"/>
      <c r="HQ120" s="37"/>
      <c r="HR120" s="37"/>
      <c r="HS120" s="37"/>
      <c r="HT120" s="37"/>
      <c r="HU120" s="37"/>
      <c r="HV120" s="37"/>
      <c r="HW120" s="37"/>
      <c r="HX120" s="37"/>
      <c r="HY120" s="37"/>
      <c r="HZ120" s="37"/>
      <c r="IA120" s="37"/>
      <c r="IB120" s="37"/>
      <c r="IC120" s="37"/>
      <c r="ID120" s="37"/>
      <c r="IE120" s="37"/>
      <c r="IF120" s="37"/>
      <c r="IG120" s="37"/>
      <c r="IH120" s="37"/>
      <c r="II120" s="37"/>
      <c r="IJ120" s="37"/>
      <c r="IK120" s="37"/>
      <c r="IL120" s="37"/>
      <c r="IM120" s="37"/>
      <c r="IN120" s="37"/>
      <c r="IO120" s="37"/>
      <c r="IP120" s="37"/>
      <c r="IQ120" s="37"/>
      <c r="IR120" s="37"/>
      <c r="IS120" s="37"/>
      <c r="IT120" s="37"/>
      <c r="IU120" s="37"/>
      <c r="IV120" s="37"/>
    </row>
    <row r="121" spans="1:256" ht="13.5" customHeight="1" x14ac:dyDescent="0.15">
      <c r="A121" s="36" t="s">
        <v>197</v>
      </c>
      <c r="B121" s="37">
        <v>-35.066052269983103</v>
      </c>
      <c r="C121" s="37">
        <v>138.90447533247001</v>
      </c>
      <c r="D121" s="37">
        <v>-4172861.0105564799</v>
      </c>
      <c r="E121" s="38">
        <v>15462775.462917401</v>
      </c>
      <c r="F121" s="36" t="s">
        <v>766</v>
      </c>
      <c r="G121" s="37">
        <v>2</v>
      </c>
      <c r="H121" s="40"/>
      <c r="I121" s="40"/>
      <c r="J121" s="36" t="s">
        <v>1032</v>
      </c>
      <c r="K121" s="36" t="s">
        <v>1058</v>
      </c>
      <c r="L121" s="40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  <c r="EV121" s="37"/>
      <c r="EW121" s="37"/>
      <c r="EX121" s="37"/>
      <c r="EY121" s="37"/>
      <c r="EZ121" s="37"/>
      <c r="FA121" s="37"/>
      <c r="FB121" s="37"/>
      <c r="FC121" s="37"/>
      <c r="FD121" s="37"/>
      <c r="FE121" s="37"/>
      <c r="FF121" s="37"/>
      <c r="FG121" s="37"/>
      <c r="FH121" s="37"/>
      <c r="FI121" s="37"/>
      <c r="FJ121" s="37"/>
      <c r="FK121" s="37"/>
      <c r="FL121" s="37"/>
      <c r="FM121" s="37"/>
      <c r="FN121" s="37"/>
      <c r="FO121" s="37"/>
      <c r="FP121" s="37"/>
      <c r="FQ121" s="37"/>
      <c r="FR121" s="37"/>
      <c r="FS121" s="37"/>
      <c r="FT121" s="37"/>
      <c r="FU121" s="37"/>
      <c r="FV121" s="37"/>
      <c r="FW121" s="37"/>
      <c r="FX121" s="37"/>
      <c r="FY121" s="37"/>
      <c r="FZ121" s="37"/>
      <c r="GA121" s="37"/>
      <c r="GB121" s="37"/>
      <c r="GC121" s="37"/>
      <c r="GD121" s="37"/>
      <c r="GE121" s="37"/>
      <c r="GF121" s="37"/>
      <c r="GG121" s="37"/>
      <c r="GH121" s="37"/>
      <c r="GI121" s="37"/>
      <c r="GJ121" s="37"/>
      <c r="GK121" s="37"/>
      <c r="GL121" s="37"/>
      <c r="GM121" s="37"/>
      <c r="GN121" s="37"/>
      <c r="GO121" s="37"/>
      <c r="GP121" s="37"/>
      <c r="GQ121" s="37"/>
      <c r="GR121" s="37"/>
      <c r="GS121" s="37"/>
      <c r="GT121" s="37"/>
      <c r="GU121" s="37"/>
      <c r="GV121" s="37"/>
      <c r="GW121" s="37"/>
      <c r="GX121" s="37"/>
      <c r="GY121" s="37"/>
      <c r="GZ121" s="37"/>
      <c r="HA121" s="37"/>
      <c r="HB121" s="37"/>
      <c r="HC121" s="37"/>
      <c r="HD121" s="37"/>
      <c r="HE121" s="37"/>
      <c r="HF121" s="37"/>
      <c r="HG121" s="37"/>
      <c r="HH121" s="37"/>
      <c r="HI121" s="37"/>
      <c r="HJ121" s="37"/>
      <c r="HK121" s="37"/>
      <c r="HL121" s="37"/>
      <c r="HM121" s="37"/>
      <c r="HN121" s="37"/>
      <c r="HO121" s="37"/>
      <c r="HP121" s="37"/>
      <c r="HQ121" s="37"/>
      <c r="HR121" s="37"/>
      <c r="HS121" s="37"/>
      <c r="HT121" s="37"/>
      <c r="HU121" s="37"/>
      <c r="HV121" s="37"/>
      <c r="HW121" s="37"/>
      <c r="HX121" s="37"/>
      <c r="HY121" s="37"/>
      <c r="HZ121" s="37"/>
      <c r="IA121" s="37"/>
      <c r="IB121" s="37"/>
      <c r="IC121" s="37"/>
      <c r="ID121" s="37"/>
      <c r="IE121" s="37"/>
      <c r="IF121" s="37"/>
      <c r="IG121" s="37"/>
      <c r="IH121" s="37"/>
      <c r="II121" s="37"/>
      <c r="IJ121" s="37"/>
      <c r="IK121" s="37"/>
      <c r="IL121" s="37"/>
      <c r="IM121" s="37"/>
      <c r="IN121" s="37"/>
      <c r="IO121" s="37"/>
      <c r="IP121" s="37"/>
      <c r="IQ121" s="37"/>
      <c r="IR121" s="37"/>
      <c r="IS121" s="37"/>
      <c r="IT121" s="37"/>
      <c r="IU121" s="37"/>
      <c r="IV121" s="37"/>
    </row>
    <row r="122" spans="1:256" ht="13.5" customHeight="1" x14ac:dyDescent="0.15">
      <c r="A122" s="36" t="s">
        <v>198</v>
      </c>
      <c r="B122" s="37">
        <v>-35.065215224735603</v>
      </c>
      <c r="C122" s="37">
        <v>138.903799121643</v>
      </c>
      <c r="D122" s="37">
        <v>-4172747.16806251</v>
      </c>
      <c r="E122" s="38">
        <v>15462700.187472399</v>
      </c>
      <c r="F122" s="36" t="s">
        <v>1017</v>
      </c>
      <c r="G122" s="37">
        <v>1</v>
      </c>
      <c r="H122" s="40"/>
      <c r="I122" s="40"/>
      <c r="J122" s="36" t="s">
        <v>1032</v>
      </c>
      <c r="K122" s="36" t="s">
        <v>1064</v>
      </c>
      <c r="L122" s="40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  <c r="EV122" s="37"/>
      <c r="EW122" s="37"/>
      <c r="EX122" s="37"/>
      <c r="EY122" s="37"/>
      <c r="EZ122" s="37"/>
      <c r="FA122" s="37"/>
      <c r="FB122" s="37"/>
      <c r="FC122" s="37"/>
      <c r="FD122" s="37"/>
      <c r="FE122" s="37"/>
      <c r="FF122" s="37"/>
      <c r="FG122" s="37"/>
      <c r="FH122" s="37"/>
      <c r="FI122" s="37"/>
      <c r="FJ122" s="37"/>
      <c r="FK122" s="37"/>
      <c r="FL122" s="37"/>
      <c r="FM122" s="37"/>
      <c r="FN122" s="37"/>
      <c r="FO122" s="37"/>
      <c r="FP122" s="37"/>
      <c r="FQ122" s="37"/>
      <c r="FR122" s="37"/>
      <c r="FS122" s="37"/>
      <c r="FT122" s="37"/>
      <c r="FU122" s="37"/>
      <c r="FV122" s="37"/>
      <c r="FW122" s="37"/>
      <c r="FX122" s="37"/>
      <c r="FY122" s="37"/>
      <c r="FZ122" s="37"/>
      <c r="GA122" s="37"/>
      <c r="GB122" s="37"/>
      <c r="GC122" s="37"/>
      <c r="GD122" s="37"/>
      <c r="GE122" s="37"/>
      <c r="GF122" s="37"/>
      <c r="GG122" s="37"/>
      <c r="GH122" s="37"/>
      <c r="GI122" s="37"/>
      <c r="GJ122" s="37"/>
      <c r="GK122" s="37"/>
      <c r="GL122" s="37"/>
      <c r="GM122" s="37"/>
      <c r="GN122" s="37"/>
      <c r="GO122" s="37"/>
      <c r="GP122" s="37"/>
      <c r="GQ122" s="37"/>
      <c r="GR122" s="37"/>
      <c r="GS122" s="37"/>
      <c r="GT122" s="37"/>
      <c r="GU122" s="37"/>
      <c r="GV122" s="37"/>
      <c r="GW122" s="37"/>
      <c r="GX122" s="37"/>
      <c r="GY122" s="37"/>
      <c r="GZ122" s="37"/>
      <c r="HA122" s="37"/>
      <c r="HB122" s="37"/>
      <c r="HC122" s="37"/>
      <c r="HD122" s="37"/>
      <c r="HE122" s="37"/>
      <c r="HF122" s="37"/>
      <c r="HG122" s="37"/>
      <c r="HH122" s="37"/>
      <c r="HI122" s="37"/>
      <c r="HJ122" s="37"/>
      <c r="HK122" s="37"/>
      <c r="HL122" s="37"/>
      <c r="HM122" s="37"/>
      <c r="HN122" s="37"/>
      <c r="HO122" s="37"/>
      <c r="HP122" s="37"/>
      <c r="HQ122" s="37"/>
      <c r="HR122" s="37"/>
      <c r="HS122" s="37"/>
      <c r="HT122" s="37"/>
      <c r="HU122" s="37"/>
      <c r="HV122" s="37"/>
      <c r="HW122" s="37"/>
      <c r="HX122" s="37"/>
      <c r="HY122" s="37"/>
      <c r="HZ122" s="37"/>
      <c r="IA122" s="37"/>
      <c r="IB122" s="37"/>
      <c r="IC122" s="37"/>
      <c r="ID122" s="37"/>
      <c r="IE122" s="37"/>
      <c r="IF122" s="37"/>
      <c r="IG122" s="37"/>
      <c r="IH122" s="37"/>
      <c r="II122" s="37"/>
      <c r="IJ122" s="37"/>
      <c r="IK122" s="37"/>
      <c r="IL122" s="37"/>
      <c r="IM122" s="37"/>
      <c r="IN122" s="37"/>
      <c r="IO122" s="37"/>
      <c r="IP122" s="37"/>
      <c r="IQ122" s="37"/>
      <c r="IR122" s="37"/>
      <c r="IS122" s="37"/>
      <c r="IT122" s="37"/>
      <c r="IU122" s="37"/>
      <c r="IV122" s="37"/>
    </row>
    <row r="123" spans="1:256" ht="13.5" customHeight="1" x14ac:dyDescent="0.15">
      <c r="A123" s="36" t="s">
        <v>199</v>
      </c>
      <c r="B123" s="37">
        <v>-35.065198142090203</v>
      </c>
      <c r="C123" s="37">
        <v>138.90374485781101</v>
      </c>
      <c r="D123" s="37">
        <v>-4172744.8447463098</v>
      </c>
      <c r="E123" s="38">
        <v>15462694.146850299</v>
      </c>
      <c r="F123" s="36" t="s">
        <v>452</v>
      </c>
      <c r="G123" s="37">
        <v>1</v>
      </c>
      <c r="H123" s="40"/>
      <c r="I123" s="40"/>
      <c r="J123" s="36" t="s">
        <v>1032</v>
      </c>
      <c r="K123" s="36" t="s">
        <v>1064</v>
      </c>
      <c r="L123" s="40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  <c r="EV123" s="37"/>
      <c r="EW123" s="37"/>
      <c r="EX123" s="37"/>
      <c r="EY123" s="37"/>
      <c r="EZ123" s="37"/>
      <c r="FA123" s="37"/>
      <c r="FB123" s="37"/>
      <c r="FC123" s="37"/>
      <c r="FD123" s="37"/>
      <c r="FE123" s="37"/>
      <c r="FF123" s="37"/>
      <c r="FG123" s="37"/>
      <c r="FH123" s="37"/>
      <c r="FI123" s="37"/>
      <c r="FJ123" s="37"/>
      <c r="FK123" s="37"/>
      <c r="FL123" s="37"/>
      <c r="FM123" s="37"/>
      <c r="FN123" s="37"/>
      <c r="FO123" s="37"/>
      <c r="FP123" s="37"/>
      <c r="FQ123" s="37"/>
      <c r="FR123" s="37"/>
      <c r="FS123" s="37"/>
      <c r="FT123" s="37"/>
      <c r="FU123" s="37"/>
      <c r="FV123" s="37"/>
      <c r="FW123" s="37"/>
      <c r="FX123" s="37"/>
      <c r="FY123" s="37"/>
      <c r="FZ123" s="37"/>
      <c r="GA123" s="37"/>
      <c r="GB123" s="37"/>
      <c r="GC123" s="37"/>
      <c r="GD123" s="37"/>
      <c r="GE123" s="37"/>
      <c r="GF123" s="37"/>
      <c r="GG123" s="37"/>
      <c r="GH123" s="37"/>
      <c r="GI123" s="37"/>
      <c r="GJ123" s="37"/>
      <c r="GK123" s="37"/>
      <c r="GL123" s="37"/>
      <c r="GM123" s="37"/>
      <c r="GN123" s="37"/>
      <c r="GO123" s="37"/>
      <c r="GP123" s="37"/>
      <c r="GQ123" s="37"/>
      <c r="GR123" s="37"/>
      <c r="GS123" s="37"/>
      <c r="GT123" s="37"/>
      <c r="GU123" s="37"/>
      <c r="GV123" s="37"/>
      <c r="GW123" s="37"/>
      <c r="GX123" s="37"/>
      <c r="GY123" s="37"/>
      <c r="GZ123" s="37"/>
      <c r="HA123" s="37"/>
      <c r="HB123" s="37"/>
      <c r="HC123" s="37"/>
      <c r="HD123" s="37"/>
      <c r="HE123" s="37"/>
      <c r="HF123" s="37"/>
      <c r="HG123" s="37"/>
      <c r="HH123" s="37"/>
      <c r="HI123" s="37"/>
      <c r="HJ123" s="37"/>
      <c r="HK123" s="37"/>
      <c r="HL123" s="37"/>
      <c r="HM123" s="37"/>
      <c r="HN123" s="37"/>
      <c r="HO123" s="37"/>
      <c r="HP123" s="37"/>
      <c r="HQ123" s="37"/>
      <c r="HR123" s="37"/>
      <c r="HS123" s="37"/>
      <c r="HT123" s="37"/>
      <c r="HU123" s="37"/>
      <c r="HV123" s="37"/>
      <c r="HW123" s="37"/>
      <c r="HX123" s="37"/>
      <c r="HY123" s="37"/>
      <c r="HZ123" s="37"/>
      <c r="IA123" s="37"/>
      <c r="IB123" s="37"/>
      <c r="IC123" s="37"/>
      <c r="ID123" s="37"/>
      <c r="IE123" s="37"/>
      <c r="IF123" s="37"/>
      <c r="IG123" s="37"/>
      <c r="IH123" s="37"/>
      <c r="II123" s="37"/>
      <c r="IJ123" s="37"/>
      <c r="IK123" s="37"/>
      <c r="IL123" s="37"/>
      <c r="IM123" s="37"/>
      <c r="IN123" s="37"/>
      <c r="IO123" s="37"/>
      <c r="IP123" s="37"/>
      <c r="IQ123" s="37"/>
      <c r="IR123" s="37"/>
      <c r="IS123" s="37"/>
      <c r="IT123" s="37"/>
      <c r="IU123" s="37"/>
      <c r="IV123" s="37"/>
    </row>
    <row r="124" spans="1:256" ht="13.5" customHeight="1" x14ac:dyDescent="0.15">
      <c r="A124" s="36" t="s">
        <v>200</v>
      </c>
      <c r="B124" s="37">
        <v>-35.065184475971201</v>
      </c>
      <c r="C124" s="37">
        <v>138.90358206631501</v>
      </c>
      <c r="D124" s="37">
        <v>-4172742.98609334</v>
      </c>
      <c r="E124" s="38">
        <v>15462676.0249839</v>
      </c>
      <c r="F124" s="36" t="s">
        <v>1017</v>
      </c>
      <c r="G124" s="37">
        <v>1</v>
      </c>
      <c r="H124" s="40"/>
      <c r="I124" s="40"/>
      <c r="J124" s="36" t="s">
        <v>1032</v>
      </c>
      <c r="K124" s="36" t="s">
        <v>1059</v>
      </c>
      <c r="L124" s="40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  <c r="EV124" s="37"/>
      <c r="EW124" s="37"/>
      <c r="EX124" s="37"/>
      <c r="EY124" s="37"/>
      <c r="EZ124" s="37"/>
      <c r="FA124" s="37"/>
      <c r="FB124" s="37"/>
      <c r="FC124" s="37"/>
      <c r="FD124" s="37"/>
      <c r="FE124" s="37"/>
      <c r="FF124" s="37"/>
      <c r="FG124" s="37"/>
      <c r="FH124" s="37"/>
      <c r="FI124" s="37"/>
      <c r="FJ124" s="37"/>
      <c r="FK124" s="37"/>
      <c r="FL124" s="37"/>
      <c r="FM124" s="37"/>
      <c r="FN124" s="37"/>
      <c r="FO124" s="37"/>
      <c r="FP124" s="37"/>
      <c r="FQ124" s="37"/>
      <c r="FR124" s="37"/>
      <c r="FS124" s="37"/>
      <c r="FT124" s="37"/>
      <c r="FU124" s="37"/>
      <c r="FV124" s="37"/>
      <c r="FW124" s="37"/>
      <c r="FX124" s="37"/>
      <c r="FY124" s="37"/>
      <c r="FZ124" s="37"/>
      <c r="GA124" s="37"/>
      <c r="GB124" s="37"/>
      <c r="GC124" s="37"/>
      <c r="GD124" s="37"/>
      <c r="GE124" s="37"/>
      <c r="GF124" s="37"/>
      <c r="GG124" s="37"/>
      <c r="GH124" s="37"/>
      <c r="GI124" s="37"/>
      <c r="GJ124" s="37"/>
      <c r="GK124" s="37"/>
      <c r="GL124" s="37"/>
      <c r="GM124" s="37"/>
      <c r="GN124" s="37"/>
      <c r="GO124" s="37"/>
      <c r="GP124" s="37"/>
      <c r="GQ124" s="37"/>
      <c r="GR124" s="37"/>
      <c r="GS124" s="37"/>
      <c r="GT124" s="37"/>
      <c r="GU124" s="37"/>
      <c r="GV124" s="37"/>
      <c r="GW124" s="37"/>
      <c r="GX124" s="37"/>
      <c r="GY124" s="37"/>
      <c r="GZ124" s="37"/>
      <c r="HA124" s="37"/>
      <c r="HB124" s="37"/>
      <c r="HC124" s="37"/>
      <c r="HD124" s="37"/>
      <c r="HE124" s="37"/>
      <c r="HF124" s="37"/>
      <c r="HG124" s="37"/>
      <c r="HH124" s="37"/>
      <c r="HI124" s="37"/>
      <c r="HJ124" s="37"/>
      <c r="HK124" s="37"/>
      <c r="HL124" s="37"/>
      <c r="HM124" s="37"/>
      <c r="HN124" s="37"/>
      <c r="HO124" s="37"/>
      <c r="HP124" s="37"/>
      <c r="HQ124" s="37"/>
      <c r="HR124" s="37"/>
      <c r="HS124" s="37"/>
      <c r="HT124" s="37"/>
      <c r="HU124" s="37"/>
      <c r="HV124" s="37"/>
      <c r="HW124" s="37"/>
      <c r="HX124" s="37"/>
      <c r="HY124" s="37"/>
      <c r="HZ124" s="37"/>
      <c r="IA124" s="37"/>
      <c r="IB124" s="37"/>
      <c r="IC124" s="37"/>
      <c r="ID124" s="37"/>
      <c r="IE124" s="37"/>
      <c r="IF124" s="37"/>
      <c r="IG124" s="37"/>
      <c r="IH124" s="37"/>
      <c r="II124" s="37"/>
      <c r="IJ124" s="37"/>
      <c r="IK124" s="37"/>
      <c r="IL124" s="37"/>
      <c r="IM124" s="37"/>
      <c r="IN124" s="37"/>
      <c r="IO124" s="37"/>
      <c r="IP124" s="37"/>
      <c r="IQ124" s="37"/>
      <c r="IR124" s="37"/>
      <c r="IS124" s="37"/>
      <c r="IT124" s="37"/>
      <c r="IU124" s="37"/>
      <c r="IV124" s="37"/>
    </row>
    <row r="125" spans="1:256" ht="13.5" customHeight="1" x14ac:dyDescent="0.15">
      <c r="A125" s="36" t="s">
        <v>201</v>
      </c>
      <c r="B125" s="37">
        <v>-35.065457797915101</v>
      </c>
      <c r="C125" s="37">
        <v>138.902805676106</v>
      </c>
      <c r="D125" s="38">
        <v>-4172780.1591526</v>
      </c>
      <c r="E125" s="38">
        <v>15462589.5976211</v>
      </c>
      <c r="F125" s="36" t="s">
        <v>642</v>
      </c>
      <c r="G125" s="37">
        <v>3</v>
      </c>
      <c r="H125" s="40"/>
      <c r="I125" s="40"/>
      <c r="J125" s="36" t="s">
        <v>1032</v>
      </c>
      <c r="K125" s="36" t="s">
        <v>1058</v>
      </c>
      <c r="L125" s="40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  <c r="EV125" s="37"/>
      <c r="EW125" s="37"/>
      <c r="EX125" s="37"/>
      <c r="EY125" s="37"/>
      <c r="EZ125" s="37"/>
      <c r="FA125" s="37"/>
      <c r="FB125" s="37"/>
      <c r="FC125" s="37"/>
      <c r="FD125" s="37"/>
      <c r="FE125" s="37"/>
      <c r="FF125" s="37"/>
      <c r="FG125" s="37"/>
      <c r="FH125" s="37"/>
      <c r="FI125" s="37"/>
      <c r="FJ125" s="37"/>
      <c r="FK125" s="37"/>
      <c r="FL125" s="37"/>
      <c r="FM125" s="37"/>
      <c r="FN125" s="37"/>
      <c r="FO125" s="37"/>
      <c r="FP125" s="37"/>
      <c r="FQ125" s="37"/>
      <c r="FR125" s="37"/>
      <c r="FS125" s="37"/>
      <c r="FT125" s="37"/>
      <c r="FU125" s="37"/>
      <c r="FV125" s="37"/>
      <c r="FW125" s="37"/>
      <c r="FX125" s="37"/>
      <c r="FY125" s="37"/>
      <c r="FZ125" s="37"/>
      <c r="GA125" s="37"/>
      <c r="GB125" s="37"/>
      <c r="GC125" s="37"/>
      <c r="GD125" s="37"/>
      <c r="GE125" s="37"/>
      <c r="GF125" s="37"/>
      <c r="GG125" s="37"/>
      <c r="GH125" s="37"/>
      <c r="GI125" s="37"/>
      <c r="GJ125" s="37"/>
      <c r="GK125" s="37"/>
      <c r="GL125" s="37"/>
      <c r="GM125" s="37"/>
      <c r="GN125" s="37"/>
      <c r="GO125" s="37"/>
      <c r="GP125" s="37"/>
      <c r="GQ125" s="37"/>
      <c r="GR125" s="37"/>
      <c r="GS125" s="37"/>
      <c r="GT125" s="37"/>
      <c r="GU125" s="37"/>
      <c r="GV125" s="37"/>
      <c r="GW125" s="37"/>
      <c r="GX125" s="37"/>
      <c r="GY125" s="37"/>
      <c r="GZ125" s="37"/>
      <c r="HA125" s="37"/>
      <c r="HB125" s="37"/>
      <c r="HC125" s="37"/>
      <c r="HD125" s="37"/>
      <c r="HE125" s="37"/>
      <c r="HF125" s="37"/>
      <c r="HG125" s="37"/>
      <c r="HH125" s="37"/>
      <c r="HI125" s="37"/>
      <c r="HJ125" s="37"/>
      <c r="HK125" s="37"/>
      <c r="HL125" s="37"/>
      <c r="HM125" s="37"/>
      <c r="HN125" s="37"/>
      <c r="HO125" s="37"/>
      <c r="HP125" s="37"/>
      <c r="HQ125" s="37"/>
      <c r="HR125" s="37"/>
      <c r="HS125" s="37"/>
      <c r="HT125" s="37"/>
      <c r="HU125" s="37"/>
      <c r="HV125" s="37"/>
      <c r="HW125" s="37"/>
      <c r="HX125" s="37"/>
      <c r="HY125" s="37"/>
      <c r="HZ125" s="37"/>
      <c r="IA125" s="37"/>
      <c r="IB125" s="37"/>
      <c r="IC125" s="37"/>
      <c r="ID125" s="37"/>
      <c r="IE125" s="37"/>
      <c r="IF125" s="37"/>
      <c r="IG125" s="37"/>
      <c r="IH125" s="37"/>
      <c r="II125" s="37"/>
      <c r="IJ125" s="37"/>
      <c r="IK125" s="37"/>
      <c r="IL125" s="37"/>
      <c r="IM125" s="37"/>
      <c r="IN125" s="37"/>
      <c r="IO125" s="37"/>
      <c r="IP125" s="37"/>
      <c r="IQ125" s="37"/>
      <c r="IR125" s="37"/>
      <c r="IS125" s="37"/>
      <c r="IT125" s="37"/>
      <c r="IU125" s="37"/>
      <c r="IV125" s="37"/>
    </row>
    <row r="126" spans="1:256" ht="13.5" customHeight="1" x14ac:dyDescent="0.15">
      <c r="A126" s="36" t="s">
        <v>202</v>
      </c>
      <c r="B126" s="37">
        <v>-35.065153727195302</v>
      </c>
      <c r="C126" s="37">
        <v>138.90247174483301</v>
      </c>
      <c r="D126" s="37">
        <v>-4172738.8041241802</v>
      </c>
      <c r="E126" s="38">
        <v>15462552.424561899</v>
      </c>
      <c r="F126" s="36" t="s">
        <v>856</v>
      </c>
      <c r="G126" s="37">
        <v>1</v>
      </c>
      <c r="H126" s="40"/>
      <c r="I126" s="40"/>
      <c r="J126" s="36" t="s">
        <v>1026</v>
      </c>
      <c r="K126" s="36" t="s">
        <v>44</v>
      </c>
      <c r="L126" s="40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X126" s="37"/>
      <c r="EY126" s="37"/>
      <c r="EZ126" s="37"/>
      <c r="FA126" s="37"/>
      <c r="FB126" s="37"/>
      <c r="FC126" s="37"/>
      <c r="FD126" s="37"/>
      <c r="FE126" s="37"/>
      <c r="FF126" s="37"/>
      <c r="FG126" s="37"/>
      <c r="FH126" s="37"/>
      <c r="FI126" s="37"/>
      <c r="FJ126" s="37"/>
      <c r="FK126" s="37"/>
      <c r="FL126" s="37"/>
      <c r="FM126" s="37"/>
      <c r="FN126" s="37"/>
      <c r="FO126" s="37"/>
      <c r="FP126" s="37"/>
      <c r="FQ126" s="37"/>
      <c r="FR126" s="37"/>
      <c r="FS126" s="37"/>
      <c r="FT126" s="37"/>
      <c r="FU126" s="37"/>
      <c r="FV126" s="37"/>
      <c r="FW126" s="37"/>
      <c r="FX126" s="37"/>
      <c r="FY126" s="37"/>
      <c r="FZ126" s="37"/>
      <c r="GA126" s="37"/>
      <c r="GB126" s="37"/>
      <c r="GC126" s="37"/>
      <c r="GD126" s="37"/>
      <c r="GE126" s="37"/>
      <c r="GF126" s="37"/>
      <c r="GG126" s="37"/>
      <c r="GH126" s="37"/>
      <c r="GI126" s="37"/>
      <c r="GJ126" s="37"/>
      <c r="GK126" s="37"/>
      <c r="GL126" s="37"/>
      <c r="GM126" s="37"/>
      <c r="GN126" s="37"/>
      <c r="GO126" s="37"/>
      <c r="GP126" s="37"/>
      <c r="GQ126" s="37"/>
      <c r="GR126" s="37"/>
      <c r="GS126" s="37"/>
      <c r="GT126" s="37"/>
      <c r="GU126" s="37"/>
      <c r="GV126" s="37"/>
      <c r="GW126" s="37"/>
      <c r="GX126" s="37"/>
      <c r="GY126" s="37"/>
      <c r="GZ126" s="37"/>
      <c r="HA126" s="37"/>
      <c r="HB126" s="37"/>
      <c r="HC126" s="37"/>
      <c r="HD126" s="37"/>
      <c r="HE126" s="37"/>
      <c r="HF126" s="37"/>
      <c r="HG126" s="37"/>
      <c r="HH126" s="37"/>
      <c r="HI126" s="37"/>
      <c r="HJ126" s="37"/>
      <c r="HK126" s="37"/>
      <c r="HL126" s="37"/>
      <c r="HM126" s="37"/>
      <c r="HN126" s="37"/>
      <c r="HO126" s="37"/>
      <c r="HP126" s="37"/>
      <c r="HQ126" s="37"/>
      <c r="HR126" s="37"/>
      <c r="HS126" s="37"/>
      <c r="HT126" s="37"/>
      <c r="HU126" s="37"/>
      <c r="HV126" s="37"/>
      <c r="HW126" s="37"/>
      <c r="HX126" s="37"/>
      <c r="HY126" s="37"/>
      <c r="HZ126" s="37"/>
      <c r="IA126" s="37"/>
      <c r="IB126" s="37"/>
      <c r="IC126" s="37"/>
      <c r="ID126" s="37"/>
      <c r="IE126" s="37"/>
      <c r="IF126" s="37"/>
      <c r="IG126" s="37"/>
      <c r="IH126" s="37"/>
      <c r="II126" s="37"/>
      <c r="IJ126" s="37"/>
      <c r="IK126" s="37"/>
      <c r="IL126" s="37"/>
      <c r="IM126" s="37"/>
      <c r="IN126" s="37"/>
      <c r="IO126" s="37"/>
      <c r="IP126" s="37"/>
      <c r="IQ126" s="37"/>
      <c r="IR126" s="37"/>
      <c r="IS126" s="37"/>
      <c r="IT126" s="37"/>
      <c r="IU126" s="37"/>
      <c r="IV126" s="37"/>
    </row>
    <row r="127" spans="1:256" ht="13.5" customHeight="1" x14ac:dyDescent="0.15">
      <c r="A127" s="36" t="s">
        <v>203</v>
      </c>
      <c r="B127" s="37">
        <v>-35.066782563360199</v>
      </c>
      <c r="C127" s="37">
        <v>138.902538809905</v>
      </c>
      <c r="D127" s="37">
        <v>-4172960.3351961202</v>
      </c>
      <c r="E127" s="38">
        <v>15462559.890211601</v>
      </c>
      <c r="F127" s="36" t="s">
        <v>614</v>
      </c>
      <c r="G127" s="37">
        <v>1</v>
      </c>
      <c r="H127" s="40"/>
      <c r="I127" s="40"/>
      <c r="J127" s="36" t="s">
        <v>1027</v>
      </c>
      <c r="K127" s="36" t="s">
        <v>1059</v>
      </c>
      <c r="L127" s="40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  <c r="EV127" s="37"/>
      <c r="EW127" s="37"/>
      <c r="EX127" s="37"/>
      <c r="EY127" s="37"/>
      <c r="EZ127" s="37"/>
      <c r="FA127" s="37"/>
      <c r="FB127" s="37"/>
      <c r="FC127" s="37"/>
      <c r="FD127" s="37"/>
      <c r="FE127" s="37"/>
      <c r="FF127" s="37"/>
      <c r="FG127" s="37"/>
      <c r="FH127" s="37"/>
      <c r="FI127" s="37"/>
      <c r="FJ127" s="37"/>
      <c r="FK127" s="37"/>
      <c r="FL127" s="37"/>
      <c r="FM127" s="37"/>
      <c r="FN127" s="37"/>
      <c r="FO127" s="37"/>
      <c r="FP127" s="37"/>
      <c r="FQ127" s="37"/>
      <c r="FR127" s="37"/>
      <c r="FS127" s="37"/>
      <c r="FT127" s="37"/>
      <c r="FU127" s="37"/>
      <c r="FV127" s="37"/>
      <c r="FW127" s="37"/>
      <c r="FX127" s="37"/>
      <c r="FY127" s="37"/>
      <c r="FZ127" s="37"/>
      <c r="GA127" s="37"/>
      <c r="GB127" s="37"/>
      <c r="GC127" s="37"/>
      <c r="GD127" s="37"/>
      <c r="GE127" s="37"/>
      <c r="GF127" s="37"/>
      <c r="GG127" s="37"/>
      <c r="GH127" s="37"/>
      <c r="GI127" s="37"/>
      <c r="GJ127" s="37"/>
      <c r="GK127" s="37"/>
      <c r="GL127" s="37"/>
      <c r="GM127" s="37"/>
      <c r="GN127" s="37"/>
      <c r="GO127" s="37"/>
      <c r="GP127" s="37"/>
      <c r="GQ127" s="37"/>
      <c r="GR127" s="37"/>
      <c r="GS127" s="37"/>
      <c r="GT127" s="37"/>
      <c r="GU127" s="37"/>
      <c r="GV127" s="37"/>
      <c r="GW127" s="37"/>
      <c r="GX127" s="37"/>
      <c r="GY127" s="37"/>
      <c r="GZ127" s="37"/>
      <c r="HA127" s="37"/>
      <c r="HB127" s="37"/>
      <c r="HC127" s="37"/>
      <c r="HD127" s="37"/>
      <c r="HE127" s="37"/>
      <c r="HF127" s="37"/>
      <c r="HG127" s="37"/>
      <c r="HH127" s="37"/>
      <c r="HI127" s="37"/>
      <c r="HJ127" s="37"/>
      <c r="HK127" s="37"/>
      <c r="HL127" s="37"/>
      <c r="HM127" s="37"/>
      <c r="HN127" s="37"/>
      <c r="HO127" s="37"/>
      <c r="HP127" s="37"/>
      <c r="HQ127" s="37"/>
      <c r="HR127" s="37"/>
      <c r="HS127" s="37"/>
      <c r="HT127" s="37"/>
      <c r="HU127" s="37"/>
      <c r="HV127" s="37"/>
      <c r="HW127" s="37"/>
      <c r="HX127" s="37"/>
      <c r="HY127" s="37"/>
      <c r="HZ127" s="37"/>
      <c r="IA127" s="37"/>
      <c r="IB127" s="37"/>
      <c r="IC127" s="37"/>
      <c r="ID127" s="37"/>
      <c r="IE127" s="37"/>
      <c r="IF127" s="37"/>
      <c r="IG127" s="37"/>
      <c r="IH127" s="37"/>
      <c r="II127" s="37"/>
      <c r="IJ127" s="37"/>
      <c r="IK127" s="37"/>
      <c r="IL127" s="37"/>
      <c r="IM127" s="37"/>
      <c r="IN127" s="37"/>
      <c r="IO127" s="37"/>
      <c r="IP127" s="37"/>
      <c r="IQ127" s="37"/>
      <c r="IR127" s="37"/>
      <c r="IS127" s="37"/>
      <c r="IT127" s="37"/>
      <c r="IU127" s="37"/>
      <c r="IV127" s="37"/>
    </row>
    <row r="128" spans="1:256" ht="13.5" customHeight="1" x14ac:dyDescent="0.15">
      <c r="A128" s="36" t="s">
        <v>204</v>
      </c>
      <c r="B128" s="37">
        <v>-35.067029640978198</v>
      </c>
      <c r="C128" s="37">
        <v>138.902331371282</v>
      </c>
      <c r="D128" s="37">
        <v>-4172993.9395571402</v>
      </c>
      <c r="E128" s="38">
        <v>15462536.798249699</v>
      </c>
      <c r="F128" s="36" t="s">
        <v>773</v>
      </c>
      <c r="G128" s="37">
        <v>2</v>
      </c>
      <c r="H128" s="40"/>
      <c r="I128" s="40"/>
      <c r="J128" s="36" t="s">
        <v>1029</v>
      </c>
      <c r="K128" s="36" t="s">
        <v>1064</v>
      </c>
      <c r="L128" s="40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  <c r="EV128" s="37"/>
      <c r="EW128" s="37"/>
      <c r="EX128" s="37"/>
      <c r="EY128" s="37"/>
      <c r="EZ128" s="37"/>
      <c r="FA128" s="37"/>
      <c r="FB128" s="37"/>
      <c r="FC128" s="37"/>
      <c r="FD128" s="37"/>
      <c r="FE128" s="37"/>
      <c r="FF128" s="37"/>
      <c r="FG128" s="37"/>
      <c r="FH128" s="37"/>
      <c r="FI128" s="37"/>
      <c r="FJ128" s="37"/>
      <c r="FK128" s="37"/>
      <c r="FL128" s="37"/>
      <c r="FM128" s="37"/>
      <c r="FN128" s="37"/>
      <c r="FO128" s="37"/>
      <c r="FP128" s="37"/>
      <c r="FQ128" s="37"/>
      <c r="FR128" s="37"/>
      <c r="FS128" s="37"/>
      <c r="FT128" s="37"/>
      <c r="FU128" s="37"/>
      <c r="FV128" s="37"/>
      <c r="FW128" s="37"/>
      <c r="FX128" s="37"/>
      <c r="FY128" s="37"/>
      <c r="FZ128" s="37"/>
      <c r="GA128" s="37"/>
      <c r="GB128" s="37"/>
      <c r="GC128" s="37"/>
      <c r="GD128" s="37"/>
      <c r="GE128" s="37"/>
      <c r="GF128" s="37"/>
      <c r="GG128" s="37"/>
      <c r="GH128" s="37"/>
      <c r="GI128" s="37"/>
      <c r="GJ128" s="37"/>
      <c r="GK128" s="37"/>
      <c r="GL128" s="37"/>
      <c r="GM128" s="37"/>
      <c r="GN128" s="37"/>
      <c r="GO128" s="37"/>
      <c r="GP128" s="37"/>
      <c r="GQ128" s="37"/>
      <c r="GR128" s="37"/>
      <c r="GS128" s="37"/>
      <c r="GT128" s="37"/>
      <c r="GU128" s="37"/>
      <c r="GV128" s="37"/>
      <c r="GW128" s="37"/>
      <c r="GX128" s="37"/>
      <c r="GY128" s="37"/>
      <c r="GZ128" s="37"/>
      <c r="HA128" s="37"/>
      <c r="HB128" s="37"/>
      <c r="HC128" s="37"/>
      <c r="HD128" s="37"/>
      <c r="HE128" s="37"/>
      <c r="HF128" s="37"/>
      <c r="HG128" s="37"/>
      <c r="HH128" s="37"/>
      <c r="HI128" s="37"/>
      <c r="HJ128" s="37"/>
      <c r="HK128" s="37"/>
      <c r="HL128" s="37"/>
      <c r="HM128" s="37"/>
      <c r="HN128" s="37"/>
      <c r="HO128" s="37"/>
      <c r="HP128" s="37"/>
      <c r="HQ128" s="37"/>
      <c r="HR128" s="37"/>
      <c r="HS128" s="37"/>
      <c r="HT128" s="37"/>
      <c r="HU128" s="37"/>
      <c r="HV128" s="37"/>
      <c r="HW128" s="37"/>
      <c r="HX128" s="37"/>
      <c r="HY128" s="37"/>
      <c r="HZ128" s="37"/>
      <c r="IA128" s="37"/>
      <c r="IB128" s="37"/>
      <c r="IC128" s="37"/>
      <c r="ID128" s="37"/>
      <c r="IE128" s="37"/>
      <c r="IF128" s="37"/>
      <c r="IG128" s="37"/>
      <c r="IH128" s="37"/>
      <c r="II128" s="37"/>
      <c r="IJ128" s="37"/>
      <c r="IK128" s="37"/>
      <c r="IL128" s="37"/>
      <c r="IM128" s="37"/>
      <c r="IN128" s="37"/>
      <c r="IO128" s="37"/>
      <c r="IP128" s="37"/>
      <c r="IQ128" s="37"/>
      <c r="IR128" s="37"/>
      <c r="IS128" s="37"/>
      <c r="IT128" s="37"/>
      <c r="IU128" s="37"/>
      <c r="IV128" s="37"/>
    </row>
    <row r="129" spans="1:256" ht="13.5" customHeight="1" x14ac:dyDescent="0.15">
      <c r="A129" s="36" t="s">
        <v>170</v>
      </c>
      <c r="B129" s="37">
        <v>-35.067271646805303</v>
      </c>
      <c r="C129" s="37">
        <v>138.902357168641</v>
      </c>
      <c r="D129" s="37">
        <v>-4173026.85421617</v>
      </c>
      <c r="E129" s="38">
        <v>15462539.6699985</v>
      </c>
      <c r="F129" s="36" t="s">
        <v>865</v>
      </c>
      <c r="G129" s="37">
        <v>3</v>
      </c>
      <c r="H129" s="40"/>
      <c r="I129" s="40"/>
      <c r="J129" s="36" t="s">
        <v>1029</v>
      </c>
      <c r="K129" s="36" t="s">
        <v>1059</v>
      </c>
      <c r="L129" s="40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  <c r="EV129" s="37"/>
      <c r="EW129" s="37"/>
      <c r="EX129" s="37"/>
      <c r="EY129" s="37"/>
      <c r="EZ129" s="37"/>
      <c r="FA129" s="37"/>
      <c r="FB129" s="37"/>
      <c r="FC129" s="37"/>
      <c r="FD129" s="37"/>
      <c r="FE129" s="37"/>
      <c r="FF129" s="37"/>
      <c r="FG129" s="37"/>
      <c r="FH129" s="37"/>
      <c r="FI129" s="37"/>
      <c r="FJ129" s="37"/>
      <c r="FK129" s="37"/>
      <c r="FL129" s="37"/>
      <c r="FM129" s="37"/>
      <c r="FN129" s="37"/>
      <c r="FO129" s="37"/>
      <c r="FP129" s="37"/>
      <c r="FQ129" s="37"/>
      <c r="FR129" s="37"/>
      <c r="FS129" s="37"/>
      <c r="FT129" s="37"/>
      <c r="FU129" s="37"/>
      <c r="FV129" s="37"/>
      <c r="FW129" s="37"/>
      <c r="FX129" s="37"/>
      <c r="FY129" s="37"/>
      <c r="FZ129" s="37"/>
      <c r="GA129" s="37"/>
      <c r="GB129" s="37"/>
      <c r="GC129" s="37"/>
      <c r="GD129" s="37"/>
      <c r="GE129" s="37"/>
      <c r="GF129" s="37"/>
      <c r="GG129" s="37"/>
      <c r="GH129" s="37"/>
      <c r="GI129" s="37"/>
      <c r="GJ129" s="37"/>
      <c r="GK129" s="37"/>
      <c r="GL129" s="37"/>
      <c r="GM129" s="37"/>
      <c r="GN129" s="37"/>
      <c r="GO129" s="37"/>
      <c r="GP129" s="37"/>
      <c r="GQ129" s="37"/>
      <c r="GR129" s="37"/>
      <c r="GS129" s="37"/>
      <c r="GT129" s="37"/>
      <c r="GU129" s="37"/>
      <c r="GV129" s="37"/>
      <c r="GW129" s="37"/>
      <c r="GX129" s="37"/>
      <c r="GY129" s="37"/>
      <c r="GZ129" s="37"/>
      <c r="HA129" s="37"/>
      <c r="HB129" s="37"/>
      <c r="HC129" s="37"/>
      <c r="HD129" s="37"/>
      <c r="HE129" s="37"/>
      <c r="HF129" s="37"/>
      <c r="HG129" s="37"/>
      <c r="HH129" s="37"/>
      <c r="HI129" s="37"/>
      <c r="HJ129" s="37"/>
      <c r="HK129" s="37"/>
      <c r="HL129" s="37"/>
      <c r="HM129" s="37"/>
      <c r="HN129" s="37"/>
      <c r="HO129" s="37"/>
      <c r="HP129" s="37"/>
      <c r="HQ129" s="37"/>
      <c r="HR129" s="37"/>
      <c r="HS129" s="37"/>
      <c r="HT129" s="37"/>
      <c r="HU129" s="37"/>
      <c r="HV129" s="37"/>
      <c r="HW129" s="37"/>
      <c r="HX129" s="37"/>
      <c r="HY129" s="37"/>
      <c r="HZ129" s="37"/>
      <c r="IA129" s="37"/>
      <c r="IB129" s="37"/>
      <c r="IC129" s="37"/>
      <c r="ID129" s="37"/>
      <c r="IE129" s="37"/>
      <c r="IF129" s="37"/>
      <c r="IG129" s="37"/>
      <c r="IH129" s="37"/>
      <c r="II129" s="37"/>
      <c r="IJ129" s="37"/>
      <c r="IK129" s="37"/>
      <c r="IL129" s="37"/>
      <c r="IM129" s="37"/>
      <c r="IN129" s="37"/>
      <c r="IO129" s="37"/>
      <c r="IP129" s="37"/>
      <c r="IQ129" s="37"/>
      <c r="IR129" s="37"/>
      <c r="IS129" s="37"/>
      <c r="IT129" s="37"/>
      <c r="IU129" s="37"/>
      <c r="IV129" s="37"/>
    </row>
    <row r="130" spans="1:256" ht="13.5" customHeight="1" x14ac:dyDescent="0.15">
      <c r="A130" s="36" t="s">
        <v>170</v>
      </c>
      <c r="B130" s="37">
        <v>-35.067271646805303</v>
      </c>
      <c r="C130" s="37">
        <v>138.902357168641</v>
      </c>
      <c r="D130" s="37">
        <v>-4173026.85421617</v>
      </c>
      <c r="E130" s="38">
        <v>15462539.6699985</v>
      </c>
      <c r="F130" s="36" t="s">
        <v>865</v>
      </c>
      <c r="G130" s="37">
        <v>3</v>
      </c>
      <c r="H130" s="40"/>
      <c r="I130" s="40"/>
      <c r="J130" s="36" t="s">
        <v>1029</v>
      </c>
      <c r="K130" s="36" t="s">
        <v>1059</v>
      </c>
      <c r="L130" s="40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  <c r="EV130" s="37"/>
      <c r="EW130" s="37"/>
      <c r="EX130" s="37"/>
      <c r="EY130" s="37"/>
      <c r="EZ130" s="37"/>
      <c r="FA130" s="37"/>
      <c r="FB130" s="37"/>
      <c r="FC130" s="37"/>
      <c r="FD130" s="37"/>
      <c r="FE130" s="37"/>
      <c r="FF130" s="37"/>
      <c r="FG130" s="37"/>
      <c r="FH130" s="37"/>
      <c r="FI130" s="37"/>
      <c r="FJ130" s="37"/>
      <c r="FK130" s="37"/>
      <c r="FL130" s="37"/>
      <c r="FM130" s="37"/>
      <c r="FN130" s="37"/>
      <c r="FO130" s="37"/>
      <c r="FP130" s="37"/>
      <c r="FQ130" s="37"/>
      <c r="FR130" s="37"/>
      <c r="FS130" s="37"/>
      <c r="FT130" s="37"/>
      <c r="FU130" s="37"/>
      <c r="FV130" s="37"/>
      <c r="FW130" s="37"/>
      <c r="FX130" s="37"/>
      <c r="FY130" s="37"/>
      <c r="FZ130" s="37"/>
      <c r="GA130" s="37"/>
      <c r="GB130" s="37"/>
      <c r="GC130" s="37"/>
      <c r="GD130" s="37"/>
      <c r="GE130" s="37"/>
      <c r="GF130" s="37"/>
      <c r="GG130" s="37"/>
      <c r="GH130" s="37"/>
      <c r="GI130" s="37"/>
      <c r="GJ130" s="37"/>
      <c r="GK130" s="37"/>
      <c r="GL130" s="37"/>
      <c r="GM130" s="37"/>
      <c r="GN130" s="37"/>
      <c r="GO130" s="37"/>
      <c r="GP130" s="37"/>
      <c r="GQ130" s="37"/>
      <c r="GR130" s="37"/>
      <c r="GS130" s="37"/>
      <c r="GT130" s="37"/>
      <c r="GU130" s="37"/>
      <c r="GV130" s="37"/>
      <c r="GW130" s="37"/>
      <c r="GX130" s="37"/>
      <c r="GY130" s="37"/>
      <c r="GZ130" s="37"/>
      <c r="HA130" s="37"/>
      <c r="HB130" s="37"/>
      <c r="HC130" s="37"/>
      <c r="HD130" s="37"/>
      <c r="HE130" s="37"/>
      <c r="HF130" s="37"/>
      <c r="HG130" s="37"/>
      <c r="HH130" s="37"/>
      <c r="HI130" s="37"/>
      <c r="HJ130" s="37"/>
      <c r="HK130" s="37"/>
      <c r="HL130" s="37"/>
      <c r="HM130" s="37"/>
      <c r="HN130" s="37"/>
      <c r="HO130" s="37"/>
      <c r="HP130" s="37"/>
      <c r="HQ130" s="37"/>
      <c r="HR130" s="37"/>
      <c r="HS130" s="37"/>
      <c r="HT130" s="37"/>
      <c r="HU130" s="37"/>
      <c r="HV130" s="37"/>
      <c r="HW130" s="37"/>
      <c r="HX130" s="37"/>
      <c r="HY130" s="37"/>
      <c r="HZ130" s="37"/>
      <c r="IA130" s="37"/>
      <c r="IB130" s="37"/>
      <c r="IC130" s="37"/>
      <c r="ID130" s="37"/>
      <c r="IE130" s="37"/>
      <c r="IF130" s="37"/>
      <c r="IG130" s="37"/>
      <c r="IH130" s="37"/>
      <c r="II130" s="37"/>
      <c r="IJ130" s="37"/>
      <c r="IK130" s="37"/>
      <c r="IL130" s="37"/>
      <c r="IM130" s="37"/>
      <c r="IN130" s="37"/>
      <c r="IO130" s="37"/>
      <c r="IP130" s="37"/>
      <c r="IQ130" s="37"/>
      <c r="IR130" s="37"/>
      <c r="IS130" s="37"/>
      <c r="IT130" s="37"/>
      <c r="IU130" s="37"/>
      <c r="IV130" s="37"/>
    </row>
    <row r="131" spans="1:256" ht="13.5" customHeight="1" x14ac:dyDescent="0.15">
      <c r="A131" s="36" t="s">
        <v>205</v>
      </c>
      <c r="B131" s="37">
        <v>-35.067271646805303</v>
      </c>
      <c r="C131" s="37">
        <v>138.90233335569499</v>
      </c>
      <c r="D131" s="37">
        <v>-4173026.85421617</v>
      </c>
      <c r="E131" s="38">
        <v>15462537.0191535</v>
      </c>
      <c r="F131" s="36" t="s">
        <v>841</v>
      </c>
      <c r="G131" s="37">
        <v>2</v>
      </c>
      <c r="H131" s="36" t="s">
        <v>207</v>
      </c>
      <c r="I131" s="40"/>
      <c r="J131" s="36" t="s">
        <v>1029</v>
      </c>
      <c r="K131" s="36" t="s">
        <v>1060</v>
      </c>
      <c r="L131" s="36" t="s">
        <v>1063</v>
      </c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  <c r="EV131" s="37"/>
      <c r="EW131" s="37"/>
      <c r="EX131" s="37"/>
      <c r="EY131" s="37"/>
      <c r="EZ131" s="37"/>
      <c r="FA131" s="37"/>
      <c r="FB131" s="37"/>
      <c r="FC131" s="37"/>
      <c r="FD131" s="37"/>
      <c r="FE131" s="37"/>
      <c r="FF131" s="37"/>
      <c r="FG131" s="37"/>
      <c r="FH131" s="37"/>
      <c r="FI131" s="37"/>
      <c r="FJ131" s="37"/>
      <c r="FK131" s="37"/>
      <c r="FL131" s="37"/>
      <c r="FM131" s="37"/>
      <c r="FN131" s="37"/>
      <c r="FO131" s="37"/>
      <c r="FP131" s="37"/>
      <c r="FQ131" s="37"/>
      <c r="FR131" s="37"/>
      <c r="FS131" s="37"/>
      <c r="FT131" s="37"/>
      <c r="FU131" s="37"/>
      <c r="FV131" s="37"/>
      <c r="FW131" s="37"/>
      <c r="FX131" s="37"/>
      <c r="FY131" s="37"/>
      <c r="FZ131" s="37"/>
      <c r="GA131" s="37"/>
      <c r="GB131" s="37"/>
      <c r="GC131" s="37"/>
      <c r="GD131" s="37"/>
      <c r="GE131" s="37"/>
      <c r="GF131" s="37"/>
      <c r="GG131" s="37"/>
      <c r="GH131" s="37"/>
      <c r="GI131" s="37"/>
      <c r="GJ131" s="37"/>
      <c r="GK131" s="37"/>
      <c r="GL131" s="37"/>
      <c r="GM131" s="37"/>
      <c r="GN131" s="37"/>
      <c r="GO131" s="37"/>
      <c r="GP131" s="37"/>
      <c r="GQ131" s="37"/>
      <c r="GR131" s="37"/>
      <c r="GS131" s="37"/>
      <c r="GT131" s="37"/>
      <c r="GU131" s="37"/>
      <c r="GV131" s="37"/>
      <c r="GW131" s="37"/>
      <c r="GX131" s="37"/>
      <c r="GY131" s="37"/>
      <c r="GZ131" s="37"/>
      <c r="HA131" s="37"/>
      <c r="HB131" s="37"/>
      <c r="HC131" s="37"/>
      <c r="HD131" s="37"/>
      <c r="HE131" s="37"/>
      <c r="HF131" s="37"/>
      <c r="HG131" s="37"/>
      <c r="HH131" s="37"/>
      <c r="HI131" s="37"/>
      <c r="HJ131" s="37"/>
      <c r="HK131" s="37"/>
      <c r="HL131" s="37"/>
      <c r="HM131" s="37"/>
      <c r="HN131" s="37"/>
      <c r="HO131" s="37"/>
      <c r="HP131" s="37"/>
      <c r="HQ131" s="37"/>
      <c r="HR131" s="37"/>
      <c r="HS131" s="37"/>
      <c r="HT131" s="37"/>
      <c r="HU131" s="37"/>
      <c r="HV131" s="37"/>
      <c r="HW131" s="37"/>
      <c r="HX131" s="37"/>
      <c r="HY131" s="37"/>
      <c r="HZ131" s="37"/>
      <c r="IA131" s="37"/>
      <c r="IB131" s="37"/>
      <c r="IC131" s="37"/>
      <c r="ID131" s="37"/>
      <c r="IE131" s="37"/>
      <c r="IF131" s="37"/>
      <c r="IG131" s="37"/>
      <c r="IH131" s="37"/>
      <c r="II131" s="37"/>
      <c r="IJ131" s="37"/>
      <c r="IK131" s="37"/>
      <c r="IL131" s="37"/>
      <c r="IM131" s="37"/>
      <c r="IN131" s="37"/>
      <c r="IO131" s="37"/>
      <c r="IP131" s="37"/>
      <c r="IQ131" s="37"/>
      <c r="IR131" s="37"/>
      <c r="IS131" s="37"/>
      <c r="IT131" s="37"/>
      <c r="IU131" s="37"/>
      <c r="IV131" s="37"/>
    </row>
    <row r="132" spans="1:256" ht="13.5" customHeight="1" x14ac:dyDescent="0.15">
      <c r="A132" s="36" t="s">
        <v>209</v>
      </c>
      <c r="B132" s="37">
        <v>-35.067273636188297</v>
      </c>
      <c r="C132" s="37">
        <v>138.902251755245</v>
      </c>
      <c r="D132" s="39">
        <v>-4173027.1247879998</v>
      </c>
      <c r="E132" s="38">
        <v>15462527.9354329</v>
      </c>
      <c r="F132" s="36" t="s">
        <v>1001</v>
      </c>
      <c r="G132" s="37">
        <v>4</v>
      </c>
      <c r="H132" s="40"/>
      <c r="I132" s="40"/>
      <c r="J132" s="36" t="s">
        <v>1029</v>
      </c>
      <c r="K132" s="36" t="s">
        <v>1059</v>
      </c>
      <c r="L132" s="40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  <c r="EV132" s="37"/>
      <c r="EW132" s="37"/>
      <c r="EX132" s="37"/>
      <c r="EY132" s="37"/>
      <c r="EZ132" s="37"/>
      <c r="FA132" s="37"/>
      <c r="FB132" s="37"/>
      <c r="FC132" s="37"/>
      <c r="FD132" s="37"/>
      <c r="FE132" s="37"/>
      <c r="FF132" s="37"/>
      <c r="FG132" s="37"/>
      <c r="FH132" s="37"/>
      <c r="FI132" s="37"/>
      <c r="FJ132" s="37"/>
      <c r="FK132" s="37"/>
      <c r="FL132" s="37"/>
      <c r="FM132" s="37"/>
      <c r="FN132" s="37"/>
      <c r="FO132" s="37"/>
      <c r="FP132" s="37"/>
      <c r="FQ132" s="37"/>
      <c r="FR132" s="37"/>
      <c r="FS132" s="37"/>
      <c r="FT132" s="37"/>
      <c r="FU132" s="37"/>
      <c r="FV132" s="37"/>
      <c r="FW132" s="37"/>
      <c r="FX132" s="37"/>
      <c r="FY132" s="37"/>
      <c r="FZ132" s="37"/>
      <c r="GA132" s="37"/>
      <c r="GB132" s="37"/>
      <c r="GC132" s="37"/>
      <c r="GD132" s="37"/>
      <c r="GE132" s="37"/>
      <c r="GF132" s="37"/>
      <c r="GG132" s="37"/>
      <c r="GH132" s="37"/>
      <c r="GI132" s="37"/>
      <c r="GJ132" s="37"/>
      <c r="GK132" s="37"/>
      <c r="GL132" s="37"/>
      <c r="GM132" s="37"/>
      <c r="GN132" s="37"/>
      <c r="GO132" s="37"/>
      <c r="GP132" s="37"/>
      <c r="GQ132" s="37"/>
      <c r="GR132" s="37"/>
      <c r="GS132" s="37"/>
      <c r="GT132" s="37"/>
      <c r="GU132" s="37"/>
      <c r="GV132" s="37"/>
      <c r="GW132" s="37"/>
      <c r="GX132" s="37"/>
      <c r="GY132" s="37"/>
      <c r="GZ132" s="37"/>
      <c r="HA132" s="37"/>
      <c r="HB132" s="37"/>
      <c r="HC132" s="37"/>
      <c r="HD132" s="37"/>
      <c r="HE132" s="37"/>
      <c r="HF132" s="37"/>
      <c r="HG132" s="37"/>
      <c r="HH132" s="37"/>
      <c r="HI132" s="37"/>
      <c r="HJ132" s="37"/>
      <c r="HK132" s="37"/>
      <c r="HL132" s="37"/>
      <c r="HM132" s="37"/>
      <c r="HN132" s="37"/>
      <c r="HO132" s="37"/>
      <c r="HP132" s="37"/>
      <c r="HQ132" s="37"/>
      <c r="HR132" s="37"/>
      <c r="HS132" s="37"/>
      <c r="HT132" s="37"/>
      <c r="HU132" s="37"/>
      <c r="HV132" s="37"/>
      <c r="HW132" s="37"/>
      <c r="HX132" s="37"/>
      <c r="HY132" s="37"/>
      <c r="HZ132" s="37"/>
      <c r="IA132" s="37"/>
      <c r="IB132" s="37"/>
      <c r="IC132" s="37"/>
      <c r="ID132" s="37"/>
      <c r="IE132" s="37"/>
      <c r="IF132" s="37"/>
      <c r="IG132" s="37"/>
      <c r="IH132" s="37"/>
      <c r="II132" s="37"/>
      <c r="IJ132" s="37"/>
      <c r="IK132" s="37"/>
      <c r="IL132" s="37"/>
      <c r="IM132" s="37"/>
      <c r="IN132" s="37"/>
      <c r="IO132" s="37"/>
      <c r="IP132" s="37"/>
      <c r="IQ132" s="37"/>
      <c r="IR132" s="37"/>
      <c r="IS132" s="37"/>
      <c r="IT132" s="37"/>
      <c r="IU132" s="37"/>
      <c r="IV132" s="37"/>
    </row>
    <row r="133" spans="1:256" ht="13.5" customHeight="1" x14ac:dyDescent="0.15">
      <c r="A133" s="36" t="s">
        <v>210</v>
      </c>
      <c r="B133" s="37">
        <v>-35.067304141991499</v>
      </c>
      <c r="C133" s="37">
        <v>138.90222276639</v>
      </c>
      <c r="D133" s="37">
        <v>-4173031.2738195499</v>
      </c>
      <c r="E133" s="38">
        <v>15462524.7084084</v>
      </c>
      <c r="F133" s="36" t="s">
        <v>773</v>
      </c>
      <c r="G133" s="37">
        <v>2</v>
      </c>
      <c r="H133" s="40"/>
      <c r="I133" s="40"/>
      <c r="J133" s="36" t="s">
        <v>1029</v>
      </c>
      <c r="K133" s="36" t="s">
        <v>1059</v>
      </c>
      <c r="L133" s="40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  <c r="EV133" s="37"/>
      <c r="EW133" s="37"/>
      <c r="EX133" s="37"/>
      <c r="EY133" s="37"/>
      <c r="EZ133" s="37"/>
      <c r="FA133" s="37"/>
      <c r="FB133" s="37"/>
      <c r="FC133" s="37"/>
      <c r="FD133" s="37"/>
      <c r="FE133" s="37"/>
      <c r="FF133" s="37"/>
      <c r="FG133" s="37"/>
      <c r="FH133" s="37"/>
      <c r="FI133" s="37"/>
      <c r="FJ133" s="37"/>
      <c r="FK133" s="37"/>
      <c r="FL133" s="37"/>
      <c r="FM133" s="37"/>
      <c r="FN133" s="37"/>
      <c r="FO133" s="37"/>
      <c r="FP133" s="37"/>
      <c r="FQ133" s="37"/>
      <c r="FR133" s="37"/>
      <c r="FS133" s="37"/>
      <c r="FT133" s="37"/>
      <c r="FU133" s="37"/>
      <c r="FV133" s="37"/>
      <c r="FW133" s="37"/>
      <c r="FX133" s="37"/>
      <c r="FY133" s="37"/>
      <c r="FZ133" s="37"/>
      <c r="GA133" s="37"/>
      <c r="GB133" s="37"/>
      <c r="GC133" s="37"/>
      <c r="GD133" s="37"/>
      <c r="GE133" s="37"/>
      <c r="GF133" s="37"/>
      <c r="GG133" s="37"/>
      <c r="GH133" s="37"/>
      <c r="GI133" s="37"/>
      <c r="GJ133" s="37"/>
      <c r="GK133" s="37"/>
      <c r="GL133" s="37"/>
      <c r="GM133" s="37"/>
      <c r="GN133" s="37"/>
      <c r="GO133" s="37"/>
      <c r="GP133" s="37"/>
      <c r="GQ133" s="37"/>
      <c r="GR133" s="37"/>
      <c r="GS133" s="37"/>
      <c r="GT133" s="37"/>
      <c r="GU133" s="37"/>
      <c r="GV133" s="37"/>
      <c r="GW133" s="37"/>
      <c r="GX133" s="37"/>
      <c r="GY133" s="37"/>
      <c r="GZ133" s="37"/>
      <c r="HA133" s="37"/>
      <c r="HB133" s="37"/>
      <c r="HC133" s="37"/>
      <c r="HD133" s="37"/>
      <c r="HE133" s="37"/>
      <c r="HF133" s="37"/>
      <c r="HG133" s="37"/>
      <c r="HH133" s="37"/>
      <c r="HI133" s="37"/>
      <c r="HJ133" s="37"/>
      <c r="HK133" s="37"/>
      <c r="HL133" s="37"/>
      <c r="HM133" s="37"/>
      <c r="HN133" s="37"/>
      <c r="HO133" s="37"/>
      <c r="HP133" s="37"/>
      <c r="HQ133" s="37"/>
      <c r="HR133" s="37"/>
      <c r="HS133" s="37"/>
      <c r="HT133" s="37"/>
      <c r="HU133" s="37"/>
      <c r="HV133" s="37"/>
      <c r="HW133" s="37"/>
      <c r="HX133" s="37"/>
      <c r="HY133" s="37"/>
      <c r="HZ133" s="37"/>
      <c r="IA133" s="37"/>
      <c r="IB133" s="37"/>
      <c r="IC133" s="37"/>
      <c r="ID133" s="37"/>
      <c r="IE133" s="37"/>
      <c r="IF133" s="37"/>
      <c r="IG133" s="37"/>
      <c r="IH133" s="37"/>
      <c r="II133" s="37"/>
      <c r="IJ133" s="37"/>
      <c r="IK133" s="37"/>
      <c r="IL133" s="37"/>
      <c r="IM133" s="37"/>
      <c r="IN133" s="37"/>
      <c r="IO133" s="37"/>
      <c r="IP133" s="37"/>
      <c r="IQ133" s="37"/>
      <c r="IR133" s="37"/>
      <c r="IS133" s="37"/>
      <c r="IT133" s="37"/>
      <c r="IU133" s="37"/>
      <c r="IV133" s="37"/>
    </row>
    <row r="134" spans="1:256" ht="13.5" customHeight="1" x14ac:dyDescent="0.15">
      <c r="A134" s="36" t="s">
        <v>211</v>
      </c>
      <c r="B134" s="37">
        <v>-35.067402882737397</v>
      </c>
      <c r="C134" s="37">
        <v>138.90219921045099</v>
      </c>
      <c r="D134" s="37">
        <v>-4173044.7033559401</v>
      </c>
      <c r="E134" s="38">
        <v>15462522.0861733</v>
      </c>
      <c r="F134" s="36" t="s">
        <v>707</v>
      </c>
      <c r="G134" s="37">
        <v>1</v>
      </c>
      <c r="H134" s="40"/>
      <c r="I134" s="40"/>
      <c r="J134" s="36" t="s">
        <v>1026</v>
      </c>
      <c r="K134" s="36" t="s">
        <v>1022</v>
      </c>
      <c r="L134" s="40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  <c r="EV134" s="37"/>
      <c r="EW134" s="37"/>
      <c r="EX134" s="37"/>
      <c r="EY134" s="37"/>
      <c r="EZ134" s="37"/>
      <c r="FA134" s="37"/>
      <c r="FB134" s="37"/>
      <c r="FC134" s="37"/>
      <c r="FD134" s="37"/>
      <c r="FE134" s="37"/>
      <c r="FF134" s="37"/>
      <c r="FG134" s="37"/>
      <c r="FH134" s="37"/>
      <c r="FI134" s="37"/>
      <c r="FJ134" s="37"/>
      <c r="FK134" s="37"/>
      <c r="FL134" s="37"/>
      <c r="FM134" s="37"/>
      <c r="FN134" s="37"/>
      <c r="FO134" s="37"/>
      <c r="FP134" s="37"/>
      <c r="FQ134" s="37"/>
      <c r="FR134" s="37"/>
      <c r="FS134" s="37"/>
      <c r="FT134" s="37"/>
      <c r="FU134" s="37"/>
      <c r="FV134" s="37"/>
      <c r="FW134" s="37"/>
      <c r="FX134" s="37"/>
      <c r="FY134" s="37"/>
      <c r="FZ134" s="37"/>
      <c r="GA134" s="37"/>
      <c r="GB134" s="37"/>
      <c r="GC134" s="37"/>
      <c r="GD134" s="37"/>
      <c r="GE134" s="37"/>
      <c r="GF134" s="37"/>
      <c r="GG134" s="37"/>
      <c r="GH134" s="37"/>
      <c r="GI134" s="37"/>
      <c r="GJ134" s="37"/>
      <c r="GK134" s="37"/>
      <c r="GL134" s="37"/>
      <c r="GM134" s="37"/>
      <c r="GN134" s="37"/>
      <c r="GO134" s="37"/>
      <c r="GP134" s="37"/>
      <c r="GQ134" s="37"/>
      <c r="GR134" s="37"/>
      <c r="GS134" s="37"/>
      <c r="GT134" s="37"/>
      <c r="GU134" s="37"/>
      <c r="GV134" s="37"/>
      <c r="GW134" s="37"/>
      <c r="GX134" s="37"/>
      <c r="GY134" s="37"/>
      <c r="GZ134" s="37"/>
      <c r="HA134" s="37"/>
      <c r="HB134" s="37"/>
      <c r="HC134" s="37"/>
      <c r="HD134" s="37"/>
      <c r="HE134" s="37"/>
      <c r="HF134" s="37"/>
      <c r="HG134" s="37"/>
      <c r="HH134" s="37"/>
      <c r="HI134" s="37"/>
      <c r="HJ134" s="37"/>
      <c r="HK134" s="37"/>
      <c r="HL134" s="37"/>
      <c r="HM134" s="37"/>
      <c r="HN134" s="37"/>
      <c r="HO134" s="37"/>
      <c r="HP134" s="37"/>
      <c r="HQ134" s="37"/>
      <c r="HR134" s="37"/>
      <c r="HS134" s="37"/>
      <c r="HT134" s="37"/>
      <c r="HU134" s="37"/>
      <c r="HV134" s="37"/>
      <c r="HW134" s="37"/>
      <c r="HX134" s="37"/>
      <c r="HY134" s="37"/>
      <c r="HZ134" s="37"/>
      <c r="IA134" s="37"/>
      <c r="IB134" s="37"/>
      <c r="IC134" s="37"/>
      <c r="ID134" s="37"/>
      <c r="IE134" s="37"/>
      <c r="IF134" s="37"/>
      <c r="IG134" s="37"/>
      <c r="IH134" s="37"/>
      <c r="II134" s="37"/>
      <c r="IJ134" s="37"/>
      <c r="IK134" s="37"/>
      <c r="IL134" s="37"/>
      <c r="IM134" s="37"/>
      <c r="IN134" s="37"/>
      <c r="IO134" s="37"/>
      <c r="IP134" s="37"/>
      <c r="IQ134" s="37"/>
      <c r="IR134" s="37"/>
      <c r="IS134" s="37"/>
      <c r="IT134" s="37"/>
      <c r="IU134" s="37"/>
      <c r="IV134" s="37"/>
    </row>
    <row r="135" spans="1:256" ht="13.5" customHeight="1" x14ac:dyDescent="0.15">
      <c r="A135" s="36" t="s">
        <v>212</v>
      </c>
      <c r="B135" s="37">
        <v>-35.067402882737397</v>
      </c>
      <c r="C135" s="37">
        <v>138.90221246040201</v>
      </c>
      <c r="D135" s="37">
        <v>-4173044.7033559401</v>
      </c>
      <c r="E135" s="38">
        <v>15462523.5611511</v>
      </c>
      <c r="F135" s="36" t="s">
        <v>873</v>
      </c>
      <c r="G135" s="37">
        <v>2</v>
      </c>
      <c r="H135" s="40"/>
      <c r="I135" s="40"/>
      <c r="J135" s="36" t="s">
        <v>1029</v>
      </c>
      <c r="K135" s="36" t="s">
        <v>1059</v>
      </c>
      <c r="L135" s="40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  <c r="EV135" s="37"/>
      <c r="EW135" s="37"/>
      <c r="EX135" s="37"/>
      <c r="EY135" s="37"/>
      <c r="EZ135" s="37"/>
      <c r="FA135" s="37"/>
      <c r="FB135" s="37"/>
      <c r="FC135" s="37"/>
      <c r="FD135" s="37"/>
      <c r="FE135" s="37"/>
      <c r="FF135" s="37"/>
      <c r="FG135" s="37"/>
      <c r="FH135" s="37"/>
      <c r="FI135" s="37"/>
      <c r="FJ135" s="37"/>
      <c r="FK135" s="37"/>
      <c r="FL135" s="37"/>
      <c r="FM135" s="37"/>
      <c r="FN135" s="37"/>
      <c r="FO135" s="37"/>
      <c r="FP135" s="37"/>
      <c r="FQ135" s="37"/>
      <c r="FR135" s="37"/>
      <c r="FS135" s="37"/>
      <c r="FT135" s="37"/>
      <c r="FU135" s="37"/>
      <c r="FV135" s="37"/>
      <c r="FW135" s="37"/>
      <c r="FX135" s="37"/>
      <c r="FY135" s="37"/>
      <c r="FZ135" s="37"/>
      <c r="GA135" s="37"/>
      <c r="GB135" s="37"/>
      <c r="GC135" s="37"/>
      <c r="GD135" s="37"/>
      <c r="GE135" s="37"/>
      <c r="GF135" s="37"/>
      <c r="GG135" s="37"/>
      <c r="GH135" s="37"/>
      <c r="GI135" s="37"/>
      <c r="GJ135" s="37"/>
      <c r="GK135" s="37"/>
      <c r="GL135" s="37"/>
      <c r="GM135" s="37"/>
      <c r="GN135" s="37"/>
      <c r="GO135" s="37"/>
      <c r="GP135" s="37"/>
      <c r="GQ135" s="37"/>
      <c r="GR135" s="37"/>
      <c r="GS135" s="37"/>
      <c r="GT135" s="37"/>
      <c r="GU135" s="37"/>
      <c r="GV135" s="37"/>
      <c r="GW135" s="37"/>
      <c r="GX135" s="37"/>
      <c r="GY135" s="37"/>
      <c r="GZ135" s="37"/>
      <c r="HA135" s="37"/>
      <c r="HB135" s="37"/>
      <c r="HC135" s="37"/>
      <c r="HD135" s="37"/>
      <c r="HE135" s="37"/>
      <c r="HF135" s="37"/>
      <c r="HG135" s="37"/>
      <c r="HH135" s="37"/>
      <c r="HI135" s="37"/>
      <c r="HJ135" s="37"/>
      <c r="HK135" s="37"/>
      <c r="HL135" s="37"/>
      <c r="HM135" s="37"/>
      <c r="HN135" s="37"/>
      <c r="HO135" s="37"/>
      <c r="HP135" s="37"/>
      <c r="HQ135" s="37"/>
      <c r="HR135" s="37"/>
      <c r="HS135" s="37"/>
      <c r="HT135" s="37"/>
      <c r="HU135" s="37"/>
      <c r="HV135" s="37"/>
      <c r="HW135" s="37"/>
      <c r="HX135" s="37"/>
      <c r="HY135" s="37"/>
      <c r="HZ135" s="37"/>
      <c r="IA135" s="37"/>
      <c r="IB135" s="37"/>
      <c r="IC135" s="37"/>
      <c r="ID135" s="37"/>
      <c r="IE135" s="37"/>
      <c r="IF135" s="37"/>
      <c r="IG135" s="37"/>
      <c r="IH135" s="37"/>
      <c r="II135" s="37"/>
      <c r="IJ135" s="37"/>
      <c r="IK135" s="37"/>
      <c r="IL135" s="37"/>
      <c r="IM135" s="37"/>
      <c r="IN135" s="37"/>
      <c r="IO135" s="37"/>
      <c r="IP135" s="37"/>
      <c r="IQ135" s="37"/>
      <c r="IR135" s="37"/>
      <c r="IS135" s="37"/>
      <c r="IT135" s="37"/>
      <c r="IU135" s="37"/>
      <c r="IV135" s="37"/>
    </row>
    <row r="136" spans="1:256" ht="13.5" customHeight="1" x14ac:dyDescent="0.15">
      <c r="A136" s="36" t="s">
        <v>173</v>
      </c>
      <c r="B136" s="37">
        <v>-35.067512068368998</v>
      </c>
      <c r="C136" s="37">
        <v>138.90226909901301</v>
      </c>
      <c r="D136" s="37">
        <v>-4173059.5534997801</v>
      </c>
      <c r="E136" s="38">
        <v>15462529.866132401</v>
      </c>
      <c r="F136" s="36" t="s">
        <v>550</v>
      </c>
      <c r="G136" s="37">
        <v>1</v>
      </c>
      <c r="H136" s="40"/>
      <c r="I136" s="40"/>
      <c r="J136" s="36" t="s">
        <v>1029</v>
      </c>
      <c r="K136" s="36" t="s">
        <v>1064</v>
      </c>
      <c r="L136" s="40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  <c r="EV136" s="37"/>
      <c r="EW136" s="37"/>
      <c r="EX136" s="37"/>
      <c r="EY136" s="37"/>
      <c r="EZ136" s="37"/>
      <c r="FA136" s="37"/>
      <c r="FB136" s="37"/>
      <c r="FC136" s="37"/>
      <c r="FD136" s="37"/>
      <c r="FE136" s="37"/>
      <c r="FF136" s="37"/>
      <c r="FG136" s="37"/>
      <c r="FH136" s="37"/>
      <c r="FI136" s="37"/>
      <c r="FJ136" s="37"/>
      <c r="FK136" s="37"/>
      <c r="FL136" s="37"/>
      <c r="FM136" s="37"/>
      <c r="FN136" s="37"/>
      <c r="FO136" s="37"/>
      <c r="FP136" s="37"/>
      <c r="FQ136" s="37"/>
      <c r="FR136" s="37"/>
      <c r="FS136" s="37"/>
      <c r="FT136" s="37"/>
      <c r="FU136" s="37"/>
      <c r="FV136" s="37"/>
      <c r="FW136" s="37"/>
      <c r="FX136" s="37"/>
      <c r="FY136" s="37"/>
      <c r="FZ136" s="37"/>
      <c r="GA136" s="37"/>
      <c r="GB136" s="37"/>
      <c r="GC136" s="37"/>
      <c r="GD136" s="37"/>
      <c r="GE136" s="37"/>
      <c r="GF136" s="37"/>
      <c r="GG136" s="37"/>
      <c r="GH136" s="37"/>
      <c r="GI136" s="37"/>
      <c r="GJ136" s="37"/>
      <c r="GK136" s="37"/>
      <c r="GL136" s="37"/>
      <c r="GM136" s="37"/>
      <c r="GN136" s="37"/>
      <c r="GO136" s="37"/>
      <c r="GP136" s="37"/>
      <c r="GQ136" s="37"/>
      <c r="GR136" s="37"/>
      <c r="GS136" s="37"/>
      <c r="GT136" s="37"/>
      <c r="GU136" s="37"/>
      <c r="GV136" s="37"/>
      <c r="GW136" s="37"/>
      <c r="GX136" s="37"/>
      <c r="GY136" s="37"/>
      <c r="GZ136" s="37"/>
      <c r="HA136" s="37"/>
      <c r="HB136" s="37"/>
      <c r="HC136" s="37"/>
      <c r="HD136" s="37"/>
      <c r="HE136" s="37"/>
      <c r="HF136" s="37"/>
      <c r="HG136" s="37"/>
      <c r="HH136" s="37"/>
      <c r="HI136" s="37"/>
      <c r="HJ136" s="37"/>
      <c r="HK136" s="37"/>
      <c r="HL136" s="37"/>
      <c r="HM136" s="37"/>
      <c r="HN136" s="37"/>
      <c r="HO136" s="37"/>
      <c r="HP136" s="37"/>
      <c r="HQ136" s="37"/>
      <c r="HR136" s="37"/>
      <c r="HS136" s="37"/>
      <c r="HT136" s="37"/>
      <c r="HU136" s="37"/>
      <c r="HV136" s="37"/>
      <c r="HW136" s="37"/>
      <c r="HX136" s="37"/>
      <c r="HY136" s="37"/>
      <c r="HZ136" s="37"/>
      <c r="IA136" s="37"/>
      <c r="IB136" s="37"/>
      <c r="IC136" s="37"/>
      <c r="ID136" s="37"/>
      <c r="IE136" s="37"/>
      <c r="IF136" s="37"/>
      <c r="IG136" s="37"/>
      <c r="IH136" s="37"/>
      <c r="II136" s="37"/>
      <c r="IJ136" s="37"/>
      <c r="IK136" s="37"/>
      <c r="IL136" s="37"/>
      <c r="IM136" s="37"/>
      <c r="IN136" s="37"/>
      <c r="IO136" s="37"/>
      <c r="IP136" s="37"/>
      <c r="IQ136" s="37"/>
      <c r="IR136" s="37"/>
      <c r="IS136" s="37"/>
      <c r="IT136" s="37"/>
      <c r="IU136" s="37"/>
      <c r="IV136" s="37"/>
    </row>
    <row r="137" spans="1:256" ht="13.5" customHeight="1" x14ac:dyDescent="0.15">
      <c r="A137" s="36" t="s">
        <v>173</v>
      </c>
      <c r="B137" s="37">
        <v>-35.067512068368998</v>
      </c>
      <c r="C137" s="37">
        <v>138.90226909901301</v>
      </c>
      <c r="D137" s="37">
        <v>-4173059.5534997801</v>
      </c>
      <c r="E137" s="38">
        <v>15462529.866132401</v>
      </c>
      <c r="F137" s="36" t="s">
        <v>550</v>
      </c>
      <c r="G137" s="37">
        <v>1</v>
      </c>
      <c r="H137" s="40"/>
      <c r="I137" s="40"/>
      <c r="J137" s="36" t="s">
        <v>1029</v>
      </c>
      <c r="K137" s="36" t="s">
        <v>1064</v>
      </c>
      <c r="L137" s="40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  <c r="EV137" s="37"/>
      <c r="EW137" s="37"/>
      <c r="EX137" s="37"/>
      <c r="EY137" s="37"/>
      <c r="EZ137" s="37"/>
      <c r="FA137" s="37"/>
      <c r="FB137" s="37"/>
      <c r="FC137" s="37"/>
      <c r="FD137" s="37"/>
      <c r="FE137" s="37"/>
      <c r="FF137" s="37"/>
      <c r="FG137" s="37"/>
      <c r="FH137" s="37"/>
      <c r="FI137" s="37"/>
      <c r="FJ137" s="37"/>
      <c r="FK137" s="37"/>
      <c r="FL137" s="37"/>
      <c r="FM137" s="37"/>
      <c r="FN137" s="37"/>
      <c r="FO137" s="37"/>
      <c r="FP137" s="37"/>
      <c r="FQ137" s="37"/>
      <c r="FR137" s="37"/>
      <c r="FS137" s="37"/>
      <c r="FT137" s="37"/>
      <c r="FU137" s="37"/>
      <c r="FV137" s="37"/>
      <c r="FW137" s="37"/>
      <c r="FX137" s="37"/>
      <c r="FY137" s="37"/>
      <c r="FZ137" s="37"/>
      <c r="GA137" s="37"/>
      <c r="GB137" s="37"/>
      <c r="GC137" s="37"/>
      <c r="GD137" s="37"/>
      <c r="GE137" s="37"/>
      <c r="GF137" s="37"/>
      <c r="GG137" s="37"/>
      <c r="GH137" s="37"/>
      <c r="GI137" s="37"/>
      <c r="GJ137" s="37"/>
      <c r="GK137" s="37"/>
      <c r="GL137" s="37"/>
      <c r="GM137" s="37"/>
      <c r="GN137" s="37"/>
      <c r="GO137" s="37"/>
      <c r="GP137" s="37"/>
      <c r="GQ137" s="37"/>
      <c r="GR137" s="37"/>
      <c r="GS137" s="37"/>
      <c r="GT137" s="37"/>
      <c r="GU137" s="37"/>
      <c r="GV137" s="37"/>
      <c r="GW137" s="37"/>
      <c r="GX137" s="37"/>
      <c r="GY137" s="37"/>
      <c r="GZ137" s="37"/>
      <c r="HA137" s="37"/>
      <c r="HB137" s="37"/>
      <c r="HC137" s="37"/>
      <c r="HD137" s="37"/>
      <c r="HE137" s="37"/>
      <c r="HF137" s="37"/>
      <c r="HG137" s="37"/>
      <c r="HH137" s="37"/>
      <c r="HI137" s="37"/>
      <c r="HJ137" s="37"/>
      <c r="HK137" s="37"/>
      <c r="HL137" s="37"/>
      <c r="HM137" s="37"/>
      <c r="HN137" s="37"/>
      <c r="HO137" s="37"/>
      <c r="HP137" s="37"/>
      <c r="HQ137" s="37"/>
      <c r="HR137" s="37"/>
      <c r="HS137" s="37"/>
      <c r="HT137" s="37"/>
      <c r="HU137" s="37"/>
      <c r="HV137" s="37"/>
      <c r="HW137" s="37"/>
      <c r="HX137" s="37"/>
      <c r="HY137" s="37"/>
      <c r="HZ137" s="37"/>
      <c r="IA137" s="37"/>
      <c r="IB137" s="37"/>
      <c r="IC137" s="37"/>
      <c r="ID137" s="37"/>
      <c r="IE137" s="37"/>
      <c r="IF137" s="37"/>
      <c r="IG137" s="37"/>
      <c r="IH137" s="37"/>
      <c r="II137" s="37"/>
      <c r="IJ137" s="37"/>
      <c r="IK137" s="37"/>
      <c r="IL137" s="37"/>
      <c r="IM137" s="37"/>
      <c r="IN137" s="37"/>
      <c r="IO137" s="37"/>
      <c r="IP137" s="37"/>
      <c r="IQ137" s="37"/>
      <c r="IR137" s="37"/>
      <c r="IS137" s="37"/>
      <c r="IT137" s="37"/>
      <c r="IU137" s="37"/>
      <c r="IV137" s="37"/>
    </row>
    <row r="138" spans="1:256" ht="13.5" customHeight="1" x14ac:dyDescent="0.15">
      <c r="A138" s="36" t="s">
        <v>213</v>
      </c>
      <c r="B138" s="37">
        <v>-35.067544645889399</v>
      </c>
      <c r="C138" s="37">
        <v>138.902137897573</v>
      </c>
      <c r="D138" s="37">
        <v>-4173063.9843143201</v>
      </c>
      <c r="E138" s="38">
        <v>15462515.260854799</v>
      </c>
      <c r="F138" s="36" t="s">
        <v>773</v>
      </c>
      <c r="G138" s="37">
        <v>5</v>
      </c>
      <c r="H138" s="40"/>
      <c r="I138" s="40"/>
      <c r="J138" s="36" t="s">
        <v>1031</v>
      </c>
      <c r="K138" s="36" t="s">
        <v>1059</v>
      </c>
      <c r="L138" s="36" t="s">
        <v>214</v>
      </c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  <c r="EV138" s="37"/>
      <c r="EW138" s="37"/>
      <c r="EX138" s="37"/>
      <c r="EY138" s="37"/>
      <c r="EZ138" s="37"/>
      <c r="FA138" s="37"/>
      <c r="FB138" s="37"/>
      <c r="FC138" s="37"/>
      <c r="FD138" s="37"/>
      <c r="FE138" s="37"/>
      <c r="FF138" s="37"/>
      <c r="FG138" s="37"/>
      <c r="FH138" s="37"/>
      <c r="FI138" s="37"/>
      <c r="FJ138" s="37"/>
      <c r="FK138" s="37"/>
      <c r="FL138" s="37"/>
      <c r="FM138" s="37"/>
      <c r="FN138" s="37"/>
      <c r="FO138" s="37"/>
      <c r="FP138" s="37"/>
      <c r="FQ138" s="37"/>
      <c r="FR138" s="37"/>
      <c r="FS138" s="37"/>
      <c r="FT138" s="37"/>
      <c r="FU138" s="37"/>
      <c r="FV138" s="37"/>
      <c r="FW138" s="37"/>
      <c r="FX138" s="37"/>
      <c r="FY138" s="37"/>
      <c r="FZ138" s="37"/>
      <c r="GA138" s="37"/>
      <c r="GB138" s="37"/>
      <c r="GC138" s="37"/>
      <c r="GD138" s="37"/>
      <c r="GE138" s="37"/>
      <c r="GF138" s="37"/>
      <c r="GG138" s="37"/>
      <c r="GH138" s="37"/>
      <c r="GI138" s="37"/>
      <c r="GJ138" s="37"/>
      <c r="GK138" s="37"/>
      <c r="GL138" s="37"/>
      <c r="GM138" s="37"/>
      <c r="GN138" s="37"/>
      <c r="GO138" s="37"/>
      <c r="GP138" s="37"/>
      <c r="GQ138" s="37"/>
      <c r="GR138" s="37"/>
      <c r="GS138" s="37"/>
      <c r="GT138" s="37"/>
      <c r="GU138" s="37"/>
      <c r="GV138" s="37"/>
      <c r="GW138" s="37"/>
      <c r="GX138" s="37"/>
      <c r="GY138" s="37"/>
      <c r="GZ138" s="37"/>
      <c r="HA138" s="37"/>
      <c r="HB138" s="37"/>
      <c r="HC138" s="37"/>
      <c r="HD138" s="37"/>
      <c r="HE138" s="37"/>
      <c r="HF138" s="37"/>
      <c r="HG138" s="37"/>
      <c r="HH138" s="37"/>
      <c r="HI138" s="37"/>
      <c r="HJ138" s="37"/>
      <c r="HK138" s="37"/>
      <c r="HL138" s="37"/>
      <c r="HM138" s="37"/>
      <c r="HN138" s="37"/>
      <c r="HO138" s="37"/>
      <c r="HP138" s="37"/>
      <c r="HQ138" s="37"/>
      <c r="HR138" s="37"/>
      <c r="HS138" s="37"/>
      <c r="HT138" s="37"/>
      <c r="HU138" s="37"/>
      <c r="HV138" s="37"/>
      <c r="HW138" s="37"/>
      <c r="HX138" s="37"/>
      <c r="HY138" s="37"/>
      <c r="HZ138" s="37"/>
      <c r="IA138" s="37"/>
      <c r="IB138" s="37"/>
      <c r="IC138" s="37"/>
      <c r="ID138" s="37"/>
      <c r="IE138" s="37"/>
      <c r="IF138" s="37"/>
      <c r="IG138" s="37"/>
      <c r="IH138" s="37"/>
      <c r="II138" s="37"/>
      <c r="IJ138" s="37"/>
      <c r="IK138" s="37"/>
      <c r="IL138" s="37"/>
      <c r="IM138" s="37"/>
      <c r="IN138" s="37"/>
      <c r="IO138" s="37"/>
      <c r="IP138" s="37"/>
      <c r="IQ138" s="37"/>
      <c r="IR138" s="37"/>
      <c r="IS138" s="37"/>
      <c r="IT138" s="37"/>
      <c r="IU138" s="37"/>
      <c r="IV138" s="37"/>
    </row>
    <row r="139" spans="1:256" ht="13.5" customHeight="1" x14ac:dyDescent="0.15">
      <c r="A139" s="36" t="s">
        <v>215</v>
      </c>
      <c r="B139" s="37">
        <v>-35.067721798026</v>
      </c>
      <c r="C139" s="37">
        <v>138.902401723628</v>
      </c>
      <c r="D139" s="37">
        <v>-4173088.0785136898</v>
      </c>
      <c r="E139" s="39">
        <v>15462544.629837001</v>
      </c>
      <c r="F139" s="36" t="s">
        <v>773</v>
      </c>
      <c r="G139" s="37">
        <v>1</v>
      </c>
      <c r="H139" s="40"/>
      <c r="I139" s="40"/>
      <c r="J139" s="36" t="s">
        <v>1035</v>
      </c>
      <c r="K139" s="36" t="s">
        <v>1059</v>
      </c>
      <c r="L139" s="40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  <c r="EV139" s="37"/>
      <c r="EW139" s="37"/>
      <c r="EX139" s="37"/>
      <c r="EY139" s="37"/>
      <c r="EZ139" s="37"/>
      <c r="FA139" s="37"/>
      <c r="FB139" s="37"/>
      <c r="FC139" s="37"/>
      <c r="FD139" s="37"/>
      <c r="FE139" s="37"/>
      <c r="FF139" s="37"/>
      <c r="FG139" s="37"/>
      <c r="FH139" s="37"/>
      <c r="FI139" s="37"/>
      <c r="FJ139" s="37"/>
      <c r="FK139" s="37"/>
      <c r="FL139" s="37"/>
      <c r="FM139" s="37"/>
      <c r="FN139" s="37"/>
      <c r="FO139" s="37"/>
      <c r="FP139" s="37"/>
      <c r="FQ139" s="37"/>
      <c r="FR139" s="37"/>
      <c r="FS139" s="37"/>
      <c r="FT139" s="37"/>
      <c r="FU139" s="37"/>
      <c r="FV139" s="37"/>
      <c r="FW139" s="37"/>
      <c r="FX139" s="37"/>
      <c r="FY139" s="37"/>
      <c r="FZ139" s="37"/>
      <c r="GA139" s="37"/>
      <c r="GB139" s="37"/>
      <c r="GC139" s="37"/>
      <c r="GD139" s="37"/>
      <c r="GE139" s="37"/>
      <c r="GF139" s="37"/>
      <c r="GG139" s="37"/>
      <c r="GH139" s="37"/>
      <c r="GI139" s="37"/>
      <c r="GJ139" s="37"/>
      <c r="GK139" s="37"/>
      <c r="GL139" s="37"/>
      <c r="GM139" s="37"/>
      <c r="GN139" s="37"/>
      <c r="GO139" s="37"/>
      <c r="GP139" s="37"/>
      <c r="GQ139" s="37"/>
      <c r="GR139" s="37"/>
      <c r="GS139" s="37"/>
      <c r="GT139" s="37"/>
      <c r="GU139" s="37"/>
      <c r="GV139" s="37"/>
      <c r="GW139" s="37"/>
      <c r="GX139" s="37"/>
      <c r="GY139" s="37"/>
      <c r="GZ139" s="37"/>
      <c r="HA139" s="37"/>
      <c r="HB139" s="37"/>
      <c r="HC139" s="37"/>
      <c r="HD139" s="37"/>
      <c r="HE139" s="37"/>
      <c r="HF139" s="37"/>
      <c r="HG139" s="37"/>
      <c r="HH139" s="37"/>
      <c r="HI139" s="37"/>
      <c r="HJ139" s="37"/>
      <c r="HK139" s="37"/>
      <c r="HL139" s="37"/>
      <c r="HM139" s="37"/>
      <c r="HN139" s="37"/>
      <c r="HO139" s="37"/>
      <c r="HP139" s="37"/>
      <c r="HQ139" s="37"/>
      <c r="HR139" s="37"/>
      <c r="HS139" s="37"/>
      <c r="HT139" s="37"/>
      <c r="HU139" s="37"/>
      <c r="HV139" s="37"/>
      <c r="HW139" s="37"/>
      <c r="HX139" s="37"/>
      <c r="HY139" s="37"/>
      <c r="HZ139" s="37"/>
      <c r="IA139" s="37"/>
      <c r="IB139" s="37"/>
      <c r="IC139" s="37"/>
      <c r="ID139" s="37"/>
      <c r="IE139" s="37"/>
      <c r="IF139" s="37"/>
      <c r="IG139" s="37"/>
      <c r="IH139" s="37"/>
      <c r="II139" s="37"/>
      <c r="IJ139" s="37"/>
      <c r="IK139" s="37"/>
      <c r="IL139" s="37"/>
      <c r="IM139" s="37"/>
      <c r="IN139" s="37"/>
      <c r="IO139" s="37"/>
      <c r="IP139" s="37"/>
      <c r="IQ139" s="37"/>
      <c r="IR139" s="37"/>
      <c r="IS139" s="37"/>
      <c r="IT139" s="37"/>
      <c r="IU139" s="37"/>
      <c r="IV139" s="37"/>
    </row>
    <row r="140" spans="1:256" ht="13.5" customHeight="1" x14ac:dyDescent="0.15">
      <c r="A140" s="36" t="s">
        <v>216</v>
      </c>
      <c r="B140" s="37">
        <v>-35.067733008971501</v>
      </c>
      <c r="C140" s="37">
        <v>138.903276834275</v>
      </c>
      <c r="D140" s="37">
        <v>-4173089.6032995102</v>
      </c>
      <c r="E140" s="38">
        <v>15462642.046708601</v>
      </c>
      <c r="F140" s="36" t="s">
        <v>550</v>
      </c>
      <c r="G140" s="37">
        <v>4</v>
      </c>
      <c r="H140" s="40"/>
      <c r="I140" s="40"/>
      <c r="J140" s="36" t="s">
        <v>1023</v>
      </c>
      <c r="K140" s="36" t="s">
        <v>1059</v>
      </c>
      <c r="L140" s="40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  <c r="EV140" s="37"/>
      <c r="EW140" s="37"/>
      <c r="EX140" s="37"/>
      <c r="EY140" s="37"/>
      <c r="EZ140" s="37"/>
      <c r="FA140" s="37"/>
      <c r="FB140" s="37"/>
      <c r="FC140" s="37"/>
      <c r="FD140" s="37"/>
      <c r="FE140" s="37"/>
      <c r="FF140" s="37"/>
      <c r="FG140" s="37"/>
      <c r="FH140" s="37"/>
      <c r="FI140" s="37"/>
      <c r="FJ140" s="37"/>
      <c r="FK140" s="37"/>
      <c r="FL140" s="37"/>
      <c r="FM140" s="37"/>
      <c r="FN140" s="37"/>
      <c r="FO140" s="37"/>
      <c r="FP140" s="37"/>
      <c r="FQ140" s="37"/>
      <c r="FR140" s="37"/>
      <c r="FS140" s="37"/>
      <c r="FT140" s="37"/>
      <c r="FU140" s="37"/>
      <c r="FV140" s="37"/>
      <c r="FW140" s="37"/>
      <c r="FX140" s="37"/>
      <c r="FY140" s="37"/>
      <c r="FZ140" s="37"/>
      <c r="GA140" s="37"/>
      <c r="GB140" s="37"/>
      <c r="GC140" s="37"/>
      <c r="GD140" s="37"/>
      <c r="GE140" s="37"/>
      <c r="GF140" s="37"/>
      <c r="GG140" s="37"/>
      <c r="GH140" s="37"/>
      <c r="GI140" s="37"/>
      <c r="GJ140" s="37"/>
      <c r="GK140" s="37"/>
      <c r="GL140" s="37"/>
      <c r="GM140" s="37"/>
      <c r="GN140" s="37"/>
      <c r="GO140" s="37"/>
      <c r="GP140" s="37"/>
      <c r="GQ140" s="37"/>
      <c r="GR140" s="37"/>
      <c r="GS140" s="37"/>
      <c r="GT140" s="37"/>
      <c r="GU140" s="37"/>
      <c r="GV140" s="37"/>
      <c r="GW140" s="37"/>
      <c r="GX140" s="37"/>
      <c r="GY140" s="37"/>
      <c r="GZ140" s="37"/>
      <c r="HA140" s="37"/>
      <c r="HB140" s="37"/>
      <c r="HC140" s="37"/>
      <c r="HD140" s="37"/>
      <c r="HE140" s="37"/>
      <c r="HF140" s="37"/>
      <c r="HG140" s="37"/>
      <c r="HH140" s="37"/>
      <c r="HI140" s="37"/>
      <c r="HJ140" s="37"/>
      <c r="HK140" s="37"/>
      <c r="HL140" s="37"/>
      <c r="HM140" s="37"/>
      <c r="HN140" s="37"/>
      <c r="HO140" s="37"/>
      <c r="HP140" s="37"/>
      <c r="HQ140" s="37"/>
      <c r="HR140" s="37"/>
      <c r="HS140" s="37"/>
      <c r="HT140" s="37"/>
      <c r="HU140" s="37"/>
      <c r="HV140" s="37"/>
      <c r="HW140" s="37"/>
      <c r="HX140" s="37"/>
      <c r="HY140" s="37"/>
      <c r="HZ140" s="37"/>
      <c r="IA140" s="37"/>
      <c r="IB140" s="37"/>
      <c r="IC140" s="37"/>
      <c r="ID140" s="37"/>
      <c r="IE140" s="37"/>
      <c r="IF140" s="37"/>
      <c r="IG140" s="37"/>
      <c r="IH140" s="37"/>
      <c r="II140" s="37"/>
      <c r="IJ140" s="37"/>
      <c r="IK140" s="37"/>
      <c r="IL140" s="37"/>
      <c r="IM140" s="37"/>
      <c r="IN140" s="37"/>
      <c r="IO140" s="37"/>
      <c r="IP140" s="37"/>
      <c r="IQ140" s="37"/>
      <c r="IR140" s="37"/>
      <c r="IS140" s="37"/>
      <c r="IT140" s="37"/>
      <c r="IU140" s="37"/>
      <c r="IV140" s="37"/>
    </row>
    <row r="141" spans="1:256" ht="13.5" customHeight="1" x14ac:dyDescent="0.15">
      <c r="A141" s="36" t="s">
        <v>218</v>
      </c>
      <c r="B141" s="37">
        <v>-35.067832661751801</v>
      </c>
      <c r="C141" s="37">
        <v>138.903179430655</v>
      </c>
      <c r="D141" s="37">
        <v>-4173103.15695121</v>
      </c>
      <c r="E141" s="38">
        <v>15462631.203787301</v>
      </c>
      <c r="F141" s="36" t="s">
        <v>773</v>
      </c>
      <c r="G141" s="37">
        <v>5</v>
      </c>
      <c r="H141" s="40"/>
      <c r="I141" s="40"/>
      <c r="J141" s="36" t="s">
        <v>1023</v>
      </c>
      <c r="K141" s="36" t="s">
        <v>1059</v>
      </c>
      <c r="L141" s="36" t="s">
        <v>219</v>
      </c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  <c r="EV141" s="37"/>
      <c r="EW141" s="37"/>
      <c r="EX141" s="37"/>
      <c r="EY141" s="37"/>
      <c r="EZ141" s="37"/>
      <c r="FA141" s="37"/>
      <c r="FB141" s="37"/>
      <c r="FC141" s="37"/>
      <c r="FD141" s="37"/>
      <c r="FE141" s="37"/>
      <c r="FF141" s="37"/>
      <c r="FG141" s="37"/>
      <c r="FH141" s="37"/>
      <c r="FI141" s="37"/>
      <c r="FJ141" s="37"/>
      <c r="FK141" s="37"/>
      <c r="FL141" s="37"/>
      <c r="FM141" s="37"/>
      <c r="FN141" s="37"/>
      <c r="FO141" s="37"/>
      <c r="FP141" s="37"/>
      <c r="FQ141" s="37"/>
      <c r="FR141" s="37"/>
      <c r="FS141" s="37"/>
      <c r="FT141" s="37"/>
      <c r="FU141" s="37"/>
      <c r="FV141" s="37"/>
      <c r="FW141" s="37"/>
      <c r="FX141" s="37"/>
      <c r="FY141" s="37"/>
      <c r="FZ141" s="37"/>
      <c r="GA141" s="37"/>
      <c r="GB141" s="37"/>
      <c r="GC141" s="37"/>
      <c r="GD141" s="37"/>
      <c r="GE141" s="37"/>
      <c r="GF141" s="37"/>
      <c r="GG141" s="37"/>
      <c r="GH141" s="37"/>
      <c r="GI141" s="37"/>
      <c r="GJ141" s="37"/>
      <c r="GK141" s="37"/>
      <c r="GL141" s="37"/>
      <c r="GM141" s="37"/>
      <c r="GN141" s="37"/>
      <c r="GO141" s="37"/>
      <c r="GP141" s="37"/>
      <c r="GQ141" s="37"/>
      <c r="GR141" s="37"/>
      <c r="GS141" s="37"/>
      <c r="GT141" s="37"/>
      <c r="GU141" s="37"/>
      <c r="GV141" s="37"/>
      <c r="GW141" s="37"/>
      <c r="GX141" s="37"/>
      <c r="GY141" s="37"/>
      <c r="GZ141" s="37"/>
      <c r="HA141" s="37"/>
      <c r="HB141" s="37"/>
      <c r="HC141" s="37"/>
      <c r="HD141" s="37"/>
      <c r="HE141" s="37"/>
      <c r="HF141" s="37"/>
      <c r="HG141" s="37"/>
      <c r="HH141" s="37"/>
      <c r="HI141" s="37"/>
      <c r="HJ141" s="37"/>
      <c r="HK141" s="37"/>
      <c r="HL141" s="37"/>
      <c r="HM141" s="37"/>
      <c r="HN141" s="37"/>
      <c r="HO141" s="37"/>
      <c r="HP141" s="37"/>
      <c r="HQ141" s="37"/>
      <c r="HR141" s="37"/>
      <c r="HS141" s="37"/>
      <c r="HT141" s="37"/>
      <c r="HU141" s="37"/>
      <c r="HV141" s="37"/>
      <c r="HW141" s="37"/>
      <c r="HX141" s="37"/>
      <c r="HY141" s="37"/>
      <c r="HZ141" s="37"/>
      <c r="IA141" s="37"/>
      <c r="IB141" s="37"/>
      <c r="IC141" s="37"/>
      <c r="ID141" s="37"/>
      <c r="IE141" s="37"/>
      <c r="IF141" s="37"/>
      <c r="IG141" s="37"/>
      <c r="IH141" s="37"/>
      <c r="II141" s="37"/>
      <c r="IJ141" s="37"/>
      <c r="IK141" s="37"/>
      <c r="IL141" s="37"/>
      <c r="IM141" s="37"/>
      <c r="IN141" s="37"/>
      <c r="IO141" s="37"/>
      <c r="IP141" s="37"/>
      <c r="IQ141" s="37"/>
      <c r="IR141" s="37"/>
      <c r="IS141" s="37"/>
      <c r="IT141" s="37"/>
      <c r="IU141" s="37"/>
      <c r="IV141" s="37"/>
    </row>
    <row r="142" spans="1:256" ht="13.5" customHeight="1" x14ac:dyDescent="0.15">
      <c r="A142" s="36" t="s">
        <v>220</v>
      </c>
      <c r="B142" s="37">
        <v>-35.067615941634301</v>
      </c>
      <c r="C142" s="37">
        <v>138.903204164812</v>
      </c>
      <c r="D142" s="37">
        <v>-4173073.6811365499</v>
      </c>
      <c r="E142" s="39">
        <v>15462633.957180999</v>
      </c>
      <c r="F142" s="36" t="s">
        <v>707</v>
      </c>
      <c r="G142" s="37">
        <v>2</v>
      </c>
      <c r="H142" s="40"/>
      <c r="I142" s="40"/>
      <c r="J142" s="36" t="s">
        <v>1032</v>
      </c>
      <c r="K142" s="36" t="s">
        <v>1060</v>
      </c>
      <c r="L142" s="40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  <c r="EV142" s="37"/>
      <c r="EW142" s="37"/>
      <c r="EX142" s="37"/>
      <c r="EY142" s="37"/>
      <c r="EZ142" s="37"/>
      <c r="FA142" s="37"/>
      <c r="FB142" s="37"/>
      <c r="FC142" s="37"/>
      <c r="FD142" s="37"/>
      <c r="FE142" s="37"/>
      <c r="FF142" s="37"/>
      <c r="FG142" s="37"/>
      <c r="FH142" s="37"/>
      <c r="FI142" s="37"/>
      <c r="FJ142" s="37"/>
      <c r="FK142" s="37"/>
      <c r="FL142" s="37"/>
      <c r="FM142" s="37"/>
      <c r="FN142" s="37"/>
      <c r="FO142" s="37"/>
      <c r="FP142" s="37"/>
      <c r="FQ142" s="37"/>
      <c r="FR142" s="37"/>
      <c r="FS142" s="37"/>
      <c r="FT142" s="37"/>
      <c r="FU142" s="37"/>
      <c r="FV142" s="37"/>
      <c r="FW142" s="37"/>
      <c r="FX142" s="37"/>
      <c r="FY142" s="37"/>
      <c r="FZ142" s="37"/>
      <c r="GA142" s="37"/>
      <c r="GB142" s="37"/>
      <c r="GC142" s="37"/>
      <c r="GD142" s="37"/>
      <c r="GE142" s="37"/>
      <c r="GF142" s="37"/>
      <c r="GG142" s="37"/>
      <c r="GH142" s="37"/>
      <c r="GI142" s="37"/>
      <c r="GJ142" s="37"/>
      <c r="GK142" s="37"/>
      <c r="GL142" s="37"/>
      <c r="GM142" s="37"/>
      <c r="GN142" s="37"/>
      <c r="GO142" s="37"/>
      <c r="GP142" s="37"/>
      <c r="GQ142" s="37"/>
      <c r="GR142" s="37"/>
      <c r="GS142" s="37"/>
      <c r="GT142" s="37"/>
      <c r="GU142" s="37"/>
      <c r="GV142" s="37"/>
      <c r="GW142" s="37"/>
      <c r="GX142" s="37"/>
      <c r="GY142" s="37"/>
      <c r="GZ142" s="37"/>
      <c r="HA142" s="37"/>
      <c r="HB142" s="37"/>
      <c r="HC142" s="37"/>
      <c r="HD142" s="37"/>
      <c r="HE142" s="37"/>
      <c r="HF142" s="37"/>
      <c r="HG142" s="37"/>
      <c r="HH142" s="37"/>
      <c r="HI142" s="37"/>
      <c r="HJ142" s="37"/>
      <c r="HK142" s="37"/>
      <c r="HL142" s="37"/>
      <c r="HM142" s="37"/>
      <c r="HN142" s="37"/>
      <c r="HO142" s="37"/>
      <c r="HP142" s="37"/>
      <c r="HQ142" s="37"/>
      <c r="HR142" s="37"/>
      <c r="HS142" s="37"/>
      <c r="HT142" s="37"/>
      <c r="HU142" s="37"/>
      <c r="HV142" s="37"/>
      <c r="HW142" s="37"/>
      <c r="HX142" s="37"/>
      <c r="HY142" s="37"/>
      <c r="HZ142" s="37"/>
      <c r="IA142" s="37"/>
      <c r="IB142" s="37"/>
      <c r="IC142" s="37"/>
      <c r="ID142" s="37"/>
      <c r="IE142" s="37"/>
      <c r="IF142" s="37"/>
      <c r="IG142" s="37"/>
      <c r="IH142" s="37"/>
      <c r="II142" s="37"/>
      <c r="IJ142" s="37"/>
      <c r="IK142" s="37"/>
      <c r="IL142" s="37"/>
      <c r="IM142" s="37"/>
      <c r="IN142" s="37"/>
      <c r="IO142" s="37"/>
      <c r="IP142" s="37"/>
      <c r="IQ142" s="37"/>
      <c r="IR142" s="37"/>
      <c r="IS142" s="37"/>
      <c r="IT142" s="37"/>
      <c r="IU142" s="37"/>
      <c r="IV142" s="37"/>
    </row>
    <row r="143" spans="1:256" s="41" customFormat="1" x14ac:dyDescent="0.15">
      <c r="A143" s="41" t="s">
        <v>222</v>
      </c>
      <c r="B143" s="41">
        <v>-35.070705840959299</v>
      </c>
      <c r="C143" s="41">
        <v>138.90432345812701</v>
      </c>
      <c r="D143" s="41">
        <v>0</v>
      </c>
      <c r="E143" s="41">
        <v>0</v>
      </c>
      <c r="F143" s="41" t="s">
        <v>1008</v>
      </c>
      <c r="G143" s="41">
        <v>1</v>
      </c>
      <c r="J143" s="41" t="s">
        <v>1028</v>
      </c>
      <c r="K143" s="41" t="s">
        <v>1060</v>
      </c>
    </row>
    <row r="144" spans="1:256" s="41" customFormat="1" x14ac:dyDescent="0.15">
      <c r="A144" s="41" t="s">
        <v>225</v>
      </c>
      <c r="B144" s="41">
        <v>-35.0706723312693</v>
      </c>
      <c r="C144" s="41">
        <v>138.90403230662901</v>
      </c>
      <c r="D144" s="41">
        <v>0</v>
      </c>
      <c r="E144" s="41">
        <v>0</v>
      </c>
      <c r="F144" s="41" t="s">
        <v>1019</v>
      </c>
      <c r="G144" s="41">
        <v>1</v>
      </c>
      <c r="J144" s="41" t="s">
        <v>1032</v>
      </c>
      <c r="K144" s="41" t="s">
        <v>1059</v>
      </c>
    </row>
    <row r="145" spans="1:11" s="41" customFormat="1" x14ac:dyDescent="0.15">
      <c r="A145" s="41" t="s">
        <v>227</v>
      </c>
      <c r="B145" s="41">
        <v>-35.070780306887997</v>
      </c>
      <c r="C145" s="41">
        <v>138.90439169676</v>
      </c>
      <c r="D145" s="41">
        <v>0</v>
      </c>
      <c r="E145" s="41">
        <v>0</v>
      </c>
      <c r="F145" s="41" t="s">
        <v>907</v>
      </c>
      <c r="G145" s="41">
        <v>2</v>
      </c>
      <c r="J145" s="41" t="s">
        <v>1028</v>
      </c>
      <c r="K145" s="41" t="s">
        <v>1059</v>
      </c>
    </row>
    <row r="146" spans="1:11" s="41" customFormat="1" x14ac:dyDescent="0.15">
      <c r="A146" s="41" t="s">
        <v>229</v>
      </c>
      <c r="B146" s="41">
        <v>-35.071368585336103</v>
      </c>
      <c r="C146" s="41">
        <v>138.903986814207</v>
      </c>
      <c r="D146" s="41">
        <v>0</v>
      </c>
      <c r="E146" s="41">
        <v>0</v>
      </c>
      <c r="F146" s="41" t="s">
        <v>452</v>
      </c>
      <c r="G146" s="41">
        <v>4</v>
      </c>
      <c r="J146" s="41" t="s">
        <v>1032</v>
      </c>
      <c r="K146" s="41" t="s">
        <v>1060</v>
      </c>
    </row>
    <row r="147" spans="1:11" s="41" customFormat="1" x14ac:dyDescent="0.15">
      <c r="A147" s="41" t="s">
        <v>230</v>
      </c>
      <c r="B147" s="41">
        <v>-35.070681351311897</v>
      </c>
      <c r="C147" s="41">
        <v>138.90368601963499</v>
      </c>
      <c r="D147" s="41">
        <v>0</v>
      </c>
      <c r="E147" s="41">
        <v>0</v>
      </c>
      <c r="F147" s="41" t="s">
        <v>907</v>
      </c>
      <c r="G147" s="41">
        <v>3</v>
      </c>
      <c r="J147" s="41" t="s">
        <v>1032</v>
      </c>
      <c r="K147" s="41" t="s">
        <v>1059</v>
      </c>
    </row>
    <row r="148" spans="1:11" s="41" customFormat="1" x14ac:dyDescent="0.15">
      <c r="A148" s="41" t="s">
        <v>231</v>
      </c>
      <c r="B148" s="41">
        <v>-35.070681351311897</v>
      </c>
      <c r="C148" s="41">
        <v>138.90365115091799</v>
      </c>
      <c r="D148" s="41">
        <v>0</v>
      </c>
      <c r="E148" s="41">
        <v>0</v>
      </c>
      <c r="F148" s="41" t="s">
        <v>1019</v>
      </c>
      <c r="G148" s="41">
        <v>2</v>
      </c>
      <c r="J148" s="41" t="s">
        <v>1032</v>
      </c>
      <c r="K148" s="41" t="s">
        <v>1059</v>
      </c>
    </row>
    <row r="149" spans="1:11" s="41" customFormat="1" x14ac:dyDescent="0.15">
      <c r="A149" s="41" t="s">
        <v>232</v>
      </c>
      <c r="B149" s="41">
        <v>-35.070874531979499</v>
      </c>
      <c r="C149" s="41">
        <v>138.90380940124999</v>
      </c>
      <c r="D149" s="41">
        <v>0</v>
      </c>
      <c r="E149" s="41">
        <v>0</v>
      </c>
      <c r="F149" s="41" t="s">
        <v>696</v>
      </c>
      <c r="J149" s="41" t="s">
        <v>1026</v>
      </c>
      <c r="K149" s="41" t="s">
        <v>1022</v>
      </c>
    </row>
    <row r="150" spans="1:11" s="41" customFormat="1" x14ac:dyDescent="0.15">
      <c r="A150" s="41" t="s">
        <v>234</v>
      </c>
      <c r="B150" s="41">
        <v>-35.071124788073703</v>
      </c>
      <c r="C150" s="41">
        <v>138.90192917273001</v>
      </c>
      <c r="D150" s="41">
        <v>0</v>
      </c>
      <c r="E150" s="41">
        <v>0</v>
      </c>
      <c r="F150" s="41" t="s">
        <v>696</v>
      </c>
      <c r="G150" s="41">
        <v>2</v>
      </c>
      <c r="J150" s="41" t="s">
        <v>1028</v>
      </c>
      <c r="K150" s="41" t="s">
        <v>1058</v>
      </c>
    </row>
    <row r="151" spans="1:11" s="41" customFormat="1" x14ac:dyDescent="0.15">
      <c r="A151" s="41" t="s">
        <v>235</v>
      </c>
      <c r="B151" s="41">
        <v>-35.0706615941724</v>
      </c>
      <c r="C151" s="41">
        <v>138.90222421572199</v>
      </c>
      <c r="D151" s="41">
        <v>0</v>
      </c>
      <c r="E151" s="41">
        <v>0</v>
      </c>
      <c r="F151" s="41" t="s">
        <v>1018</v>
      </c>
      <c r="G151" s="41">
        <v>2</v>
      </c>
      <c r="J151" s="41" t="s">
        <v>1030</v>
      </c>
      <c r="K151" s="41" t="s">
        <v>1064</v>
      </c>
    </row>
    <row r="152" spans="1:11" s="41" customFormat="1" x14ac:dyDescent="0.15">
      <c r="A152" s="41" t="s">
        <v>237</v>
      </c>
      <c r="B152" s="41">
        <v>-35.0713574816481</v>
      </c>
      <c r="C152" s="41">
        <v>138.90164217636601</v>
      </c>
      <c r="D152" s="41">
        <v>0</v>
      </c>
      <c r="E152" s="41">
        <v>0</v>
      </c>
      <c r="F152" s="41" t="s">
        <v>873</v>
      </c>
      <c r="G152" s="41">
        <v>3</v>
      </c>
      <c r="J152" s="41" t="s">
        <v>1032</v>
      </c>
      <c r="K152" s="41" t="s">
        <v>1059</v>
      </c>
    </row>
    <row r="153" spans="1:11" s="41" customFormat="1" x14ac:dyDescent="0.15">
      <c r="A153" s="41" t="s">
        <v>239</v>
      </c>
      <c r="B153" s="41">
        <v>-35.071377238619199</v>
      </c>
      <c r="C153" s="41">
        <v>138.90179506228</v>
      </c>
      <c r="D153" s="41">
        <v>0</v>
      </c>
      <c r="E153" s="41">
        <v>0</v>
      </c>
      <c r="F153" s="41" t="s">
        <v>865</v>
      </c>
      <c r="G153" s="41">
        <v>1</v>
      </c>
      <c r="J153" s="41" t="s">
        <v>1031</v>
      </c>
      <c r="K153" s="41" t="s">
        <v>1058</v>
      </c>
    </row>
    <row r="154" spans="1:11" s="41" customFormat="1" x14ac:dyDescent="0.15">
      <c r="A154" s="41" t="s">
        <v>241</v>
      </c>
      <c r="B154" s="41">
        <v>-35.0713223581322</v>
      </c>
      <c r="C154" s="41">
        <v>138.90176019356201</v>
      </c>
      <c r="D154" s="41">
        <v>0</v>
      </c>
      <c r="E154" s="41">
        <v>0</v>
      </c>
      <c r="F154" s="41" t="s">
        <v>873</v>
      </c>
      <c r="G154" s="41">
        <v>2</v>
      </c>
      <c r="J154" s="41" t="s">
        <v>1026</v>
      </c>
      <c r="K154" s="41" t="s">
        <v>44</v>
      </c>
    </row>
    <row r="155" spans="1:11" s="41" customFormat="1" x14ac:dyDescent="0.15">
      <c r="A155" s="41" t="s">
        <v>242</v>
      </c>
      <c r="B155" s="41">
        <v>-35.071346505550999</v>
      </c>
      <c r="C155" s="41">
        <v>138.902082058644</v>
      </c>
      <c r="D155" s="41">
        <v>0</v>
      </c>
      <c r="E155" s="41">
        <v>0</v>
      </c>
      <c r="F155" s="41" t="s">
        <v>773</v>
      </c>
      <c r="G155" s="41">
        <v>2</v>
      </c>
      <c r="J155" s="41" t="s">
        <v>1032</v>
      </c>
      <c r="K155" s="41" t="s">
        <v>1058</v>
      </c>
    </row>
    <row r="156" spans="1:11" s="41" customFormat="1" x14ac:dyDescent="0.15">
      <c r="A156" s="41" t="s">
        <v>244</v>
      </c>
      <c r="B156" s="41">
        <v>-35.071368457743802</v>
      </c>
      <c r="C156" s="41">
        <v>138.90297523424599</v>
      </c>
      <c r="D156" s="41">
        <v>0</v>
      </c>
      <c r="E156" s="41">
        <v>0</v>
      </c>
      <c r="F156" s="41" t="s">
        <v>975</v>
      </c>
      <c r="G156" s="41">
        <v>1</v>
      </c>
      <c r="J156" s="41" t="s">
        <v>1032</v>
      </c>
      <c r="K156" s="41" t="s">
        <v>1058</v>
      </c>
    </row>
    <row r="157" spans="1:11" s="41" customFormat="1" x14ac:dyDescent="0.15">
      <c r="A157" s="41" t="s">
        <v>247</v>
      </c>
      <c r="B157" s="41">
        <v>-35.072867639704398</v>
      </c>
      <c r="C157" s="41">
        <v>138.90325076207</v>
      </c>
      <c r="D157" s="41">
        <v>0</v>
      </c>
      <c r="E157" s="41">
        <v>0</v>
      </c>
      <c r="F157" s="41" t="s">
        <v>452</v>
      </c>
      <c r="G157" s="41">
        <v>1</v>
      </c>
      <c r="J157" s="41" t="s">
        <v>1028</v>
      </c>
      <c r="K157" s="41" t="s">
        <v>1058</v>
      </c>
    </row>
    <row r="158" spans="1:11" s="41" customFormat="1" x14ac:dyDescent="0.15">
      <c r="A158" s="41" t="s">
        <v>248</v>
      </c>
      <c r="B158" s="41">
        <v>-35.073278215030697</v>
      </c>
      <c r="C158" s="41">
        <v>138.90339960871799</v>
      </c>
      <c r="D158" s="41">
        <v>0</v>
      </c>
      <c r="E158" s="41">
        <v>0</v>
      </c>
      <c r="F158" s="41" t="s">
        <v>1018</v>
      </c>
      <c r="G158" s="41">
        <v>1</v>
      </c>
      <c r="J158" s="41" t="s">
        <v>1028</v>
      </c>
      <c r="K158" s="41" t="s">
        <v>1060</v>
      </c>
    </row>
    <row r="159" spans="1:11" s="41" customFormat="1" x14ac:dyDescent="0.15">
      <c r="A159" s="41" t="s">
        <v>249</v>
      </c>
      <c r="B159" s="41">
        <v>-35.073021041716402</v>
      </c>
      <c r="C159" s="41">
        <v>138.90202139901299</v>
      </c>
      <c r="D159" s="41">
        <v>0</v>
      </c>
      <c r="E159" s="41">
        <v>0</v>
      </c>
      <c r="F159" s="41" t="s">
        <v>642</v>
      </c>
      <c r="G159" s="41">
        <v>2</v>
      </c>
      <c r="J159" s="41" t="s">
        <v>1030</v>
      </c>
      <c r="K159" s="41" t="s">
        <v>44</v>
      </c>
    </row>
    <row r="160" spans="1:11" s="41" customFormat="1" x14ac:dyDescent="0.15">
      <c r="A160" s="41" t="s">
        <v>251</v>
      </c>
      <c r="B160" s="41">
        <v>-35.072804474086297</v>
      </c>
      <c r="C160" s="41">
        <v>138.90167960300701</v>
      </c>
      <c r="D160" s="41">
        <v>0</v>
      </c>
      <c r="E160" s="41">
        <v>0</v>
      </c>
      <c r="F160" s="41" t="s">
        <v>1019</v>
      </c>
      <c r="G160" s="41">
        <v>1</v>
      </c>
      <c r="J160" s="41" t="s">
        <v>1032</v>
      </c>
      <c r="K160" s="41" t="s">
        <v>1058</v>
      </c>
    </row>
    <row r="161" spans="1:11" s="41" customFormat="1" x14ac:dyDescent="0.15">
      <c r="A161" s="41" t="s">
        <v>252</v>
      </c>
      <c r="B161" s="41">
        <v>-35.072299147380797</v>
      </c>
      <c r="C161" s="41">
        <v>138.90097395963801</v>
      </c>
      <c r="D161" s="41">
        <v>0</v>
      </c>
      <c r="E161" s="41">
        <v>0</v>
      </c>
      <c r="F161" s="41" t="s">
        <v>642</v>
      </c>
      <c r="G161" s="41">
        <v>2</v>
      </c>
      <c r="J161" s="41" t="s">
        <v>1032</v>
      </c>
      <c r="K161" s="41" t="s">
        <v>1058</v>
      </c>
    </row>
    <row r="162" spans="1:11" s="41" customFormat="1" x14ac:dyDescent="0.15">
      <c r="A162" s="41" t="s">
        <v>253</v>
      </c>
      <c r="B162" s="41">
        <v>-35.071853599695402</v>
      </c>
      <c r="C162" s="41">
        <v>138.90121034071399</v>
      </c>
      <c r="D162" s="41">
        <v>0</v>
      </c>
      <c r="E162" s="41">
        <v>0</v>
      </c>
      <c r="F162" s="41" t="s">
        <v>1019</v>
      </c>
      <c r="G162" s="41">
        <v>1</v>
      </c>
      <c r="J162" s="41" t="s">
        <v>1032</v>
      </c>
      <c r="K162" s="41" t="s">
        <v>1059</v>
      </c>
    </row>
    <row r="163" spans="1:11" s="41" customFormat="1" x14ac:dyDescent="0.15">
      <c r="A163" s="41" t="s">
        <v>254</v>
      </c>
      <c r="B163" s="41">
        <v>-35.071765791411103</v>
      </c>
      <c r="C163" s="41">
        <v>138.90124252722299</v>
      </c>
      <c r="D163" s="41">
        <v>0</v>
      </c>
      <c r="E163" s="41">
        <v>0</v>
      </c>
      <c r="F163" s="41" t="s">
        <v>865</v>
      </c>
      <c r="G163" s="41">
        <v>1</v>
      </c>
      <c r="J163" s="41" t="s">
        <v>1031</v>
      </c>
      <c r="K163" s="41" t="s">
        <v>1060</v>
      </c>
    </row>
    <row r="164" spans="1:11" s="41" customFormat="1" x14ac:dyDescent="0.15">
      <c r="A164" s="41" t="s">
        <v>255</v>
      </c>
      <c r="B164" s="41">
        <v>-35.071820671599902</v>
      </c>
      <c r="C164" s="41">
        <v>138.901269349313</v>
      </c>
      <c r="D164" s="41">
        <v>0</v>
      </c>
      <c r="E164" s="41">
        <v>0</v>
      </c>
      <c r="F164" s="41" t="s">
        <v>703</v>
      </c>
      <c r="G164" s="41">
        <v>1</v>
      </c>
      <c r="J164" s="41" t="s">
        <v>1031</v>
      </c>
      <c r="K164" s="41" t="s">
        <v>1059</v>
      </c>
    </row>
    <row r="165" spans="1:11" s="41" customFormat="1" x14ac:dyDescent="0.15">
      <c r="A165" s="41" t="s">
        <v>257</v>
      </c>
      <c r="B165" s="41">
        <v>-35.071585784132999</v>
      </c>
      <c r="C165" s="41">
        <v>138.90141418859901</v>
      </c>
      <c r="D165" s="41">
        <v>0</v>
      </c>
      <c r="E165" s="41">
        <v>0</v>
      </c>
      <c r="F165" s="41" t="s">
        <v>550</v>
      </c>
      <c r="G165" s="41">
        <v>2</v>
      </c>
      <c r="J165" s="41" t="s">
        <v>1030</v>
      </c>
      <c r="K165" s="41" t="s">
        <v>44</v>
      </c>
    </row>
    <row r="166" spans="1:11" s="41" customFormat="1" x14ac:dyDescent="0.15">
      <c r="A166" s="41" t="s">
        <v>259</v>
      </c>
      <c r="B166" s="41">
        <v>-35.0723541051117</v>
      </c>
      <c r="C166" s="41">
        <v>138.900837513661</v>
      </c>
      <c r="D166" s="41">
        <v>0</v>
      </c>
      <c r="E166" s="41">
        <v>0</v>
      </c>
      <c r="F166" s="41" t="s">
        <v>773</v>
      </c>
      <c r="G166" s="41">
        <v>1</v>
      </c>
      <c r="J166" s="41" t="s">
        <v>1032</v>
      </c>
      <c r="K166" s="41" t="s">
        <v>1058</v>
      </c>
    </row>
    <row r="167" spans="1:11" s="41" customFormat="1" x14ac:dyDescent="0.15">
      <c r="A167" s="41" t="s">
        <v>260</v>
      </c>
      <c r="B167" s="41">
        <v>-35.072138975966801</v>
      </c>
      <c r="C167" s="41">
        <v>138.900317165112</v>
      </c>
      <c r="D167" s="41">
        <v>0</v>
      </c>
      <c r="E167" s="41">
        <v>0</v>
      </c>
      <c r="F167" s="41" t="s">
        <v>642</v>
      </c>
      <c r="G167" s="41">
        <v>5</v>
      </c>
      <c r="J167" s="41" t="s">
        <v>1032</v>
      </c>
      <c r="K167" s="41" t="s">
        <v>1059</v>
      </c>
    </row>
    <row r="168" spans="1:11" s="41" customFormat="1" x14ac:dyDescent="0.15">
      <c r="A168" s="41" t="s">
        <v>261</v>
      </c>
      <c r="B168" s="41">
        <v>-35.0715396846442</v>
      </c>
      <c r="C168" s="41">
        <v>138.900244745469</v>
      </c>
      <c r="D168" s="41">
        <v>0</v>
      </c>
      <c r="E168" s="41">
        <v>0</v>
      </c>
      <c r="F168" s="41" t="s">
        <v>1019</v>
      </c>
      <c r="G168" s="41">
        <v>2</v>
      </c>
      <c r="J168" s="41" t="s">
        <v>1030</v>
      </c>
      <c r="K168" s="41" t="s">
        <v>1064</v>
      </c>
    </row>
    <row r="169" spans="1:11" s="41" customFormat="1" x14ac:dyDescent="0.15">
      <c r="A169" s="41" t="s">
        <v>262</v>
      </c>
      <c r="B169" s="41">
        <v>-35.071495780345003</v>
      </c>
      <c r="C169" s="41">
        <v>138.900730225301</v>
      </c>
      <c r="D169" s="41">
        <v>0</v>
      </c>
      <c r="E169" s="41">
        <v>0</v>
      </c>
      <c r="F169" s="41" t="s">
        <v>452</v>
      </c>
      <c r="G169" s="41">
        <v>10</v>
      </c>
      <c r="J169" s="41" t="s">
        <v>1028</v>
      </c>
      <c r="K169" s="41" t="s">
        <v>1058</v>
      </c>
    </row>
    <row r="170" spans="1:11" s="41" customFormat="1" x14ac:dyDescent="0.15">
      <c r="A170" s="41" t="s">
        <v>263</v>
      </c>
      <c r="B170" s="41">
        <v>-35.070920631843997</v>
      </c>
      <c r="C170" s="41">
        <v>138.900091859555</v>
      </c>
      <c r="D170" s="41">
        <v>0</v>
      </c>
      <c r="E170" s="41">
        <v>0</v>
      </c>
      <c r="F170" s="41" t="s">
        <v>642</v>
      </c>
      <c r="G170" s="41">
        <v>3</v>
      </c>
      <c r="J170" s="41" t="s">
        <v>1032</v>
      </c>
      <c r="K170" s="41" t="s">
        <v>44</v>
      </c>
    </row>
    <row r="171" spans="1:11" s="41" customFormat="1" x14ac:dyDescent="0.15">
      <c r="A171" s="41" t="s">
        <v>264</v>
      </c>
      <c r="B171" s="41">
        <v>-35.071335529452497</v>
      </c>
      <c r="C171" s="41">
        <v>138.901129874444</v>
      </c>
      <c r="D171" s="41">
        <v>0</v>
      </c>
      <c r="E171" s="41">
        <v>0</v>
      </c>
      <c r="F171" s="41" t="s">
        <v>773</v>
      </c>
      <c r="G171" s="41">
        <v>1</v>
      </c>
      <c r="J171" s="41" t="s">
        <v>1032</v>
      </c>
      <c r="K171" s="41" t="s">
        <v>1060</v>
      </c>
    </row>
    <row r="172" spans="1:11" s="41" customFormat="1" x14ac:dyDescent="0.15">
      <c r="A172" s="41" t="s">
        <v>265</v>
      </c>
      <c r="B172" s="41">
        <v>-35.071335529452497</v>
      </c>
      <c r="C172" s="41">
        <v>138.901078912473</v>
      </c>
      <c r="D172" s="41">
        <v>0</v>
      </c>
      <c r="E172" s="41">
        <v>0</v>
      </c>
      <c r="F172" s="41" t="s">
        <v>964</v>
      </c>
      <c r="G172" s="41">
        <v>1</v>
      </c>
      <c r="J172" s="41" t="s">
        <v>1030</v>
      </c>
      <c r="K172" s="41" t="s">
        <v>1059</v>
      </c>
    </row>
    <row r="173" spans="1:11" s="41" customFormat="1" x14ac:dyDescent="0.15">
      <c r="A173" s="41" t="s">
        <v>267</v>
      </c>
      <c r="B173" s="41">
        <v>-35.071023807636799</v>
      </c>
      <c r="C173" s="41">
        <v>138.90004089758401</v>
      </c>
      <c r="D173" s="41">
        <v>0</v>
      </c>
      <c r="E173" s="41">
        <v>0</v>
      </c>
      <c r="F173" s="41" t="s">
        <v>773</v>
      </c>
      <c r="G173" s="41">
        <v>3</v>
      </c>
      <c r="J173" s="41" t="s">
        <v>1030</v>
      </c>
      <c r="K173" s="41" t="s">
        <v>1064</v>
      </c>
    </row>
    <row r="174" spans="1:11" s="41" customFormat="1" x14ac:dyDescent="0.15">
      <c r="A174" s="41" t="s">
        <v>268</v>
      </c>
      <c r="B174" s="41">
        <v>-35.071590174559098</v>
      </c>
      <c r="C174" s="41">
        <v>138.900266203141</v>
      </c>
      <c r="D174" s="41">
        <v>0</v>
      </c>
      <c r="E174" s="41">
        <v>0</v>
      </c>
      <c r="F174" s="41" t="s">
        <v>703</v>
      </c>
      <c r="G174" s="41">
        <v>1</v>
      </c>
      <c r="J174" s="41" t="s">
        <v>1032</v>
      </c>
      <c r="K174" s="41" t="s">
        <v>1060</v>
      </c>
    </row>
    <row r="175" spans="1:11" s="41" customFormat="1" x14ac:dyDescent="0.15">
      <c r="A175" s="41" t="s">
        <v>269</v>
      </c>
      <c r="B175" s="41">
        <v>-35.071989702349299</v>
      </c>
      <c r="C175" s="41">
        <v>138.90029570743999</v>
      </c>
      <c r="D175" s="41">
        <v>0</v>
      </c>
      <c r="E175" s="41">
        <v>0</v>
      </c>
      <c r="F175" s="41" t="s">
        <v>998</v>
      </c>
      <c r="G175" s="41">
        <v>4</v>
      </c>
      <c r="J175" s="41" t="s">
        <v>1039</v>
      </c>
      <c r="K175" s="41" t="s">
        <v>1059</v>
      </c>
    </row>
    <row r="176" spans="1:11" s="41" customFormat="1" x14ac:dyDescent="0.15">
      <c r="A176" s="41" t="s">
        <v>271</v>
      </c>
      <c r="B176" s="41">
        <v>-35.071517732497597</v>
      </c>
      <c r="C176" s="41">
        <v>138.90024206326001</v>
      </c>
      <c r="D176" s="41">
        <v>0</v>
      </c>
      <c r="E176" s="41">
        <v>0</v>
      </c>
      <c r="F176" s="41" t="s">
        <v>1001</v>
      </c>
      <c r="G176" s="41">
        <v>2</v>
      </c>
      <c r="J176" s="41" t="s">
        <v>1032</v>
      </c>
      <c r="K176" s="41" t="s">
        <v>1059</v>
      </c>
    </row>
    <row r="177" spans="1:12" s="41" customFormat="1" x14ac:dyDescent="0.15">
      <c r="A177" s="41" t="s">
        <v>273</v>
      </c>
      <c r="B177" s="41">
        <v>-35.071778962659799</v>
      </c>
      <c r="C177" s="41">
        <v>138.90007308409201</v>
      </c>
      <c r="D177" s="41">
        <v>0</v>
      </c>
      <c r="E177" s="41">
        <v>0</v>
      </c>
      <c r="F177" s="41" t="s">
        <v>707</v>
      </c>
      <c r="G177" s="41">
        <v>1</v>
      </c>
      <c r="J177" s="41" t="s">
        <v>1026</v>
      </c>
      <c r="K177" s="41" t="s">
        <v>1022</v>
      </c>
    </row>
    <row r="178" spans="1:12" s="41" customFormat="1" x14ac:dyDescent="0.15">
      <c r="A178" s="41" t="s">
        <v>275</v>
      </c>
      <c r="B178" s="41">
        <v>-35.071825062013403</v>
      </c>
      <c r="C178" s="41">
        <v>138.89980486319001</v>
      </c>
      <c r="D178" s="41">
        <v>0</v>
      </c>
      <c r="E178" s="41">
        <v>0</v>
      </c>
      <c r="F178" s="41" t="s">
        <v>1017</v>
      </c>
      <c r="G178" s="41">
        <v>1</v>
      </c>
      <c r="J178" s="41" t="s">
        <v>1032</v>
      </c>
      <c r="K178" s="41" t="s">
        <v>1059</v>
      </c>
      <c r="L178" s="41" t="s">
        <v>277</v>
      </c>
    </row>
    <row r="179" spans="1:12" s="41" customFormat="1" x14ac:dyDescent="0.15">
      <c r="A179" s="41" t="s">
        <v>278</v>
      </c>
      <c r="B179" s="41">
        <v>-35.071844818871199</v>
      </c>
      <c r="C179" s="41">
        <v>138.899796816563</v>
      </c>
      <c r="D179" s="41">
        <v>0</v>
      </c>
      <c r="E179" s="41">
        <v>0</v>
      </c>
      <c r="F179" s="41" t="s">
        <v>773</v>
      </c>
      <c r="G179" s="41">
        <v>2</v>
      </c>
      <c r="J179" s="41" t="s">
        <v>1032</v>
      </c>
      <c r="K179" s="41" t="s">
        <v>1059</v>
      </c>
    </row>
    <row r="180" spans="1:12" s="41" customFormat="1" x14ac:dyDescent="0.15">
      <c r="A180" s="41" t="s">
        <v>279</v>
      </c>
      <c r="B180" s="41">
        <v>-35.072268492560703</v>
      </c>
      <c r="C180" s="41">
        <v>138.900630983567</v>
      </c>
      <c r="D180" s="41">
        <v>0</v>
      </c>
      <c r="E180" s="41">
        <v>0</v>
      </c>
      <c r="F180" s="41" t="s">
        <v>541</v>
      </c>
      <c r="G180" s="41">
        <v>4</v>
      </c>
      <c r="J180" s="41" t="s">
        <v>1026</v>
      </c>
      <c r="K180" s="41" t="s">
        <v>1022</v>
      </c>
    </row>
    <row r="181" spans="1:12" s="41" customFormat="1" x14ac:dyDescent="0.15">
      <c r="A181" s="41" t="s">
        <v>281</v>
      </c>
      <c r="B181" s="41">
        <v>-35.0715023659914</v>
      </c>
      <c r="C181" s="41">
        <v>138.89932206556799</v>
      </c>
      <c r="D181" s="41">
        <v>0</v>
      </c>
      <c r="E181" s="41">
        <v>0</v>
      </c>
      <c r="F181" s="41" t="s">
        <v>998</v>
      </c>
      <c r="G181" s="41">
        <v>2</v>
      </c>
      <c r="J181" s="41" t="s">
        <v>1032</v>
      </c>
      <c r="K181" s="41" t="s">
        <v>1060</v>
      </c>
    </row>
    <row r="182" spans="1:12" s="41" customFormat="1" x14ac:dyDescent="0.15">
      <c r="A182" s="41" t="s">
        <v>282</v>
      </c>
      <c r="B182" s="41">
        <v>-35.071260891942998</v>
      </c>
      <c r="C182" s="41">
        <v>138.898954602933</v>
      </c>
      <c r="D182" s="41">
        <v>0</v>
      </c>
      <c r="E182" s="41">
        <v>0</v>
      </c>
      <c r="F182" s="41" t="s">
        <v>773</v>
      </c>
      <c r="G182" s="41">
        <v>2</v>
      </c>
      <c r="J182" s="41" t="s">
        <v>1032</v>
      </c>
      <c r="K182" s="41" t="s">
        <v>1059</v>
      </c>
    </row>
    <row r="183" spans="1:12" s="41" customFormat="1" x14ac:dyDescent="0.15">
      <c r="A183" s="41" t="s">
        <v>283</v>
      </c>
      <c r="B183" s="41">
        <v>-35.071186254365401</v>
      </c>
      <c r="C183" s="41">
        <v>138.898860725617</v>
      </c>
      <c r="D183" s="41">
        <v>0</v>
      </c>
      <c r="E183" s="41">
        <v>0</v>
      </c>
      <c r="F183" s="41" t="s">
        <v>642</v>
      </c>
      <c r="G183" s="41">
        <v>6</v>
      </c>
      <c r="J183" s="41" t="s">
        <v>1032</v>
      </c>
      <c r="K183" s="41" t="s">
        <v>1058</v>
      </c>
    </row>
    <row r="184" spans="1:12" s="41" customFormat="1" x14ac:dyDescent="0.15">
      <c r="A184" s="41" t="s">
        <v>284</v>
      </c>
      <c r="B184" s="41">
        <v>-35.071291625043401</v>
      </c>
      <c r="C184" s="41">
        <v>138.89948299810899</v>
      </c>
      <c r="D184" s="41">
        <v>0</v>
      </c>
      <c r="E184" s="41">
        <v>0</v>
      </c>
      <c r="F184" s="41" t="s">
        <v>523</v>
      </c>
      <c r="G184" s="41">
        <v>1</v>
      </c>
      <c r="J184" s="41" t="s">
        <v>1026</v>
      </c>
      <c r="K184" s="41" t="s">
        <v>1022</v>
      </c>
    </row>
    <row r="185" spans="1:12" s="41" customFormat="1" x14ac:dyDescent="0.15">
      <c r="A185" s="41" t="s">
        <v>286</v>
      </c>
      <c r="B185" s="41">
        <v>-35.070916241381902</v>
      </c>
      <c r="C185" s="41">
        <v>138.89926037475999</v>
      </c>
      <c r="D185" s="41">
        <v>0</v>
      </c>
      <c r="E185" s="41">
        <v>0</v>
      </c>
      <c r="F185" s="41" t="s">
        <v>1017</v>
      </c>
      <c r="G185" s="41">
        <v>1</v>
      </c>
      <c r="J185" s="41" t="s">
        <v>1032</v>
      </c>
      <c r="K185" s="41" t="s">
        <v>1059</v>
      </c>
      <c r="L185" s="41" t="s">
        <v>287</v>
      </c>
    </row>
    <row r="186" spans="1:12" s="41" customFormat="1" x14ac:dyDescent="0.15">
      <c r="A186" s="41" t="s">
        <v>288</v>
      </c>
      <c r="B186" s="41">
        <v>-35.070914046150698</v>
      </c>
      <c r="C186" s="41">
        <v>138.89961979076801</v>
      </c>
      <c r="D186" s="41">
        <v>0</v>
      </c>
      <c r="E186" s="41">
        <v>0</v>
      </c>
      <c r="F186" s="41" t="s">
        <v>696</v>
      </c>
      <c r="G186" s="41">
        <v>4</v>
      </c>
      <c r="J186" s="41" t="s">
        <v>1028</v>
      </c>
      <c r="K186" s="41" t="s">
        <v>1058</v>
      </c>
    </row>
    <row r="187" spans="1:12" s="41" customFormat="1" x14ac:dyDescent="0.15">
      <c r="A187" s="41" t="s">
        <v>289</v>
      </c>
      <c r="B187" s="41">
        <v>-35.071099709454202</v>
      </c>
      <c r="C187" s="41">
        <v>138.901795354336</v>
      </c>
      <c r="D187" s="41">
        <v>0</v>
      </c>
      <c r="E187" s="41">
        <v>0</v>
      </c>
      <c r="F187" s="41" t="s">
        <v>457</v>
      </c>
      <c r="G187" s="41">
        <v>2</v>
      </c>
      <c r="J187" s="41" t="s">
        <v>1028</v>
      </c>
      <c r="K187" s="41" t="s">
        <v>1060</v>
      </c>
    </row>
    <row r="188" spans="1:12" s="41" customFormat="1" x14ac:dyDescent="0.15">
      <c r="A188" s="41" t="s">
        <v>291</v>
      </c>
      <c r="B188" s="41">
        <v>-35.070705714963601</v>
      </c>
      <c r="C188" s="41">
        <v>138.90011606610699</v>
      </c>
      <c r="D188" s="41">
        <v>0</v>
      </c>
      <c r="E188" s="41">
        <v>0</v>
      </c>
      <c r="F188" s="41" t="s">
        <v>907</v>
      </c>
      <c r="G188" s="41">
        <v>2</v>
      </c>
      <c r="J188" s="41" t="s">
        <v>1030</v>
      </c>
      <c r="K188" s="41" t="s">
        <v>1024</v>
      </c>
    </row>
    <row r="189" spans="1:12" s="41" customFormat="1" x14ac:dyDescent="0.15">
      <c r="A189" s="41" t="s">
        <v>293</v>
      </c>
      <c r="B189" s="41">
        <v>-35.070308664327897</v>
      </c>
      <c r="C189" s="41">
        <v>138.90008621209401</v>
      </c>
      <c r="D189" s="41">
        <v>0</v>
      </c>
      <c r="E189" s="41">
        <v>0</v>
      </c>
      <c r="F189" s="41" t="s">
        <v>830</v>
      </c>
      <c r="G189" s="41">
        <v>2</v>
      </c>
      <c r="J189" s="41" t="s">
        <v>1026</v>
      </c>
      <c r="K189" s="41" t="s">
        <v>1022</v>
      </c>
    </row>
    <row r="190" spans="1:12" s="41" customFormat="1" x14ac:dyDescent="0.15">
      <c r="A190" s="41" t="s">
        <v>295</v>
      </c>
      <c r="B190" s="41">
        <v>-35.0703784079804</v>
      </c>
      <c r="C190" s="41">
        <v>138.90016696140799</v>
      </c>
      <c r="D190" s="41">
        <v>0</v>
      </c>
      <c r="E190" s="41">
        <v>0</v>
      </c>
      <c r="F190" s="41" t="s">
        <v>819</v>
      </c>
      <c r="G190" s="41">
        <v>2</v>
      </c>
      <c r="J190" s="41" t="s">
        <v>1032</v>
      </c>
      <c r="K190" s="41" t="s">
        <v>1059</v>
      </c>
    </row>
    <row r="191" spans="1:12" s="41" customFormat="1" x14ac:dyDescent="0.15">
      <c r="A191" s="41" t="s">
        <v>297</v>
      </c>
      <c r="B191" s="41">
        <v>-35.070093025552602</v>
      </c>
      <c r="C191" s="41">
        <v>138.90005162642001</v>
      </c>
      <c r="D191" s="41">
        <v>0</v>
      </c>
      <c r="E191" s="41">
        <v>0</v>
      </c>
      <c r="F191" s="41" t="s">
        <v>550</v>
      </c>
      <c r="G191" s="41">
        <v>1</v>
      </c>
      <c r="J191" s="41" t="s">
        <v>1039</v>
      </c>
      <c r="K191" s="41" t="s">
        <v>1059</v>
      </c>
      <c r="L191" s="41" t="s">
        <v>298</v>
      </c>
    </row>
    <row r="192" spans="1:12" s="41" customFormat="1" x14ac:dyDescent="0.15">
      <c r="A192" s="41" t="s">
        <v>299</v>
      </c>
      <c r="B192" s="41">
        <v>-35.069877890447401</v>
      </c>
      <c r="C192" s="41">
        <v>138.901829930997</v>
      </c>
      <c r="D192" s="41">
        <v>0</v>
      </c>
      <c r="E192" s="41">
        <v>0</v>
      </c>
      <c r="F192" s="41" t="s">
        <v>838</v>
      </c>
      <c r="G192" s="41">
        <v>18</v>
      </c>
      <c r="J192" s="41" t="s">
        <v>1035</v>
      </c>
      <c r="K192" s="41" t="s">
        <v>1059</v>
      </c>
    </row>
    <row r="193" spans="1:12" s="41" customFormat="1" x14ac:dyDescent="0.15">
      <c r="A193" s="41" t="s">
        <v>301</v>
      </c>
      <c r="B193" s="41">
        <v>-35.069524452971898</v>
      </c>
      <c r="C193" s="41">
        <v>138.90184870645999</v>
      </c>
      <c r="D193" s="41">
        <v>0</v>
      </c>
      <c r="E193" s="41">
        <v>0</v>
      </c>
      <c r="F193" s="41" t="s">
        <v>838</v>
      </c>
      <c r="G193" s="41">
        <v>2</v>
      </c>
      <c r="J193" s="41" t="s">
        <v>1039</v>
      </c>
      <c r="K193" s="41" t="s">
        <v>1059</v>
      </c>
    </row>
    <row r="194" spans="1:12" s="41" customFormat="1" x14ac:dyDescent="0.15">
      <c r="A194" s="41" t="s">
        <v>302</v>
      </c>
      <c r="B194" s="41">
        <v>-35.068835135728101</v>
      </c>
      <c r="C194" s="41">
        <v>138.90181383774299</v>
      </c>
      <c r="D194" s="41">
        <v>0</v>
      </c>
      <c r="E194" s="41">
        <v>0</v>
      </c>
      <c r="F194" s="41" t="s">
        <v>523</v>
      </c>
      <c r="G194" s="41">
        <v>1</v>
      </c>
      <c r="J194" s="41" t="s">
        <v>1028</v>
      </c>
      <c r="K194" s="41" t="s">
        <v>1058</v>
      </c>
    </row>
    <row r="195" spans="1:12" s="41" customFormat="1" x14ac:dyDescent="0.15">
      <c r="A195" s="41" t="s">
        <v>303</v>
      </c>
      <c r="B195" s="41">
        <v>-35.069555186726198</v>
      </c>
      <c r="C195" s="41">
        <v>138.90150806591501</v>
      </c>
      <c r="D195" s="41">
        <v>0</v>
      </c>
      <c r="E195" s="41">
        <v>0</v>
      </c>
      <c r="F195" s="41" t="s">
        <v>719</v>
      </c>
      <c r="G195" s="41">
        <v>1</v>
      </c>
      <c r="J195" s="41" t="s">
        <v>1039</v>
      </c>
      <c r="K195" s="41" t="s">
        <v>1059</v>
      </c>
    </row>
    <row r="196" spans="1:12" s="41" customFormat="1" x14ac:dyDescent="0.15">
      <c r="A196" s="41" t="s">
        <v>305</v>
      </c>
      <c r="B196" s="41">
        <v>-35.069629615269697</v>
      </c>
      <c r="C196" s="41">
        <v>138.901389366405</v>
      </c>
      <c r="D196" s="41">
        <v>0</v>
      </c>
      <c r="E196" s="41">
        <v>0</v>
      </c>
      <c r="F196" s="41" t="s">
        <v>819</v>
      </c>
      <c r="G196" s="41">
        <v>24</v>
      </c>
      <c r="J196" s="41" t="s">
        <v>1031</v>
      </c>
      <c r="K196" s="41" t="s">
        <v>1058</v>
      </c>
      <c r="L196" s="41" t="s">
        <v>306</v>
      </c>
    </row>
    <row r="197" spans="1:12" s="41" customFormat="1" x14ac:dyDescent="0.15">
      <c r="A197" s="41" t="s">
        <v>307</v>
      </c>
      <c r="B197" s="41">
        <v>-35.070120836709698</v>
      </c>
      <c r="C197" s="41">
        <v>138.90175489176701</v>
      </c>
      <c r="D197" s="41">
        <v>0</v>
      </c>
      <c r="E197" s="41">
        <v>0</v>
      </c>
      <c r="F197" s="41" t="s">
        <v>634</v>
      </c>
      <c r="G197" s="41">
        <v>2</v>
      </c>
      <c r="J197" s="41" t="s">
        <v>1035</v>
      </c>
      <c r="K197" s="41" t="s">
        <v>1059</v>
      </c>
    </row>
    <row r="198" spans="1:12" s="41" customFormat="1" x14ac:dyDescent="0.15">
      <c r="A198" s="41" t="s">
        <v>309</v>
      </c>
      <c r="B198" s="41">
        <v>-35.068887237407999</v>
      </c>
      <c r="C198" s="41">
        <v>138.90163304998001</v>
      </c>
      <c r="D198" s="41">
        <v>0</v>
      </c>
      <c r="E198" s="41">
        <v>0</v>
      </c>
      <c r="F198" s="41" t="s">
        <v>696</v>
      </c>
      <c r="G198" s="41">
        <v>2</v>
      </c>
      <c r="J198" s="41" t="s">
        <v>1028</v>
      </c>
      <c r="K198" s="41" t="s">
        <v>1058</v>
      </c>
    </row>
    <row r="199" spans="1:12" s="41" customFormat="1" x14ac:dyDescent="0.15">
      <c r="A199" s="41" t="s">
        <v>310</v>
      </c>
      <c r="B199" s="41">
        <v>-35.068887237407999</v>
      </c>
      <c r="C199" s="41">
        <v>138.90163304998001</v>
      </c>
      <c r="D199" s="41">
        <v>0</v>
      </c>
      <c r="E199" s="41">
        <v>0</v>
      </c>
      <c r="F199" s="41" t="s">
        <v>452</v>
      </c>
      <c r="G199" s="41">
        <v>2</v>
      </c>
      <c r="J199" s="41" t="s">
        <v>1028</v>
      </c>
      <c r="K199" s="41" t="s">
        <v>1058</v>
      </c>
    </row>
    <row r="200" spans="1:12" s="41" customFormat="1" x14ac:dyDescent="0.15">
      <c r="A200" s="41" t="s">
        <v>311</v>
      </c>
      <c r="B200" s="41">
        <v>-35.068783821050602</v>
      </c>
      <c r="C200" s="41">
        <v>138.90155633478</v>
      </c>
      <c r="D200" s="41">
        <v>0</v>
      </c>
      <c r="E200" s="41">
        <v>0</v>
      </c>
      <c r="F200" s="41" t="s">
        <v>457</v>
      </c>
      <c r="G200" s="41">
        <v>2</v>
      </c>
      <c r="J200" s="41" t="s">
        <v>1028</v>
      </c>
      <c r="K200" s="41" t="s">
        <v>1058</v>
      </c>
    </row>
    <row r="201" spans="1:12" s="41" customFormat="1" x14ac:dyDescent="0.15">
      <c r="A201" s="41" t="s">
        <v>312</v>
      </c>
      <c r="B201" s="41">
        <v>-35.068673017665098</v>
      </c>
      <c r="C201" s="41">
        <v>138.90019351182701</v>
      </c>
      <c r="D201" s="41">
        <v>0</v>
      </c>
      <c r="E201" s="41">
        <v>0</v>
      </c>
      <c r="F201" s="41" t="s">
        <v>642</v>
      </c>
      <c r="G201" s="41">
        <v>3</v>
      </c>
      <c r="J201" s="41" t="s">
        <v>1032</v>
      </c>
      <c r="K201" s="41" t="s">
        <v>1058</v>
      </c>
    </row>
    <row r="202" spans="1:12" s="41" customFormat="1" x14ac:dyDescent="0.15">
      <c r="A202" s="41" t="s">
        <v>313</v>
      </c>
      <c r="B202" s="41">
        <v>-35.069212259392401</v>
      </c>
      <c r="C202" s="41">
        <v>138.90024315107399</v>
      </c>
      <c r="D202" s="41">
        <v>0</v>
      </c>
      <c r="E202" s="41">
        <v>0</v>
      </c>
      <c r="F202" s="41" t="s">
        <v>452</v>
      </c>
      <c r="G202" s="41">
        <v>2</v>
      </c>
      <c r="J202" s="41" t="s">
        <v>1032</v>
      </c>
      <c r="K202" s="41" t="s">
        <v>1058</v>
      </c>
    </row>
    <row r="203" spans="1:12" s="41" customFormat="1" x14ac:dyDescent="0.15">
      <c r="A203" s="41" t="s">
        <v>314</v>
      </c>
      <c r="B203" s="41">
        <v>-35.069337835721498</v>
      </c>
      <c r="C203" s="41">
        <v>138.90145254362801</v>
      </c>
      <c r="D203" s="41">
        <v>0</v>
      </c>
      <c r="E203" s="41">
        <v>0</v>
      </c>
      <c r="F203" s="41" t="s">
        <v>907</v>
      </c>
      <c r="G203" s="41">
        <v>1</v>
      </c>
      <c r="J203" s="41" t="s">
        <v>1024</v>
      </c>
      <c r="K203" s="41" t="s">
        <v>1024</v>
      </c>
    </row>
    <row r="204" spans="1:12" s="41" customFormat="1" x14ac:dyDescent="0.15">
      <c r="A204" s="41" t="s">
        <v>315</v>
      </c>
      <c r="B204" s="41">
        <v>-35.069400623813699</v>
      </c>
      <c r="C204" s="41">
        <v>138.900906511915</v>
      </c>
      <c r="D204" s="41">
        <v>0</v>
      </c>
      <c r="E204" s="41">
        <v>0</v>
      </c>
      <c r="F204" s="41" t="s">
        <v>744</v>
      </c>
      <c r="G204" s="41">
        <v>2</v>
      </c>
      <c r="J204" s="41" t="s">
        <v>1026</v>
      </c>
      <c r="K204" s="41" t="s">
        <v>1022</v>
      </c>
    </row>
    <row r="205" spans="1:12" s="41" customFormat="1" x14ac:dyDescent="0.15">
      <c r="A205" s="41" t="s">
        <v>317</v>
      </c>
      <c r="B205" s="41">
        <v>-35.069685016331903</v>
      </c>
      <c r="C205" s="41">
        <v>138.90019351182701</v>
      </c>
      <c r="D205" s="41">
        <v>0</v>
      </c>
      <c r="E205" s="41">
        <v>0</v>
      </c>
      <c r="F205" s="41" t="s">
        <v>744</v>
      </c>
      <c r="G205" s="41">
        <v>1</v>
      </c>
      <c r="J205" s="41" t="s">
        <v>1032</v>
      </c>
      <c r="K205" s="41" t="s">
        <v>1060</v>
      </c>
    </row>
    <row r="206" spans="1:12" s="41" customFormat="1" x14ac:dyDescent="0.15">
      <c r="A206" s="41" t="s">
        <v>318</v>
      </c>
      <c r="B206" s="41">
        <v>-35.069928780558797</v>
      </c>
      <c r="C206" s="41">
        <v>138.90018899916899</v>
      </c>
      <c r="D206" s="41">
        <v>0</v>
      </c>
      <c r="E206" s="41">
        <v>0</v>
      </c>
      <c r="F206" s="41" t="s">
        <v>773</v>
      </c>
      <c r="G206" s="41">
        <v>1</v>
      </c>
      <c r="J206" s="41" t="s">
        <v>1032</v>
      </c>
      <c r="K206" s="41" t="s">
        <v>1059</v>
      </c>
      <c r="L206" s="41" t="s">
        <v>319</v>
      </c>
    </row>
    <row r="207" spans="1:12" s="41" customFormat="1" x14ac:dyDescent="0.15">
      <c r="A207" s="41" t="s">
        <v>320</v>
      </c>
      <c r="B207" s="41">
        <v>-35.069434446910698</v>
      </c>
      <c r="C207" s="41">
        <v>138.90023669884201</v>
      </c>
      <c r="D207" s="41">
        <v>0</v>
      </c>
      <c r="E207" s="41">
        <v>0</v>
      </c>
      <c r="F207" s="41" t="s">
        <v>773</v>
      </c>
      <c r="G207" s="41">
        <v>1</v>
      </c>
      <c r="J207" s="41" t="s">
        <v>1032</v>
      </c>
      <c r="K207" s="41" t="s">
        <v>1059</v>
      </c>
      <c r="L207" s="41" t="s">
        <v>319</v>
      </c>
    </row>
    <row r="208" spans="1:12" s="41" customFormat="1" x14ac:dyDescent="0.15">
      <c r="A208" s="41" t="s">
        <v>321</v>
      </c>
      <c r="B208" s="41">
        <v>-35.068980024549198</v>
      </c>
      <c r="C208" s="41">
        <v>138.90018305466199</v>
      </c>
      <c r="D208" s="41">
        <v>0</v>
      </c>
      <c r="E208" s="41">
        <v>0</v>
      </c>
      <c r="F208" s="41" t="s">
        <v>614</v>
      </c>
      <c r="G208" s="41">
        <v>1</v>
      </c>
      <c r="J208" s="41" t="s">
        <v>1032</v>
      </c>
      <c r="K208" s="41" t="s">
        <v>1058</v>
      </c>
    </row>
    <row r="209" spans="1:12" s="41" customFormat="1" x14ac:dyDescent="0.15">
      <c r="A209" s="41" t="s">
        <v>323</v>
      </c>
      <c r="B209" s="41">
        <v>-35.068960266997799</v>
      </c>
      <c r="C209" s="41">
        <v>138.90028766081301</v>
      </c>
      <c r="D209" s="41">
        <v>0</v>
      </c>
      <c r="E209" s="41">
        <v>0</v>
      </c>
      <c r="F209" s="41" t="s">
        <v>773</v>
      </c>
      <c r="G209" s="41">
        <v>1</v>
      </c>
      <c r="J209" s="41" t="s">
        <v>1032</v>
      </c>
      <c r="K209" s="41" t="s">
        <v>1059</v>
      </c>
      <c r="L209" s="41" t="s">
        <v>319</v>
      </c>
    </row>
    <row r="210" spans="1:12" s="41" customFormat="1" x14ac:dyDescent="0.15">
      <c r="A210" s="41" t="s">
        <v>324</v>
      </c>
      <c r="B210" s="41">
        <v>-35.068578286731302</v>
      </c>
      <c r="C210" s="41">
        <v>138.900255474305</v>
      </c>
      <c r="D210" s="41">
        <v>0</v>
      </c>
      <c r="E210" s="41">
        <v>0</v>
      </c>
      <c r="F210" s="41" t="s">
        <v>642</v>
      </c>
      <c r="G210" s="41">
        <v>2</v>
      </c>
      <c r="J210" s="41" t="s">
        <v>1032</v>
      </c>
      <c r="K210" s="41" t="s">
        <v>1058</v>
      </c>
    </row>
    <row r="211" spans="1:12" s="41" customFormat="1" x14ac:dyDescent="0.15">
      <c r="A211" s="41" t="s">
        <v>325</v>
      </c>
      <c r="B211" s="41">
        <v>-35.068501451404202</v>
      </c>
      <c r="C211" s="41">
        <v>138.90026352093199</v>
      </c>
      <c r="D211" s="41">
        <v>0</v>
      </c>
      <c r="E211" s="41">
        <v>0</v>
      </c>
      <c r="F211" s="41" t="s">
        <v>614</v>
      </c>
      <c r="G211" s="41">
        <v>3</v>
      </c>
      <c r="J211" s="41" t="s">
        <v>1032</v>
      </c>
      <c r="K211" s="41" t="s">
        <v>1058</v>
      </c>
    </row>
    <row r="212" spans="1:12" s="41" customFormat="1" x14ac:dyDescent="0.15">
      <c r="A212" s="41" t="s">
        <v>326</v>
      </c>
      <c r="B212" s="41">
        <v>-35.068483889033601</v>
      </c>
      <c r="C212" s="41">
        <v>138.90021255896099</v>
      </c>
      <c r="D212" s="41">
        <v>0</v>
      </c>
      <c r="E212" s="41">
        <v>0</v>
      </c>
      <c r="F212" s="41" t="s">
        <v>766</v>
      </c>
      <c r="G212" s="41">
        <v>2</v>
      </c>
      <c r="J212" s="41" t="s">
        <v>1030</v>
      </c>
      <c r="K212" s="41" t="s">
        <v>1022</v>
      </c>
    </row>
    <row r="213" spans="1:12" s="41" customFormat="1" x14ac:dyDescent="0.15">
      <c r="A213" s="41" t="s">
        <v>328</v>
      </c>
      <c r="B213" s="41">
        <v>-35.068404858318999</v>
      </c>
      <c r="C213" s="41">
        <v>138.90028497860399</v>
      </c>
      <c r="D213" s="41">
        <v>0</v>
      </c>
      <c r="E213" s="41">
        <v>0</v>
      </c>
      <c r="F213" s="41" t="s">
        <v>773</v>
      </c>
      <c r="G213" s="41">
        <v>4</v>
      </c>
      <c r="J213" s="41" t="s">
        <v>1032</v>
      </c>
      <c r="K213" s="41" t="s">
        <v>1059</v>
      </c>
    </row>
    <row r="214" spans="1:12" s="41" customFormat="1" x14ac:dyDescent="0.15">
      <c r="A214" s="41" t="s">
        <v>329</v>
      </c>
      <c r="B214" s="41">
        <v>-35.068141422051099</v>
      </c>
      <c r="C214" s="41">
        <v>138.900317165112</v>
      </c>
      <c r="D214" s="41">
        <v>0</v>
      </c>
      <c r="E214" s="41">
        <v>0</v>
      </c>
      <c r="F214" s="41" t="s">
        <v>642</v>
      </c>
      <c r="G214" s="41">
        <v>2</v>
      </c>
      <c r="J214" s="41" t="s">
        <v>1038</v>
      </c>
      <c r="K214" s="41" t="s">
        <v>1058</v>
      </c>
    </row>
    <row r="215" spans="1:12" s="41" customFormat="1" x14ac:dyDescent="0.15">
      <c r="A215" s="41" t="s">
        <v>330</v>
      </c>
      <c r="B215" s="41">
        <v>-35.068707808976001</v>
      </c>
      <c r="C215" s="41">
        <v>138.90022865221499</v>
      </c>
      <c r="D215" s="41">
        <v>0</v>
      </c>
      <c r="E215" s="41">
        <v>0</v>
      </c>
      <c r="F215" s="41" t="s">
        <v>1019</v>
      </c>
      <c r="G215" s="41">
        <v>1</v>
      </c>
      <c r="J215" s="41" t="s">
        <v>1026</v>
      </c>
      <c r="K215" s="41" t="s">
        <v>1022</v>
      </c>
    </row>
    <row r="216" spans="1:12" s="41" customFormat="1" x14ac:dyDescent="0.15">
      <c r="A216" s="41" t="s">
        <v>331</v>
      </c>
      <c r="B216" s="41">
        <v>-35.068123859602998</v>
      </c>
      <c r="C216" s="41">
        <v>138.90032252953</v>
      </c>
      <c r="D216" s="41">
        <v>0</v>
      </c>
      <c r="E216" s="41">
        <v>0</v>
      </c>
      <c r="F216" s="41" t="s">
        <v>1017</v>
      </c>
      <c r="G216" s="41">
        <v>1</v>
      </c>
      <c r="J216" s="41" t="s">
        <v>1032</v>
      </c>
      <c r="K216" s="41" t="s">
        <v>1059</v>
      </c>
    </row>
    <row r="217" spans="1:12" s="41" customFormat="1" x14ac:dyDescent="0.15">
      <c r="A217" s="41" t="s">
        <v>332</v>
      </c>
      <c r="B217" s="41">
        <v>-35.067943844292103</v>
      </c>
      <c r="C217" s="41">
        <v>138.90074900076399</v>
      </c>
      <c r="D217" s="41">
        <v>0</v>
      </c>
      <c r="E217" s="41">
        <v>0</v>
      </c>
      <c r="F217" s="41" t="s">
        <v>1018</v>
      </c>
      <c r="G217" s="41">
        <v>1</v>
      </c>
      <c r="J217" s="41" t="s">
        <v>1028</v>
      </c>
      <c r="K217" s="41" t="s">
        <v>1060</v>
      </c>
    </row>
    <row r="218" spans="1:12" s="41" customFormat="1" x14ac:dyDescent="0.15">
      <c r="A218" s="41" t="s">
        <v>333</v>
      </c>
      <c r="B218" s="41">
        <v>-35.067647476756903</v>
      </c>
      <c r="C218" s="41">
        <v>138.900271567559</v>
      </c>
      <c r="D218" s="41">
        <v>0</v>
      </c>
      <c r="E218" s="41">
        <v>0</v>
      </c>
      <c r="F218" s="41" t="s">
        <v>642</v>
      </c>
      <c r="G218" s="41">
        <v>3</v>
      </c>
      <c r="J218" s="41" t="s">
        <v>1032</v>
      </c>
      <c r="K218" s="41" t="s">
        <v>1058</v>
      </c>
    </row>
    <row r="219" spans="1:12" s="41" customFormat="1" x14ac:dyDescent="0.15">
      <c r="A219" s="41" t="s">
        <v>334</v>
      </c>
      <c r="B219" s="41">
        <v>-35.067375256739403</v>
      </c>
      <c r="C219" s="41">
        <v>138.900657805657</v>
      </c>
      <c r="D219" s="41">
        <v>0</v>
      </c>
      <c r="E219" s="41">
        <v>0</v>
      </c>
      <c r="F219" s="41" t="s">
        <v>998</v>
      </c>
      <c r="G219" s="41">
        <v>5</v>
      </c>
      <c r="J219" s="41" t="s">
        <v>1038</v>
      </c>
      <c r="K219" s="41" t="s">
        <v>1059</v>
      </c>
    </row>
    <row r="220" spans="1:12" s="41" customFormat="1" x14ac:dyDescent="0.15">
      <c r="A220" s="41" t="s">
        <v>336</v>
      </c>
      <c r="B220" s="41">
        <v>-35.0673906240227</v>
      </c>
      <c r="C220" s="41">
        <v>138.90032252953</v>
      </c>
      <c r="D220" s="41">
        <v>0</v>
      </c>
      <c r="E220" s="41">
        <v>0</v>
      </c>
      <c r="F220" s="41" t="s">
        <v>773</v>
      </c>
      <c r="G220" s="41">
        <v>1</v>
      </c>
      <c r="J220" s="41" t="s">
        <v>1035</v>
      </c>
      <c r="K220" s="41" t="s">
        <v>1059</v>
      </c>
    </row>
    <row r="221" spans="1:12" s="41" customFormat="1" x14ac:dyDescent="0.15">
      <c r="A221" s="41" t="s">
        <v>337</v>
      </c>
      <c r="B221" s="41">
        <v>-35.067276466992404</v>
      </c>
      <c r="C221" s="41">
        <v>138.900893840051</v>
      </c>
      <c r="D221" s="41">
        <v>0</v>
      </c>
      <c r="E221" s="41">
        <v>0</v>
      </c>
      <c r="F221" s="41" t="s">
        <v>703</v>
      </c>
      <c r="G221" s="41">
        <v>1</v>
      </c>
      <c r="J221" s="41" t="s">
        <v>1031</v>
      </c>
      <c r="K221" s="41" t="s">
        <v>1059</v>
      </c>
    </row>
    <row r="222" spans="1:12" s="41" customFormat="1" x14ac:dyDescent="0.15">
      <c r="A222" s="41" t="s">
        <v>338</v>
      </c>
      <c r="B222" s="41">
        <v>-35.067258904358198</v>
      </c>
      <c r="C222" s="41">
        <v>138.90086701796</v>
      </c>
      <c r="D222" s="41">
        <v>0</v>
      </c>
      <c r="E222" s="41">
        <v>0</v>
      </c>
      <c r="F222" s="41" t="s">
        <v>873</v>
      </c>
      <c r="J222" s="41" t="s">
        <v>1032</v>
      </c>
      <c r="K222" s="41" t="s">
        <v>1024</v>
      </c>
    </row>
    <row r="223" spans="1:12" s="41" customFormat="1" x14ac:dyDescent="0.15">
      <c r="A223" s="41" t="s">
        <v>339</v>
      </c>
      <c r="B223" s="41">
        <v>-35.067373061413001</v>
      </c>
      <c r="C223" s="41">
        <v>138.90125057385001</v>
      </c>
      <c r="D223" s="41">
        <v>0</v>
      </c>
      <c r="E223" s="41">
        <v>0</v>
      </c>
      <c r="F223" s="41" t="s">
        <v>873</v>
      </c>
      <c r="G223" s="41">
        <v>11</v>
      </c>
      <c r="J223" s="41" t="s">
        <v>1032</v>
      </c>
      <c r="K223" s="41" t="s">
        <v>1059</v>
      </c>
    </row>
    <row r="224" spans="1:12" s="41" customFormat="1" x14ac:dyDescent="0.15">
      <c r="A224" s="41" t="s">
        <v>340</v>
      </c>
      <c r="B224" s="41">
        <v>-35.067048152452998</v>
      </c>
      <c r="C224" s="41">
        <v>138.90125593826801</v>
      </c>
      <c r="D224" s="41">
        <v>0</v>
      </c>
      <c r="E224" s="41">
        <v>0</v>
      </c>
      <c r="F224" s="41" t="s">
        <v>550</v>
      </c>
      <c r="J224" s="41" t="s">
        <v>1031</v>
      </c>
      <c r="K224" s="41" t="s">
        <v>1058</v>
      </c>
    </row>
    <row r="225" spans="1:11" s="41" customFormat="1" x14ac:dyDescent="0.15">
      <c r="A225" s="41" t="s">
        <v>341</v>
      </c>
      <c r="B225" s="41">
        <v>-35.067228169739302</v>
      </c>
      <c r="C225" s="41">
        <v>138.90106818363699</v>
      </c>
      <c r="D225" s="41">
        <v>0</v>
      </c>
      <c r="E225" s="41">
        <v>0</v>
      </c>
      <c r="F225" s="41" t="s">
        <v>1001</v>
      </c>
      <c r="G225" s="41">
        <v>5</v>
      </c>
      <c r="J225" s="41" t="s">
        <v>1032</v>
      </c>
      <c r="K225" s="41" t="s">
        <v>1059</v>
      </c>
    </row>
    <row r="226" spans="1:11" s="41" customFormat="1" x14ac:dyDescent="0.15">
      <c r="A226" s="41" t="s">
        <v>342</v>
      </c>
      <c r="B226" s="41">
        <v>-35.066942776296301</v>
      </c>
      <c r="C226" s="41">
        <v>138.90160730764899</v>
      </c>
      <c r="D226" s="41">
        <v>0</v>
      </c>
      <c r="E226" s="41">
        <v>0</v>
      </c>
      <c r="F226" s="41" t="s">
        <v>642</v>
      </c>
      <c r="G226" s="41">
        <v>2</v>
      </c>
      <c r="J226" s="41" t="s">
        <v>1027</v>
      </c>
      <c r="K226" s="41" t="s">
        <v>1059</v>
      </c>
    </row>
    <row r="227" spans="1:11" s="41" customFormat="1" x14ac:dyDescent="0.15">
      <c r="A227" s="41" t="s">
        <v>343</v>
      </c>
      <c r="B227" s="41">
        <v>-35.066688116689299</v>
      </c>
      <c r="C227" s="41">
        <v>138.90155098125899</v>
      </c>
      <c r="D227" s="41">
        <v>0</v>
      </c>
      <c r="E227" s="41">
        <v>0</v>
      </c>
      <c r="F227" s="41" t="s">
        <v>452</v>
      </c>
      <c r="G227" s="41">
        <v>3</v>
      </c>
      <c r="J227" s="41" t="s">
        <v>1027</v>
      </c>
      <c r="K227" s="41" t="s">
        <v>1059</v>
      </c>
    </row>
    <row r="228" spans="1:11" s="41" customFormat="1" x14ac:dyDescent="0.15">
      <c r="A228" s="41" t="s">
        <v>344</v>
      </c>
      <c r="B228" s="41">
        <v>-35.065316014617103</v>
      </c>
      <c r="C228" s="41">
        <v>138.901639494157</v>
      </c>
      <c r="D228" s="41">
        <v>0</v>
      </c>
      <c r="E228" s="41">
        <v>0</v>
      </c>
      <c r="F228" s="41" t="s">
        <v>830</v>
      </c>
      <c r="G228" s="41">
        <v>4</v>
      </c>
      <c r="J228" s="41" t="s">
        <v>1026</v>
      </c>
      <c r="K228" s="41" t="s">
        <v>1022</v>
      </c>
    </row>
    <row r="229" spans="1:11" s="41" customFormat="1" x14ac:dyDescent="0.15">
      <c r="A229" s="41" t="s">
        <v>345</v>
      </c>
      <c r="B229" s="41">
        <v>-35.066791297832701</v>
      </c>
      <c r="C229" s="41">
        <v>138.900467368817</v>
      </c>
      <c r="D229" s="41">
        <v>0</v>
      </c>
      <c r="E229" s="41">
        <v>0</v>
      </c>
      <c r="F229" s="41" t="s">
        <v>766</v>
      </c>
      <c r="G229" s="41">
        <v>2</v>
      </c>
      <c r="J229" s="41" t="s">
        <v>1026</v>
      </c>
      <c r="K229" s="41" t="s">
        <v>1022</v>
      </c>
    </row>
    <row r="230" spans="1:11" s="41" customFormat="1" x14ac:dyDescent="0.15">
      <c r="A230" s="41" t="s">
        <v>346</v>
      </c>
      <c r="B230" s="41">
        <v>-35.065243566986702</v>
      </c>
      <c r="C230" s="41">
        <v>138.90047273323501</v>
      </c>
      <c r="D230" s="41">
        <v>0</v>
      </c>
      <c r="E230" s="41">
        <v>0</v>
      </c>
      <c r="F230" s="41" t="s">
        <v>642</v>
      </c>
      <c r="G230" s="41">
        <v>2</v>
      </c>
      <c r="J230" s="41" t="s">
        <v>1032</v>
      </c>
      <c r="K230" s="41" t="s">
        <v>1058</v>
      </c>
    </row>
    <row r="231" spans="1:11" s="41" customFormat="1" x14ac:dyDescent="0.15">
      <c r="A231" s="41" t="s">
        <v>347</v>
      </c>
      <c r="B231" s="41">
        <v>-35.065004269810998</v>
      </c>
      <c r="C231" s="41">
        <v>138.90166363403799</v>
      </c>
      <c r="D231" s="41">
        <v>0</v>
      </c>
      <c r="E231" s="41">
        <v>0</v>
      </c>
      <c r="F231" s="41" t="s">
        <v>703</v>
      </c>
      <c r="G231" s="41">
        <v>3</v>
      </c>
      <c r="J231" s="41" t="s">
        <v>1031</v>
      </c>
      <c r="K231" s="41" t="s">
        <v>1064</v>
      </c>
    </row>
    <row r="232" spans="1:11" s="41" customFormat="1" x14ac:dyDescent="0.15">
      <c r="A232" s="41" t="s">
        <v>348</v>
      </c>
      <c r="B232" s="41">
        <v>-35.065364313001702</v>
      </c>
      <c r="C232" s="41">
        <v>138.90212229177899</v>
      </c>
      <c r="D232" s="41">
        <v>0</v>
      </c>
      <c r="E232" s="41">
        <v>0</v>
      </c>
      <c r="F232" s="41" t="s">
        <v>1018</v>
      </c>
      <c r="G232" s="41">
        <v>2</v>
      </c>
      <c r="J232" s="41" t="s">
        <v>1028</v>
      </c>
      <c r="K232" s="41" t="s">
        <v>1058</v>
      </c>
    </row>
    <row r="233" spans="1:11" s="41" customFormat="1" x14ac:dyDescent="0.15">
      <c r="A233" s="41" t="s">
        <v>349</v>
      </c>
      <c r="B233" s="41">
        <v>-35.065039396045798</v>
      </c>
      <c r="C233" s="41">
        <v>138.90232077524701</v>
      </c>
      <c r="D233" s="41">
        <v>0</v>
      </c>
      <c r="E233" s="41">
        <v>0</v>
      </c>
      <c r="F233" s="41" t="s">
        <v>1017</v>
      </c>
      <c r="G233" s="41">
        <v>1</v>
      </c>
      <c r="J233" s="41" t="s">
        <v>1032</v>
      </c>
      <c r="K233" s="41" t="s">
        <v>1059</v>
      </c>
    </row>
    <row r="234" spans="1:11" s="41" customFormat="1" x14ac:dyDescent="0.15">
      <c r="A234" s="41" t="s">
        <v>350</v>
      </c>
      <c r="B234" s="41">
        <v>-35.06540602522</v>
      </c>
      <c r="C234" s="41">
        <v>138.902798208451</v>
      </c>
      <c r="D234" s="41">
        <v>0</v>
      </c>
      <c r="E234" s="41">
        <v>0</v>
      </c>
      <c r="F234" s="41" t="s">
        <v>452</v>
      </c>
      <c r="G234" s="41">
        <v>2</v>
      </c>
      <c r="J234" s="41" t="s">
        <v>1032</v>
      </c>
      <c r="K234" s="41" t="s">
        <v>1058</v>
      </c>
    </row>
    <row r="235" spans="1:11" s="41" customFormat="1" x14ac:dyDescent="0.15">
      <c r="A235" s="41" t="s">
        <v>351</v>
      </c>
      <c r="B235" s="41">
        <v>-35.066242460465297</v>
      </c>
      <c r="C235" s="41">
        <v>138.901918443894</v>
      </c>
      <c r="D235" s="41">
        <v>0</v>
      </c>
      <c r="E235" s="41">
        <v>0</v>
      </c>
      <c r="F235" s="41" t="s">
        <v>1001</v>
      </c>
      <c r="G235" s="41">
        <v>1</v>
      </c>
      <c r="J235" s="41" t="s">
        <v>1032</v>
      </c>
      <c r="K235" s="41" t="s">
        <v>1059</v>
      </c>
    </row>
    <row r="236" spans="1:11" s="41" customFormat="1" x14ac:dyDescent="0.15">
      <c r="A236" s="41" t="s">
        <v>352</v>
      </c>
      <c r="B236" s="41">
        <v>-35.066422479528498</v>
      </c>
      <c r="C236" s="41">
        <v>138.90191039726699</v>
      </c>
      <c r="D236" s="41">
        <v>0</v>
      </c>
      <c r="E236" s="41">
        <v>0</v>
      </c>
      <c r="F236" s="41" t="s">
        <v>1019</v>
      </c>
      <c r="G236" s="41">
        <v>5</v>
      </c>
      <c r="J236" s="41" t="s">
        <v>1032</v>
      </c>
      <c r="K236" s="41" t="s">
        <v>1058</v>
      </c>
    </row>
    <row r="237" spans="1:11" s="41" customFormat="1" x14ac:dyDescent="0.15">
      <c r="A237" s="41" t="s">
        <v>353</v>
      </c>
      <c r="B237" s="41">
        <v>-35.066639819088003</v>
      </c>
      <c r="C237" s="41">
        <v>138.90249243662399</v>
      </c>
      <c r="D237" s="41">
        <v>0</v>
      </c>
      <c r="E237" s="41">
        <v>0</v>
      </c>
      <c r="F237" s="41" t="s">
        <v>707</v>
      </c>
      <c r="G237" s="41">
        <v>1</v>
      </c>
      <c r="J237" s="41" t="s">
        <v>1032</v>
      </c>
      <c r="K237" s="41" t="s">
        <v>1060</v>
      </c>
    </row>
    <row r="238" spans="1:11" s="41" customFormat="1" x14ac:dyDescent="0.15">
      <c r="A238" s="41" t="s">
        <v>354</v>
      </c>
      <c r="B238" s="41">
        <v>-35.066652991163899</v>
      </c>
      <c r="C238" s="41">
        <v>138.90244415686101</v>
      </c>
      <c r="D238" s="41">
        <v>0</v>
      </c>
      <c r="E238" s="41">
        <v>0</v>
      </c>
      <c r="F238" s="41" t="s">
        <v>865</v>
      </c>
      <c r="G238" s="41">
        <v>3</v>
      </c>
      <c r="J238" s="41" t="s">
        <v>1031</v>
      </c>
      <c r="K238" s="41" t="s">
        <v>1059</v>
      </c>
    </row>
    <row r="239" spans="1:11" s="41" customFormat="1" x14ac:dyDescent="0.15">
      <c r="A239" s="41" t="s">
        <v>355</v>
      </c>
      <c r="B239" s="41">
        <v>-35.065193073145601</v>
      </c>
      <c r="C239" s="41">
        <v>138.90426537678201</v>
      </c>
      <c r="D239" s="41">
        <v>0</v>
      </c>
      <c r="E239" s="41">
        <v>0</v>
      </c>
      <c r="F239" s="41" t="s">
        <v>1017</v>
      </c>
      <c r="G239" s="41">
        <v>1</v>
      </c>
      <c r="J239" s="41" t="s">
        <v>1032</v>
      </c>
      <c r="K239" s="41" t="s">
        <v>1059</v>
      </c>
    </row>
    <row r="240" spans="1:11" s="41" customFormat="1" x14ac:dyDescent="0.15">
      <c r="A240" s="41" t="s">
        <v>356</v>
      </c>
      <c r="B240" s="41">
        <v>-35.065654102709097</v>
      </c>
      <c r="C240" s="41">
        <v>138.903790625787</v>
      </c>
      <c r="D240" s="41">
        <v>0</v>
      </c>
      <c r="E240" s="41">
        <v>0</v>
      </c>
      <c r="F240" s="41" t="s">
        <v>452</v>
      </c>
      <c r="G240" s="41">
        <v>2</v>
      </c>
      <c r="J240" s="41" t="s">
        <v>1034</v>
      </c>
      <c r="K240" s="41" t="s">
        <v>1059</v>
      </c>
    </row>
    <row r="241" spans="1:12" s="41" customFormat="1" x14ac:dyDescent="0.15">
      <c r="A241" s="41" t="s">
        <v>358</v>
      </c>
      <c r="B241" s="41">
        <v>-35.065212831608903</v>
      </c>
      <c r="C241" s="41">
        <v>138.90407493994201</v>
      </c>
      <c r="D241" s="41">
        <v>0</v>
      </c>
      <c r="E241" s="41">
        <v>0</v>
      </c>
      <c r="F241" s="41" t="s">
        <v>830</v>
      </c>
      <c r="G241" s="41">
        <v>2</v>
      </c>
      <c r="J241" s="41" t="s">
        <v>1032</v>
      </c>
      <c r="K241" s="41" t="s">
        <v>1058</v>
      </c>
    </row>
    <row r="242" spans="1:12" s="41" customFormat="1" x14ac:dyDescent="0.15">
      <c r="A242" s="41" t="s">
        <v>359</v>
      </c>
      <c r="B242" s="41">
        <v>-35.065618976738698</v>
      </c>
      <c r="C242" s="41">
        <v>138.90453091547499</v>
      </c>
      <c r="D242" s="41">
        <v>0</v>
      </c>
      <c r="E242" s="41">
        <v>0</v>
      </c>
      <c r="F242" s="41" t="s">
        <v>907</v>
      </c>
      <c r="G242" s="41">
        <v>1</v>
      </c>
      <c r="J242" s="41" t="s">
        <v>1024</v>
      </c>
      <c r="K242" s="41" t="s">
        <v>1024</v>
      </c>
    </row>
    <row r="243" spans="1:12" s="41" customFormat="1" x14ac:dyDescent="0.15">
      <c r="A243" s="41" t="s">
        <v>360</v>
      </c>
      <c r="B243" s="41">
        <v>-35.065559701629503</v>
      </c>
      <c r="C243" s="41">
        <v>138.90439680502399</v>
      </c>
      <c r="D243" s="41">
        <v>0</v>
      </c>
      <c r="E243" s="41">
        <v>0</v>
      </c>
      <c r="F243" s="41" t="s">
        <v>642</v>
      </c>
      <c r="G243" s="41">
        <v>18</v>
      </c>
      <c r="J243" s="41" t="s">
        <v>1027</v>
      </c>
      <c r="K243" s="41" t="s">
        <v>1059</v>
      </c>
    </row>
    <row r="244" spans="1:12" s="41" customFormat="1" x14ac:dyDescent="0.15">
      <c r="A244" s="41" t="s">
        <v>361</v>
      </c>
      <c r="B244" s="41">
        <v>-35.066565177284403</v>
      </c>
      <c r="C244" s="41">
        <v>138.90452286884801</v>
      </c>
      <c r="D244" s="41">
        <v>0</v>
      </c>
      <c r="E244" s="41">
        <v>0</v>
      </c>
      <c r="F244" s="41" t="s">
        <v>1016</v>
      </c>
      <c r="G244" s="41">
        <v>1</v>
      </c>
      <c r="J244" s="41" t="s">
        <v>1028</v>
      </c>
      <c r="K244" s="41" t="s">
        <v>1058</v>
      </c>
    </row>
    <row r="245" spans="1:12" s="41" customFormat="1" x14ac:dyDescent="0.15">
      <c r="A245" s="41" t="s">
        <v>363</v>
      </c>
      <c r="B245" s="41">
        <v>-35.066650795818099</v>
      </c>
      <c r="C245" s="41">
        <v>138.90398910925401</v>
      </c>
      <c r="D245" s="41">
        <v>0</v>
      </c>
      <c r="E245" s="41">
        <v>0</v>
      </c>
      <c r="F245" s="41" t="s">
        <v>1017</v>
      </c>
      <c r="G245" s="41">
        <v>1</v>
      </c>
      <c r="J245" s="41" t="s">
        <v>1032</v>
      </c>
      <c r="K245" s="41" t="s">
        <v>1059</v>
      </c>
    </row>
    <row r="246" spans="1:12" s="41" customFormat="1" x14ac:dyDescent="0.15">
      <c r="A246" s="41" t="s">
        <v>364</v>
      </c>
      <c r="B246" s="41">
        <v>-35.066622256316798</v>
      </c>
      <c r="C246" s="41">
        <v>138.902580949521</v>
      </c>
      <c r="D246" s="41">
        <v>0</v>
      </c>
      <c r="E246" s="41">
        <v>0</v>
      </c>
      <c r="F246" s="41" t="s">
        <v>703</v>
      </c>
      <c r="G246" s="41">
        <v>1</v>
      </c>
      <c r="J246" s="41" t="s">
        <v>1038</v>
      </c>
      <c r="K246" s="41" t="s">
        <v>1059</v>
      </c>
    </row>
    <row r="247" spans="1:12" s="41" customFormat="1" x14ac:dyDescent="0.15">
      <c r="A247" s="41" t="s">
        <v>365</v>
      </c>
      <c r="B247" s="41">
        <v>-35.066903260202402</v>
      </c>
      <c r="C247" s="41">
        <v>138.90262386486501</v>
      </c>
      <c r="D247" s="41">
        <v>0</v>
      </c>
      <c r="E247" s="41">
        <v>0</v>
      </c>
      <c r="F247" s="41" t="s">
        <v>819</v>
      </c>
      <c r="G247" s="41">
        <v>21</v>
      </c>
      <c r="J247" s="41" t="s">
        <v>1034</v>
      </c>
      <c r="K247" s="41" t="s">
        <v>1059</v>
      </c>
      <c r="L247" s="47" t="s">
        <v>426</v>
      </c>
    </row>
    <row r="248" spans="1:12" s="41" customFormat="1" x14ac:dyDescent="0.15">
      <c r="A248" s="41" t="s">
        <v>366</v>
      </c>
      <c r="B248" s="41">
        <v>-35.066712265479197</v>
      </c>
      <c r="C248" s="41">
        <v>138.90238514826299</v>
      </c>
      <c r="D248" s="41">
        <v>0</v>
      </c>
      <c r="E248" s="41">
        <v>0</v>
      </c>
      <c r="F248" s="41" t="s">
        <v>1001</v>
      </c>
      <c r="G248" s="41">
        <v>2</v>
      </c>
      <c r="J248" s="41" t="s">
        <v>1032</v>
      </c>
      <c r="K248" s="41" t="s">
        <v>1059</v>
      </c>
    </row>
    <row r="249" spans="1:12" s="41" customFormat="1" x14ac:dyDescent="0.15">
      <c r="A249" s="41" t="s">
        <v>367</v>
      </c>
      <c r="B249" s="41">
        <v>-35.067660648670198</v>
      </c>
      <c r="C249" s="41">
        <v>138.90246025011501</v>
      </c>
      <c r="D249" s="41">
        <v>0</v>
      </c>
      <c r="E249" s="41">
        <v>0</v>
      </c>
      <c r="F249" s="41" t="s">
        <v>731</v>
      </c>
      <c r="G249" s="41">
        <v>4</v>
      </c>
      <c r="J249" s="41" t="s">
        <v>1031</v>
      </c>
      <c r="K249" s="41" t="s">
        <v>1058</v>
      </c>
    </row>
    <row r="250" spans="1:12" s="41" customFormat="1" x14ac:dyDescent="0.15">
      <c r="A250" s="41" t="s">
        <v>369</v>
      </c>
      <c r="B250" s="41">
        <v>-35.0675377107301</v>
      </c>
      <c r="C250" s="41">
        <v>138.902076694226</v>
      </c>
      <c r="D250" s="41">
        <v>0</v>
      </c>
      <c r="E250" s="41">
        <v>0</v>
      </c>
      <c r="F250" s="41" t="s">
        <v>848</v>
      </c>
      <c r="G250" s="41">
        <v>1</v>
      </c>
      <c r="J250" s="41" t="s">
        <v>1032</v>
      </c>
      <c r="K250" s="41" t="s">
        <v>1058</v>
      </c>
      <c r="L250" s="41" t="s">
        <v>371</v>
      </c>
    </row>
    <row r="251" spans="1:12" s="41" customFormat="1" x14ac:dyDescent="0.15">
      <c r="A251" s="41" t="s">
        <v>372</v>
      </c>
      <c r="B251" s="41">
        <v>-35.0676430861187</v>
      </c>
      <c r="C251" s="41">
        <v>138.901990863538</v>
      </c>
      <c r="D251" s="41">
        <v>0</v>
      </c>
      <c r="E251" s="41">
        <v>0</v>
      </c>
      <c r="F251" s="41" t="s">
        <v>550</v>
      </c>
      <c r="G251" s="41">
        <v>1</v>
      </c>
      <c r="J251" s="41" t="s">
        <v>1030</v>
      </c>
      <c r="K251" s="41" t="s">
        <v>1024</v>
      </c>
    </row>
    <row r="252" spans="1:12" s="41" customFormat="1" x14ac:dyDescent="0.15">
      <c r="A252" s="41" t="s">
        <v>373</v>
      </c>
      <c r="B252" s="41">
        <v>-35.067647476756903</v>
      </c>
      <c r="C252" s="41">
        <v>138.902484389996</v>
      </c>
      <c r="D252" s="41">
        <v>0</v>
      </c>
      <c r="E252" s="41">
        <v>0</v>
      </c>
      <c r="F252" s="41" t="s">
        <v>550</v>
      </c>
      <c r="G252" s="41">
        <v>1</v>
      </c>
      <c r="J252" s="41" t="s">
        <v>1031</v>
      </c>
      <c r="K252" s="41" t="s">
        <v>1058</v>
      </c>
    </row>
    <row r="253" spans="1:12" s="41" customFormat="1" x14ac:dyDescent="0.15">
      <c r="A253" s="41" t="s">
        <v>374</v>
      </c>
      <c r="B253" s="41">
        <v>-35.067906523995099</v>
      </c>
      <c r="C253" s="41">
        <v>138.902495118833</v>
      </c>
      <c r="D253" s="41">
        <v>0</v>
      </c>
      <c r="E253" s="41">
        <v>0</v>
      </c>
      <c r="F253" s="41" t="s">
        <v>550</v>
      </c>
      <c r="G253" s="41">
        <v>3</v>
      </c>
      <c r="J253" s="41" t="s">
        <v>1039</v>
      </c>
      <c r="K253" s="41" t="s">
        <v>1059</v>
      </c>
    </row>
    <row r="254" spans="1:12" s="41" customFormat="1" x14ac:dyDescent="0.15">
      <c r="A254" s="41" t="s">
        <v>375</v>
      </c>
      <c r="B254" s="41">
        <v>-35.0677330941554</v>
      </c>
      <c r="C254" s="41">
        <v>138.902776750779</v>
      </c>
      <c r="D254" s="41">
        <v>0</v>
      </c>
      <c r="E254" s="41">
        <v>0</v>
      </c>
      <c r="F254" s="41" t="s">
        <v>1017</v>
      </c>
      <c r="G254" s="41">
        <v>1</v>
      </c>
      <c r="J254" s="41" t="s">
        <v>1032</v>
      </c>
      <c r="K254" s="41" t="s">
        <v>1059</v>
      </c>
    </row>
    <row r="255" spans="1:12" s="41" customFormat="1" x14ac:dyDescent="0.15">
      <c r="A255" s="41" t="s">
        <v>376</v>
      </c>
      <c r="B255" s="41">
        <v>-35.0677330941554</v>
      </c>
      <c r="C255" s="41">
        <v>138.902776750779</v>
      </c>
      <c r="D255" s="41">
        <v>0</v>
      </c>
      <c r="E255" s="41">
        <v>0</v>
      </c>
      <c r="F255" s="41" t="s">
        <v>1018</v>
      </c>
      <c r="G255" s="41">
        <v>1</v>
      </c>
      <c r="J255" s="41" t="s">
        <v>1032</v>
      </c>
      <c r="K255" s="41" t="s">
        <v>1059</v>
      </c>
    </row>
    <row r="256" spans="1:12" s="41" customFormat="1" x14ac:dyDescent="0.15">
      <c r="A256" s="41" t="s">
        <v>377</v>
      </c>
      <c r="B256" s="41">
        <v>-35.0677835864252</v>
      </c>
      <c r="C256" s="41">
        <v>138.90280625507799</v>
      </c>
      <c r="D256" s="41">
        <v>0</v>
      </c>
      <c r="E256" s="41">
        <v>0</v>
      </c>
      <c r="F256" s="41" t="s">
        <v>830</v>
      </c>
      <c r="G256" s="41">
        <v>3</v>
      </c>
      <c r="J256" s="41" t="s">
        <v>1032</v>
      </c>
      <c r="K256" s="41" t="s">
        <v>1058</v>
      </c>
    </row>
    <row r="257" spans="1:12" s="41" customFormat="1" x14ac:dyDescent="0.15">
      <c r="A257" s="41" t="s">
        <v>378</v>
      </c>
      <c r="B257" s="41">
        <v>-35.067886766183797</v>
      </c>
      <c r="C257" s="41">
        <v>138.90283575937701</v>
      </c>
      <c r="D257" s="41">
        <v>0</v>
      </c>
      <c r="E257" s="41">
        <v>0</v>
      </c>
      <c r="F257" s="41" t="s">
        <v>907</v>
      </c>
      <c r="G257" s="41">
        <v>2</v>
      </c>
      <c r="J257" s="41" t="s">
        <v>1032</v>
      </c>
      <c r="K257" s="41" t="s">
        <v>1059</v>
      </c>
    </row>
    <row r="258" spans="1:12" s="41" customFormat="1" x14ac:dyDescent="0.15">
      <c r="A258" s="41" t="s">
        <v>379</v>
      </c>
      <c r="B258" s="41">
        <v>-35.068143617356803</v>
      </c>
      <c r="C258" s="41">
        <v>138.90326223061101</v>
      </c>
      <c r="D258" s="41">
        <v>0</v>
      </c>
      <c r="E258" s="41">
        <v>0</v>
      </c>
      <c r="F258" s="41" t="s">
        <v>719</v>
      </c>
      <c r="G258" s="41">
        <v>1</v>
      </c>
      <c r="J258" s="41" t="s">
        <v>1023</v>
      </c>
      <c r="K258" s="41" t="s">
        <v>1059</v>
      </c>
    </row>
    <row r="259" spans="1:12" s="41" customFormat="1" x14ac:dyDescent="0.15">
      <c r="A259" s="41" t="s">
        <v>380</v>
      </c>
      <c r="B259" s="41">
        <v>-35.0680338519972</v>
      </c>
      <c r="C259" s="41">
        <v>138.90282503054101</v>
      </c>
      <c r="D259" s="41">
        <v>0</v>
      </c>
      <c r="E259" s="41">
        <v>0</v>
      </c>
      <c r="F259" s="41" t="s">
        <v>762</v>
      </c>
      <c r="G259" s="41">
        <v>2</v>
      </c>
      <c r="J259" s="41" t="s">
        <v>1032</v>
      </c>
      <c r="K259" s="41" t="s">
        <v>1024</v>
      </c>
    </row>
    <row r="260" spans="1:12" s="41" customFormat="1" x14ac:dyDescent="0.15">
      <c r="A260" s="41" t="s">
        <v>382</v>
      </c>
      <c r="B260" s="41">
        <v>-35.0680887346955</v>
      </c>
      <c r="C260" s="41">
        <v>138.90280089065999</v>
      </c>
      <c r="D260" s="41">
        <v>0</v>
      </c>
      <c r="E260" s="41">
        <v>0</v>
      </c>
      <c r="F260" s="41" t="s">
        <v>762</v>
      </c>
      <c r="G260" s="41">
        <v>1</v>
      </c>
      <c r="J260" s="41" t="s">
        <v>1032</v>
      </c>
      <c r="K260" s="41" t="s">
        <v>1024</v>
      </c>
    </row>
    <row r="261" spans="1:12" s="41" customFormat="1" x14ac:dyDescent="0.15">
      <c r="A261" s="41" t="s">
        <v>384</v>
      </c>
      <c r="B261" s="41">
        <v>-35.068058000389001</v>
      </c>
      <c r="C261" s="41">
        <v>138.90254876301299</v>
      </c>
      <c r="D261" s="41">
        <v>0</v>
      </c>
      <c r="E261" s="41">
        <v>0</v>
      </c>
      <c r="F261" s="41" t="s">
        <v>873</v>
      </c>
      <c r="G261" s="41">
        <v>5</v>
      </c>
      <c r="J261" s="41" t="s">
        <v>1032</v>
      </c>
      <c r="K261" s="41" t="s">
        <v>1059</v>
      </c>
    </row>
    <row r="262" spans="1:12" s="41" customFormat="1" x14ac:dyDescent="0.15">
      <c r="A262" s="41" t="s">
        <v>385</v>
      </c>
      <c r="B262" s="41">
        <v>-35.068053609772797</v>
      </c>
      <c r="C262" s="41">
        <v>138.902261766648</v>
      </c>
      <c r="D262" s="41">
        <v>0</v>
      </c>
      <c r="E262" s="41">
        <v>0</v>
      </c>
      <c r="F262" s="41" t="s">
        <v>703</v>
      </c>
      <c r="G262" s="41">
        <v>1</v>
      </c>
      <c r="J262" s="41" t="s">
        <v>1023</v>
      </c>
      <c r="K262" s="41" t="s">
        <v>1059</v>
      </c>
    </row>
    <row r="263" spans="1:12" s="41" customFormat="1" x14ac:dyDescent="0.15">
      <c r="A263" s="41" t="s">
        <v>386</v>
      </c>
      <c r="B263" s="41">
        <v>-35.068431201899003</v>
      </c>
      <c r="C263" s="41">
        <v>138.901969405866</v>
      </c>
      <c r="D263" s="41">
        <v>0</v>
      </c>
      <c r="E263" s="41">
        <v>0</v>
      </c>
      <c r="F263" s="41" t="s">
        <v>865</v>
      </c>
      <c r="G263" s="41">
        <v>4</v>
      </c>
      <c r="J263" s="41" t="s">
        <v>1031</v>
      </c>
      <c r="K263" s="41" t="s">
        <v>1059</v>
      </c>
    </row>
    <row r="264" spans="1:12" s="41" customFormat="1" x14ac:dyDescent="0.15">
      <c r="A264" s="41" t="s">
        <v>387</v>
      </c>
      <c r="B264" s="41">
        <v>-35.068347780533102</v>
      </c>
      <c r="C264" s="41">
        <v>138.90216252491501</v>
      </c>
      <c r="D264" s="41">
        <v>0</v>
      </c>
      <c r="E264" s="41">
        <v>0</v>
      </c>
      <c r="F264" s="41" t="s">
        <v>773</v>
      </c>
      <c r="G264" s="41">
        <v>2</v>
      </c>
      <c r="J264" s="41" t="s">
        <v>1032</v>
      </c>
      <c r="K264" s="41" t="s">
        <v>1022</v>
      </c>
    </row>
    <row r="265" spans="1:12" s="41" customFormat="1" x14ac:dyDescent="0.15">
      <c r="A265" s="41" t="s">
        <v>388</v>
      </c>
      <c r="B265" s="41">
        <v>-35.068966852848803</v>
      </c>
      <c r="C265" s="41">
        <v>138.902020367837</v>
      </c>
      <c r="D265" s="41">
        <v>0</v>
      </c>
      <c r="E265" s="41">
        <v>0</v>
      </c>
      <c r="F265" s="41" t="s">
        <v>634</v>
      </c>
      <c r="G265" s="41">
        <v>3</v>
      </c>
      <c r="J265" s="41" t="s">
        <v>1027</v>
      </c>
      <c r="K265" s="41" t="s">
        <v>1059</v>
      </c>
    </row>
    <row r="266" spans="1:12" s="41" customFormat="1" x14ac:dyDescent="0.15">
      <c r="A266" s="41" t="s">
        <v>389</v>
      </c>
      <c r="B266" s="41">
        <v>-35.0686419502332</v>
      </c>
      <c r="C266" s="41">
        <v>138.902350279546</v>
      </c>
      <c r="D266" s="41">
        <v>0</v>
      </c>
      <c r="E266" s="41">
        <v>0</v>
      </c>
      <c r="F266" s="41" t="s">
        <v>838</v>
      </c>
      <c r="G266" s="41">
        <v>4</v>
      </c>
      <c r="J266" s="41" t="s">
        <v>1027</v>
      </c>
      <c r="K266" s="41" t="s">
        <v>1059</v>
      </c>
    </row>
    <row r="267" spans="1:12" s="41" customFormat="1" x14ac:dyDescent="0.15">
      <c r="A267" s="41" t="s">
        <v>390</v>
      </c>
      <c r="B267" s="41">
        <v>-35.068663903153301</v>
      </c>
      <c r="C267" s="41">
        <v>138.902293953156</v>
      </c>
      <c r="D267" s="41">
        <v>0</v>
      </c>
      <c r="E267" s="41">
        <v>0</v>
      </c>
      <c r="F267" s="41" t="s">
        <v>642</v>
      </c>
      <c r="G267" s="41">
        <v>2</v>
      </c>
      <c r="J267" s="41" t="s">
        <v>1027</v>
      </c>
      <c r="K267" s="41" t="s">
        <v>1059</v>
      </c>
    </row>
    <row r="268" spans="1:12" s="41" customFormat="1" x14ac:dyDescent="0.15">
      <c r="A268" s="41" t="s">
        <v>391</v>
      </c>
      <c r="B268" s="41">
        <v>-35.068556333788102</v>
      </c>
      <c r="C268" s="41">
        <v>138.90228590652899</v>
      </c>
      <c r="D268" s="41">
        <v>0</v>
      </c>
      <c r="E268" s="41">
        <v>0</v>
      </c>
      <c r="F268" s="41" t="s">
        <v>1018</v>
      </c>
      <c r="G268" s="41">
        <v>2</v>
      </c>
      <c r="J268" s="41" t="s">
        <v>1032</v>
      </c>
      <c r="K268" s="41" t="s">
        <v>1059</v>
      </c>
      <c r="L268" s="41" t="s">
        <v>392</v>
      </c>
    </row>
    <row r="269" spans="1:12" s="41" customFormat="1" x14ac:dyDescent="0.15">
      <c r="A269" s="41" t="s">
        <v>393</v>
      </c>
      <c r="B269" s="41">
        <v>-35.068556333788102</v>
      </c>
      <c r="C269" s="41">
        <v>138.90228590652899</v>
      </c>
      <c r="D269" s="41">
        <v>0</v>
      </c>
      <c r="E269" s="41">
        <v>0</v>
      </c>
      <c r="F269" s="41" t="s">
        <v>873</v>
      </c>
      <c r="G269" s="41">
        <v>2</v>
      </c>
      <c r="J269" s="41" t="s">
        <v>1026</v>
      </c>
      <c r="K269" s="41" t="s">
        <v>1022</v>
      </c>
    </row>
    <row r="270" spans="1:12" s="41" customFormat="1" x14ac:dyDescent="0.15">
      <c r="A270" s="41" t="s">
        <v>394</v>
      </c>
      <c r="B270" s="41">
        <v>-35.068477303143602</v>
      </c>
      <c r="C270" s="41">
        <v>138.90215716049701</v>
      </c>
      <c r="D270" s="41">
        <v>0</v>
      </c>
      <c r="E270" s="41">
        <v>0</v>
      </c>
      <c r="F270" s="41" t="s">
        <v>773</v>
      </c>
      <c r="G270" s="41">
        <v>3</v>
      </c>
      <c r="J270" s="41" t="s">
        <v>1032</v>
      </c>
      <c r="K270" s="41" t="s">
        <v>1059</v>
      </c>
    </row>
    <row r="271" spans="1:12" s="41" customFormat="1" x14ac:dyDescent="0.15">
      <c r="A271" s="41" t="s">
        <v>395</v>
      </c>
      <c r="B271" s="41">
        <v>-35.068464131362099</v>
      </c>
      <c r="C271" s="41">
        <v>138.902237626767</v>
      </c>
      <c r="D271" s="41">
        <v>0</v>
      </c>
      <c r="E271" s="41">
        <v>0</v>
      </c>
      <c r="F271" s="41" t="s">
        <v>1017</v>
      </c>
      <c r="G271" s="41">
        <v>2</v>
      </c>
      <c r="J271" s="41" t="s">
        <v>1032</v>
      </c>
      <c r="K271" s="41" t="s">
        <v>1059</v>
      </c>
    </row>
    <row r="272" spans="1:12" s="41" customFormat="1" x14ac:dyDescent="0.15">
      <c r="A272" s="41" t="s">
        <v>396</v>
      </c>
      <c r="B272" s="41">
        <v>-35.068169961021198</v>
      </c>
      <c r="C272" s="41">
        <v>138.90218666479601</v>
      </c>
      <c r="D272" s="41">
        <v>0</v>
      </c>
      <c r="E272" s="41">
        <v>0</v>
      </c>
      <c r="F272" s="41" t="s">
        <v>1019</v>
      </c>
      <c r="G272" s="41">
        <v>1</v>
      </c>
      <c r="J272" s="41" t="s">
        <v>1024</v>
      </c>
      <c r="K272" s="41" t="s">
        <v>1024</v>
      </c>
    </row>
    <row r="273" spans="1:11" s="41" customFormat="1" x14ac:dyDescent="0.15">
      <c r="A273" s="41" t="s">
        <v>397</v>
      </c>
      <c r="B273" s="41">
        <v>-35.068172156326099</v>
      </c>
      <c r="C273" s="41">
        <v>138.90276870415201</v>
      </c>
      <c r="D273" s="41">
        <v>0</v>
      </c>
      <c r="E273" s="41">
        <v>0</v>
      </c>
      <c r="F273" s="41" t="s">
        <v>975</v>
      </c>
      <c r="J273" s="41" t="s">
        <v>1032</v>
      </c>
      <c r="K273" s="41" t="s">
        <v>1059</v>
      </c>
    </row>
    <row r="274" spans="1:11" s="41" customFormat="1" x14ac:dyDescent="0.15">
      <c r="A274" s="41" t="s">
        <v>398</v>
      </c>
      <c r="B274" s="41">
        <v>-35.068584872613101</v>
      </c>
      <c r="C274" s="41">
        <v>138.902776750779</v>
      </c>
      <c r="D274" s="41">
        <v>0</v>
      </c>
      <c r="E274" s="41">
        <v>0</v>
      </c>
      <c r="F274" s="41" t="s">
        <v>744</v>
      </c>
      <c r="G274" s="41">
        <v>2</v>
      </c>
      <c r="J274" s="41" t="s">
        <v>1032</v>
      </c>
      <c r="K274" s="41" t="s">
        <v>1058</v>
      </c>
    </row>
    <row r="275" spans="1:11" s="41" customFormat="1" x14ac:dyDescent="0.15">
      <c r="A275" s="41" t="s">
        <v>399</v>
      </c>
      <c r="B275" s="41">
        <v>-35.069054664144502</v>
      </c>
      <c r="C275" s="41">
        <v>138.90407225773299</v>
      </c>
      <c r="D275" s="41">
        <v>0</v>
      </c>
      <c r="E275" s="41">
        <v>0</v>
      </c>
      <c r="F275" s="41" t="s">
        <v>1008</v>
      </c>
      <c r="G275" s="41">
        <v>1</v>
      </c>
      <c r="J275" s="41" t="s">
        <v>1035</v>
      </c>
      <c r="K275" s="41" t="s">
        <v>1059</v>
      </c>
    </row>
    <row r="276" spans="1:11" s="41" customFormat="1" x14ac:dyDescent="0.15">
      <c r="A276" s="41" t="s">
        <v>400</v>
      </c>
      <c r="B276" s="41">
        <v>-35.069176053766803</v>
      </c>
      <c r="C276" s="41">
        <v>138.90415188938701</v>
      </c>
      <c r="D276" s="41">
        <v>0</v>
      </c>
      <c r="E276" s="41">
        <v>0</v>
      </c>
      <c r="F276" s="41" t="s">
        <v>773</v>
      </c>
      <c r="G276" s="41">
        <v>1</v>
      </c>
      <c r="J276" s="41" t="s">
        <v>1026</v>
      </c>
      <c r="K276" s="41" t="s">
        <v>1022</v>
      </c>
    </row>
    <row r="277" spans="1:11" s="41" customFormat="1" x14ac:dyDescent="0.15">
      <c r="A277" s="41" t="s">
        <v>401</v>
      </c>
      <c r="B277" s="41">
        <v>-35.069305617095303</v>
      </c>
      <c r="C277" s="41">
        <v>138.904537319583</v>
      </c>
      <c r="D277" s="41">
        <v>0</v>
      </c>
      <c r="E277" s="41">
        <v>0</v>
      </c>
      <c r="F277" s="41" t="s">
        <v>910</v>
      </c>
      <c r="G277" s="41">
        <v>2</v>
      </c>
      <c r="J277" s="41" t="s">
        <v>1028</v>
      </c>
      <c r="K277" s="41" t="s">
        <v>1059</v>
      </c>
    </row>
    <row r="278" spans="1:11" s="41" customFormat="1" x14ac:dyDescent="0.15">
      <c r="A278" s="41" t="s">
        <v>403</v>
      </c>
      <c r="B278" s="41">
        <v>-35.069505594872702</v>
      </c>
      <c r="C278" s="41">
        <v>138.904509788854</v>
      </c>
      <c r="D278" s="41">
        <v>0</v>
      </c>
      <c r="E278" s="41">
        <v>0</v>
      </c>
      <c r="F278" s="41" t="s">
        <v>1008</v>
      </c>
      <c r="G278" s="41">
        <v>6</v>
      </c>
      <c r="J278" s="41" t="s">
        <v>1028</v>
      </c>
      <c r="K278" s="41" t="s">
        <v>1064</v>
      </c>
    </row>
    <row r="279" spans="1:11" s="41" customFormat="1" x14ac:dyDescent="0.15">
      <c r="A279" s="41" t="s">
        <v>404</v>
      </c>
      <c r="B279" s="41">
        <v>-35.0688219640043</v>
      </c>
      <c r="C279" s="41">
        <v>138.904614063954</v>
      </c>
      <c r="D279" s="41">
        <v>0</v>
      </c>
      <c r="E279" s="41">
        <v>0</v>
      </c>
      <c r="F279" s="41" t="s">
        <v>642</v>
      </c>
      <c r="G279" s="41">
        <v>2</v>
      </c>
      <c r="J279" s="41" t="s">
        <v>1028</v>
      </c>
      <c r="K279" s="41" t="s">
        <v>1060</v>
      </c>
    </row>
    <row r="280" spans="1:11" s="41" customFormat="1" x14ac:dyDescent="0.15">
      <c r="A280" s="41" t="s">
        <v>405</v>
      </c>
      <c r="B280" s="41">
        <v>-35.069421275283602</v>
      </c>
      <c r="C280" s="41">
        <v>138.90450409338499</v>
      </c>
      <c r="D280" s="41">
        <v>0</v>
      </c>
      <c r="E280" s="41">
        <v>0</v>
      </c>
      <c r="F280" s="41" t="s">
        <v>642</v>
      </c>
      <c r="G280" s="41">
        <v>1</v>
      </c>
      <c r="J280" s="41" t="s">
        <v>1028</v>
      </c>
      <c r="K280" s="41" t="s">
        <v>1058</v>
      </c>
    </row>
    <row r="281" spans="1:11" s="41" customFormat="1" x14ac:dyDescent="0.15">
      <c r="A281" s="41" t="s">
        <v>406</v>
      </c>
      <c r="B281" s="41">
        <v>-35.069408103654403</v>
      </c>
      <c r="C281" s="41">
        <v>138.904541644311</v>
      </c>
      <c r="D281" s="41">
        <v>0</v>
      </c>
      <c r="E281" s="41">
        <v>0</v>
      </c>
      <c r="F281" s="41" t="s">
        <v>907</v>
      </c>
      <c r="G281" s="41">
        <v>2</v>
      </c>
      <c r="J281" s="41" t="s">
        <v>1028</v>
      </c>
      <c r="K281" s="41" t="s">
        <v>1059</v>
      </c>
    </row>
    <row r="282" spans="1:11" s="41" customFormat="1" x14ac:dyDescent="0.15">
      <c r="A282" s="41" t="s">
        <v>407</v>
      </c>
      <c r="B282" s="41">
        <v>-35.069851547334302</v>
      </c>
      <c r="C282" s="41">
        <v>138.90449336454901</v>
      </c>
      <c r="D282" s="41">
        <v>0</v>
      </c>
      <c r="E282" s="41">
        <v>0</v>
      </c>
      <c r="F282" s="41" t="s">
        <v>773</v>
      </c>
      <c r="G282" s="41">
        <v>4</v>
      </c>
      <c r="J282" s="41" t="s">
        <v>1028</v>
      </c>
      <c r="K282" s="41" t="s">
        <v>1058</v>
      </c>
    </row>
    <row r="283" spans="1:11" s="41" customFormat="1" x14ac:dyDescent="0.15">
      <c r="A283" s="41" t="s">
        <v>408</v>
      </c>
      <c r="B283" s="41">
        <v>-35.069906428810299</v>
      </c>
      <c r="C283" s="41">
        <v>138.90450945780299</v>
      </c>
      <c r="D283" s="41">
        <v>0</v>
      </c>
      <c r="E283" s="41">
        <v>0</v>
      </c>
      <c r="F283" s="41" t="s">
        <v>1018</v>
      </c>
      <c r="G283" s="41">
        <v>1</v>
      </c>
      <c r="J283" s="41" t="s">
        <v>1028</v>
      </c>
      <c r="K283" s="41" t="s">
        <v>1059</v>
      </c>
    </row>
    <row r="284" spans="1:11" s="41" customFormat="1" x14ac:dyDescent="0.15">
      <c r="A284" s="41" t="s">
        <v>409</v>
      </c>
      <c r="B284" s="41">
        <v>-35.069950333964499</v>
      </c>
      <c r="C284" s="41">
        <v>138.90451750443</v>
      </c>
      <c r="D284" s="41">
        <v>0</v>
      </c>
      <c r="E284" s="41">
        <v>0</v>
      </c>
      <c r="F284" s="41" t="s">
        <v>642</v>
      </c>
      <c r="G284" s="41">
        <v>4</v>
      </c>
      <c r="J284" s="41" t="s">
        <v>1028</v>
      </c>
      <c r="K284" s="41" t="s">
        <v>1059</v>
      </c>
    </row>
    <row r="285" spans="1:11" s="41" customFormat="1" x14ac:dyDescent="0.15">
      <c r="A285" s="41" t="s">
        <v>410</v>
      </c>
      <c r="B285" s="41">
        <v>-35.0697483700595</v>
      </c>
      <c r="C285" s="41">
        <v>138.90431902096299</v>
      </c>
      <c r="D285" s="41">
        <v>0</v>
      </c>
      <c r="E285" s="41">
        <v>0</v>
      </c>
      <c r="F285" s="41" t="s">
        <v>452</v>
      </c>
      <c r="G285" s="41">
        <v>1</v>
      </c>
      <c r="J285" s="41" t="s">
        <v>1036</v>
      </c>
      <c r="K285" s="41" t="s">
        <v>1058</v>
      </c>
    </row>
    <row r="286" spans="1:11" s="41" customFormat="1" x14ac:dyDescent="0.15">
      <c r="A286" s="41" t="s">
        <v>411</v>
      </c>
      <c r="B286" s="41">
        <v>-35.069783494252803</v>
      </c>
      <c r="C286" s="41">
        <v>138.902798208451</v>
      </c>
      <c r="D286" s="41">
        <v>0</v>
      </c>
      <c r="E286" s="41">
        <v>0</v>
      </c>
      <c r="F286" s="41" t="s">
        <v>452</v>
      </c>
      <c r="G286" s="41">
        <v>4</v>
      </c>
      <c r="J286" s="41" t="s">
        <v>1035</v>
      </c>
      <c r="K286" s="41" t="s">
        <v>1059</v>
      </c>
    </row>
  </sheetData>
  <sortState xmlns:xlrd2="http://schemas.microsoft.com/office/spreadsheetml/2017/richdata2" ref="A2:L288">
    <sortCondition ref="A2:A2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44"/>
  <sheetViews>
    <sheetView showGridLines="0" topLeftCell="A10" zoomScale="120" zoomScaleNormal="120" workbookViewId="0">
      <selection activeCell="A143" sqref="A1:XFD143"/>
    </sheetView>
  </sheetViews>
  <sheetFormatPr baseColWidth="10" defaultColWidth="8.33203125" defaultRowHeight="20" customHeight="1" x14ac:dyDescent="0.15"/>
  <cols>
    <col min="1" max="1" width="22.6640625" style="1" customWidth="1"/>
    <col min="2" max="2" width="16.5" style="1" customWidth="1"/>
    <col min="3" max="3" width="15.83203125" style="1" customWidth="1"/>
    <col min="4" max="4" width="16.5" style="1" customWidth="1"/>
    <col min="5" max="5" width="16.83203125" style="1" bestFit="1" customWidth="1"/>
    <col min="6" max="6" width="10.5" style="1" customWidth="1"/>
    <col min="7" max="7" width="9.6640625" style="1" customWidth="1"/>
    <col min="8" max="8" width="6.33203125" style="1" customWidth="1"/>
    <col min="9" max="9" width="12.83203125" style="1" customWidth="1"/>
    <col min="10" max="10" width="17.5" style="1" customWidth="1"/>
    <col min="11" max="11" width="12.1640625" style="1" customWidth="1"/>
    <col min="12" max="12" width="21.6640625" style="1" customWidth="1"/>
    <col min="13" max="256" width="8.33203125" style="1" customWidth="1"/>
  </cols>
  <sheetData>
    <row r="1" spans="1:12" ht="27.75" customHeight="1" x14ac:dyDescent="0.1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20.25" customHeight="1" x14ac:dyDescent="0.15">
      <c r="A3" s="3" t="s">
        <v>24</v>
      </c>
      <c r="B3" s="4">
        <v>-35.0711074317053</v>
      </c>
      <c r="C3" s="4">
        <v>138.90188497115</v>
      </c>
      <c r="D3" s="5">
        <v>-4173548.5635795998</v>
      </c>
      <c r="E3" s="5">
        <v>15462487.1052143</v>
      </c>
      <c r="F3" s="3" t="s">
        <v>25</v>
      </c>
      <c r="G3" s="4">
        <v>2</v>
      </c>
      <c r="H3" s="6"/>
      <c r="I3" s="6"/>
      <c r="J3" s="3" t="s">
        <v>26</v>
      </c>
      <c r="K3" s="3" t="s">
        <v>19</v>
      </c>
      <c r="L3" s="6"/>
    </row>
    <row r="4" spans="1:12" ht="20" customHeight="1" x14ac:dyDescent="0.15">
      <c r="A4" s="7" t="s">
        <v>59</v>
      </c>
      <c r="B4" s="8">
        <v>-35.0720502182959</v>
      </c>
      <c r="C4" s="8">
        <v>138.900313735504</v>
      </c>
      <c r="D4" s="8">
        <v>-4173676.7967846598</v>
      </c>
      <c r="E4" s="9">
        <v>15462312.1960622</v>
      </c>
      <c r="F4" s="7" t="s">
        <v>25</v>
      </c>
      <c r="G4" s="8">
        <v>2</v>
      </c>
      <c r="H4" s="10"/>
      <c r="I4" s="10"/>
      <c r="J4" s="7" t="s">
        <v>18</v>
      </c>
      <c r="K4" s="7" t="s">
        <v>19</v>
      </c>
      <c r="L4" s="10"/>
    </row>
    <row r="5" spans="1:12" ht="20" customHeight="1" x14ac:dyDescent="0.15">
      <c r="A5" s="7" t="s">
        <v>88</v>
      </c>
      <c r="B5" s="8">
        <v>-35.0703940871444</v>
      </c>
      <c r="C5" s="8">
        <v>138.90400142565801</v>
      </c>
      <c r="D5" s="8">
        <v>-4173451.5389378299</v>
      </c>
      <c r="E5" s="9">
        <v>15462722.707852401</v>
      </c>
      <c r="F5" s="7" t="s">
        <v>25</v>
      </c>
      <c r="G5" s="8">
        <v>2</v>
      </c>
      <c r="H5" s="10"/>
      <c r="I5" s="10"/>
      <c r="J5" s="7" t="s">
        <v>87</v>
      </c>
      <c r="K5" s="7" t="s">
        <v>19</v>
      </c>
      <c r="L5" s="10"/>
    </row>
    <row r="6" spans="1:12" ht="20" customHeight="1" x14ac:dyDescent="0.15">
      <c r="A6" s="7" t="s">
        <v>110</v>
      </c>
      <c r="B6" s="8">
        <v>-35.069069606105899</v>
      </c>
      <c r="C6" s="8">
        <v>138.90446775994801</v>
      </c>
      <c r="D6" s="8">
        <v>-4173271.3936041701</v>
      </c>
      <c r="E6" s="9">
        <v>15462774.6199481</v>
      </c>
      <c r="F6" s="7" t="s">
        <v>25</v>
      </c>
      <c r="G6" s="8">
        <v>1</v>
      </c>
      <c r="H6" s="10"/>
      <c r="I6" s="10"/>
      <c r="J6" s="7" t="s">
        <v>26</v>
      </c>
      <c r="K6" s="7" t="s">
        <v>19</v>
      </c>
      <c r="L6" s="10"/>
    </row>
    <row r="7" spans="1:12" ht="20" customHeight="1" x14ac:dyDescent="0.15">
      <c r="A7" s="7" t="s">
        <v>135</v>
      </c>
      <c r="B7" s="8">
        <v>-35.069384609742201</v>
      </c>
      <c r="C7" s="8">
        <v>138.90149202940199</v>
      </c>
      <c r="D7" s="8">
        <v>-4173314.2376182298</v>
      </c>
      <c r="E7" s="11">
        <v>15462443.363139</v>
      </c>
      <c r="F7" s="7" t="s">
        <v>25</v>
      </c>
      <c r="G7" s="8">
        <v>4</v>
      </c>
      <c r="H7" s="10"/>
      <c r="I7" s="10"/>
      <c r="J7" s="7" t="s">
        <v>26</v>
      </c>
      <c r="K7" s="7" t="s">
        <v>51</v>
      </c>
      <c r="L7" s="10"/>
    </row>
    <row r="8" spans="1:12" ht="20" customHeight="1" x14ac:dyDescent="0.15">
      <c r="A8" s="7" t="s">
        <v>145</v>
      </c>
      <c r="B8" s="8">
        <v>-35.067911515517402</v>
      </c>
      <c r="C8" s="8">
        <v>138.90182409738799</v>
      </c>
      <c r="D8" s="9">
        <v>-4173113.8817663002</v>
      </c>
      <c r="E8" s="9">
        <v>15462480.328778099</v>
      </c>
      <c r="F8" s="7" t="s">
        <v>25</v>
      </c>
      <c r="G8" s="8">
        <v>1</v>
      </c>
      <c r="H8" s="10"/>
      <c r="I8" s="10"/>
      <c r="J8" s="7" t="s">
        <v>26</v>
      </c>
      <c r="K8" s="7" t="s">
        <v>16</v>
      </c>
      <c r="L8" s="10"/>
    </row>
    <row r="9" spans="1:12" ht="20" customHeight="1" x14ac:dyDescent="0.15">
      <c r="A9" s="7" t="s">
        <v>172</v>
      </c>
      <c r="B9" s="8">
        <v>-35.064986400844703</v>
      </c>
      <c r="C9" s="8">
        <v>138.90130260923101</v>
      </c>
      <c r="D9" s="8">
        <v>-4172716.04703002</v>
      </c>
      <c r="E9" s="11">
        <v>15462422.276982</v>
      </c>
      <c r="F9" s="7" t="s">
        <v>25</v>
      </c>
      <c r="G9" s="8">
        <v>1</v>
      </c>
      <c r="H9" s="10"/>
      <c r="I9" s="10"/>
      <c r="J9" s="7" t="s">
        <v>18</v>
      </c>
      <c r="K9" s="7" t="s">
        <v>19</v>
      </c>
      <c r="L9" s="10"/>
    </row>
    <row r="10" spans="1:12" ht="20" customHeight="1" x14ac:dyDescent="0.15">
      <c r="A10" s="7" t="s">
        <v>172</v>
      </c>
      <c r="B10" s="8">
        <v>-35.064986400844703</v>
      </c>
      <c r="C10" s="8">
        <v>138.90130260923101</v>
      </c>
      <c r="D10" s="8">
        <v>-4172716.04703002</v>
      </c>
      <c r="E10" s="11">
        <v>15462422.276982</v>
      </c>
      <c r="F10" s="7" t="s">
        <v>25</v>
      </c>
      <c r="G10" s="8">
        <v>1</v>
      </c>
      <c r="H10" s="10"/>
      <c r="I10" s="10"/>
      <c r="J10" s="7" t="s">
        <v>18</v>
      </c>
      <c r="K10" s="7" t="s">
        <v>19</v>
      </c>
      <c r="L10" s="10"/>
    </row>
    <row r="11" spans="1:12" ht="20" customHeight="1" x14ac:dyDescent="0.15">
      <c r="A11" s="7" t="s">
        <v>187</v>
      </c>
      <c r="B11" s="8">
        <v>-35.065848263633598</v>
      </c>
      <c r="C11" s="8">
        <v>138.90194838333301</v>
      </c>
      <c r="D11" s="8">
        <v>-4172833.2645275299</v>
      </c>
      <c r="E11" s="9">
        <v>15462494.1642262</v>
      </c>
      <c r="F11" s="7" t="s">
        <v>25</v>
      </c>
      <c r="G11" s="8">
        <v>2</v>
      </c>
      <c r="H11" s="10"/>
      <c r="I11" s="10"/>
      <c r="J11" s="7" t="s">
        <v>18</v>
      </c>
      <c r="K11" s="7" t="s">
        <v>19</v>
      </c>
      <c r="L11" s="10"/>
    </row>
    <row r="12" spans="1:12" ht="20" customHeight="1" x14ac:dyDescent="0.15">
      <c r="A12" s="7" t="s">
        <v>189</v>
      </c>
      <c r="B12" s="8">
        <v>-35.066763681389702</v>
      </c>
      <c r="C12" s="8">
        <v>138.902347563999</v>
      </c>
      <c r="D12" s="8">
        <v>-4172957.7671143799</v>
      </c>
      <c r="E12" s="9">
        <v>15462538.6008147</v>
      </c>
      <c r="F12" s="7" t="s">
        <v>25</v>
      </c>
      <c r="G12" s="8">
        <v>1</v>
      </c>
      <c r="H12" s="10"/>
      <c r="I12" s="10"/>
      <c r="J12" s="7" t="s">
        <v>18</v>
      </c>
      <c r="K12" s="7" t="s">
        <v>51</v>
      </c>
      <c r="L12" s="10"/>
    </row>
    <row r="13" spans="1:12" ht="20" customHeight="1" x14ac:dyDescent="0.15">
      <c r="A13" s="7" t="s">
        <v>191</v>
      </c>
      <c r="B13" s="8">
        <v>-35.066722508908697</v>
      </c>
      <c r="C13" s="8">
        <v>138.902395146061</v>
      </c>
      <c r="D13" s="8">
        <v>-4172952.1673673699</v>
      </c>
      <c r="E13" s="9">
        <v>15462543.897625601</v>
      </c>
      <c r="F13" s="7" t="s">
        <v>25</v>
      </c>
      <c r="G13" s="8">
        <v>1</v>
      </c>
      <c r="H13" s="10"/>
      <c r="I13" s="10"/>
      <c r="J13" s="7" t="s">
        <v>18</v>
      </c>
      <c r="K13" s="7" t="s">
        <v>51</v>
      </c>
      <c r="L13" s="10"/>
    </row>
    <row r="14" spans="1:12" ht="20" customHeight="1" x14ac:dyDescent="0.15">
      <c r="A14" s="7" t="s">
        <v>201</v>
      </c>
      <c r="B14" s="8">
        <v>-35.065457797915101</v>
      </c>
      <c r="C14" s="8">
        <v>138.902805676106</v>
      </c>
      <c r="D14" s="9">
        <v>-4172780.1591526</v>
      </c>
      <c r="E14" s="9">
        <v>15462589.5976211</v>
      </c>
      <c r="F14" s="7" t="s">
        <v>25</v>
      </c>
      <c r="G14" s="8">
        <v>3</v>
      </c>
      <c r="H14" s="10"/>
      <c r="I14" s="10"/>
      <c r="J14" s="7" t="s">
        <v>18</v>
      </c>
      <c r="K14" s="7" t="s">
        <v>19</v>
      </c>
      <c r="L14" s="10"/>
    </row>
    <row r="15" spans="1:12" ht="20" customHeight="1" x14ac:dyDescent="0.15">
      <c r="A15" s="7" t="s">
        <v>13</v>
      </c>
      <c r="B15" s="8">
        <v>-35.070720306221297</v>
      </c>
      <c r="C15" s="8">
        <v>138.90208251956</v>
      </c>
      <c r="D15" s="8">
        <v>-4173495.9091002299</v>
      </c>
      <c r="E15" s="9">
        <v>15462509.096202699</v>
      </c>
      <c r="F15" s="7" t="s">
        <v>14</v>
      </c>
      <c r="G15" s="8">
        <v>1</v>
      </c>
      <c r="H15" s="10"/>
      <c r="I15" s="10"/>
      <c r="J15" s="7" t="s">
        <v>15</v>
      </c>
      <c r="K15" s="7" t="s">
        <v>16</v>
      </c>
      <c r="L15" s="10"/>
    </row>
    <row r="16" spans="1:12" ht="20" customHeight="1" x14ac:dyDescent="0.15">
      <c r="A16" s="7" t="s">
        <v>17</v>
      </c>
      <c r="B16" s="8">
        <v>-35.070692979647198</v>
      </c>
      <c r="C16" s="8">
        <v>138.902708553255</v>
      </c>
      <c r="D16" s="8">
        <v>-4173492.1923134499</v>
      </c>
      <c r="E16" s="9">
        <v>15462578.7859548</v>
      </c>
      <c r="F16" s="7" t="s">
        <v>14</v>
      </c>
      <c r="G16" s="8">
        <v>1</v>
      </c>
      <c r="H16" s="10"/>
      <c r="I16" s="10"/>
      <c r="J16" s="7" t="s">
        <v>18</v>
      </c>
      <c r="K16" s="7" t="s">
        <v>19</v>
      </c>
      <c r="L16" s="10"/>
    </row>
    <row r="17" spans="1:12" ht="20" customHeight="1" x14ac:dyDescent="0.15">
      <c r="A17" s="7" t="s">
        <v>20</v>
      </c>
      <c r="B17" s="8">
        <v>-35.071246340990101</v>
      </c>
      <c r="C17" s="8">
        <v>138.90192114198601</v>
      </c>
      <c r="D17" s="8">
        <v>-4173567.4572457299</v>
      </c>
      <c r="E17" s="9">
        <v>15462491.1317333</v>
      </c>
      <c r="F17" s="7" t="s">
        <v>14</v>
      </c>
      <c r="G17" s="8">
        <v>3</v>
      </c>
      <c r="H17" s="10"/>
      <c r="I17" s="10"/>
      <c r="J17" s="7" t="s">
        <v>15</v>
      </c>
      <c r="K17" s="7" t="s">
        <v>21</v>
      </c>
      <c r="L17" s="10"/>
    </row>
    <row r="18" spans="1:12" ht="20" customHeight="1" x14ac:dyDescent="0.15">
      <c r="A18" s="7" t="s">
        <v>61</v>
      </c>
      <c r="B18" s="8">
        <v>-35.071465913855697</v>
      </c>
      <c r="C18" s="8">
        <v>138.90073302811001</v>
      </c>
      <c r="D18" s="9">
        <v>-4173597.3223878001</v>
      </c>
      <c r="E18" s="9">
        <v>15462358.8715016</v>
      </c>
      <c r="F18" s="7" t="s">
        <v>14</v>
      </c>
      <c r="G18" s="8">
        <v>1</v>
      </c>
      <c r="H18" s="10"/>
      <c r="I18" s="10"/>
      <c r="J18" s="7" t="s">
        <v>26</v>
      </c>
      <c r="K18" s="7" t="s">
        <v>19</v>
      </c>
      <c r="L18" s="10"/>
    </row>
    <row r="19" spans="1:12" ht="20" customHeight="1" x14ac:dyDescent="0.15">
      <c r="A19" s="7" t="s">
        <v>69</v>
      </c>
      <c r="B19" s="8">
        <v>-35.071263928125497</v>
      </c>
      <c r="C19" s="8">
        <v>138.898924223758</v>
      </c>
      <c r="D19" s="8">
        <v>-4173569.8493520799</v>
      </c>
      <c r="E19" s="9">
        <v>15462157.516322199</v>
      </c>
      <c r="F19" s="7" t="s">
        <v>14</v>
      </c>
      <c r="G19" s="8">
        <v>1</v>
      </c>
      <c r="H19" s="10"/>
      <c r="I19" s="10"/>
      <c r="J19" s="7" t="s">
        <v>18</v>
      </c>
      <c r="K19" s="7" t="s">
        <v>19</v>
      </c>
      <c r="L19" s="10"/>
    </row>
    <row r="20" spans="1:12" ht="20" customHeight="1" x14ac:dyDescent="0.15">
      <c r="A20" s="7" t="s">
        <v>75</v>
      </c>
      <c r="B20" s="8">
        <v>-35.070064654261103</v>
      </c>
      <c r="C20" s="8">
        <v>138.90100787763399</v>
      </c>
      <c r="D20" s="8">
        <v>-4173406.7318347399</v>
      </c>
      <c r="E20" s="9">
        <v>15462389.4676107</v>
      </c>
      <c r="F20" s="7" t="s">
        <v>14</v>
      </c>
      <c r="G20" s="8">
        <v>1</v>
      </c>
      <c r="H20" s="10"/>
      <c r="I20" s="10"/>
      <c r="J20" s="7" t="s">
        <v>76</v>
      </c>
      <c r="K20" s="7" t="s">
        <v>16</v>
      </c>
      <c r="L20" s="10"/>
    </row>
    <row r="21" spans="1:12" ht="20" customHeight="1" x14ac:dyDescent="0.15">
      <c r="A21" s="7" t="s">
        <v>98</v>
      </c>
      <c r="B21" s="8">
        <v>-35.070061886731501</v>
      </c>
      <c r="C21" s="8">
        <v>138.90105014547899</v>
      </c>
      <c r="D21" s="8">
        <v>-4173406.35541593</v>
      </c>
      <c r="E21" s="9">
        <v>15462394.172845701</v>
      </c>
      <c r="F21" s="7" t="s">
        <v>14</v>
      </c>
      <c r="G21" s="8">
        <v>1</v>
      </c>
      <c r="H21" s="10"/>
      <c r="I21" s="10"/>
      <c r="J21" s="7" t="s">
        <v>87</v>
      </c>
      <c r="K21" s="7" t="s">
        <v>19</v>
      </c>
      <c r="L21" s="10"/>
    </row>
    <row r="22" spans="1:12" ht="20" customHeight="1" x14ac:dyDescent="0.15">
      <c r="A22" s="7" t="s">
        <v>133</v>
      </c>
      <c r="B22" s="8">
        <v>-35.069814984327998</v>
      </c>
      <c r="C22" s="8">
        <v>138.90187573160699</v>
      </c>
      <c r="D22" s="8">
        <v>-4173372.7736377502</v>
      </c>
      <c r="E22" s="9">
        <v>15462486.0766731</v>
      </c>
      <c r="F22" s="7" t="s">
        <v>14</v>
      </c>
      <c r="G22" s="8">
        <v>3</v>
      </c>
      <c r="H22" s="10"/>
      <c r="I22" s="10"/>
      <c r="J22" s="7" t="s">
        <v>76</v>
      </c>
      <c r="K22" s="7" t="s">
        <v>16</v>
      </c>
      <c r="L22" s="10"/>
    </row>
    <row r="23" spans="1:12" ht="20" customHeight="1" x14ac:dyDescent="0.15">
      <c r="A23" s="7" t="s">
        <v>146</v>
      </c>
      <c r="B23" s="8">
        <v>-35.067492084918399</v>
      </c>
      <c r="C23" s="8">
        <v>138.90165795467601</v>
      </c>
      <c r="D23" s="8">
        <v>-4173056.8355846601</v>
      </c>
      <c r="E23" s="11">
        <v>15462461.833856</v>
      </c>
      <c r="F23" s="7" t="s">
        <v>14</v>
      </c>
      <c r="G23" s="8">
        <v>1</v>
      </c>
      <c r="H23" s="10"/>
      <c r="I23" s="10"/>
      <c r="J23" s="7" t="s">
        <v>15</v>
      </c>
      <c r="K23" s="7" t="s">
        <v>16</v>
      </c>
      <c r="L23" s="10"/>
    </row>
    <row r="24" spans="1:12" ht="20" customHeight="1" x14ac:dyDescent="0.15">
      <c r="A24" s="7" t="s">
        <v>154</v>
      </c>
      <c r="B24" s="8">
        <v>-35.069523855333202</v>
      </c>
      <c r="C24" s="8">
        <v>138.900176132436</v>
      </c>
      <c r="D24" s="8">
        <v>-4173333.1766270902</v>
      </c>
      <c r="E24" s="9">
        <v>15462296.8781588</v>
      </c>
      <c r="F24" s="7" t="s">
        <v>14</v>
      </c>
      <c r="G24" s="8">
        <v>2</v>
      </c>
      <c r="H24" s="10"/>
      <c r="I24" s="10"/>
      <c r="J24" s="7" t="s">
        <v>18</v>
      </c>
      <c r="K24" s="7" t="s">
        <v>19</v>
      </c>
      <c r="L24" s="10"/>
    </row>
    <row r="25" spans="1:12" ht="20" customHeight="1" x14ac:dyDescent="0.15">
      <c r="A25" s="7" t="s">
        <v>160</v>
      </c>
      <c r="B25" s="8">
        <v>-35.067804225657703</v>
      </c>
      <c r="C25" s="8">
        <v>138.900515081142</v>
      </c>
      <c r="D25" s="8">
        <v>-4173099.2893914501</v>
      </c>
      <c r="E25" s="9">
        <v>15462334.6097562</v>
      </c>
      <c r="F25" s="7" t="s">
        <v>14</v>
      </c>
      <c r="G25" s="8">
        <v>1</v>
      </c>
      <c r="H25" s="10"/>
      <c r="I25" s="10"/>
      <c r="J25" s="7" t="s">
        <v>15</v>
      </c>
      <c r="K25" s="7" t="s">
        <v>16</v>
      </c>
      <c r="L25" s="10"/>
    </row>
    <row r="26" spans="1:12" ht="20" customHeight="1" x14ac:dyDescent="0.15">
      <c r="A26" s="7" t="s">
        <v>175</v>
      </c>
      <c r="B26" s="8">
        <v>-35.065125509551898</v>
      </c>
      <c r="C26" s="8">
        <v>138.90216586262801</v>
      </c>
      <c r="D26" s="8">
        <v>-4172734.96640159</v>
      </c>
      <c r="E26" s="9">
        <v>15462518.3739106</v>
      </c>
      <c r="F26" s="7" t="s">
        <v>14</v>
      </c>
      <c r="G26" s="8">
        <v>4</v>
      </c>
      <c r="H26" s="10"/>
      <c r="I26" s="10"/>
      <c r="J26" s="7" t="s">
        <v>26</v>
      </c>
      <c r="K26" s="7" t="s">
        <v>19</v>
      </c>
      <c r="L26" s="10"/>
    </row>
    <row r="27" spans="1:12" ht="20" customHeight="1" x14ac:dyDescent="0.15">
      <c r="A27" s="7" t="s">
        <v>175</v>
      </c>
      <c r="B27" s="8">
        <v>-35.065125509551898</v>
      </c>
      <c r="C27" s="8">
        <v>138.90216586262801</v>
      </c>
      <c r="D27" s="8">
        <v>-4172734.96640159</v>
      </c>
      <c r="E27" s="9">
        <v>15462518.3739106</v>
      </c>
      <c r="F27" s="7" t="s">
        <v>14</v>
      </c>
      <c r="G27" s="8">
        <v>4</v>
      </c>
      <c r="H27" s="10"/>
      <c r="I27" s="10"/>
      <c r="J27" s="7" t="s">
        <v>26</v>
      </c>
      <c r="K27" s="7" t="s">
        <v>19</v>
      </c>
      <c r="L27" s="10"/>
    </row>
    <row r="28" spans="1:12" ht="20" customHeight="1" x14ac:dyDescent="0.15">
      <c r="A28" s="7" t="s">
        <v>193</v>
      </c>
      <c r="B28" s="8">
        <v>-35.066438425399497</v>
      </c>
      <c r="C28" s="8">
        <v>138.90275458313701</v>
      </c>
      <c r="D28" s="8">
        <v>-4172913.5300889402</v>
      </c>
      <c r="E28" s="9">
        <v>15462583.909977799</v>
      </c>
      <c r="F28" s="7" t="s">
        <v>14</v>
      </c>
      <c r="G28" s="8">
        <v>1</v>
      </c>
      <c r="H28" s="10"/>
      <c r="I28" s="10"/>
      <c r="J28" s="7" t="s">
        <v>18</v>
      </c>
      <c r="K28" s="7" t="s">
        <v>19</v>
      </c>
      <c r="L28" s="10"/>
    </row>
    <row r="29" spans="1:12" ht="20" customHeight="1" x14ac:dyDescent="0.15">
      <c r="A29" s="7" t="s">
        <v>196</v>
      </c>
      <c r="B29" s="8">
        <v>-35.066669555516597</v>
      </c>
      <c r="C29" s="8">
        <v>138.903808830343</v>
      </c>
      <c r="D29" s="8">
        <v>-4172944.9653377398</v>
      </c>
      <c r="E29" s="12">
        <v>15462701.268239999</v>
      </c>
      <c r="F29" s="7" t="s">
        <v>14</v>
      </c>
      <c r="G29" s="8">
        <v>2</v>
      </c>
      <c r="H29" s="10"/>
      <c r="I29" s="10"/>
      <c r="J29" s="7" t="s">
        <v>195</v>
      </c>
      <c r="K29" s="7" t="s">
        <v>19</v>
      </c>
      <c r="L29" s="10"/>
    </row>
    <row r="30" spans="1:12" ht="20" customHeight="1" x14ac:dyDescent="0.15">
      <c r="A30" s="7" t="s">
        <v>199</v>
      </c>
      <c r="B30" s="8">
        <v>-35.065198142090203</v>
      </c>
      <c r="C30" s="8">
        <v>138.90374485781101</v>
      </c>
      <c r="D30" s="8">
        <v>-4172744.8447463098</v>
      </c>
      <c r="E30" s="9">
        <v>15462694.146850299</v>
      </c>
      <c r="F30" s="7" t="s">
        <v>14</v>
      </c>
      <c r="G30" s="8">
        <v>1</v>
      </c>
      <c r="H30" s="10"/>
      <c r="I30" s="10"/>
      <c r="J30" s="7" t="s">
        <v>18</v>
      </c>
      <c r="K30" s="7" t="s">
        <v>51</v>
      </c>
      <c r="L30" s="10"/>
    </row>
    <row r="31" spans="1:12" ht="20" customHeight="1" x14ac:dyDescent="0.15">
      <c r="A31" s="7" t="s">
        <v>30</v>
      </c>
      <c r="B31" s="8">
        <v>-35.071025452344301</v>
      </c>
      <c r="C31" s="8">
        <v>138.90194340096099</v>
      </c>
      <c r="D31" s="8">
        <v>-4173537.4132192601</v>
      </c>
      <c r="E31" s="9">
        <v>15462493.6095911</v>
      </c>
      <c r="F31" s="7" t="s">
        <v>31</v>
      </c>
      <c r="G31" s="8">
        <v>1</v>
      </c>
      <c r="H31" s="10"/>
      <c r="I31" s="10"/>
      <c r="J31" s="7" t="s">
        <v>32</v>
      </c>
      <c r="K31" s="7" t="s">
        <v>33</v>
      </c>
      <c r="L31" s="10"/>
    </row>
    <row r="32" spans="1:12" ht="20" customHeight="1" x14ac:dyDescent="0.15">
      <c r="A32" s="7" t="s">
        <v>74</v>
      </c>
      <c r="B32" s="8">
        <v>-35.070589099428801</v>
      </c>
      <c r="C32" s="8">
        <v>138.90015575786401</v>
      </c>
      <c r="D32" s="8">
        <v>-4173478.0631983201</v>
      </c>
      <c r="E32" s="9">
        <v>15462294.610071801</v>
      </c>
      <c r="F32" s="7" t="s">
        <v>31</v>
      </c>
      <c r="G32" s="8">
        <v>1</v>
      </c>
      <c r="H32" s="10"/>
      <c r="I32" s="10"/>
      <c r="J32" s="7" t="s">
        <v>32</v>
      </c>
      <c r="K32" s="7" t="s">
        <v>48</v>
      </c>
      <c r="L32" s="10"/>
    </row>
    <row r="33" spans="1:12" ht="20" customHeight="1" x14ac:dyDescent="0.15">
      <c r="A33" s="7" t="s">
        <v>85</v>
      </c>
      <c r="B33" s="8">
        <v>-35.070699199481801</v>
      </c>
      <c r="C33" s="8">
        <v>138.90163509139799</v>
      </c>
      <c r="D33" s="8">
        <v>-4173493.0382956802</v>
      </c>
      <c r="E33" s="9">
        <v>15462459.2887275</v>
      </c>
      <c r="F33" s="7" t="s">
        <v>31</v>
      </c>
      <c r="G33" s="8">
        <v>1</v>
      </c>
      <c r="H33" s="7" t="s">
        <v>86</v>
      </c>
      <c r="I33" s="10"/>
      <c r="J33" s="7" t="s">
        <v>87</v>
      </c>
      <c r="K33" s="7" t="s">
        <v>19</v>
      </c>
      <c r="L33" s="10"/>
    </row>
    <row r="34" spans="1:12" ht="20" customHeight="1" x14ac:dyDescent="0.15">
      <c r="A34" s="7" t="s">
        <v>173</v>
      </c>
      <c r="B34" s="8">
        <v>-35.067512068368998</v>
      </c>
      <c r="C34" s="8">
        <v>138.90226909901301</v>
      </c>
      <c r="D34" s="8">
        <v>-4173059.5534997801</v>
      </c>
      <c r="E34" s="9">
        <v>15462529.866132401</v>
      </c>
      <c r="F34" s="7" t="s">
        <v>174</v>
      </c>
      <c r="G34" s="8">
        <v>1</v>
      </c>
      <c r="H34" s="10"/>
      <c r="I34" s="10"/>
      <c r="J34" s="7" t="s">
        <v>171</v>
      </c>
      <c r="K34" s="7" t="s">
        <v>51</v>
      </c>
      <c r="L34" s="10"/>
    </row>
    <row r="35" spans="1:12" ht="20" customHeight="1" x14ac:dyDescent="0.15">
      <c r="A35" s="7" t="s">
        <v>173</v>
      </c>
      <c r="B35" s="8">
        <v>-35.067512068368998</v>
      </c>
      <c r="C35" s="8">
        <v>138.90226909901301</v>
      </c>
      <c r="D35" s="8">
        <v>-4173059.5534997801</v>
      </c>
      <c r="E35" s="9">
        <v>15462529.866132401</v>
      </c>
      <c r="F35" s="7" t="s">
        <v>174</v>
      </c>
      <c r="G35" s="8">
        <v>1</v>
      </c>
      <c r="H35" s="10"/>
      <c r="I35" s="10"/>
      <c r="J35" s="7" t="s">
        <v>171</v>
      </c>
      <c r="K35" s="7" t="s">
        <v>51</v>
      </c>
      <c r="L35" s="10"/>
    </row>
    <row r="36" spans="1:12" ht="20" customHeight="1" x14ac:dyDescent="0.15">
      <c r="A36" s="7" t="s">
        <v>216</v>
      </c>
      <c r="B36" s="8">
        <v>-35.067733008971501</v>
      </c>
      <c r="C36" s="8">
        <v>138.903276834275</v>
      </c>
      <c r="D36" s="8">
        <v>-4173089.6032995102</v>
      </c>
      <c r="E36" s="9">
        <v>15462642.046708601</v>
      </c>
      <c r="F36" s="7" t="s">
        <v>174</v>
      </c>
      <c r="G36" s="8">
        <v>4</v>
      </c>
      <c r="H36" s="10"/>
      <c r="I36" s="10"/>
      <c r="J36" s="7" t="s">
        <v>217</v>
      </c>
      <c r="K36" s="7" t="s">
        <v>16</v>
      </c>
      <c r="L36" s="10"/>
    </row>
    <row r="37" spans="1:12" ht="20" customHeight="1" x14ac:dyDescent="0.15">
      <c r="A37" s="7" t="s">
        <v>114</v>
      </c>
      <c r="B37" s="8">
        <v>-35.067988886976501</v>
      </c>
      <c r="C37" s="8">
        <v>138.90354622687599</v>
      </c>
      <c r="D37" s="8">
        <v>-4173124.4049845799</v>
      </c>
      <c r="E37" s="9">
        <v>15462672.035355801</v>
      </c>
      <c r="F37" s="7" t="s">
        <v>115</v>
      </c>
      <c r="G37" s="8">
        <v>1</v>
      </c>
      <c r="H37" s="10"/>
      <c r="I37" s="10"/>
      <c r="J37" s="7" t="s">
        <v>116</v>
      </c>
      <c r="K37" s="7" t="s">
        <v>19</v>
      </c>
      <c r="L37" s="10"/>
    </row>
    <row r="38" spans="1:12" ht="20" customHeight="1" x14ac:dyDescent="0.15">
      <c r="A38" s="7" t="s">
        <v>180</v>
      </c>
      <c r="B38" s="8">
        <v>-35.066398871124399</v>
      </c>
      <c r="C38" s="8">
        <v>138.901075398693</v>
      </c>
      <c r="D38" s="9">
        <v>-4172908.1504507</v>
      </c>
      <c r="E38" s="9">
        <v>15462396.9840206</v>
      </c>
      <c r="F38" s="7" t="s">
        <v>115</v>
      </c>
      <c r="G38" s="8">
        <v>1</v>
      </c>
      <c r="H38" s="10"/>
      <c r="I38" s="10"/>
      <c r="J38" s="7" t="s">
        <v>28</v>
      </c>
      <c r="K38" s="7" t="s">
        <v>44</v>
      </c>
      <c r="L38" s="10"/>
    </row>
    <row r="39" spans="1:12" ht="20" customHeight="1" x14ac:dyDescent="0.15">
      <c r="A39" s="7" t="s">
        <v>120</v>
      </c>
      <c r="B39" s="8">
        <v>-35.068989045472399</v>
      </c>
      <c r="C39" s="8">
        <v>138.90285123965199</v>
      </c>
      <c r="D39" s="8">
        <v>-4173260.43648447</v>
      </c>
      <c r="E39" s="9">
        <v>15462594.6697318</v>
      </c>
      <c r="F39" s="7" t="s">
        <v>121</v>
      </c>
      <c r="G39" s="8">
        <v>1</v>
      </c>
      <c r="H39" s="10"/>
      <c r="I39" s="10"/>
      <c r="J39" s="7" t="s">
        <v>87</v>
      </c>
      <c r="K39" s="7" t="s">
        <v>21</v>
      </c>
      <c r="L39" s="7" t="s">
        <v>122</v>
      </c>
    </row>
    <row r="40" spans="1:12" ht="20" customHeight="1" x14ac:dyDescent="0.15">
      <c r="A40" s="7" t="s">
        <v>176</v>
      </c>
      <c r="B40" s="8">
        <v>-35.067613556957497</v>
      </c>
      <c r="C40" s="8">
        <v>138.902205143522</v>
      </c>
      <c r="D40" s="8">
        <v>-4173073.35680028</v>
      </c>
      <c r="E40" s="9">
        <v>15462522.746639701</v>
      </c>
      <c r="F40" s="7" t="s">
        <v>177</v>
      </c>
      <c r="G40" s="8">
        <v>1</v>
      </c>
      <c r="H40" s="10"/>
      <c r="I40" s="10"/>
      <c r="J40" s="7" t="s">
        <v>171</v>
      </c>
      <c r="K40" s="7" t="s">
        <v>33</v>
      </c>
      <c r="L40" s="10"/>
    </row>
    <row r="41" spans="1:12" ht="20" customHeight="1" x14ac:dyDescent="0.15">
      <c r="A41" s="7" t="s">
        <v>203</v>
      </c>
      <c r="B41" s="8">
        <v>-35.066782563360199</v>
      </c>
      <c r="C41" s="8">
        <v>138.902538809905</v>
      </c>
      <c r="D41" s="8">
        <v>-4172960.3351961202</v>
      </c>
      <c r="E41" s="9">
        <v>15462559.890211601</v>
      </c>
      <c r="F41" s="7" t="s">
        <v>177</v>
      </c>
      <c r="G41" s="8">
        <v>1</v>
      </c>
      <c r="H41" s="10"/>
      <c r="I41" s="10"/>
      <c r="J41" s="7" t="s">
        <v>15</v>
      </c>
      <c r="K41" s="7" t="s">
        <v>16</v>
      </c>
      <c r="L41" s="10"/>
    </row>
    <row r="42" spans="1:12" ht="20" customHeight="1" x14ac:dyDescent="0.15">
      <c r="A42" s="7" t="s">
        <v>39</v>
      </c>
      <c r="B42" s="8">
        <v>-35.071142976740198</v>
      </c>
      <c r="C42" s="8">
        <v>138.90249749226501</v>
      </c>
      <c r="D42" s="8">
        <v>-4173553.39821393</v>
      </c>
      <c r="E42" s="9">
        <v>15462555.290752901</v>
      </c>
      <c r="F42" s="7" t="s">
        <v>40</v>
      </c>
      <c r="G42" s="8">
        <v>1</v>
      </c>
      <c r="H42" s="10"/>
      <c r="I42" s="10"/>
      <c r="J42" s="7" t="s">
        <v>28</v>
      </c>
      <c r="K42" s="7" t="s">
        <v>33</v>
      </c>
      <c r="L42" s="10"/>
    </row>
    <row r="43" spans="1:12" ht="20" customHeight="1" x14ac:dyDescent="0.15">
      <c r="A43" s="7" t="s">
        <v>80</v>
      </c>
      <c r="B43" s="8">
        <v>-35.0711412161616</v>
      </c>
      <c r="C43" s="8">
        <v>138.90000190290499</v>
      </c>
      <c r="D43" s="8">
        <v>-4173553.1587499501</v>
      </c>
      <c r="E43" s="9">
        <v>15462277.4830161</v>
      </c>
      <c r="F43" s="7" t="s">
        <v>40</v>
      </c>
      <c r="G43" s="8">
        <v>7</v>
      </c>
      <c r="H43" s="10"/>
      <c r="I43" s="10"/>
      <c r="J43" s="7" t="s">
        <v>28</v>
      </c>
      <c r="K43" s="7" t="s">
        <v>29</v>
      </c>
      <c r="L43" s="10"/>
    </row>
    <row r="44" spans="1:12" ht="20" customHeight="1" x14ac:dyDescent="0.15">
      <c r="A44" s="7" t="s">
        <v>42</v>
      </c>
      <c r="B44" s="8">
        <v>-35.071354226904504</v>
      </c>
      <c r="C44" s="8">
        <v>138.90284055488101</v>
      </c>
      <c r="D44" s="8">
        <v>-4173582.1313082501</v>
      </c>
      <c r="E44" s="9">
        <v>15462593.4803086</v>
      </c>
      <c r="F44" s="7" t="s">
        <v>43</v>
      </c>
      <c r="G44" s="8">
        <v>2</v>
      </c>
      <c r="H44" s="10"/>
      <c r="I44" s="10"/>
      <c r="J44" s="7" t="s">
        <v>28</v>
      </c>
      <c r="K44" s="7" t="s">
        <v>44</v>
      </c>
      <c r="L44" s="10"/>
    </row>
    <row r="45" spans="1:12" ht="20" customHeight="1" x14ac:dyDescent="0.15">
      <c r="A45" s="7" t="s">
        <v>55</v>
      </c>
      <c r="B45" s="8">
        <v>-35.072208135498101</v>
      </c>
      <c r="C45" s="8">
        <v>138.903843604625</v>
      </c>
      <c r="D45" s="8">
        <v>-4173698.2760523399</v>
      </c>
      <c r="E45" s="9">
        <v>15462705.1392953</v>
      </c>
      <c r="F45" s="7" t="s">
        <v>43</v>
      </c>
      <c r="G45" s="8">
        <v>2</v>
      </c>
      <c r="H45" s="10"/>
      <c r="I45" s="10"/>
      <c r="J45" s="7" t="s">
        <v>18</v>
      </c>
      <c r="K45" s="7" t="s">
        <v>19</v>
      </c>
      <c r="L45" s="10"/>
    </row>
    <row r="46" spans="1:12" ht="20" customHeight="1" x14ac:dyDescent="0.15">
      <c r="A46" s="7" t="s">
        <v>89</v>
      </c>
      <c r="B46" s="8">
        <v>-35.070421902803602</v>
      </c>
      <c r="C46" s="8">
        <v>138.90429692018699</v>
      </c>
      <c r="D46" s="8">
        <v>-4173455.3222330199</v>
      </c>
      <c r="E46" s="9">
        <v>15462755.602152901</v>
      </c>
      <c r="F46" s="7" t="s">
        <v>43</v>
      </c>
      <c r="G46" s="8">
        <v>1</v>
      </c>
      <c r="H46" s="10"/>
      <c r="I46" s="10"/>
      <c r="J46" s="7" t="s">
        <v>76</v>
      </c>
      <c r="K46" s="7" t="s">
        <v>16</v>
      </c>
      <c r="L46" s="10"/>
    </row>
    <row r="47" spans="1:12" ht="20" customHeight="1" x14ac:dyDescent="0.15">
      <c r="A47" s="7" t="s">
        <v>93</v>
      </c>
      <c r="B47" s="8">
        <v>-35.070784068192097</v>
      </c>
      <c r="C47" s="8">
        <v>138.90429172290899</v>
      </c>
      <c r="D47" s="8">
        <v>-4173504.5816027098</v>
      </c>
      <c r="E47" s="9">
        <v>15462755.023594599</v>
      </c>
      <c r="F47" s="7" t="s">
        <v>43</v>
      </c>
      <c r="G47" s="8">
        <v>1</v>
      </c>
      <c r="H47" s="10"/>
      <c r="I47" s="10"/>
      <c r="J47" s="7" t="s">
        <v>26</v>
      </c>
      <c r="K47" s="7" t="s">
        <v>19</v>
      </c>
      <c r="L47" s="10"/>
    </row>
    <row r="48" spans="1:12" ht="20" customHeight="1" x14ac:dyDescent="0.15">
      <c r="A48" s="7" t="s">
        <v>101</v>
      </c>
      <c r="B48" s="8">
        <v>-35.069314087024402</v>
      </c>
      <c r="C48" s="8">
        <v>138.90445900233601</v>
      </c>
      <c r="D48" s="9">
        <v>-4173304.6457262998</v>
      </c>
      <c r="E48" s="9">
        <v>15462773.645055201</v>
      </c>
      <c r="F48" s="7" t="s">
        <v>43</v>
      </c>
      <c r="G48" s="8">
        <v>2</v>
      </c>
      <c r="H48" s="10"/>
      <c r="I48" s="10"/>
      <c r="J48" s="7" t="s">
        <v>26</v>
      </c>
      <c r="K48" s="7" t="s">
        <v>48</v>
      </c>
      <c r="L48" s="10"/>
    </row>
    <row r="49" spans="1:12" ht="20" customHeight="1" x14ac:dyDescent="0.15">
      <c r="A49" s="7" t="s">
        <v>132</v>
      </c>
      <c r="B49" s="8">
        <v>-35.068892315366</v>
      </c>
      <c r="C49" s="8">
        <v>138.90232562821501</v>
      </c>
      <c r="D49" s="8">
        <v>-4173247.2801554198</v>
      </c>
      <c r="E49" s="9">
        <v>15462536.158934399</v>
      </c>
      <c r="F49" s="7" t="s">
        <v>43</v>
      </c>
      <c r="G49" s="8">
        <v>5</v>
      </c>
      <c r="H49" s="10"/>
      <c r="I49" s="10"/>
      <c r="J49" s="7" t="s">
        <v>15</v>
      </c>
      <c r="K49" s="7" t="s">
        <v>16</v>
      </c>
      <c r="L49" s="10"/>
    </row>
    <row r="50" spans="1:12" ht="20" customHeight="1" x14ac:dyDescent="0.15">
      <c r="A50" s="7" t="s">
        <v>188</v>
      </c>
      <c r="B50" s="8">
        <v>-35.065999575985899</v>
      </c>
      <c r="C50" s="8">
        <v>138.902122980261</v>
      </c>
      <c r="D50" s="8">
        <v>-4172853.8438651902</v>
      </c>
      <c r="E50" s="9">
        <v>15462513.600267399</v>
      </c>
      <c r="F50" s="7" t="s">
        <v>43</v>
      </c>
      <c r="G50" s="8">
        <v>2</v>
      </c>
      <c r="H50" s="10"/>
      <c r="I50" s="10"/>
      <c r="J50" s="7" t="s">
        <v>28</v>
      </c>
      <c r="K50" s="7" t="s">
        <v>29</v>
      </c>
      <c r="L50" s="10"/>
    </row>
    <row r="51" spans="1:12" ht="20" customHeight="1" x14ac:dyDescent="0.15">
      <c r="A51" s="7" t="s">
        <v>194</v>
      </c>
      <c r="B51" s="8">
        <v>-35.066645586497799</v>
      </c>
      <c r="C51" s="8">
        <v>138.90378791274</v>
      </c>
      <c r="D51" s="8">
        <v>-4172941.70538601</v>
      </c>
      <c r="E51" s="9">
        <v>15462698.939703099</v>
      </c>
      <c r="F51" s="7" t="s">
        <v>43</v>
      </c>
      <c r="G51" s="8">
        <v>2</v>
      </c>
      <c r="H51" s="10"/>
      <c r="I51" s="10"/>
      <c r="J51" s="7" t="s">
        <v>195</v>
      </c>
      <c r="K51" s="7" t="s">
        <v>19</v>
      </c>
      <c r="L51" s="10"/>
    </row>
    <row r="52" spans="1:12" ht="20" customHeight="1" x14ac:dyDescent="0.15">
      <c r="A52" s="7" t="s">
        <v>27</v>
      </c>
      <c r="B52" s="8">
        <v>-35.070695256862102</v>
      </c>
      <c r="C52" s="8">
        <v>138.902218855787</v>
      </c>
      <c r="D52" s="8">
        <v>-4173492.5020456798</v>
      </c>
      <c r="E52" s="9">
        <v>15462524.2730821</v>
      </c>
      <c r="F52" s="7" t="s">
        <v>127</v>
      </c>
      <c r="G52" s="8">
        <v>1</v>
      </c>
      <c r="H52" s="10"/>
      <c r="I52" s="10"/>
      <c r="J52" s="7" t="s">
        <v>28</v>
      </c>
      <c r="K52" s="7" t="s">
        <v>29</v>
      </c>
      <c r="L52" s="10"/>
    </row>
    <row r="53" spans="1:12" ht="20" customHeight="1" x14ac:dyDescent="0.15">
      <c r="A53" s="7" t="s">
        <v>58</v>
      </c>
      <c r="B53" s="8">
        <v>-35.072333983283997</v>
      </c>
      <c r="C53" s="8">
        <v>138.90128711448901</v>
      </c>
      <c r="D53" s="8">
        <v>-4173715.3933957401</v>
      </c>
      <c r="E53" s="9">
        <v>15462420.5521152</v>
      </c>
      <c r="F53" s="7" t="s">
        <v>127</v>
      </c>
      <c r="G53" s="8">
        <v>1</v>
      </c>
      <c r="H53" s="10"/>
      <c r="I53" s="10"/>
      <c r="J53" s="7" t="s">
        <v>28</v>
      </c>
      <c r="K53" s="7" t="s">
        <v>29</v>
      </c>
      <c r="L53" s="10"/>
    </row>
    <row r="54" spans="1:12" ht="20" customHeight="1" x14ac:dyDescent="0.15">
      <c r="A54" s="7" t="s">
        <v>60</v>
      </c>
      <c r="B54" s="8">
        <v>-35.0715370199107</v>
      </c>
      <c r="C54" s="8">
        <v>138.90170760011301</v>
      </c>
      <c r="D54" s="8">
        <v>-4173606.9938752502</v>
      </c>
      <c r="E54" s="9">
        <v>15462467.360360799</v>
      </c>
      <c r="F54" s="7" t="s">
        <v>127</v>
      </c>
      <c r="G54" s="8">
        <v>1</v>
      </c>
      <c r="H54" s="10"/>
      <c r="I54" s="10"/>
      <c r="J54" s="7" t="s">
        <v>28</v>
      </c>
      <c r="K54" s="7" t="s">
        <v>29</v>
      </c>
      <c r="L54" s="10"/>
    </row>
    <row r="55" spans="1:12" ht="20" customHeight="1" x14ac:dyDescent="0.15">
      <c r="A55" s="7" t="s">
        <v>126</v>
      </c>
      <c r="B55" s="8">
        <v>-35.069030675936197</v>
      </c>
      <c r="C55" s="8">
        <v>138.90269221078199</v>
      </c>
      <c r="D55" s="8">
        <v>-4173266.09867761</v>
      </c>
      <c r="E55" s="9">
        <v>15462576.9667191</v>
      </c>
      <c r="F55" s="7" t="s">
        <v>127</v>
      </c>
      <c r="G55" s="8">
        <v>2</v>
      </c>
      <c r="H55" s="10"/>
      <c r="I55" s="10"/>
      <c r="J55" s="7" t="s">
        <v>76</v>
      </c>
      <c r="K55" s="7" t="s">
        <v>16</v>
      </c>
      <c r="L55" s="10"/>
    </row>
    <row r="56" spans="1:12" ht="20" customHeight="1" x14ac:dyDescent="0.15">
      <c r="A56" s="7" t="s">
        <v>147</v>
      </c>
      <c r="B56" s="8">
        <v>-35.067630649994399</v>
      </c>
      <c r="C56" s="8">
        <v>138.90143222584501</v>
      </c>
      <c r="D56" s="8">
        <v>-4173075.68159856</v>
      </c>
      <c r="E56" s="9">
        <v>15462436.705837401</v>
      </c>
      <c r="F56" s="7" t="s">
        <v>127</v>
      </c>
      <c r="G56" s="8">
        <v>2</v>
      </c>
      <c r="H56" s="10"/>
      <c r="I56" s="10"/>
      <c r="J56" s="7" t="s">
        <v>148</v>
      </c>
      <c r="K56" s="7" t="s">
        <v>21</v>
      </c>
      <c r="L56" s="10"/>
    </row>
    <row r="57" spans="1:12" ht="20" customHeight="1" x14ac:dyDescent="0.15">
      <c r="A57" s="7" t="s">
        <v>161</v>
      </c>
      <c r="B57" s="8">
        <v>-35.068054425026901</v>
      </c>
      <c r="C57" s="8">
        <v>138.90083379247801</v>
      </c>
      <c r="D57" s="8">
        <v>-4173133.31876003</v>
      </c>
      <c r="E57" s="9">
        <v>15462370.0885398</v>
      </c>
      <c r="F57" s="7" t="s">
        <v>127</v>
      </c>
      <c r="G57" s="8">
        <v>5</v>
      </c>
      <c r="H57" s="10"/>
      <c r="I57" s="10"/>
      <c r="J57" s="7" t="s">
        <v>15</v>
      </c>
      <c r="K57" s="7" t="s">
        <v>16</v>
      </c>
      <c r="L57" s="10"/>
    </row>
    <row r="58" spans="1:12" ht="20" customHeight="1" x14ac:dyDescent="0.15">
      <c r="A58" s="7" t="s">
        <v>211</v>
      </c>
      <c r="B58" s="8">
        <v>-35.067402882737397</v>
      </c>
      <c r="C58" s="8">
        <v>138.90219921045099</v>
      </c>
      <c r="D58" s="8">
        <v>-4173044.7033559401</v>
      </c>
      <c r="E58" s="9">
        <v>15462522.0861733</v>
      </c>
      <c r="F58" s="7" t="s">
        <v>127</v>
      </c>
      <c r="G58" s="8">
        <v>1</v>
      </c>
      <c r="H58" s="10"/>
      <c r="I58" s="10"/>
      <c r="J58" s="7" t="s">
        <v>28</v>
      </c>
      <c r="K58" s="7" t="s">
        <v>29</v>
      </c>
      <c r="L58" s="10"/>
    </row>
    <row r="59" spans="1:12" ht="20" customHeight="1" x14ac:dyDescent="0.15">
      <c r="A59" s="7" t="s">
        <v>220</v>
      </c>
      <c r="B59" s="8">
        <v>-35.067615941634301</v>
      </c>
      <c r="C59" s="8">
        <v>138.903204164812</v>
      </c>
      <c r="D59" s="8">
        <v>-4173073.6811365499</v>
      </c>
      <c r="E59" s="11">
        <v>15462633.957180999</v>
      </c>
      <c r="F59" s="7" t="s">
        <v>127</v>
      </c>
      <c r="G59" s="8">
        <v>2</v>
      </c>
      <c r="H59" s="10"/>
      <c r="I59" s="10"/>
      <c r="J59" s="7" t="s">
        <v>18</v>
      </c>
      <c r="K59" s="7" t="s">
        <v>91</v>
      </c>
      <c r="L59" s="10"/>
    </row>
    <row r="60" spans="1:12" ht="20" customHeight="1" x14ac:dyDescent="0.15">
      <c r="A60" s="7" t="s">
        <v>165</v>
      </c>
      <c r="B60" s="8">
        <v>-35.067369766139599</v>
      </c>
      <c r="C60" s="8">
        <v>138.90144765365901</v>
      </c>
      <c r="D60" s="8">
        <v>-4173040.1992302099</v>
      </c>
      <c r="E60" s="9">
        <v>15462438.423253899</v>
      </c>
      <c r="F60" s="7" t="s">
        <v>166</v>
      </c>
      <c r="G60" s="8">
        <v>1</v>
      </c>
      <c r="H60" s="10"/>
      <c r="I60" s="10"/>
      <c r="J60" s="7" t="s">
        <v>18</v>
      </c>
      <c r="K60" s="7" t="s">
        <v>16</v>
      </c>
      <c r="L60" s="10"/>
    </row>
    <row r="61" spans="1:12" ht="20" customHeight="1" x14ac:dyDescent="0.15">
      <c r="A61" s="7" t="s">
        <v>156</v>
      </c>
      <c r="B61" s="8">
        <v>-35.069347984608498</v>
      </c>
      <c r="C61" s="8">
        <v>138.90017274848299</v>
      </c>
      <c r="D61" s="8">
        <v>-4173309.2561823502</v>
      </c>
      <c r="E61" s="9">
        <v>15462296.5014589</v>
      </c>
      <c r="F61" s="7" t="s">
        <v>157</v>
      </c>
      <c r="G61" s="8">
        <v>1</v>
      </c>
      <c r="H61" s="10"/>
      <c r="I61" s="10"/>
      <c r="J61" s="7" t="s">
        <v>26</v>
      </c>
      <c r="K61" s="7" t="s">
        <v>19</v>
      </c>
      <c r="L61" s="10"/>
    </row>
    <row r="62" spans="1:12" ht="20" customHeight="1" x14ac:dyDescent="0.15">
      <c r="A62" s="7" t="s">
        <v>169</v>
      </c>
      <c r="B62" s="8">
        <v>-35.069179037571303</v>
      </c>
      <c r="C62" s="8">
        <v>138.900177824412</v>
      </c>
      <c r="D62" s="8">
        <v>-4173286.2774873902</v>
      </c>
      <c r="E62" s="9">
        <v>15462297.0665088</v>
      </c>
      <c r="F62" s="7" t="s">
        <v>157</v>
      </c>
      <c r="G62" s="8">
        <v>1</v>
      </c>
      <c r="H62" s="10"/>
      <c r="I62" s="10"/>
      <c r="J62" s="7" t="s">
        <v>18</v>
      </c>
      <c r="K62" s="7" t="s">
        <v>104</v>
      </c>
      <c r="L62" s="10"/>
    </row>
    <row r="63" spans="1:12" ht="20" customHeight="1" x14ac:dyDescent="0.15">
      <c r="A63" s="7" t="s">
        <v>82</v>
      </c>
      <c r="B63" s="8">
        <v>-35.070421841952097</v>
      </c>
      <c r="C63" s="8">
        <v>138.90188700079599</v>
      </c>
      <c r="D63" s="9">
        <v>-4173455.3139563999</v>
      </c>
      <c r="E63" s="9">
        <v>15462487.3311534</v>
      </c>
      <c r="F63" s="7" t="s">
        <v>83</v>
      </c>
      <c r="G63" s="8">
        <v>1</v>
      </c>
      <c r="H63" s="10"/>
      <c r="I63" s="10"/>
      <c r="J63" s="7" t="s">
        <v>28</v>
      </c>
      <c r="K63" s="7" t="s">
        <v>29</v>
      </c>
      <c r="L63" s="10"/>
    </row>
    <row r="64" spans="1:12" ht="20" customHeight="1" x14ac:dyDescent="0.15">
      <c r="A64" s="7" t="s">
        <v>125</v>
      </c>
      <c r="B64" s="8">
        <v>-35.068745264875503</v>
      </c>
      <c r="C64" s="8">
        <v>138.902840794291</v>
      </c>
      <c r="D64" s="8">
        <v>-4173227.2797457799</v>
      </c>
      <c r="E64" s="9">
        <v>15462593.5069596</v>
      </c>
      <c r="F64" s="7" t="s">
        <v>23</v>
      </c>
      <c r="G64" s="8">
        <v>2</v>
      </c>
      <c r="H64" s="10"/>
      <c r="I64" s="10"/>
      <c r="J64" s="7" t="s">
        <v>118</v>
      </c>
      <c r="K64" s="7" t="s">
        <v>19</v>
      </c>
      <c r="L64" s="10"/>
    </row>
    <row r="65" spans="1:12" ht="20" customHeight="1" x14ac:dyDescent="0.15">
      <c r="A65" s="7" t="s">
        <v>22</v>
      </c>
      <c r="B65" s="8">
        <v>-35.071260004185604</v>
      </c>
      <c r="C65" s="8">
        <v>138.901873841662</v>
      </c>
      <c r="D65" s="8">
        <v>-4173569.3156391201</v>
      </c>
      <c r="E65" s="9">
        <v>15462485.8662854</v>
      </c>
      <c r="F65" s="7" t="s">
        <v>23</v>
      </c>
      <c r="G65" s="8">
        <v>2</v>
      </c>
      <c r="H65" s="10"/>
      <c r="I65" s="10"/>
      <c r="J65" s="7" t="s">
        <v>15</v>
      </c>
      <c r="K65" s="7" t="s">
        <v>16</v>
      </c>
      <c r="L65" s="10"/>
    </row>
    <row r="66" spans="1:12" ht="20" customHeight="1" x14ac:dyDescent="0.15">
      <c r="A66" s="7" t="s">
        <v>34</v>
      </c>
      <c r="B66" s="8">
        <v>-35.071108214002599</v>
      </c>
      <c r="C66" s="8">
        <v>138.90190176130901</v>
      </c>
      <c r="D66" s="8">
        <v>-4173548.6699832301</v>
      </c>
      <c r="E66" s="9">
        <v>15462488.9742862</v>
      </c>
      <c r="F66" s="7" t="s">
        <v>23</v>
      </c>
      <c r="G66" s="8">
        <v>2</v>
      </c>
      <c r="H66" s="10"/>
      <c r="I66" s="7" t="s">
        <v>35</v>
      </c>
      <c r="J66" s="7" t="s">
        <v>26</v>
      </c>
      <c r="K66" s="7" t="s">
        <v>19</v>
      </c>
      <c r="L66" s="10"/>
    </row>
    <row r="67" spans="1:12" ht="20" customHeight="1" x14ac:dyDescent="0.15">
      <c r="A67" s="7" t="s">
        <v>77</v>
      </c>
      <c r="B67" s="8">
        <v>-35.070345558028599</v>
      </c>
      <c r="C67" s="8">
        <v>138.90016759285999</v>
      </c>
      <c r="D67" s="8">
        <v>-4173444.9383434602</v>
      </c>
      <c r="E67" s="9">
        <v>15462295.9275376</v>
      </c>
      <c r="F67" s="7" t="s">
        <v>23</v>
      </c>
      <c r="G67" s="8">
        <v>1</v>
      </c>
      <c r="H67" s="10"/>
      <c r="I67" s="10"/>
      <c r="J67" s="7" t="s">
        <v>18</v>
      </c>
      <c r="K67" s="7" t="s">
        <v>48</v>
      </c>
      <c r="L67" s="10"/>
    </row>
    <row r="68" spans="1:12" ht="20" customHeight="1" x14ac:dyDescent="0.15">
      <c r="A68" s="7" t="s">
        <v>111</v>
      </c>
      <c r="B68" s="8">
        <v>-35.068490315678901</v>
      </c>
      <c r="C68" s="8">
        <v>138.90320696770999</v>
      </c>
      <c r="D68" s="8">
        <v>-4173192.6040653898</v>
      </c>
      <c r="E68" s="9">
        <v>15462634.269198099</v>
      </c>
      <c r="F68" s="7" t="s">
        <v>112</v>
      </c>
      <c r="G68" s="8">
        <v>1</v>
      </c>
      <c r="H68" s="10"/>
      <c r="I68" s="10"/>
      <c r="J68" s="7" t="s">
        <v>113</v>
      </c>
      <c r="K68" s="7" t="s">
        <v>19</v>
      </c>
      <c r="L68" s="10"/>
    </row>
    <row r="69" spans="1:12" ht="20" customHeight="1" x14ac:dyDescent="0.15">
      <c r="A69" s="7" t="s">
        <v>99</v>
      </c>
      <c r="B69" s="8">
        <v>-35.069889764325701</v>
      </c>
      <c r="C69" s="8">
        <v>138.90445685791201</v>
      </c>
      <c r="D69" s="8">
        <v>-4173382.9446308701</v>
      </c>
      <c r="E69" s="11">
        <v>15462773.406339001</v>
      </c>
      <c r="F69" s="7" t="s">
        <v>100</v>
      </c>
      <c r="G69" s="8">
        <v>2</v>
      </c>
      <c r="H69" s="10"/>
      <c r="I69" s="10"/>
      <c r="J69" s="7" t="s">
        <v>26</v>
      </c>
      <c r="K69" s="7" t="s">
        <v>48</v>
      </c>
      <c r="L69" s="10"/>
    </row>
    <row r="70" spans="1:12" ht="20" customHeight="1" x14ac:dyDescent="0.15">
      <c r="A70" s="7" t="s">
        <v>109</v>
      </c>
      <c r="B70" s="8">
        <v>-35.069018800986598</v>
      </c>
      <c r="C70" s="8">
        <v>138.90449716343201</v>
      </c>
      <c r="D70" s="8">
        <v>-4173264.48355579</v>
      </c>
      <c r="E70" s="11">
        <v>15462777.893129</v>
      </c>
      <c r="F70" s="7" t="s">
        <v>100</v>
      </c>
      <c r="G70" s="8">
        <v>2</v>
      </c>
      <c r="H70" s="10"/>
      <c r="I70" s="10"/>
      <c r="J70" s="7" t="s">
        <v>26</v>
      </c>
      <c r="K70" s="7" t="s">
        <v>16</v>
      </c>
      <c r="L70" s="10"/>
    </row>
    <row r="71" spans="1:12" ht="20" customHeight="1" x14ac:dyDescent="0.15">
      <c r="A71" s="7" t="s">
        <v>134</v>
      </c>
      <c r="B71" s="8">
        <v>-35.069101998895398</v>
      </c>
      <c r="C71" s="8">
        <v>138.90179996273599</v>
      </c>
      <c r="D71" s="8">
        <v>-4173275.79937784</v>
      </c>
      <c r="E71" s="9">
        <v>15462477.6421209</v>
      </c>
      <c r="F71" s="7" t="s">
        <v>100</v>
      </c>
      <c r="G71" s="8">
        <v>1</v>
      </c>
      <c r="H71" s="10"/>
      <c r="I71" s="10"/>
      <c r="J71" s="7" t="s">
        <v>18</v>
      </c>
      <c r="K71" s="7" t="s">
        <v>16</v>
      </c>
      <c r="L71" s="10"/>
    </row>
    <row r="72" spans="1:12" ht="20" customHeight="1" x14ac:dyDescent="0.15">
      <c r="A72" s="7" t="s">
        <v>143</v>
      </c>
      <c r="B72" s="8">
        <v>-35.068148219930798</v>
      </c>
      <c r="C72" s="8">
        <v>138.90175162400499</v>
      </c>
      <c r="D72" s="8">
        <v>-4173146.0757389702</v>
      </c>
      <c r="E72" s="11">
        <v>15462472.261078</v>
      </c>
      <c r="F72" s="7" t="s">
        <v>100</v>
      </c>
      <c r="G72" s="8">
        <v>2</v>
      </c>
      <c r="H72" s="10"/>
      <c r="I72" s="10"/>
      <c r="J72" s="7" t="s">
        <v>26</v>
      </c>
      <c r="K72" s="7" t="s">
        <v>19</v>
      </c>
      <c r="L72" s="10"/>
    </row>
    <row r="73" spans="1:12" ht="20" customHeight="1" x14ac:dyDescent="0.15">
      <c r="A73" s="7" t="s">
        <v>197</v>
      </c>
      <c r="B73" s="8">
        <v>-35.066052269983103</v>
      </c>
      <c r="C73" s="8">
        <v>138.90447533247001</v>
      </c>
      <c r="D73" s="8">
        <v>-4172861.0105564799</v>
      </c>
      <c r="E73" s="9">
        <v>15462775.462917401</v>
      </c>
      <c r="F73" s="7" t="s">
        <v>100</v>
      </c>
      <c r="G73" s="8">
        <v>2</v>
      </c>
      <c r="H73" s="10"/>
      <c r="I73" s="10"/>
      <c r="J73" s="7" t="s">
        <v>18</v>
      </c>
      <c r="K73" s="7" t="s">
        <v>19</v>
      </c>
      <c r="L73" s="10"/>
    </row>
    <row r="74" spans="1:12" ht="20" customHeight="1" x14ac:dyDescent="0.15">
      <c r="A74" s="7" t="s">
        <v>36</v>
      </c>
      <c r="B74" s="8">
        <v>-35.071322138307202</v>
      </c>
      <c r="C74" s="8">
        <v>138.90230581283501</v>
      </c>
      <c r="D74" s="8">
        <v>-4173577.76678759</v>
      </c>
      <c r="E74" s="9">
        <v>15462533.9530963</v>
      </c>
      <c r="F74" s="7" t="s">
        <v>37</v>
      </c>
      <c r="G74" s="8">
        <v>2</v>
      </c>
      <c r="H74" s="10"/>
      <c r="I74" s="10"/>
      <c r="J74" s="7" t="s">
        <v>38</v>
      </c>
      <c r="K74" s="7" t="s">
        <v>19</v>
      </c>
      <c r="L74" s="10"/>
    </row>
    <row r="75" spans="1:12" ht="20" customHeight="1" x14ac:dyDescent="0.15">
      <c r="A75" s="7" t="s">
        <v>41</v>
      </c>
      <c r="B75" s="8">
        <v>-35.071354226904504</v>
      </c>
      <c r="C75" s="8">
        <v>138.90284055488101</v>
      </c>
      <c r="D75" s="8">
        <v>-4173582.1313082501</v>
      </c>
      <c r="E75" s="9">
        <v>15462593.4803086</v>
      </c>
      <c r="F75" s="7" t="s">
        <v>37</v>
      </c>
      <c r="G75" s="8">
        <v>4</v>
      </c>
      <c r="H75" s="10"/>
      <c r="I75" s="10"/>
      <c r="J75" s="7" t="s">
        <v>38</v>
      </c>
      <c r="K75" s="7" t="s">
        <v>16</v>
      </c>
      <c r="L75" s="10"/>
    </row>
    <row r="76" spans="1:12" ht="20" customHeight="1" x14ac:dyDescent="0.15">
      <c r="A76" s="7" t="s">
        <v>71</v>
      </c>
      <c r="B76" s="8">
        <v>-35.070972105828403</v>
      </c>
      <c r="C76" s="8">
        <v>138.899872350154</v>
      </c>
      <c r="D76" s="8">
        <v>-4173530.1573395501</v>
      </c>
      <c r="E76" s="9">
        <v>15462263.061269799</v>
      </c>
      <c r="F76" s="7" t="s">
        <v>37</v>
      </c>
      <c r="G76" s="8">
        <v>1</v>
      </c>
      <c r="H76" s="10"/>
      <c r="I76" s="10"/>
      <c r="J76" s="7" t="s">
        <v>18</v>
      </c>
      <c r="K76" s="7" t="s">
        <v>19</v>
      </c>
      <c r="L76" s="10"/>
    </row>
    <row r="77" spans="1:12" ht="20" customHeight="1" x14ac:dyDescent="0.15">
      <c r="A77" s="7" t="s">
        <v>73</v>
      </c>
      <c r="B77" s="8">
        <v>-35.070752838256901</v>
      </c>
      <c r="C77" s="8">
        <v>138.90011229017901</v>
      </c>
      <c r="D77" s="8">
        <v>-4173500.33390238</v>
      </c>
      <c r="E77" s="9">
        <v>15462289.7712713</v>
      </c>
      <c r="F77" s="7" t="s">
        <v>37</v>
      </c>
      <c r="G77" s="8">
        <v>2</v>
      </c>
      <c r="H77" s="10"/>
      <c r="I77" s="10"/>
      <c r="J77" s="7" t="s">
        <v>18</v>
      </c>
      <c r="K77" s="7" t="s">
        <v>16</v>
      </c>
      <c r="L77" s="10"/>
    </row>
    <row r="78" spans="1:12" ht="20" customHeight="1" x14ac:dyDescent="0.15">
      <c r="A78" s="7" t="s">
        <v>96</v>
      </c>
      <c r="B78" s="8">
        <v>-35.070640603687899</v>
      </c>
      <c r="C78" s="8">
        <v>138.903220509699</v>
      </c>
      <c r="D78" s="8">
        <v>-4173485.0684721302</v>
      </c>
      <c r="E78" s="9">
        <v>15462635.7766854</v>
      </c>
      <c r="F78" s="7" t="s">
        <v>37</v>
      </c>
      <c r="G78" s="8">
        <v>1</v>
      </c>
      <c r="H78" s="10"/>
      <c r="I78" s="10"/>
      <c r="J78" s="7" t="s">
        <v>18</v>
      </c>
      <c r="K78" s="7" t="s">
        <v>19</v>
      </c>
      <c r="L78" s="10"/>
    </row>
    <row r="79" spans="1:12" ht="20" customHeight="1" x14ac:dyDescent="0.15">
      <c r="A79" s="7" t="s">
        <v>123</v>
      </c>
      <c r="B79" s="8">
        <v>-35.068684416285102</v>
      </c>
      <c r="C79" s="8">
        <v>138.90381961047601</v>
      </c>
      <c r="D79" s="8">
        <v>-4173219.00370957</v>
      </c>
      <c r="E79" s="9">
        <v>15462702.4682789</v>
      </c>
      <c r="F79" s="7" t="s">
        <v>124</v>
      </c>
      <c r="G79" s="8">
        <v>2</v>
      </c>
      <c r="H79" s="10"/>
      <c r="I79" s="10"/>
      <c r="J79" s="7" t="s">
        <v>118</v>
      </c>
      <c r="K79" s="7" t="s">
        <v>16</v>
      </c>
      <c r="L79" s="10"/>
    </row>
    <row r="80" spans="1:12" ht="20" customHeight="1" x14ac:dyDescent="0.15">
      <c r="A80" s="7" t="s">
        <v>138</v>
      </c>
      <c r="B80" s="8">
        <v>-35.0696753298134</v>
      </c>
      <c r="C80" s="8">
        <v>138.90132011771701</v>
      </c>
      <c r="D80" s="8">
        <v>-4173353.7789428402</v>
      </c>
      <c r="E80" s="9">
        <v>15462424.226017701</v>
      </c>
      <c r="F80" s="7" t="s">
        <v>124</v>
      </c>
      <c r="G80" s="8">
        <v>5</v>
      </c>
      <c r="H80" s="10"/>
      <c r="I80" s="10"/>
      <c r="J80" s="7" t="s">
        <v>26</v>
      </c>
      <c r="K80" s="7" t="s">
        <v>51</v>
      </c>
      <c r="L80" s="10"/>
    </row>
    <row r="81" spans="1:12" ht="20" customHeight="1" x14ac:dyDescent="0.15">
      <c r="A81" s="7" t="s">
        <v>144</v>
      </c>
      <c r="B81" s="8">
        <v>-35.067952833944197</v>
      </c>
      <c r="C81" s="8">
        <v>138.901911294315</v>
      </c>
      <c r="D81" s="8">
        <v>-4173119.5014448301</v>
      </c>
      <c r="E81" s="9">
        <v>15462490.0354956</v>
      </c>
      <c r="F81" s="7" t="s">
        <v>124</v>
      </c>
      <c r="G81" s="8">
        <v>4</v>
      </c>
      <c r="H81" s="10"/>
      <c r="I81" s="10"/>
      <c r="J81" s="7" t="s">
        <v>26</v>
      </c>
      <c r="K81" s="7" t="s">
        <v>16</v>
      </c>
      <c r="L81" s="10"/>
    </row>
    <row r="82" spans="1:12" ht="20" customHeight="1" x14ac:dyDescent="0.15">
      <c r="A82" s="7" t="s">
        <v>151</v>
      </c>
      <c r="B82" s="8">
        <v>-35.067839420931499</v>
      </c>
      <c r="C82" s="8">
        <v>138.90130356041101</v>
      </c>
      <c r="D82" s="9">
        <v>-4173104.0762594999</v>
      </c>
      <c r="E82" s="9">
        <v>15462422.3828669</v>
      </c>
      <c r="F82" s="7" t="s">
        <v>124</v>
      </c>
      <c r="G82" s="8">
        <v>2</v>
      </c>
      <c r="H82" s="10"/>
      <c r="I82" s="10"/>
      <c r="J82" s="7" t="s">
        <v>38</v>
      </c>
      <c r="K82" s="7" t="s">
        <v>16</v>
      </c>
      <c r="L82" s="10"/>
    </row>
    <row r="83" spans="1:12" ht="20" customHeight="1" x14ac:dyDescent="0.15">
      <c r="A83" s="7" t="s">
        <v>155</v>
      </c>
      <c r="B83" s="8">
        <v>-35.069582017221698</v>
      </c>
      <c r="C83" s="8">
        <v>138.90016598057699</v>
      </c>
      <c r="D83" s="8">
        <v>-4173341.0873253602</v>
      </c>
      <c r="E83" s="11">
        <v>15462295.748059001</v>
      </c>
      <c r="F83" s="7" t="s">
        <v>124</v>
      </c>
      <c r="G83" s="8">
        <v>1</v>
      </c>
      <c r="H83" s="10"/>
      <c r="I83" s="10"/>
      <c r="J83" s="7" t="s">
        <v>18</v>
      </c>
      <c r="K83" s="7" t="s">
        <v>33</v>
      </c>
      <c r="L83" s="10"/>
    </row>
    <row r="84" spans="1:12" ht="20" customHeight="1" x14ac:dyDescent="0.15">
      <c r="A84" s="7" t="s">
        <v>181</v>
      </c>
      <c r="B84" s="8">
        <v>-35.065949875610599</v>
      </c>
      <c r="C84" s="8">
        <v>138.90041656307301</v>
      </c>
      <c r="D84" s="9">
        <v>-4172847.0843282002</v>
      </c>
      <c r="E84" s="9">
        <v>15462323.6427749</v>
      </c>
      <c r="F84" s="7" t="s">
        <v>37</v>
      </c>
      <c r="G84" s="8">
        <v>1</v>
      </c>
      <c r="H84" s="10"/>
      <c r="I84" s="10"/>
      <c r="J84" s="7" t="s">
        <v>38</v>
      </c>
      <c r="K84" s="7" t="s">
        <v>16</v>
      </c>
      <c r="L84" s="10"/>
    </row>
    <row r="85" spans="1:12" ht="20" customHeight="1" x14ac:dyDescent="0.15">
      <c r="A85" s="7" t="s">
        <v>182</v>
      </c>
      <c r="B85" s="8">
        <v>-35.065033629227798</v>
      </c>
      <c r="C85" s="8">
        <v>138.90059118120999</v>
      </c>
      <c r="D85" s="8">
        <v>-4172722.4702859302</v>
      </c>
      <c r="E85" s="11">
        <v>15462343.081177</v>
      </c>
      <c r="F85" s="7" t="s">
        <v>37</v>
      </c>
      <c r="G85" s="8">
        <v>2</v>
      </c>
      <c r="H85" s="10"/>
      <c r="I85" s="10"/>
      <c r="J85" s="7" t="s">
        <v>153</v>
      </c>
      <c r="K85" s="7" t="s">
        <v>44</v>
      </c>
      <c r="L85" s="10"/>
    </row>
    <row r="86" spans="1:12" ht="20" customHeight="1" x14ac:dyDescent="0.15">
      <c r="A86" s="7" t="s">
        <v>183</v>
      </c>
      <c r="B86" s="8">
        <v>-35.064964718916897</v>
      </c>
      <c r="C86" s="8">
        <v>138.901436208268</v>
      </c>
      <c r="D86" s="8">
        <v>-4172713.0981991901</v>
      </c>
      <c r="E86" s="9">
        <v>15462437.1491588</v>
      </c>
      <c r="F86" s="7" t="s">
        <v>37</v>
      </c>
      <c r="G86" s="8">
        <v>3</v>
      </c>
      <c r="H86" s="10"/>
      <c r="I86" s="10"/>
      <c r="J86" s="7" t="s">
        <v>153</v>
      </c>
      <c r="K86" s="7" t="s">
        <v>44</v>
      </c>
      <c r="L86" s="10"/>
    </row>
    <row r="87" spans="1:12" ht="20" customHeight="1" x14ac:dyDescent="0.15">
      <c r="A87" s="7" t="s">
        <v>186</v>
      </c>
      <c r="B87" s="8">
        <v>-35.0657095603976</v>
      </c>
      <c r="C87" s="8">
        <v>138.90194324813001</v>
      </c>
      <c r="D87" s="8">
        <v>-4172814.4001346701</v>
      </c>
      <c r="E87" s="11">
        <v>15462493.592577999</v>
      </c>
      <c r="F87" s="7" t="s">
        <v>37</v>
      </c>
      <c r="G87" s="8">
        <v>2</v>
      </c>
      <c r="H87" s="10"/>
      <c r="I87" s="10"/>
      <c r="J87" s="7" t="s">
        <v>18</v>
      </c>
      <c r="K87" s="7" t="s">
        <v>16</v>
      </c>
      <c r="L87" s="10"/>
    </row>
    <row r="88" spans="1:12" ht="20" customHeight="1" x14ac:dyDescent="0.15">
      <c r="A88" s="7" t="s">
        <v>192</v>
      </c>
      <c r="B88" s="8">
        <v>-35.066722629747403</v>
      </c>
      <c r="C88" s="8">
        <v>138.902388525079</v>
      </c>
      <c r="D88" s="8">
        <v>-4172952.1838022801</v>
      </c>
      <c r="E88" s="9">
        <v>15462543.160581199</v>
      </c>
      <c r="F88" s="7" t="s">
        <v>37</v>
      </c>
      <c r="G88" s="8">
        <v>2</v>
      </c>
      <c r="H88" s="10"/>
      <c r="I88" s="10"/>
      <c r="J88" s="7" t="s">
        <v>18</v>
      </c>
      <c r="K88" s="7" t="s">
        <v>16</v>
      </c>
      <c r="L88" s="10"/>
    </row>
    <row r="89" spans="1:12" ht="20" customHeight="1" x14ac:dyDescent="0.15">
      <c r="A89" s="7" t="s">
        <v>204</v>
      </c>
      <c r="B89" s="8">
        <v>-35.067029640978198</v>
      </c>
      <c r="C89" s="8">
        <v>138.902331371282</v>
      </c>
      <c r="D89" s="8">
        <v>-4172993.9395571402</v>
      </c>
      <c r="E89" s="9">
        <v>15462536.798249699</v>
      </c>
      <c r="F89" s="7" t="s">
        <v>37</v>
      </c>
      <c r="G89" s="8">
        <v>2</v>
      </c>
      <c r="H89" s="10"/>
      <c r="I89" s="10"/>
      <c r="J89" s="7" t="s">
        <v>171</v>
      </c>
      <c r="K89" s="7" t="s">
        <v>51</v>
      </c>
      <c r="L89" s="10"/>
    </row>
    <row r="90" spans="1:12" ht="20" customHeight="1" x14ac:dyDescent="0.15">
      <c r="A90" s="7" t="s">
        <v>210</v>
      </c>
      <c r="B90" s="8">
        <v>-35.067304141991499</v>
      </c>
      <c r="C90" s="8">
        <v>138.90222276639</v>
      </c>
      <c r="D90" s="8">
        <v>-4173031.2738195499</v>
      </c>
      <c r="E90" s="9">
        <v>15462524.7084084</v>
      </c>
      <c r="F90" s="7" t="s">
        <v>37</v>
      </c>
      <c r="G90" s="8">
        <v>2</v>
      </c>
      <c r="H90" s="10"/>
      <c r="I90" s="10"/>
      <c r="J90" s="7" t="s">
        <v>171</v>
      </c>
      <c r="K90" s="7" t="s">
        <v>16</v>
      </c>
      <c r="L90" s="10"/>
    </row>
    <row r="91" spans="1:12" ht="20" customHeight="1" x14ac:dyDescent="0.15">
      <c r="A91" s="7" t="s">
        <v>213</v>
      </c>
      <c r="B91" s="8">
        <v>-35.067544645889399</v>
      </c>
      <c r="C91" s="8">
        <v>138.902137897573</v>
      </c>
      <c r="D91" s="8">
        <v>-4173063.9843143201</v>
      </c>
      <c r="E91" s="9">
        <v>15462515.260854799</v>
      </c>
      <c r="F91" s="7" t="s">
        <v>37</v>
      </c>
      <c r="G91" s="8">
        <v>5</v>
      </c>
      <c r="H91" s="10"/>
      <c r="I91" s="10"/>
      <c r="J91" s="7" t="s">
        <v>38</v>
      </c>
      <c r="K91" s="7" t="s">
        <v>16</v>
      </c>
      <c r="L91" s="7" t="s">
        <v>214</v>
      </c>
    </row>
    <row r="92" spans="1:12" ht="20" customHeight="1" x14ac:dyDescent="0.15">
      <c r="A92" s="7" t="s">
        <v>215</v>
      </c>
      <c r="B92" s="8">
        <v>-35.067721798026</v>
      </c>
      <c r="C92" s="8">
        <v>138.902401723628</v>
      </c>
      <c r="D92" s="8">
        <v>-4173088.0785136898</v>
      </c>
      <c r="E92" s="11">
        <v>15462544.629837001</v>
      </c>
      <c r="F92" s="7" t="s">
        <v>37</v>
      </c>
      <c r="G92" s="8">
        <v>1</v>
      </c>
      <c r="H92" s="10"/>
      <c r="I92" s="10"/>
      <c r="J92" s="7" t="s">
        <v>76</v>
      </c>
      <c r="K92" s="7" t="s">
        <v>16</v>
      </c>
      <c r="L92" s="10"/>
    </row>
    <row r="93" spans="1:12" ht="20" customHeight="1" x14ac:dyDescent="0.15">
      <c r="A93" s="7" t="s">
        <v>218</v>
      </c>
      <c r="B93" s="8">
        <v>-35.067832661751801</v>
      </c>
      <c r="C93" s="8">
        <v>138.903179430655</v>
      </c>
      <c r="D93" s="8">
        <v>-4173103.15695121</v>
      </c>
      <c r="E93" s="9">
        <v>15462631.203787301</v>
      </c>
      <c r="F93" s="7" t="s">
        <v>37</v>
      </c>
      <c r="G93" s="8">
        <v>5</v>
      </c>
      <c r="H93" s="10"/>
      <c r="I93" s="10"/>
      <c r="J93" s="7" t="s">
        <v>217</v>
      </c>
      <c r="K93" s="7" t="s">
        <v>16</v>
      </c>
      <c r="L93" s="7" t="s">
        <v>219</v>
      </c>
    </row>
    <row r="94" spans="1:12" ht="20" customHeight="1" x14ac:dyDescent="0.15">
      <c r="A94" s="7" t="s">
        <v>52</v>
      </c>
      <c r="B94" s="8">
        <v>-35.071476341729003</v>
      </c>
      <c r="C94" s="8">
        <v>138.904145281909</v>
      </c>
      <c r="D94" s="8">
        <v>-4173598.7407340701</v>
      </c>
      <c r="E94" s="11">
        <v>15462738.721857</v>
      </c>
      <c r="F94" s="7" t="s">
        <v>53</v>
      </c>
      <c r="G94" s="8">
        <v>3</v>
      </c>
      <c r="H94" s="10"/>
      <c r="I94" s="10"/>
      <c r="J94" s="7" t="s">
        <v>26</v>
      </c>
      <c r="K94" s="7" t="s">
        <v>51</v>
      </c>
      <c r="L94" s="10"/>
    </row>
    <row r="95" spans="1:12" ht="20" customHeight="1" x14ac:dyDescent="0.15">
      <c r="A95" s="7" t="s">
        <v>72</v>
      </c>
      <c r="B95" s="8">
        <v>-35.071002224954299</v>
      </c>
      <c r="C95" s="8">
        <v>138.899900318623</v>
      </c>
      <c r="D95" s="8">
        <v>-4173534.2539655399</v>
      </c>
      <c r="E95" s="9">
        <v>15462266.1747056</v>
      </c>
      <c r="F95" s="7" t="s">
        <v>53</v>
      </c>
      <c r="G95" s="8">
        <v>2</v>
      </c>
      <c r="H95" s="10"/>
      <c r="I95" s="10"/>
      <c r="J95" s="7" t="s">
        <v>28</v>
      </c>
      <c r="K95" s="7" t="s">
        <v>29</v>
      </c>
      <c r="L95" s="10"/>
    </row>
    <row r="96" spans="1:12" ht="20" customHeight="1" x14ac:dyDescent="0.15">
      <c r="A96" s="7" t="s">
        <v>105</v>
      </c>
      <c r="B96" s="8">
        <v>-35.069175432433397</v>
      </c>
      <c r="C96" s="8">
        <v>138.904519046204</v>
      </c>
      <c r="D96" s="8">
        <v>-4173285.7871486698</v>
      </c>
      <c r="E96" s="11">
        <v>15462780.329108</v>
      </c>
      <c r="F96" s="7" t="s">
        <v>53</v>
      </c>
      <c r="G96" s="8">
        <v>2</v>
      </c>
      <c r="H96" s="10"/>
      <c r="I96" s="10"/>
      <c r="J96" s="7" t="s">
        <v>26</v>
      </c>
      <c r="K96" s="7" t="s">
        <v>16</v>
      </c>
      <c r="L96" s="10"/>
    </row>
    <row r="97" spans="1:12" ht="20" customHeight="1" x14ac:dyDescent="0.15">
      <c r="A97" s="7" t="s">
        <v>49</v>
      </c>
      <c r="B97" s="8">
        <v>-35.071476341729003</v>
      </c>
      <c r="C97" s="8">
        <v>138.904145281909</v>
      </c>
      <c r="D97" s="8">
        <v>-4173598.7407340701</v>
      </c>
      <c r="E97" s="11">
        <v>15462738.721857</v>
      </c>
      <c r="F97" s="7" t="s">
        <v>50</v>
      </c>
      <c r="G97" s="8">
        <v>1</v>
      </c>
      <c r="H97" s="10"/>
      <c r="I97" s="10"/>
      <c r="J97" s="7" t="s">
        <v>26</v>
      </c>
      <c r="K97" s="7" t="s">
        <v>51</v>
      </c>
      <c r="L97" s="10"/>
    </row>
    <row r="98" spans="1:12" ht="20" customHeight="1" x14ac:dyDescent="0.15">
      <c r="A98" s="7" t="s">
        <v>62</v>
      </c>
      <c r="B98" s="8">
        <v>-35.071050495718602</v>
      </c>
      <c r="C98" s="8">
        <v>138.901897188877</v>
      </c>
      <c r="D98" s="8">
        <v>-4173540.81947356</v>
      </c>
      <c r="E98" s="9">
        <v>15462488.4652854</v>
      </c>
      <c r="F98" s="7" t="s">
        <v>50</v>
      </c>
      <c r="G98" s="8">
        <v>1</v>
      </c>
      <c r="H98" s="10"/>
      <c r="I98" s="10"/>
      <c r="J98" s="7" t="s">
        <v>26</v>
      </c>
      <c r="K98" s="7" t="s">
        <v>33</v>
      </c>
      <c r="L98" s="10"/>
    </row>
    <row r="99" spans="1:12" ht="20" customHeight="1" x14ac:dyDescent="0.15">
      <c r="A99" s="7" t="s">
        <v>70</v>
      </c>
      <c r="B99" s="8">
        <v>-35.070833557706102</v>
      </c>
      <c r="C99" s="8">
        <v>138.89954556067201</v>
      </c>
      <c r="D99" s="8">
        <v>-4173511.31286002</v>
      </c>
      <c r="E99" s="9">
        <v>15462226.6832311</v>
      </c>
      <c r="F99" s="7" t="s">
        <v>50</v>
      </c>
      <c r="G99" s="8">
        <v>1</v>
      </c>
      <c r="H99" s="10"/>
      <c r="I99" s="10"/>
      <c r="J99" s="7" t="s">
        <v>26</v>
      </c>
      <c r="K99" s="7" t="s">
        <v>19</v>
      </c>
      <c r="L99" s="10"/>
    </row>
    <row r="100" spans="1:12" ht="20" customHeight="1" x14ac:dyDescent="0.15">
      <c r="A100" s="7" t="s">
        <v>97</v>
      </c>
      <c r="B100" s="8">
        <v>-35.071340856657201</v>
      </c>
      <c r="C100" s="8">
        <v>138.90219581497999</v>
      </c>
      <c r="D100" s="8">
        <v>-4173580.3127579698</v>
      </c>
      <c r="E100" s="9">
        <v>15462521.708191101</v>
      </c>
      <c r="F100" s="7" t="s">
        <v>50</v>
      </c>
      <c r="G100" s="8">
        <v>1</v>
      </c>
      <c r="H100" s="10"/>
      <c r="I100" s="10"/>
      <c r="J100" s="7" t="s">
        <v>18</v>
      </c>
      <c r="K100" s="7" t="s">
        <v>33</v>
      </c>
      <c r="L100" s="10"/>
    </row>
    <row r="101" spans="1:12" ht="20" customHeight="1" x14ac:dyDescent="0.15">
      <c r="A101" s="7" t="s">
        <v>106</v>
      </c>
      <c r="B101" s="8">
        <v>-35.069119101253499</v>
      </c>
      <c r="C101" s="8">
        <v>138.90443296295101</v>
      </c>
      <c r="D101" s="8">
        <v>-4173278.1254863101</v>
      </c>
      <c r="E101" s="9">
        <v>15462770.7463642</v>
      </c>
      <c r="F101" s="7" t="s">
        <v>50</v>
      </c>
      <c r="G101" s="8">
        <v>1</v>
      </c>
      <c r="H101" s="10"/>
      <c r="I101" s="10"/>
      <c r="J101" s="7" t="s">
        <v>26</v>
      </c>
      <c r="K101" s="7" t="s">
        <v>19</v>
      </c>
      <c r="L101" s="10"/>
    </row>
    <row r="102" spans="1:12" ht="20" customHeight="1" x14ac:dyDescent="0.15">
      <c r="A102" s="7" t="s">
        <v>137</v>
      </c>
      <c r="B102" s="8">
        <v>-35.069079529797598</v>
      </c>
      <c r="C102" s="8">
        <v>138.90172933550099</v>
      </c>
      <c r="D102" s="8">
        <v>-4173272.74333461</v>
      </c>
      <c r="E102" s="9">
        <v>15462469.779933101</v>
      </c>
      <c r="F102" s="7" t="s">
        <v>50</v>
      </c>
      <c r="G102" s="8">
        <v>1</v>
      </c>
      <c r="H102" s="10"/>
      <c r="I102" s="10"/>
      <c r="J102" s="7" t="s">
        <v>26</v>
      </c>
      <c r="K102" s="7" t="s">
        <v>104</v>
      </c>
      <c r="L102" s="10"/>
    </row>
    <row r="103" spans="1:12" ht="20" customHeight="1" x14ac:dyDescent="0.15">
      <c r="A103" s="7" t="s">
        <v>142</v>
      </c>
      <c r="B103" s="8">
        <v>-35.069499372947803</v>
      </c>
      <c r="C103" s="8">
        <v>138.901362519575</v>
      </c>
      <c r="D103" s="8">
        <v>-4173329.8467375399</v>
      </c>
      <c r="E103" s="9">
        <v>15462428.9461709</v>
      </c>
      <c r="F103" s="7" t="s">
        <v>50</v>
      </c>
      <c r="G103" s="8">
        <v>3</v>
      </c>
      <c r="H103" s="10"/>
      <c r="I103" s="10"/>
      <c r="J103" s="7" t="s">
        <v>26</v>
      </c>
      <c r="K103" s="7" t="s">
        <v>16</v>
      </c>
      <c r="L103" s="10"/>
    </row>
    <row r="104" spans="1:12" ht="20" customHeight="1" x14ac:dyDescent="0.15">
      <c r="A104" s="7" t="s">
        <v>178</v>
      </c>
      <c r="B104" s="8">
        <v>-35.0664577144533</v>
      </c>
      <c r="C104" s="8">
        <v>138.90103431706299</v>
      </c>
      <c r="D104" s="8">
        <v>-4172916.1535264598</v>
      </c>
      <c r="E104" s="9">
        <v>15462392.410834501</v>
      </c>
      <c r="F104" s="7" t="s">
        <v>50</v>
      </c>
      <c r="G104" s="8">
        <v>1</v>
      </c>
      <c r="H104" s="10"/>
      <c r="I104" s="10"/>
      <c r="J104" s="7" t="s">
        <v>28</v>
      </c>
      <c r="K104" s="7" t="s">
        <v>51</v>
      </c>
      <c r="L104" s="7" t="s">
        <v>179</v>
      </c>
    </row>
    <row r="105" spans="1:12" ht="20" customHeight="1" x14ac:dyDescent="0.15">
      <c r="A105" s="7" t="s">
        <v>184</v>
      </c>
      <c r="B105" s="8">
        <v>-35.065258274579598</v>
      </c>
      <c r="C105" s="8">
        <v>138.902148679991</v>
      </c>
      <c r="D105" s="8">
        <v>-4172753.0230360399</v>
      </c>
      <c r="E105" s="9">
        <v>15462516.461148201</v>
      </c>
      <c r="F105" s="7" t="s">
        <v>50</v>
      </c>
      <c r="G105" s="8">
        <v>4</v>
      </c>
      <c r="H105" s="10"/>
      <c r="I105" s="10"/>
      <c r="J105" s="7" t="s">
        <v>18</v>
      </c>
      <c r="K105" s="7" t="s">
        <v>16</v>
      </c>
      <c r="L105" s="7" t="s">
        <v>185</v>
      </c>
    </row>
    <row r="106" spans="1:12" ht="20" customHeight="1" x14ac:dyDescent="0.15">
      <c r="A106" s="7" t="s">
        <v>190</v>
      </c>
      <c r="B106" s="8">
        <v>-35.066763681389702</v>
      </c>
      <c r="C106" s="8">
        <v>138.902347563999</v>
      </c>
      <c r="D106" s="8">
        <v>-4172957.7671143799</v>
      </c>
      <c r="E106" s="9">
        <v>15462538.6008147</v>
      </c>
      <c r="F106" s="7" t="s">
        <v>50</v>
      </c>
      <c r="G106" s="8">
        <v>1</v>
      </c>
      <c r="H106" s="10"/>
      <c r="I106" s="10"/>
      <c r="J106" s="7" t="s">
        <v>18</v>
      </c>
      <c r="K106" s="7" t="s">
        <v>51</v>
      </c>
      <c r="L106" s="10"/>
    </row>
    <row r="107" spans="1:12" ht="20" customHeight="1" x14ac:dyDescent="0.15">
      <c r="A107" s="7" t="s">
        <v>198</v>
      </c>
      <c r="B107" s="8">
        <v>-35.065215224735603</v>
      </c>
      <c r="C107" s="8">
        <v>138.903799121643</v>
      </c>
      <c r="D107" s="8">
        <v>-4172747.16806251</v>
      </c>
      <c r="E107" s="9">
        <v>15462700.187472399</v>
      </c>
      <c r="F107" s="7" t="s">
        <v>50</v>
      </c>
      <c r="G107" s="8">
        <v>1</v>
      </c>
      <c r="H107" s="10"/>
      <c r="I107" s="10"/>
      <c r="J107" s="7" t="s">
        <v>18</v>
      </c>
      <c r="K107" s="7" t="s">
        <v>51</v>
      </c>
      <c r="L107" s="10"/>
    </row>
    <row r="108" spans="1:12" ht="20" customHeight="1" x14ac:dyDescent="0.15">
      <c r="A108" s="7" t="s">
        <v>200</v>
      </c>
      <c r="B108" s="8">
        <v>-35.065184475971201</v>
      </c>
      <c r="C108" s="8">
        <v>138.90358206631501</v>
      </c>
      <c r="D108" s="8">
        <v>-4172742.98609334</v>
      </c>
      <c r="E108" s="9">
        <v>15462676.0249839</v>
      </c>
      <c r="F108" s="7" t="s">
        <v>50</v>
      </c>
      <c r="G108" s="8">
        <v>1</v>
      </c>
      <c r="H108" s="10"/>
      <c r="I108" s="10"/>
      <c r="J108" s="7" t="s">
        <v>18</v>
      </c>
      <c r="K108" s="7" t="s">
        <v>16</v>
      </c>
      <c r="L108" s="10"/>
    </row>
    <row r="109" spans="1:12" ht="20" customHeight="1" x14ac:dyDescent="0.15">
      <c r="A109" s="7" t="s">
        <v>205</v>
      </c>
      <c r="B109" s="8">
        <v>-35.067271646805303</v>
      </c>
      <c r="C109" s="8">
        <v>138.90233335569499</v>
      </c>
      <c r="D109" s="8">
        <v>-4173026.85421617</v>
      </c>
      <c r="E109" s="9">
        <v>15462537.0191535</v>
      </c>
      <c r="F109" s="7" t="s">
        <v>206</v>
      </c>
      <c r="G109" s="8">
        <v>2</v>
      </c>
      <c r="H109" s="7" t="s">
        <v>207</v>
      </c>
      <c r="I109" s="10"/>
      <c r="J109" s="7" t="s">
        <v>171</v>
      </c>
      <c r="K109" s="7" t="s">
        <v>91</v>
      </c>
      <c r="L109" s="7" t="s">
        <v>208</v>
      </c>
    </row>
    <row r="110" spans="1:12" ht="20" customHeight="1" x14ac:dyDescent="0.15">
      <c r="A110" s="7" t="s">
        <v>162</v>
      </c>
      <c r="B110" s="8">
        <v>-35.067587241029699</v>
      </c>
      <c r="C110" s="8">
        <v>138.90127039766099</v>
      </c>
      <c r="D110" s="9">
        <v>-4173069.7776114</v>
      </c>
      <c r="E110" s="9">
        <v>15462418.691206399</v>
      </c>
      <c r="F110" s="7" t="s">
        <v>206</v>
      </c>
      <c r="G110" s="8">
        <v>1</v>
      </c>
      <c r="H110" s="10"/>
      <c r="I110" s="10"/>
      <c r="J110" s="7" t="s">
        <v>38</v>
      </c>
      <c r="K110" s="7" t="s">
        <v>104</v>
      </c>
      <c r="L110" s="10"/>
    </row>
    <row r="111" spans="1:12" ht="20" customHeight="1" x14ac:dyDescent="0.15">
      <c r="A111" s="7" t="s">
        <v>167</v>
      </c>
      <c r="B111" s="8">
        <v>-35.067351689304701</v>
      </c>
      <c r="C111" s="8">
        <v>138.90139069518901</v>
      </c>
      <c r="D111" s="8">
        <v>-4173037.7406349098</v>
      </c>
      <c r="E111" s="11">
        <v>15462432.082666</v>
      </c>
      <c r="F111" s="7" t="s">
        <v>168</v>
      </c>
      <c r="G111" s="8">
        <v>2</v>
      </c>
      <c r="H111" s="10"/>
      <c r="I111" s="10"/>
      <c r="J111" s="7" t="s">
        <v>26</v>
      </c>
      <c r="K111" s="7" t="s">
        <v>48</v>
      </c>
      <c r="L111" s="10"/>
    </row>
    <row r="112" spans="1:12" ht="20" customHeight="1" x14ac:dyDescent="0.15">
      <c r="A112" s="7" t="s">
        <v>212</v>
      </c>
      <c r="B112" s="8">
        <v>-35.067402882737397</v>
      </c>
      <c r="C112" s="8">
        <v>138.90221246040201</v>
      </c>
      <c r="D112" s="8">
        <v>-4173044.7033559401</v>
      </c>
      <c r="E112" s="9">
        <v>15462523.5611511</v>
      </c>
      <c r="F112" s="7" t="s">
        <v>168</v>
      </c>
      <c r="G112" s="8">
        <v>2</v>
      </c>
      <c r="H112" s="10"/>
      <c r="I112" s="10"/>
      <c r="J112" s="7" t="s">
        <v>171</v>
      </c>
      <c r="K112" s="7" t="s">
        <v>16</v>
      </c>
      <c r="L112" s="10"/>
    </row>
    <row r="113" spans="1:12" ht="20" customHeight="1" x14ac:dyDescent="0.15">
      <c r="A113" s="7" t="s">
        <v>45</v>
      </c>
      <c r="B113" s="8">
        <v>-35.071398794379903</v>
      </c>
      <c r="C113" s="8">
        <v>138.90323044826599</v>
      </c>
      <c r="D113" s="8">
        <v>-4173588.19314249</v>
      </c>
      <c r="E113" s="9">
        <v>15462636.883041801</v>
      </c>
      <c r="F113" s="7" t="s">
        <v>46</v>
      </c>
      <c r="G113" s="8">
        <v>1</v>
      </c>
      <c r="H113" s="10"/>
      <c r="I113" s="10"/>
      <c r="J113" s="7" t="s">
        <v>28</v>
      </c>
      <c r="K113" s="7" t="s">
        <v>44</v>
      </c>
      <c r="L113" s="10"/>
    </row>
    <row r="114" spans="1:12" ht="20" customHeight="1" x14ac:dyDescent="0.15">
      <c r="A114" s="7" t="s">
        <v>47</v>
      </c>
      <c r="B114" s="8">
        <v>-35.071151890260303</v>
      </c>
      <c r="C114" s="8">
        <v>138.90416161822401</v>
      </c>
      <c r="D114" s="8">
        <v>-4173554.6105807801</v>
      </c>
      <c r="E114" s="9">
        <v>15462740.5404073</v>
      </c>
      <c r="F114" s="7" t="s">
        <v>46</v>
      </c>
      <c r="G114" s="8">
        <v>2</v>
      </c>
      <c r="H114" s="10"/>
      <c r="I114" s="10"/>
      <c r="J114" s="7" t="s">
        <v>15</v>
      </c>
      <c r="K114" s="7" t="s">
        <v>48</v>
      </c>
      <c r="L114" s="10"/>
    </row>
    <row r="115" spans="1:12" ht="20" customHeight="1" x14ac:dyDescent="0.15">
      <c r="A115" s="7" t="s">
        <v>81</v>
      </c>
      <c r="B115" s="8">
        <v>-35.0705073814919</v>
      </c>
      <c r="C115" s="8">
        <v>138.90175314879301</v>
      </c>
      <c r="D115" s="8">
        <v>-4173466.9484659601</v>
      </c>
      <c r="E115" s="9">
        <v>15462472.4308166</v>
      </c>
      <c r="F115" s="7" t="s">
        <v>46</v>
      </c>
      <c r="G115" s="8">
        <v>2</v>
      </c>
      <c r="H115" s="10"/>
      <c r="I115" s="10"/>
      <c r="J115" s="7" t="s">
        <v>76</v>
      </c>
      <c r="K115" s="7" t="s">
        <v>48</v>
      </c>
      <c r="L115" s="10"/>
    </row>
    <row r="116" spans="1:12" ht="20" customHeight="1" x14ac:dyDescent="0.15">
      <c r="A116" s="7" t="s">
        <v>84</v>
      </c>
      <c r="B116" s="8">
        <v>-35.0707306595259</v>
      </c>
      <c r="C116" s="8">
        <v>138.90163240961601</v>
      </c>
      <c r="D116" s="8">
        <v>-4173497.3172911801</v>
      </c>
      <c r="E116" s="9">
        <v>15462458.990192899</v>
      </c>
      <c r="F116" s="7" t="s">
        <v>46</v>
      </c>
      <c r="G116" s="8">
        <v>1</v>
      </c>
      <c r="H116" s="10"/>
      <c r="I116" s="10"/>
      <c r="J116" s="7" t="s">
        <v>76</v>
      </c>
      <c r="K116" s="7" t="s">
        <v>16</v>
      </c>
      <c r="L116" s="10"/>
    </row>
    <row r="117" spans="1:12" ht="20" customHeight="1" x14ac:dyDescent="0.15">
      <c r="A117" s="7" t="s">
        <v>54</v>
      </c>
      <c r="B117" s="8">
        <v>-35.071542301485202</v>
      </c>
      <c r="C117" s="8">
        <v>138.90412132198099</v>
      </c>
      <c r="D117" s="8">
        <v>-4173607.71224875</v>
      </c>
      <c r="E117" s="12">
        <v>15462736.054649999</v>
      </c>
      <c r="F117" s="7" t="s">
        <v>108</v>
      </c>
      <c r="G117" s="8">
        <v>1</v>
      </c>
      <c r="H117" s="10"/>
      <c r="I117" s="10"/>
      <c r="J117" s="7" t="s">
        <v>26</v>
      </c>
      <c r="K117" s="7" t="s">
        <v>16</v>
      </c>
      <c r="L117" s="10"/>
    </row>
    <row r="118" spans="1:12" ht="20" customHeight="1" x14ac:dyDescent="0.15">
      <c r="A118" s="7" t="s">
        <v>92</v>
      </c>
      <c r="B118" s="8">
        <v>-35.0706269403886</v>
      </c>
      <c r="C118" s="8">
        <v>138.90429728765301</v>
      </c>
      <c r="D118" s="8">
        <v>-4173483.2100787298</v>
      </c>
      <c r="E118" s="9">
        <v>15462755.643059099</v>
      </c>
      <c r="F118" s="7" t="s">
        <v>108</v>
      </c>
      <c r="G118" s="8">
        <v>1</v>
      </c>
      <c r="H118" s="10"/>
      <c r="I118" s="10"/>
      <c r="J118" s="7" t="s">
        <v>26</v>
      </c>
      <c r="K118" s="10"/>
      <c r="L118" s="7" t="s">
        <v>33</v>
      </c>
    </row>
    <row r="119" spans="1:12" ht="20" customHeight="1" x14ac:dyDescent="0.15">
      <c r="A119" s="7" t="s">
        <v>107</v>
      </c>
      <c r="B119" s="8">
        <v>-35.069191062366698</v>
      </c>
      <c r="C119" s="8">
        <v>138.904469538782</v>
      </c>
      <c r="D119" s="8">
        <v>-4173287.9129930902</v>
      </c>
      <c r="E119" s="11">
        <v>15462774.817966999</v>
      </c>
      <c r="F119" s="7" t="s">
        <v>108</v>
      </c>
      <c r="G119" s="8">
        <v>2</v>
      </c>
      <c r="H119" s="10"/>
      <c r="I119" s="10"/>
      <c r="J119" s="7" t="s">
        <v>26</v>
      </c>
      <c r="K119" s="7" t="s">
        <v>33</v>
      </c>
      <c r="L119" s="10"/>
    </row>
    <row r="120" spans="1:12" ht="20" customHeight="1" x14ac:dyDescent="0.15">
      <c r="A120" s="7" t="s">
        <v>140</v>
      </c>
      <c r="B120" s="8">
        <v>-35.069592239628101</v>
      </c>
      <c r="C120" s="8">
        <v>138.90133478348901</v>
      </c>
      <c r="D120" s="8">
        <v>-4173342.4776929598</v>
      </c>
      <c r="E120" s="9">
        <v>15462425.8586041</v>
      </c>
      <c r="F120" s="7" t="s">
        <v>108</v>
      </c>
      <c r="G120" s="8">
        <v>1</v>
      </c>
      <c r="H120" s="10"/>
      <c r="I120" s="10"/>
      <c r="J120" s="7" t="s">
        <v>18</v>
      </c>
      <c r="K120" s="7" t="s">
        <v>16</v>
      </c>
      <c r="L120" s="10"/>
    </row>
    <row r="121" spans="1:12" ht="20" customHeight="1" x14ac:dyDescent="0.15">
      <c r="A121" s="7" t="s">
        <v>163</v>
      </c>
      <c r="B121" s="8">
        <v>-35.067560942513303</v>
      </c>
      <c r="C121" s="8">
        <v>138.90134222015899</v>
      </c>
      <c r="D121" s="8">
        <v>-4173066.2007917799</v>
      </c>
      <c r="E121" s="9">
        <v>15462426.686450301</v>
      </c>
      <c r="F121" s="7" t="s">
        <v>108</v>
      </c>
      <c r="G121" s="8">
        <v>1</v>
      </c>
      <c r="H121" s="10"/>
      <c r="I121" s="10"/>
      <c r="J121" s="7" t="s">
        <v>18</v>
      </c>
      <c r="K121" s="7" t="s">
        <v>16</v>
      </c>
      <c r="L121" s="10"/>
    </row>
    <row r="122" spans="1:12" ht="20" customHeight="1" x14ac:dyDescent="0.15">
      <c r="A122" s="7" t="s">
        <v>66</v>
      </c>
      <c r="B122" s="8">
        <v>-35.071746253821601</v>
      </c>
      <c r="C122" s="8">
        <v>138.89968985300499</v>
      </c>
      <c r="D122" s="8">
        <v>-4173635.45286685</v>
      </c>
      <c r="E122" s="9">
        <v>15462242.7457802</v>
      </c>
      <c r="F122" s="7" t="s">
        <v>67</v>
      </c>
      <c r="G122" s="8">
        <v>5</v>
      </c>
      <c r="H122" s="10"/>
      <c r="I122" s="10"/>
      <c r="J122" s="7" t="s">
        <v>18</v>
      </c>
      <c r="K122" s="7" t="s">
        <v>16</v>
      </c>
      <c r="L122" s="7" t="s">
        <v>68</v>
      </c>
    </row>
    <row r="123" spans="1:12" ht="20" customHeight="1" x14ac:dyDescent="0.15">
      <c r="A123" s="7" t="s">
        <v>128</v>
      </c>
      <c r="B123" s="8">
        <v>-35.068448684498499</v>
      </c>
      <c r="C123" s="8">
        <v>138.90284685892399</v>
      </c>
      <c r="D123" s="8">
        <v>-4173186.9418122601</v>
      </c>
      <c r="E123" s="9">
        <v>15462594.182071401</v>
      </c>
      <c r="F123" s="7" t="s">
        <v>129</v>
      </c>
      <c r="G123" s="8">
        <v>2</v>
      </c>
      <c r="H123" s="10"/>
      <c r="I123" s="10"/>
      <c r="J123" s="7" t="s">
        <v>18</v>
      </c>
      <c r="K123" s="7" t="s">
        <v>19</v>
      </c>
      <c r="L123" s="10"/>
    </row>
    <row r="124" spans="1:12" ht="20" customHeight="1" x14ac:dyDescent="0.15">
      <c r="A124" s="7" t="s">
        <v>202</v>
      </c>
      <c r="B124" s="8">
        <v>-35.065153727195302</v>
      </c>
      <c r="C124" s="8">
        <v>138.90247174483301</v>
      </c>
      <c r="D124" s="8">
        <v>-4172738.8041241802</v>
      </c>
      <c r="E124" s="9">
        <v>15462552.424561899</v>
      </c>
      <c r="F124" s="7" t="s">
        <v>129</v>
      </c>
      <c r="G124" s="8">
        <v>1</v>
      </c>
      <c r="H124" s="10"/>
      <c r="I124" s="10"/>
      <c r="J124" s="7" t="s">
        <v>28</v>
      </c>
      <c r="K124" s="7" t="s">
        <v>44</v>
      </c>
      <c r="L124" s="10"/>
    </row>
    <row r="125" spans="1:12" ht="20" customHeight="1" x14ac:dyDescent="0.15">
      <c r="A125" s="7" t="s">
        <v>149</v>
      </c>
      <c r="B125" s="8">
        <v>-35.067802470362103</v>
      </c>
      <c r="C125" s="8">
        <v>138.90131033227601</v>
      </c>
      <c r="D125" s="8">
        <v>-4173099.0506557901</v>
      </c>
      <c r="E125" s="9">
        <v>15462423.136707401</v>
      </c>
      <c r="F125" s="7" t="s">
        <v>150</v>
      </c>
      <c r="G125" s="8">
        <v>4</v>
      </c>
      <c r="H125" s="10"/>
      <c r="I125" s="10"/>
      <c r="J125" s="7" t="s">
        <v>38</v>
      </c>
      <c r="K125" s="7" t="s">
        <v>19</v>
      </c>
      <c r="L125" s="10"/>
    </row>
    <row r="126" spans="1:12" ht="20" customHeight="1" x14ac:dyDescent="0.15">
      <c r="A126" s="7" t="s">
        <v>170</v>
      </c>
      <c r="B126" s="8">
        <v>-35.067271646805303</v>
      </c>
      <c r="C126" s="8">
        <v>138.902357168641</v>
      </c>
      <c r="D126" s="8">
        <v>-4173026.85421617</v>
      </c>
      <c r="E126" s="9">
        <v>15462539.6699985</v>
      </c>
      <c r="F126" s="7" t="s">
        <v>150</v>
      </c>
      <c r="G126" s="8">
        <v>3</v>
      </c>
      <c r="H126" s="10"/>
      <c r="I126" s="10"/>
      <c r="J126" s="7" t="s">
        <v>171</v>
      </c>
      <c r="K126" s="7" t="s">
        <v>16</v>
      </c>
      <c r="L126" s="10"/>
    </row>
    <row r="127" spans="1:12" ht="20" customHeight="1" x14ac:dyDescent="0.15">
      <c r="A127" s="7" t="s">
        <v>170</v>
      </c>
      <c r="B127" s="8">
        <v>-35.067271646805303</v>
      </c>
      <c r="C127" s="8">
        <v>138.902357168641</v>
      </c>
      <c r="D127" s="8">
        <v>-4173026.85421617</v>
      </c>
      <c r="E127" s="9">
        <v>15462539.6699985</v>
      </c>
      <c r="F127" s="7" t="s">
        <v>150</v>
      </c>
      <c r="G127" s="8">
        <v>3</v>
      </c>
      <c r="H127" s="10"/>
      <c r="I127" s="10"/>
      <c r="J127" s="7" t="s">
        <v>171</v>
      </c>
      <c r="K127" s="7" t="s">
        <v>16</v>
      </c>
      <c r="L127" s="10"/>
    </row>
    <row r="128" spans="1:12" ht="20" customHeight="1" x14ac:dyDescent="0.15">
      <c r="A128" s="7" t="s">
        <v>130</v>
      </c>
      <c r="B128" s="8">
        <v>-35.068528323823898</v>
      </c>
      <c r="C128" s="8">
        <v>138.90237216924399</v>
      </c>
      <c r="D128" s="8">
        <v>-4173197.7735523102</v>
      </c>
      <c r="E128" s="11">
        <v>15462541.339857999</v>
      </c>
      <c r="F128" s="7" t="s">
        <v>131</v>
      </c>
      <c r="G128" s="8">
        <v>1</v>
      </c>
      <c r="H128" s="10"/>
      <c r="I128" s="10"/>
      <c r="J128" s="7" t="s">
        <v>18</v>
      </c>
      <c r="K128" s="7" t="s">
        <v>33</v>
      </c>
      <c r="L128" s="10"/>
    </row>
    <row r="129" spans="1:12" ht="20" customHeight="1" x14ac:dyDescent="0.15">
      <c r="A129" s="7" t="s">
        <v>158</v>
      </c>
      <c r="B129" s="8">
        <v>-35.068424006258503</v>
      </c>
      <c r="C129" s="8">
        <v>138.90031961387101</v>
      </c>
      <c r="D129" s="8">
        <v>-4173183.5853284299</v>
      </c>
      <c r="E129" s="9">
        <v>15462312.8504391</v>
      </c>
      <c r="F129" s="7" t="s">
        <v>131</v>
      </c>
      <c r="G129" s="8">
        <v>3</v>
      </c>
      <c r="H129" s="10"/>
      <c r="I129" s="10"/>
      <c r="J129" s="7" t="s">
        <v>18</v>
      </c>
      <c r="K129" s="7" t="s">
        <v>16</v>
      </c>
      <c r="L129" s="7" t="s">
        <v>159</v>
      </c>
    </row>
    <row r="130" spans="1:12" ht="20" customHeight="1" x14ac:dyDescent="0.15">
      <c r="A130" s="7" t="s">
        <v>94</v>
      </c>
      <c r="B130" s="8">
        <v>-35.0709594133547</v>
      </c>
      <c r="C130" s="8">
        <v>138.90387993185701</v>
      </c>
      <c r="D130" s="8">
        <v>-4173528.4309845502</v>
      </c>
      <c r="E130" s="9">
        <v>15462709.1832243</v>
      </c>
      <c r="F130" s="7" t="s">
        <v>95</v>
      </c>
      <c r="G130" s="8">
        <v>2</v>
      </c>
      <c r="H130" s="10"/>
      <c r="I130" s="10"/>
      <c r="J130" s="7" t="s">
        <v>28</v>
      </c>
      <c r="K130" s="7" t="s">
        <v>29</v>
      </c>
      <c r="L130" s="10"/>
    </row>
    <row r="131" spans="1:12" ht="20" customHeight="1" x14ac:dyDescent="0.15">
      <c r="A131" s="7" t="s">
        <v>56</v>
      </c>
      <c r="B131" s="8">
        <v>-35.072848576328603</v>
      </c>
      <c r="C131" s="8">
        <v>138.90172074235801</v>
      </c>
      <c r="D131" s="9">
        <v>-4173785.3866845001</v>
      </c>
      <c r="E131" s="9">
        <v>15462468.8233488</v>
      </c>
      <c r="F131" s="7" t="s">
        <v>57</v>
      </c>
      <c r="G131" s="8">
        <v>1</v>
      </c>
      <c r="H131" s="10"/>
      <c r="I131" s="10"/>
      <c r="J131" s="7" t="s">
        <v>33</v>
      </c>
      <c r="K131" s="7" t="s">
        <v>33</v>
      </c>
      <c r="L131" s="10"/>
    </row>
    <row r="132" spans="1:12" ht="20" customHeight="1" x14ac:dyDescent="0.15">
      <c r="A132" s="7" t="s">
        <v>65</v>
      </c>
      <c r="B132" s="8">
        <v>-35.072090988358099</v>
      </c>
      <c r="C132" s="8">
        <v>138.900282339862</v>
      </c>
      <c r="D132" s="8">
        <v>-4173682.3421618501</v>
      </c>
      <c r="E132" s="9">
        <v>15462308.7011154</v>
      </c>
      <c r="F132" s="7" t="s">
        <v>57</v>
      </c>
      <c r="G132" s="8">
        <v>2</v>
      </c>
      <c r="H132" s="10"/>
      <c r="I132" s="10"/>
      <c r="J132" s="7" t="s">
        <v>18</v>
      </c>
      <c r="K132" s="7" t="s">
        <v>16</v>
      </c>
      <c r="L132" s="10"/>
    </row>
    <row r="133" spans="1:12" ht="20" customHeight="1" x14ac:dyDescent="0.15">
      <c r="A133" s="7" t="s">
        <v>136</v>
      </c>
      <c r="B133" s="8">
        <v>-35.069690181835</v>
      </c>
      <c r="C133" s="8">
        <v>138.901497373913</v>
      </c>
      <c r="D133" s="8">
        <v>-4173355.7989949901</v>
      </c>
      <c r="E133" s="9">
        <v>15462443.9580872</v>
      </c>
      <c r="F133" s="7" t="s">
        <v>57</v>
      </c>
      <c r="G133" s="8">
        <v>1</v>
      </c>
      <c r="H133" s="10"/>
      <c r="I133" s="10"/>
      <c r="J133" s="7" t="s">
        <v>38</v>
      </c>
      <c r="K133" s="7" t="s">
        <v>16</v>
      </c>
      <c r="L133" s="10"/>
    </row>
    <row r="134" spans="1:12" ht="20" customHeight="1" x14ac:dyDescent="0.15">
      <c r="A134" s="7" t="s">
        <v>139</v>
      </c>
      <c r="B134" s="8">
        <v>-35.069596226671798</v>
      </c>
      <c r="C134" s="8">
        <v>138.90131394860401</v>
      </c>
      <c r="D134" s="9">
        <v>-4173343.0199779002</v>
      </c>
      <c r="E134" s="9">
        <v>15462423.5392753</v>
      </c>
      <c r="F134" s="7" t="s">
        <v>57</v>
      </c>
      <c r="G134" s="8">
        <v>2</v>
      </c>
      <c r="H134" s="10"/>
      <c r="I134" s="10"/>
      <c r="J134" s="7" t="s">
        <v>28</v>
      </c>
      <c r="K134" s="7" t="s">
        <v>29</v>
      </c>
      <c r="L134" s="10"/>
    </row>
    <row r="135" spans="1:12" ht="20" customHeight="1" x14ac:dyDescent="0.15">
      <c r="A135" s="7" t="s">
        <v>152</v>
      </c>
      <c r="B135" s="8">
        <v>-35.069609713344597</v>
      </c>
      <c r="C135" s="8">
        <v>138.90016428860099</v>
      </c>
      <c r="D135" s="8">
        <v>-4173344.8543245299</v>
      </c>
      <c r="E135" s="9">
        <v>15462295.5597091</v>
      </c>
      <c r="F135" s="7" t="s">
        <v>57</v>
      </c>
      <c r="G135" s="8">
        <v>1</v>
      </c>
      <c r="H135" s="10"/>
      <c r="I135" s="10"/>
      <c r="J135" s="7" t="s">
        <v>153</v>
      </c>
      <c r="K135" s="7" t="s">
        <v>33</v>
      </c>
      <c r="L135" s="10"/>
    </row>
    <row r="136" spans="1:12" ht="20" customHeight="1" x14ac:dyDescent="0.15">
      <c r="A136" s="7" t="s">
        <v>164</v>
      </c>
      <c r="B136" s="8">
        <v>-35.067384988734403</v>
      </c>
      <c r="C136" s="8">
        <v>138.90147322684999</v>
      </c>
      <c r="D136" s="8">
        <v>-4173042.26962625</v>
      </c>
      <c r="E136" s="9">
        <v>15462441.2700484</v>
      </c>
      <c r="F136" s="7" t="s">
        <v>419</v>
      </c>
      <c r="G136" s="8">
        <v>4</v>
      </c>
      <c r="H136" s="10"/>
      <c r="I136" s="10"/>
      <c r="J136" s="7" t="s">
        <v>148</v>
      </c>
      <c r="K136" s="7" t="s">
        <v>104</v>
      </c>
      <c r="L136" s="10"/>
    </row>
    <row r="137" spans="1:12" ht="20" customHeight="1" x14ac:dyDescent="0.15">
      <c r="A137" s="7" t="s">
        <v>209</v>
      </c>
      <c r="B137" s="8">
        <v>-35.067273636188297</v>
      </c>
      <c r="C137" s="8">
        <v>138.902251755245</v>
      </c>
      <c r="D137" s="11">
        <v>-4173027.1247879998</v>
      </c>
      <c r="E137" s="9">
        <v>15462527.9354329</v>
      </c>
      <c r="F137" s="7" t="s">
        <v>419</v>
      </c>
      <c r="G137" s="8">
        <v>4</v>
      </c>
      <c r="H137" s="10"/>
      <c r="I137" s="10"/>
      <c r="J137" s="7" t="s">
        <v>171</v>
      </c>
      <c r="K137" s="7" t="s">
        <v>16</v>
      </c>
      <c r="L137" s="10"/>
    </row>
    <row r="138" spans="1:12" ht="20" customHeight="1" x14ac:dyDescent="0.15">
      <c r="A138" s="7" t="s">
        <v>63</v>
      </c>
      <c r="B138" s="8">
        <v>-35.071968280416399</v>
      </c>
      <c r="C138" s="8">
        <v>138.900304027971</v>
      </c>
      <c r="D138" s="8">
        <v>-4173665.6519376501</v>
      </c>
      <c r="E138" s="9">
        <v>15462311.115424599</v>
      </c>
      <c r="F138" s="7" t="s">
        <v>64</v>
      </c>
      <c r="G138" s="8">
        <v>3</v>
      </c>
      <c r="H138" s="10"/>
      <c r="I138" s="10"/>
      <c r="J138" s="7" t="s">
        <v>32</v>
      </c>
      <c r="K138" s="7" t="s">
        <v>16</v>
      </c>
      <c r="L138" s="10"/>
    </row>
    <row r="139" spans="1:12" ht="20" customHeight="1" x14ac:dyDescent="0.15">
      <c r="A139" s="7" t="s">
        <v>78</v>
      </c>
      <c r="B139" s="8">
        <v>-35.070946107667702</v>
      </c>
      <c r="C139" s="8">
        <v>138.900103345735</v>
      </c>
      <c r="D139" s="8">
        <v>-4173526.6212241799</v>
      </c>
      <c r="E139" s="9">
        <v>15462288.7755803</v>
      </c>
      <c r="F139" s="7" t="s">
        <v>64</v>
      </c>
      <c r="G139" s="8">
        <v>5</v>
      </c>
      <c r="H139" s="10"/>
      <c r="I139" s="10"/>
      <c r="J139" s="7" t="s">
        <v>18</v>
      </c>
      <c r="K139" s="7" t="s">
        <v>19</v>
      </c>
      <c r="L139" s="7" t="s">
        <v>79</v>
      </c>
    </row>
    <row r="140" spans="1:12" ht="20" customHeight="1" x14ac:dyDescent="0.15">
      <c r="A140" s="7" t="s">
        <v>102</v>
      </c>
      <c r="B140" s="8">
        <v>-35.069379026435399</v>
      </c>
      <c r="C140" s="8">
        <v>138.904474013303</v>
      </c>
      <c r="D140" s="8">
        <v>-4173313.4782246798</v>
      </c>
      <c r="E140" s="9">
        <v>15462775.3160684</v>
      </c>
      <c r="F140" s="7" t="s">
        <v>103</v>
      </c>
      <c r="G140" s="8">
        <v>5</v>
      </c>
      <c r="H140" s="10"/>
      <c r="I140" s="10"/>
      <c r="J140" s="7" t="s">
        <v>26</v>
      </c>
      <c r="K140" s="7" t="s">
        <v>104</v>
      </c>
      <c r="L140" s="10"/>
    </row>
    <row r="141" spans="1:12" ht="20" customHeight="1" x14ac:dyDescent="0.15">
      <c r="A141" s="7" t="s">
        <v>117</v>
      </c>
      <c r="B141" s="8">
        <v>-35.068749116384602</v>
      </c>
      <c r="C141" s="8">
        <v>138.90376361624499</v>
      </c>
      <c r="D141" s="8">
        <v>-4173227.8035909599</v>
      </c>
      <c r="E141" s="9">
        <v>15462696.235029601</v>
      </c>
      <c r="F141" s="7" t="s">
        <v>103</v>
      </c>
      <c r="G141" s="8">
        <v>3</v>
      </c>
      <c r="H141" s="10"/>
      <c r="I141" s="10"/>
      <c r="J141" s="7" t="s">
        <v>118</v>
      </c>
      <c r="K141" s="7" t="s">
        <v>16</v>
      </c>
      <c r="L141" s="7" t="s">
        <v>119</v>
      </c>
    </row>
    <row r="142" spans="1:12" ht="20" customHeight="1" x14ac:dyDescent="0.15">
      <c r="A142" s="7" t="s">
        <v>141</v>
      </c>
      <c r="B142" s="8">
        <v>-35.069505564063199</v>
      </c>
      <c r="C142" s="8">
        <v>138.90131839398401</v>
      </c>
      <c r="D142" s="8">
        <v>-4173330.6888012299</v>
      </c>
      <c r="E142" s="9">
        <v>15462424.0341327</v>
      </c>
      <c r="F142" s="7" t="s">
        <v>103</v>
      </c>
      <c r="G142" s="8">
        <v>8</v>
      </c>
      <c r="H142" s="10"/>
      <c r="I142" s="10"/>
      <c r="J142" s="7" t="s">
        <v>26</v>
      </c>
      <c r="K142" s="7" t="s">
        <v>104</v>
      </c>
      <c r="L142" s="10"/>
    </row>
    <row r="143" spans="1:12" ht="20" customHeight="1" x14ac:dyDescent="0.15">
      <c r="A143" s="7" t="s">
        <v>90</v>
      </c>
      <c r="B143" s="8">
        <v>-35.070727583686498</v>
      </c>
      <c r="C143" s="8">
        <v>138.90430313207699</v>
      </c>
      <c r="D143" s="8">
        <v>-4173496.8989349599</v>
      </c>
      <c r="E143" s="9">
        <v>15462756.293657299</v>
      </c>
      <c r="F143" s="7" t="s">
        <v>420</v>
      </c>
      <c r="G143" s="8">
        <v>1</v>
      </c>
      <c r="H143" s="10"/>
      <c r="I143" s="10"/>
      <c r="J143" s="7" t="s">
        <v>26</v>
      </c>
      <c r="K143" s="7" t="s">
        <v>91</v>
      </c>
      <c r="L143" s="10"/>
    </row>
    <row r="144" spans="1:12" ht="20" customHeight="1" x14ac:dyDescent="0.15">
      <c r="A144" s="10"/>
      <c r="B144" s="10"/>
      <c r="C144" s="10"/>
      <c r="D144" s="10"/>
      <c r="E144" s="10"/>
      <c r="F144" s="10"/>
      <c r="G144" s="8">
        <f>SUM(G3:G143)</f>
        <v>280</v>
      </c>
      <c r="H144" s="10"/>
      <c r="I144" s="10"/>
      <c r="J144" s="10"/>
      <c r="K144" s="10"/>
      <c r="L144" s="10"/>
    </row>
  </sheetData>
  <sortState xmlns:xlrd2="http://schemas.microsoft.com/office/spreadsheetml/2017/richdata2" ref="A3:L146">
    <sortCondition ref="F121"/>
  </sortState>
  <mergeCells count="1">
    <mergeCell ref="A1:L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5"/>
  <sheetViews>
    <sheetView topLeftCell="A49" zoomScale="162" zoomScaleNormal="162" workbookViewId="0">
      <selection sqref="A1:A1048576"/>
    </sheetView>
  </sheetViews>
  <sheetFormatPr baseColWidth="10" defaultColWidth="10.83203125" defaultRowHeight="13" x14ac:dyDescent="0.15"/>
  <cols>
    <col min="1" max="6" width="10.83203125" style="13"/>
    <col min="7" max="8" width="26" style="13" customWidth="1"/>
    <col min="9" max="9" width="17.5" style="13" customWidth="1"/>
    <col min="10" max="16384" width="10.83203125" style="13"/>
  </cols>
  <sheetData>
    <row r="1" spans="1:12" x14ac:dyDescent="0.15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221</v>
      </c>
      <c r="G1" s="13" t="s">
        <v>6</v>
      </c>
      <c r="H1" s="13" t="s">
        <v>427</v>
      </c>
      <c r="I1" s="13" t="s">
        <v>7</v>
      </c>
      <c r="J1" s="13" t="s">
        <v>10</v>
      </c>
      <c r="K1" s="13" t="s">
        <v>11</v>
      </c>
      <c r="L1" s="13" t="s">
        <v>12</v>
      </c>
    </row>
    <row r="2" spans="1:12" x14ac:dyDescent="0.15">
      <c r="A2" s="13" t="s">
        <v>222</v>
      </c>
      <c r="B2" s="13">
        <v>-35.070705840959299</v>
      </c>
      <c r="C2" s="13">
        <v>138.90432345812701</v>
      </c>
      <c r="D2" s="13">
        <v>0</v>
      </c>
      <c r="E2" s="13">
        <v>0</v>
      </c>
      <c r="G2" s="13" t="s">
        <v>223</v>
      </c>
      <c r="I2" s="13">
        <v>1</v>
      </c>
      <c r="J2" s="13" t="s">
        <v>26</v>
      </c>
      <c r="K2" s="13" t="s">
        <v>224</v>
      </c>
    </row>
    <row r="3" spans="1:12" x14ac:dyDescent="0.15">
      <c r="A3" s="13" t="s">
        <v>225</v>
      </c>
      <c r="B3" s="13">
        <v>-35.0706723312693</v>
      </c>
      <c r="C3" s="13">
        <v>138.90403230662901</v>
      </c>
      <c r="D3" s="13">
        <v>0</v>
      </c>
      <c r="E3" s="13">
        <v>0</v>
      </c>
      <c r="G3" s="13" t="s">
        <v>226</v>
      </c>
      <c r="I3" s="13">
        <v>1</v>
      </c>
      <c r="J3" s="13" t="s">
        <v>18</v>
      </c>
      <c r="K3" s="13" t="s">
        <v>16</v>
      </c>
    </row>
    <row r="4" spans="1:12" x14ac:dyDescent="0.15">
      <c r="A4" s="13" t="s">
        <v>227</v>
      </c>
      <c r="B4" s="13">
        <v>-35.070780306887997</v>
      </c>
      <c r="C4" s="13">
        <v>138.90439169676</v>
      </c>
      <c r="D4" s="13">
        <v>0</v>
      </c>
      <c r="E4" s="13">
        <v>0</v>
      </c>
      <c r="G4" s="13" t="s">
        <v>228</v>
      </c>
      <c r="I4" s="13">
        <v>2</v>
      </c>
      <c r="J4" s="13" t="s">
        <v>26</v>
      </c>
      <c r="K4" s="13" t="s">
        <v>16</v>
      </c>
    </row>
    <row r="5" spans="1:12" x14ac:dyDescent="0.15">
      <c r="A5" s="13" t="s">
        <v>229</v>
      </c>
      <c r="B5" s="13">
        <v>-35.071368585336103</v>
      </c>
      <c r="C5" s="13">
        <v>138.903986814207</v>
      </c>
      <c r="D5" s="13">
        <v>0</v>
      </c>
      <c r="E5" s="13">
        <v>0</v>
      </c>
      <c r="G5" s="13" t="s">
        <v>14</v>
      </c>
      <c r="I5" s="13">
        <v>4</v>
      </c>
      <c r="J5" s="13" t="s">
        <v>18</v>
      </c>
      <c r="K5" s="13" t="s">
        <v>224</v>
      </c>
    </row>
    <row r="6" spans="1:12" x14ac:dyDescent="0.15">
      <c r="A6" s="13" t="s">
        <v>230</v>
      </c>
      <c r="B6" s="13">
        <v>-35.070681351311897</v>
      </c>
      <c r="C6" s="13">
        <v>138.90368601963499</v>
      </c>
      <c r="D6" s="13">
        <v>0</v>
      </c>
      <c r="E6" s="13">
        <v>0</v>
      </c>
      <c r="G6" s="13" t="s">
        <v>228</v>
      </c>
      <c r="I6" s="13">
        <v>3</v>
      </c>
      <c r="J6" s="13" t="s">
        <v>18</v>
      </c>
      <c r="K6" s="13" t="s">
        <v>16</v>
      </c>
    </row>
    <row r="7" spans="1:12" x14ac:dyDescent="0.15">
      <c r="A7" s="13" t="s">
        <v>231</v>
      </c>
      <c r="B7" s="13">
        <v>-35.070681351311897</v>
      </c>
      <c r="C7" s="13">
        <v>138.90365115091799</v>
      </c>
      <c r="D7" s="13">
        <v>0</v>
      </c>
      <c r="E7" s="13">
        <v>0</v>
      </c>
      <c r="G7" s="13" t="s">
        <v>226</v>
      </c>
      <c r="I7" s="13">
        <v>2</v>
      </c>
      <c r="J7" s="13" t="s">
        <v>18</v>
      </c>
      <c r="K7" s="13" t="s">
        <v>16</v>
      </c>
    </row>
    <row r="8" spans="1:12" x14ac:dyDescent="0.15">
      <c r="A8" s="13" t="s">
        <v>232</v>
      </c>
      <c r="B8" s="13">
        <v>-35.070874531979499</v>
      </c>
      <c r="C8" s="13">
        <v>138.90380940124999</v>
      </c>
      <c r="D8" s="13">
        <v>0</v>
      </c>
      <c r="E8" s="13">
        <v>0</v>
      </c>
      <c r="G8" s="13" t="s">
        <v>233</v>
      </c>
      <c r="J8" s="13" t="s">
        <v>29</v>
      </c>
      <c r="K8" s="13" t="s">
        <v>29</v>
      </c>
    </row>
    <row r="9" spans="1:12" x14ac:dyDescent="0.15">
      <c r="A9" s="13" t="s">
        <v>234</v>
      </c>
      <c r="B9" s="13">
        <v>-35.071124788073703</v>
      </c>
      <c r="C9" s="13">
        <v>138.90192917273001</v>
      </c>
      <c r="D9" s="13">
        <v>0</v>
      </c>
      <c r="E9" s="13">
        <v>0</v>
      </c>
      <c r="G9" s="13" t="s">
        <v>233</v>
      </c>
      <c r="I9" s="13">
        <v>2</v>
      </c>
      <c r="J9" s="13" t="s">
        <v>26</v>
      </c>
      <c r="K9" s="13" t="s">
        <v>19</v>
      </c>
    </row>
    <row r="10" spans="1:12" x14ac:dyDescent="0.15">
      <c r="A10" s="13" t="s">
        <v>235</v>
      </c>
      <c r="B10" s="13">
        <v>-35.0706615941724</v>
      </c>
      <c r="C10" s="13">
        <v>138.90222421572199</v>
      </c>
      <c r="D10" s="13">
        <v>0</v>
      </c>
      <c r="E10" s="13">
        <v>0</v>
      </c>
      <c r="G10" s="13" t="s">
        <v>236</v>
      </c>
      <c r="I10" s="13">
        <v>2</v>
      </c>
      <c r="J10" s="13" t="s">
        <v>246</v>
      </c>
      <c r="K10" s="13" t="s">
        <v>51</v>
      </c>
    </row>
    <row r="11" spans="1:12" x14ac:dyDescent="0.15">
      <c r="A11" s="13" t="s">
        <v>237</v>
      </c>
      <c r="B11" s="13">
        <v>-35.0713574816481</v>
      </c>
      <c r="C11" s="13">
        <v>138.90164217636601</v>
      </c>
      <c r="D11" s="13">
        <v>0</v>
      </c>
      <c r="E11" s="13">
        <v>0</v>
      </c>
      <c r="G11" s="13" t="s">
        <v>238</v>
      </c>
      <c r="I11" s="13">
        <v>3</v>
      </c>
      <c r="J11" s="13" t="s">
        <v>18</v>
      </c>
      <c r="K11" s="13" t="s">
        <v>16</v>
      </c>
    </row>
    <row r="12" spans="1:12" x14ac:dyDescent="0.15">
      <c r="A12" s="13" t="s">
        <v>239</v>
      </c>
      <c r="B12" s="13">
        <v>-35.071377238619199</v>
      </c>
      <c r="C12" s="13">
        <v>138.90179506228</v>
      </c>
      <c r="D12" s="13">
        <v>0</v>
      </c>
      <c r="E12" s="13">
        <v>0</v>
      </c>
      <c r="G12" s="13" t="s">
        <v>240</v>
      </c>
      <c r="I12" s="13">
        <v>1</v>
      </c>
      <c r="J12" s="13" t="s">
        <v>38</v>
      </c>
      <c r="K12" s="13" t="s">
        <v>19</v>
      </c>
    </row>
    <row r="13" spans="1:12" x14ac:dyDescent="0.15">
      <c r="A13" s="13" t="s">
        <v>241</v>
      </c>
      <c r="B13" s="13">
        <v>-35.0713223581322</v>
      </c>
      <c r="C13" s="13">
        <v>138.90176019356201</v>
      </c>
      <c r="D13" s="13">
        <v>0</v>
      </c>
      <c r="E13" s="13">
        <v>0</v>
      </c>
      <c r="G13" s="13" t="s">
        <v>238</v>
      </c>
      <c r="I13" s="13">
        <v>2</v>
      </c>
      <c r="J13" s="13" t="s">
        <v>423</v>
      </c>
      <c r="K13" s="13" t="s">
        <v>44</v>
      </c>
    </row>
    <row r="14" spans="1:12" x14ac:dyDescent="0.15">
      <c r="A14" s="13" t="s">
        <v>242</v>
      </c>
      <c r="B14" s="13">
        <v>-35.071346505550999</v>
      </c>
      <c r="C14" s="13">
        <v>138.902082058644</v>
      </c>
      <c r="D14" s="13">
        <v>0</v>
      </c>
      <c r="E14" s="13">
        <v>0</v>
      </c>
      <c r="G14" s="13" t="s">
        <v>243</v>
      </c>
      <c r="I14" s="13">
        <v>2</v>
      </c>
      <c r="J14" s="13" t="s">
        <v>18</v>
      </c>
      <c r="K14" s="13" t="s">
        <v>19</v>
      </c>
    </row>
    <row r="15" spans="1:12" x14ac:dyDescent="0.15">
      <c r="A15" s="13" t="s">
        <v>244</v>
      </c>
      <c r="B15" s="13">
        <v>-35.071368457743802</v>
      </c>
      <c r="C15" s="13">
        <v>138.90297523424599</v>
      </c>
      <c r="D15" s="13">
        <v>0</v>
      </c>
      <c r="E15" s="13">
        <v>0</v>
      </c>
      <c r="G15" s="13" t="s">
        <v>245</v>
      </c>
      <c r="I15" s="13">
        <v>1</v>
      </c>
      <c r="J15" s="13" t="s">
        <v>246</v>
      </c>
      <c r="K15" s="13" t="s">
        <v>19</v>
      </c>
    </row>
    <row r="16" spans="1:12" x14ac:dyDescent="0.15">
      <c r="A16" s="13" t="s">
        <v>247</v>
      </c>
      <c r="B16" s="13">
        <v>-35.072867639704398</v>
      </c>
      <c r="C16" s="13">
        <v>138.90325076207</v>
      </c>
      <c r="D16" s="13">
        <v>0</v>
      </c>
      <c r="E16" s="13">
        <v>0</v>
      </c>
      <c r="G16" s="13" t="s">
        <v>14</v>
      </c>
      <c r="I16" s="13">
        <v>1</v>
      </c>
      <c r="J16" s="13" t="s">
        <v>26</v>
      </c>
      <c r="K16" s="13" t="s">
        <v>19</v>
      </c>
    </row>
    <row r="17" spans="1:11" x14ac:dyDescent="0.15">
      <c r="A17" s="13" t="s">
        <v>248</v>
      </c>
      <c r="B17" s="13">
        <v>-35.073278215030697</v>
      </c>
      <c r="C17" s="13">
        <v>138.90339960871799</v>
      </c>
      <c r="D17" s="13">
        <v>0</v>
      </c>
      <c r="E17" s="13">
        <v>0</v>
      </c>
      <c r="G17" s="13" t="s">
        <v>236</v>
      </c>
      <c r="I17" s="13">
        <v>1</v>
      </c>
      <c r="J17" s="13" t="s">
        <v>26</v>
      </c>
      <c r="K17" s="13" t="s">
        <v>21</v>
      </c>
    </row>
    <row r="18" spans="1:11" x14ac:dyDescent="0.15">
      <c r="A18" s="13" t="s">
        <v>249</v>
      </c>
      <c r="B18" s="13">
        <v>-35.073021041716402</v>
      </c>
      <c r="C18" s="13">
        <v>138.90202139901299</v>
      </c>
      <c r="D18" s="13">
        <v>0</v>
      </c>
      <c r="E18" s="13">
        <v>0</v>
      </c>
      <c r="G18" s="13" t="s">
        <v>250</v>
      </c>
      <c r="I18" s="13">
        <v>2</v>
      </c>
      <c r="J18" s="13" t="s">
        <v>246</v>
      </c>
      <c r="K18" s="13" t="s">
        <v>44</v>
      </c>
    </row>
    <row r="19" spans="1:11" x14ac:dyDescent="0.15">
      <c r="A19" s="13" t="s">
        <v>251</v>
      </c>
      <c r="B19" s="13">
        <v>-35.072804474086297</v>
      </c>
      <c r="C19" s="13">
        <v>138.90167960300701</v>
      </c>
      <c r="D19" s="13">
        <v>0</v>
      </c>
      <c r="E19" s="13">
        <v>0</v>
      </c>
      <c r="G19" s="13" t="s">
        <v>226</v>
      </c>
      <c r="I19" s="13">
        <v>1</v>
      </c>
      <c r="J19" s="13" t="s">
        <v>18</v>
      </c>
      <c r="K19" s="13" t="s">
        <v>19</v>
      </c>
    </row>
    <row r="20" spans="1:11" x14ac:dyDescent="0.15">
      <c r="A20" s="13" t="s">
        <v>252</v>
      </c>
      <c r="B20" s="13">
        <v>-35.072299147380797</v>
      </c>
      <c r="C20" s="13">
        <v>138.90097395963801</v>
      </c>
      <c r="D20" s="13">
        <v>0</v>
      </c>
      <c r="E20" s="13">
        <v>0</v>
      </c>
      <c r="G20" s="13" t="s">
        <v>250</v>
      </c>
      <c r="I20" s="13">
        <v>2</v>
      </c>
      <c r="J20" s="13" t="s">
        <v>18</v>
      </c>
      <c r="K20" s="13" t="s">
        <v>19</v>
      </c>
    </row>
    <row r="21" spans="1:11" x14ac:dyDescent="0.15">
      <c r="A21" s="13" t="s">
        <v>253</v>
      </c>
      <c r="B21" s="13">
        <v>-35.071853599695402</v>
      </c>
      <c r="C21" s="13">
        <v>138.90121034071399</v>
      </c>
      <c r="D21" s="13">
        <v>0</v>
      </c>
      <c r="E21" s="13">
        <v>0</v>
      </c>
      <c r="G21" s="13" t="s">
        <v>226</v>
      </c>
      <c r="I21" s="13">
        <v>1</v>
      </c>
      <c r="J21" s="13" t="s">
        <v>18</v>
      </c>
      <c r="K21" s="13" t="s">
        <v>16</v>
      </c>
    </row>
    <row r="22" spans="1:11" x14ac:dyDescent="0.15">
      <c r="A22" s="13" t="s">
        <v>254</v>
      </c>
      <c r="B22" s="13">
        <v>-35.071765791411103</v>
      </c>
      <c r="C22" s="13">
        <v>138.90124252722299</v>
      </c>
      <c r="D22" s="13">
        <v>0</v>
      </c>
      <c r="E22" s="13">
        <v>0</v>
      </c>
      <c r="G22" s="13" t="s">
        <v>240</v>
      </c>
      <c r="I22" s="13">
        <v>1</v>
      </c>
      <c r="J22" s="13" t="s">
        <v>246</v>
      </c>
      <c r="K22" s="13" t="s">
        <v>224</v>
      </c>
    </row>
    <row r="23" spans="1:11" x14ac:dyDescent="0.15">
      <c r="A23" s="13" t="s">
        <v>255</v>
      </c>
      <c r="B23" s="13">
        <v>-35.071820671599902</v>
      </c>
      <c r="C23" s="13">
        <v>138.901269349313</v>
      </c>
      <c r="D23" s="13">
        <v>0</v>
      </c>
      <c r="E23" s="13">
        <v>0</v>
      </c>
      <c r="G23" s="13" t="s">
        <v>256</v>
      </c>
      <c r="I23" s="13">
        <v>1</v>
      </c>
      <c r="J23" s="13" t="s">
        <v>38</v>
      </c>
      <c r="K23" s="13" t="s">
        <v>16</v>
      </c>
    </row>
    <row r="24" spans="1:11" x14ac:dyDescent="0.15">
      <c r="A24" s="13" t="s">
        <v>257</v>
      </c>
      <c r="B24" s="13">
        <v>-35.071585784132999</v>
      </c>
      <c r="C24" s="13">
        <v>138.90141418859901</v>
      </c>
      <c r="D24" s="13">
        <v>0</v>
      </c>
      <c r="E24" s="13">
        <v>0</v>
      </c>
      <c r="G24" s="13" t="s">
        <v>258</v>
      </c>
      <c r="I24" s="13">
        <v>2</v>
      </c>
      <c r="J24" s="13" t="s">
        <v>246</v>
      </c>
      <c r="K24" s="13" t="s">
        <v>44</v>
      </c>
    </row>
    <row r="25" spans="1:11" x14ac:dyDescent="0.15">
      <c r="A25" s="13" t="s">
        <v>259</v>
      </c>
      <c r="B25" s="13">
        <v>-35.0723541051117</v>
      </c>
      <c r="C25" s="13">
        <v>138.900837513661</v>
      </c>
      <c r="D25" s="13">
        <v>0</v>
      </c>
      <c r="E25" s="13">
        <v>0</v>
      </c>
      <c r="G25" s="13" t="s">
        <v>243</v>
      </c>
      <c r="I25" s="13">
        <v>1</v>
      </c>
      <c r="J25" s="13" t="s">
        <v>18</v>
      </c>
      <c r="K25" s="13" t="s">
        <v>19</v>
      </c>
    </row>
    <row r="26" spans="1:11" x14ac:dyDescent="0.15">
      <c r="A26" s="13" t="s">
        <v>260</v>
      </c>
      <c r="B26" s="13">
        <v>-35.072138975966801</v>
      </c>
      <c r="C26" s="13">
        <v>138.900317165112</v>
      </c>
      <c r="D26" s="13">
        <v>0</v>
      </c>
      <c r="E26" s="13">
        <v>0</v>
      </c>
      <c r="G26" s="13" t="s">
        <v>250</v>
      </c>
      <c r="I26" s="13">
        <v>5</v>
      </c>
      <c r="J26" s="13" t="s">
        <v>18</v>
      </c>
      <c r="K26" s="13" t="s">
        <v>16</v>
      </c>
    </row>
    <row r="27" spans="1:11" x14ac:dyDescent="0.15">
      <c r="A27" s="13" t="s">
        <v>261</v>
      </c>
      <c r="B27" s="13">
        <v>-35.0715396846442</v>
      </c>
      <c r="C27" s="13">
        <v>138.900244745469</v>
      </c>
      <c r="D27" s="13">
        <v>0</v>
      </c>
      <c r="E27" s="13">
        <v>0</v>
      </c>
      <c r="G27" s="13" t="s">
        <v>226</v>
      </c>
      <c r="I27" s="13">
        <v>2</v>
      </c>
      <c r="J27" s="13" t="s">
        <v>246</v>
      </c>
      <c r="K27" s="13" t="s">
        <v>51</v>
      </c>
    </row>
    <row r="28" spans="1:11" x14ac:dyDescent="0.15">
      <c r="A28" s="13" t="s">
        <v>262</v>
      </c>
      <c r="B28" s="13">
        <v>-35.071495780345003</v>
      </c>
      <c r="C28" s="13">
        <v>138.900730225301</v>
      </c>
      <c r="D28" s="13">
        <v>0</v>
      </c>
      <c r="E28" s="13">
        <v>0</v>
      </c>
      <c r="G28" s="13" t="s">
        <v>14</v>
      </c>
      <c r="I28" s="13">
        <v>10</v>
      </c>
      <c r="J28" s="13" t="s">
        <v>26</v>
      </c>
      <c r="K28" s="13" t="s">
        <v>19</v>
      </c>
    </row>
    <row r="29" spans="1:11" x14ac:dyDescent="0.15">
      <c r="A29" s="13" t="s">
        <v>263</v>
      </c>
      <c r="B29" s="13">
        <v>-35.070920631843997</v>
      </c>
      <c r="C29" s="13">
        <v>138.900091859555</v>
      </c>
      <c r="D29" s="13">
        <v>0</v>
      </c>
      <c r="E29" s="13">
        <v>0</v>
      </c>
      <c r="G29" s="13" t="s">
        <v>250</v>
      </c>
      <c r="I29" s="13">
        <v>3</v>
      </c>
      <c r="J29" s="13" t="s">
        <v>18</v>
      </c>
      <c r="K29" s="13" t="s">
        <v>44</v>
      </c>
    </row>
    <row r="30" spans="1:11" x14ac:dyDescent="0.15">
      <c r="A30" s="13" t="s">
        <v>264</v>
      </c>
      <c r="B30" s="13">
        <v>-35.071335529452497</v>
      </c>
      <c r="C30" s="13">
        <v>138.901129874444</v>
      </c>
      <c r="D30" s="13">
        <v>0</v>
      </c>
      <c r="E30" s="13">
        <v>0</v>
      </c>
      <c r="G30" s="13" t="s">
        <v>243</v>
      </c>
      <c r="I30" s="13">
        <v>1</v>
      </c>
      <c r="J30" s="13" t="s">
        <v>18</v>
      </c>
      <c r="K30" s="13" t="s">
        <v>224</v>
      </c>
    </row>
    <row r="31" spans="1:11" x14ac:dyDescent="0.15">
      <c r="A31" s="13" t="s">
        <v>265</v>
      </c>
      <c r="B31" s="13">
        <v>-35.071335529452497</v>
      </c>
      <c r="C31" s="13">
        <v>138.901078912473</v>
      </c>
      <c r="D31" s="13">
        <v>0</v>
      </c>
      <c r="E31" s="13">
        <v>0</v>
      </c>
      <c r="G31" s="13" t="s">
        <v>266</v>
      </c>
      <c r="I31" s="13">
        <v>1</v>
      </c>
      <c r="J31" s="13" t="s">
        <v>246</v>
      </c>
      <c r="K31" s="13" t="s">
        <v>16</v>
      </c>
    </row>
    <row r="32" spans="1:11" x14ac:dyDescent="0.15">
      <c r="A32" s="13" t="s">
        <v>267</v>
      </c>
      <c r="B32" s="13">
        <v>-35.071023807636799</v>
      </c>
      <c r="C32" s="13">
        <v>138.90004089758401</v>
      </c>
      <c r="D32" s="13">
        <v>0</v>
      </c>
      <c r="E32" s="13">
        <v>0</v>
      </c>
      <c r="G32" s="13" t="s">
        <v>243</v>
      </c>
      <c r="I32" s="13">
        <v>3</v>
      </c>
      <c r="J32" s="13" t="s">
        <v>246</v>
      </c>
      <c r="K32" s="13" t="s">
        <v>51</v>
      </c>
    </row>
    <row r="33" spans="1:12" x14ac:dyDescent="0.15">
      <c r="A33" s="13" t="s">
        <v>268</v>
      </c>
      <c r="B33" s="13">
        <v>-35.071590174559098</v>
      </c>
      <c r="C33" s="13">
        <v>138.900266203141</v>
      </c>
      <c r="D33" s="13">
        <v>0</v>
      </c>
      <c r="E33" s="13">
        <v>0</v>
      </c>
      <c r="G33" s="13" t="s">
        <v>256</v>
      </c>
      <c r="I33" s="13">
        <v>1</v>
      </c>
      <c r="J33" s="13" t="s">
        <v>18</v>
      </c>
      <c r="K33" s="13" t="s">
        <v>21</v>
      </c>
    </row>
    <row r="34" spans="1:12" x14ac:dyDescent="0.15">
      <c r="A34" s="13" t="s">
        <v>269</v>
      </c>
      <c r="B34" s="13">
        <v>-35.071989702349299</v>
      </c>
      <c r="C34" s="13">
        <v>138.90029570743999</v>
      </c>
      <c r="D34" s="13">
        <v>0</v>
      </c>
      <c r="E34" s="13">
        <v>0</v>
      </c>
      <c r="G34" s="13" t="s">
        <v>270</v>
      </c>
      <c r="I34" s="13">
        <v>4</v>
      </c>
      <c r="J34" s="13" t="s">
        <v>32</v>
      </c>
      <c r="K34" s="13" t="s">
        <v>16</v>
      </c>
    </row>
    <row r="35" spans="1:12" x14ac:dyDescent="0.15">
      <c r="A35" s="13" t="s">
        <v>271</v>
      </c>
      <c r="B35" s="13">
        <v>-35.071517732497597</v>
      </c>
      <c r="C35" s="13">
        <v>138.90024206326001</v>
      </c>
      <c r="D35" s="13">
        <v>0</v>
      </c>
      <c r="E35" s="13">
        <v>0</v>
      </c>
      <c r="G35" s="13" t="s">
        <v>272</v>
      </c>
      <c r="I35" s="13">
        <v>2</v>
      </c>
      <c r="J35" s="13" t="s">
        <v>18</v>
      </c>
      <c r="K35" s="13" t="s">
        <v>16</v>
      </c>
    </row>
    <row r="36" spans="1:12" x14ac:dyDescent="0.15">
      <c r="A36" s="13" t="s">
        <v>273</v>
      </c>
      <c r="B36" s="13">
        <v>-35.071778962659799</v>
      </c>
      <c r="C36" s="13">
        <v>138.90007308409201</v>
      </c>
      <c r="D36" s="13">
        <v>0</v>
      </c>
      <c r="E36" s="13">
        <v>0</v>
      </c>
      <c r="G36" s="13" t="s">
        <v>274</v>
      </c>
      <c r="I36" s="13">
        <v>1</v>
      </c>
      <c r="J36" s="13" t="s">
        <v>29</v>
      </c>
      <c r="K36" s="13" t="s">
        <v>29</v>
      </c>
    </row>
    <row r="37" spans="1:12" x14ac:dyDescent="0.15">
      <c r="A37" s="13" t="s">
        <v>275</v>
      </c>
      <c r="B37" s="13">
        <v>-35.071825062013403</v>
      </c>
      <c r="C37" s="13">
        <v>138.89980486319001</v>
      </c>
      <c r="D37" s="13">
        <v>0</v>
      </c>
      <c r="E37" s="13">
        <v>0</v>
      </c>
      <c r="G37" s="13" t="s">
        <v>276</v>
      </c>
      <c r="I37" s="13">
        <v>1</v>
      </c>
      <c r="J37" s="13" t="s">
        <v>18</v>
      </c>
      <c r="K37" s="13" t="s">
        <v>16</v>
      </c>
      <c r="L37" s="13" t="s">
        <v>277</v>
      </c>
    </row>
    <row r="38" spans="1:12" x14ac:dyDescent="0.15">
      <c r="A38" s="13" t="s">
        <v>278</v>
      </c>
      <c r="B38" s="13">
        <v>-35.071844818871199</v>
      </c>
      <c r="C38" s="13">
        <v>138.899796816563</v>
      </c>
      <c r="D38" s="13">
        <v>0</v>
      </c>
      <c r="E38" s="13">
        <v>0</v>
      </c>
      <c r="G38" s="13" t="s">
        <v>243</v>
      </c>
      <c r="I38" s="13">
        <v>2</v>
      </c>
      <c r="J38" s="13" t="s">
        <v>18</v>
      </c>
      <c r="K38" s="13" t="s">
        <v>16</v>
      </c>
    </row>
    <row r="39" spans="1:12" x14ac:dyDescent="0.15">
      <c r="A39" s="13" t="s">
        <v>279</v>
      </c>
      <c r="B39" s="13">
        <v>-35.072268492560703</v>
      </c>
      <c r="C39" s="13">
        <v>138.900630983567</v>
      </c>
      <c r="D39" s="13">
        <v>0</v>
      </c>
      <c r="E39" s="13">
        <v>0</v>
      </c>
      <c r="G39" s="13" t="s">
        <v>280</v>
      </c>
      <c r="I39" s="13">
        <v>4</v>
      </c>
      <c r="J39" s="13" t="s">
        <v>29</v>
      </c>
      <c r="K39" s="13" t="s">
        <v>29</v>
      </c>
    </row>
    <row r="40" spans="1:12" x14ac:dyDescent="0.15">
      <c r="A40" s="13" t="s">
        <v>281</v>
      </c>
      <c r="B40" s="13">
        <v>-35.0715023659914</v>
      </c>
      <c r="C40" s="13">
        <v>138.89932206556799</v>
      </c>
      <c r="D40" s="13">
        <v>0</v>
      </c>
      <c r="E40" s="13">
        <v>0</v>
      </c>
      <c r="G40" s="13" t="s">
        <v>270</v>
      </c>
      <c r="I40" s="13">
        <v>2</v>
      </c>
      <c r="J40" s="13" t="s">
        <v>18</v>
      </c>
      <c r="K40" s="13" t="s">
        <v>21</v>
      </c>
    </row>
    <row r="41" spans="1:12" x14ac:dyDescent="0.15">
      <c r="A41" s="13" t="s">
        <v>282</v>
      </c>
      <c r="B41" s="13">
        <v>-35.071260891942998</v>
      </c>
      <c r="C41" s="13">
        <v>138.898954602933</v>
      </c>
      <c r="D41" s="13">
        <v>0</v>
      </c>
      <c r="E41" s="13">
        <v>0</v>
      </c>
      <c r="G41" s="13" t="s">
        <v>243</v>
      </c>
      <c r="I41" s="13">
        <v>2</v>
      </c>
      <c r="J41" s="13" t="s">
        <v>18</v>
      </c>
      <c r="K41" s="13" t="s">
        <v>16</v>
      </c>
    </row>
    <row r="42" spans="1:12" x14ac:dyDescent="0.15">
      <c r="A42" s="13" t="s">
        <v>283</v>
      </c>
      <c r="B42" s="13">
        <v>-35.071186254365401</v>
      </c>
      <c r="C42" s="13">
        <v>138.898860725617</v>
      </c>
      <c r="D42" s="13">
        <v>0</v>
      </c>
      <c r="E42" s="13">
        <v>0</v>
      </c>
      <c r="G42" s="13" t="s">
        <v>250</v>
      </c>
      <c r="I42" s="13">
        <v>6</v>
      </c>
      <c r="J42" s="13" t="s">
        <v>18</v>
      </c>
      <c r="K42" s="13" t="s">
        <v>19</v>
      </c>
    </row>
    <row r="43" spans="1:12" x14ac:dyDescent="0.15">
      <c r="A43" s="13" t="s">
        <v>284</v>
      </c>
      <c r="B43" s="13">
        <v>-35.071291625043401</v>
      </c>
      <c r="C43" s="13">
        <v>138.89948299810899</v>
      </c>
      <c r="D43" s="13">
        <v>0</v>
      </c>
      <c r="E43" s="13">
        <v>0</v>
      </c>
      <c r="G43" s="13" t="s">
        <v>285</v>
      </c>
      <c r="I43" s="13">
        <v>1</v>
      </c>
      <c r="J43" s="13" t="s">
        <v>29</v>
      </c>
      <c r="K43" s="13" t="s">
        <v>29</v>
      </c>
    </row>
    <row r="44" spans="1:12" x14ac:dyDescent="0.15">
      <c r="A44" s="13" t="s">
        <v>286</v>
      </c>
      <c r="B44" s="13">
        <v>-35.070916241381902</v>
      </c>
      <c r="C44" s="13">
        <v>138.89926037475999</v>
      </c>
      <c r="D44" s="13">
        <v>0</v>
      </c>
      <c r="E44" s="13">
        <v>0</v>
      </c>
      <c r="G44" s="13" t="s">
        <v>276</v>
      </c>
      <c r="I44" s="13">
        <v>1</v>
      </c>
      <c r="J44" s="13" t="s">
        <v>18</v>
      </c>
      <c r="K44" s="13" t="s">
        <v>16</v>
      </c>
      <c r="L44" s="13" t="s">
        <v>287</v>
      </c>
    </row>
    <row r="45" spans="1:12" x14ac:dyDescent="0.15">
      <c r="A45" s="13" t="s">
        <v>288</v>
      </c>
      <c r="B45" s="13">
        <v>-35.070914046150698</v>
      </c>
      <c r="C45" s="13">
        <v>138.89961979076801</v>
      </c>
      <c r="D45" s="13">
        <v>0</v>
      </c>
      <c r="E45" s="13">
        <v>0</v>
      </c>
      <c r="G45" s="13" t="s">
        <v>233</v>
      </c>
      <c r="I45" s="13">
        <v>4</v>
      </c>
      <c r="J45" s="13" t="s">
        <v>26</v>
      </c>
      <c r="K45" s="13" t="s">
        <v>19</v>
      </c>
    </row>
    <row r="46" spans="1:12" x14ac:dyDescent="0.15">
      <c r="A46" s="13" t="s">
        <v>289</v>
      </c>
      <c r="B46" s="13">
        <v>-35.071099709454202</v>
      </c>
      <c r="C46" s="13">
        <v>138.901795354336</v>
      </c>
      <c r="D46" s="13">
        <v>0</v>
      </c>
      <c r="E46" s="13">
        <v>0</v>
      </c>
      <c r="G46" s="13" t="s">
        <v>290</v>
      </c>
      <c r="I46" s="13">
        <v>2</v>
      </c>
      <c r="J46" s="13" t="s">
        <v>26</v>
      </c>
      <c r="K46" s="13" t="s">
        <v>21</v>
      </c>
    </row>
    <row r="47" spans="1:12" x14ac:dyDescent="0.15">
      <c r="A47" s="13" t="s">
        <v>291</v>
      </c>
      <c r="B47" s="13">
        <v>-35.070705714963601</v>
      </c>
      <c r="C47" s="13">
        <v>138.90011606610699</v>
      </c>
      <c r="D47" s="13">
        <v>0</v>
      </c>
      <c r="E47" s="13">
        <v>0</v>
      </c>
      <c r="G47" s="13" t="s">
        <v>228</v>
      </c>
      <c r="I47" s="13">
        <v>2</v>
      </c>
      <c r="J47" s="13" t="s">
        <v>246</v>
      </c>
      <c r="K47" s="13" t="s">
        <v>292</v>
      </c>
    </row>
    <row r="48" spans="1:12" x14ac:dyDescent="0.15">
      <c r="A48" s="13" t="s">
        <v>293</v>
      </c>
      <c r="B48" s="13">
        <v>-35.070308664327897</v>
      </c>
      <c r="C48" s="13">
        <v>138.90008621209401</v>
      </c>
      <c r="D48" s="13">
        <v>0</v>
      </c>
      <c r="E48" s="13">
        <v>0</v>
      </c>
      <c r="G48" s="13" t="s">
        <v>294</v>
      </c>
      <c r="I48" s="13">
        <v>2</v>
      </c>
      <c r="J48" s="13" t="s">
        <v>29</v>
      </c>
      <c r="K48" s="13" t="s">
        <v>29</v>
      </c>
    </row>
    <row r="49" spans="1:12" x14ac:dyDescent="0.15">
      <c r="A49" s="13" t="s">
        <v>295</v>
      </c>
      <c r="B49" s="13">
        <v>-35.0703784079804</v>
      </c>
      <c r="C49" s="13">
        <v>138.90016696140799</v>
      </c>
      <c r="D49" s="13">
        <v>0</v>
      </c>
      <c r="E49" s="13">
        <v>0</v>
      </c>
      <c r="G49" s="13" t="s">
        <v>296</v>
      </c>
      <c r="I49" s="13">
        <v>2</v>
      </c>
      <c r="J49" s="13" t="s">
        <v>18</v>
      </c>
      <c r="K49" s="13" t="s">
        <v>16</v>
      </c>
    </row>
    <row r="50" spans="1:12" x14ac:dyDescent="0.15">
      <c r="A50" s="13" t="s">
        <v>297</v>
      </c>
      <c r="B50" s="13">
        <v>-35.070093025552602</v>
      </c>
      <c r="C50" s="13">
        <v>138.90005162642001</v>
      </c>
      <c r="D50" s="13">
        <v>0</v>
      </c>
      <c r="E50" s="13">
        <v>0</v>
      </c>
      <c r="G50" s="13" t="s">
        <v>258</v>
      </c>
      <c r="I50" s="13">
        <v>1</v>
      </c>
      <c r="J50" s="13" t="s">
        <v>32</v>
      </c>
      <c r="K50" s="13" t="s">
        <v>16</v>
      </c>
      <c r="L50" s="13" t="s">
        <v>298</v>
      </c>
    </row>
    <row r="51" spans="1:12" x14ac:dyDescent="0.15">
      <c r="A51" s="13" t="s">
        <v>299</v>
      </c>
      <c r="B51" s="13">
        <v>-35.069877890447401</v>
      </c>
      <c r="C51" s="13">
        <v>138.901829930997</v>
      </c>
      <c r="D51" s="13">
        <v>0</v>
      </c>
      <c r="E51" s="13">
        <v>0</v>
      </c>
      <c r="G51" s="13" t="s">
        <v>300</v>
      </c>
      <c r="I51" s="13">
        <v>18</v>
      </c>
      <c r="J51" s="13" t="s">
        <v>76</v>
      </c>
      <c r="K51" s="13" t="s">
        <v>16</v>
      </c>
    </row>
    <row r="52" spans="1:12" x14ac:dyDescent="0.15">
      <c r="A52" s="13" t="s">
        <v>301</v>
      </c>
      <c r="B52" s="13">
        <v>-35.069524452971898</v>
      </c>
      <c r="C52" s="13">
        <v>138.90184870645999</v>
      </c>
      <c r="D52" s="13">
        <v>0</v>
      </c>
      <c r="E52" s="13">
        <v>0</v>
      </c>
      <c r="G52" s="13" t="s">
        <v>300</v>
      </c>
      <c r="I52" s="13">
        <v>2</v>
      </c>
      <c r="J52" s="13" t="s">
        <v>32</v>
      </c>
      <c r="K52" s="13" t="s">
        <v>16</v>
      </c>
    </row>
    <row r="53" spans="1:12" x14ac:dyDescent="0.15">
      <c r="A53" s="13" t="s">
        <v>302</v>
      </c>
      <c r="B53" s="13">
        <v>-35.068835135728101</v>
      </c>
      <c r="C53" s="13">
        <v>138.90181383774299</v>
      </c>
      <c r="D53" s="13">
        <v>0</v>
      </c>
      <c r="E53" s="13">
        <v>0</v>
      </c>
      <c r="G53" s="13" t="s">
        <v>285</v>
      </c>
      <c r="I53" s="13">
        <v>1</v>
      </c>
      <c r="J53" s="13" t="s">
        <v>26</v>
      </c>
      <c r="K53" s="13" t="s">
        <v>19</v>
      </c>
    </row>
    <row r="54" spans="1:12" x14ac:dyDescent="0.15">
      <c r="A54" s="13" t="s">
        <v>303</v>
      </c>
      <c r="B54" s="13">
        <v>-35.069555186726198</v>
      </c>
      <c r="C54" s="13">
        <v>138.90150806591501</v>
      </c>
      <c r="D54" s="13">
        <v>0</v>
      </c>
      <c r="E54" s="13">
        <v>0</v>
      </c>
      <c r="G54" s="13" t="s">
        <v>304</v>
      </c>
      <c r="I54" s="13">
        <v>1</v>
      </c>
      <c r="J54" s="13" t="s">
        <v>32</v>
      </c>
      <c r="K54" s="13" t="s">
        <v>16</v>
      </c>
    </row>
    <row r="55" spans="1:12" x14ac:dyDescent="0.15">
      <c r="A55" s="13" t="s">
        <v>305</v>
      </c>
      <c r="B55" s="13">
        <v>-35.069629615269697</v>
      </c>
      <c r="C55" s="13">
        <v>138.901389366405</v>
      </c>
      <c r="D55" s="13">
        <v>0</v>
      </c>
      <c r="E55" s="13">
        <v>0</v>
      </c>
      <c r="G55" s="13" t="s">
        <v>296</v>
      </c>
      <c r="I55" s="13">
        <v>24</v>
      </c>
      <c r="J55" s="13" t="s">
        <v>38</v>
      </c>
      <c r="K55" s="13" t="s">
        <v>19</v>
      </c>
      <c r="L55" s="13" t="s">
        <v>306</v>
      </c>
    </row>
    <row r="56" spans="1:12" x14ac:dyDescent="0.15">
      <c r="A56" s="13" t="s">
        <v>307</v>
      </c>
      <c r="B56" s="13">
        <v>-35.070120836709698</v>
      </c>
      <c r="C56" s="13">
        <v>138.90175489176701</v>
      </c>
      <c r="D56" s="13">
        <v>0</v>
      </c>
      <c r="E56" s="13">
        <v>0</v>
      </c>
      <c r="G56" s="13" t="s">
        <v>308</v>
      </c>
      <c r="I56" s="13">
        <v>2</v>
      </c>
      <c r="J56" s="13" t="s">
        <v>76</v>
      </c>
      <c r="K56" s="13" t="s">
        <v>16</v>
      </c>
    </row>
    <row r="57" spans="1:12" x14ac:dyDescent="0.15">
      <c r="A57" s="13" t="s">
        <v>309</v>
      </c>
      <c r="B57" s="13">
        <v>-35.068887237407999</v>
      </c>
      <c r="C57" s="13">
        <v>138.90163304998001</v>
      </c>
      <c r="D57" s="13">
        <v>0</v>
      </c>
      <c r="E57" s="13">
        <v>0</v>
      </c>
      <c r="G57" s="13" t="s">
        <v>233</v>
      </c>
      <c r="I57" s="13">
        <v>2</v>
      </c>
      <c r="J57" s="13" t="s">
        <v>26</v>
      </c>
      <c r="K57" s="13" t="s">
        <v>19</v>
      </c>
    </row>
    <row r="58" spans="1:12" x14ac:dyDescent="0.15">
      <c r="A58" s="13" t="s">
        <v>310</v>
      </c>
      <c r="B58" s="13">
        <v>-35.068887237407999</v>
      </c>
      <c r="C58" s="13">
        <v>138.90163304998001</v>
      </c>
      <c r="D58" s="13">
        <v>0</v>
      </c>
      <c r="E58" s="13">
        <v>0</v>
      </c>
      <c r="G58" s="13" t="s">
        <v>14</v>
      </c>
      <c r="I58" s="13">
        <v>2</v>
      </c>
      <c r="J58" s="13" t="s">
        <v>26</v>
      </c>
      <c r="K58" s="13" t="s">
        <v>19</v>
      </c>
    </row>
    <row r="59" spans="1:12" x14ac:dyDescent="0.15">
      <c r="A59" s="13" t="s">
        <v>311</v>
      </c>
      <c r="B59" s="13">
        <v>-35.068783821050602</v>
      </c>
      <c r="C59" s="13">
        <v>138.90155633478</v>
      </c>
      <c r="D59" s="13">
        <v>0</v>
      </c>
      <c r="E59" s="13">
        <v>0</v>
      </c>
      <c r="G59" s="13" t="s">
        <v>290</v>
      </c>
      <c r="I59" s="13">
        <v>2</v>
      </c>
      <c r="J59" s="13" t="s">
        <v>26</v>
      </c>
      <c r="K59" s="13" t="s">
        <v>19</v>
      </c>
    </row>
    <row r="60" spans="1:12" x14ac:dyDescent="0.15">
      <c r="A60" s="13" t="s">
        <v>312</v>
      </c>
      <c r="B60" s="13">
        <v>-35.068673017665098</v>
      </c>
      <c r="C60" s="13">
        <v>138.90019351182701</v>
      </c>
      <c r="D60" s="13">
        <v>0</v>
      </c>
      <c r="E60" s="13">
        <v>0</v>
      </c>
      <c r="G60" s="13" t="s">
        <v>250</v>
      </c>
      <c r="I60" s="13">
        <v>3</v>
      </c>
      <c r="J60" s="13" t="s">
        <v>18</v>
      </c>
      <c r="K60" s="13" t="s">
        <v>19</v>
      </c>
    </row>
    <row r="61" spans="1:12" x14ac:dyDescent="0.15">
      <c r="A61" s="13" t="s">
        <v>313</v>
      </c>
      <c r="B61" s="13">
        <v>-35.069212259392401</v>
      </c>
      <c r="C61" s="13">
        <v>138.90024315107399</v>
      </c>
      <c r="D61" s="13">
        <v>0</v>
      </c>
      <c r="E61" s="13">
        <v>0</v>
      </c>
      <c r="G61" s="13" t="s">
        <v>14</v>
      </c>
      <c r="I61" s="13">
        <v>2</v>
      </c>
      <c r="J61" s="13" t="s">
        <v>18</v>
      </c>
      <c r="K61" s="13" t="s">
        <v>19</v>
      </c>
    </row>
    <row r="62" spans="1:12" x14ac:dyDescent="0.15">
      <c r="A62" s="13" t="s">
        <v>314</v>
      </c>
      <c r="B62" s="13">
        <v>-35.069337835721498</v>
      </c>
      <c r="C62" s="13">
        <v>138.90145254362801</v>
      </c>
      <c r="D62" s="13">
        <v>0</v>
      </c>
      <c r="E62" s="13">
        <v>0</v>
      </c>
      <c r="G62" s="13" t="s">
        <v>228</v>
      </c>
      <c r="I62" s="13">
        <v>1</v>
      </c>
      <c r="J62" s="13" t="s">
        <v>292</v>
      </c>
      <c r="K62" s="13" t="s">
        <v>292</v>
      </c>
    </row>
    <row r="63" spans="1:12" x14ac:dyDescent="0.15">
      <c r="A63" s="13" t="s">
        <v>315</v>
      </c>
      <c r="B63" s="13">
        <v>-35.069400623813699</v>
      </c>
      <c r="C63" s="13">
        <v>138.900906511915</v>
      </c>
      <c r="D63" s="13">
        <v>0</v>
      </c>
      <c r="E63" s="13">
        <v>0</v>
      </c>
      <c r="G63" s="13" t="s">
        <v>316</v>
      </c>
      <c r="I63" s="13">
        <v>2</v>
      </c>
      <c r="J63" s="13" t="s">
        <v>29</v>
      </c>
      <c r="K63" s="13" t="s">
        <v>29</v>
      </c>
    </row>
    <row r="64" spans="1:12" x14ac:dyDescent="0.15">
      <c r="A64" s="13" t="s">
        <v>317</v>
      </c>
      <c r="B64" s="13">
        <v>-35.069685016331903</v>
      </c>
      <c r="C64" s="13">
        <v>138.90019351182701</v>
      </c>
      <c r="D64" s="13">
        <v>0</v>
      </c>
      <c r="E64" s="13">
        <v>0</v>
      </c>
      <c r="G64" s="13" t="s">
        <v>316</v>
      </c>
      <c r="I64" s="13">
        <v>1</v>
      </c>
      <c r="J64" s="13" t="s">
        <v>18</v>
      </c>
      <c r="K64" s="13" t="s">
        <v>224</v>
      </c>
    </row>
    <row r="65" spans="1:12" x14ac:dyDescent="0.15">
      <c r="A65" s="13" t="s">
        <v>318</v>
      </c>
      <c r="B65" s="13">
        <v>-35.069928780558797</v>
      </c>
      <c r="C65" s="13">
        <v>138.90018899916899</v>
      </c>
      <c r="D65" s="13">
        <v>0</v>
      </c>
      <c r="E65" s="13">
        <v>0</v>
      </c>
      <c r="G65" s="13" t="s">
        <v>243</v>
      </c>
      <c r="I65" s="13">
        <v>1</v>
      </c>
      <c r="J65" s="13" t="s">
        <v>18</v>
      </c>
      <c r="K65" s="13" t="s">
        <v>16</v>
      </c>
      <c r="L65" s="13" t="s">
        <v>319</v>
      </c>
    </row>
    <row r="66" spans="1:12" x14ac:dyDescent="0.15">
      <c r="A66" s="13" t="s">
        <v>320</v>
      </c>
      <c r="B66" s="13">
        <v>-35.069434446910698</v>
      </c>
      <c r="C66" s="13">
        <v>138.90023669884201</v>
      </c>
      <c r="D66" s="13">
        <v>0</v>
      </c>
      <c r="E66" s="13">
        <v>0</v>
      </c>
      <c r="G66" s="13" t="s">
        <v>243</v>
      </c>
      <c r="I66" s="13">
        <v>1</v>
      </c>
      <c r="J66" s="13" t="s">
        <v>18</v>
      </c>
      <c r="K66" s="13" t="s">
        <v>16</v>
      </c>
      <c r="L66" s="13" t="s">
        <v>319</v>
      </c>
    </row>
    <row r="67" spans="1:12" x14ac:dyDescent="0.15">
      <c r="A67" s="13" t="s">
        <v>321</v>
      </c>
      <c r="B67" s="13">
        <v>-35.068980024549198</v>
      </c>
      <c r="C67" s="13">
        <v>138.90018305466199</v>
      </c>
      <c r="D67" s="13">
        <v>0</v>
      </c>
      <c r="E67" s="13">
        <v>0</v>
      </c>
      <c r="G67" s="13" t="s">
        <v>322</v>
      </c>
      <c r="I67" s="13">
        <v>1</v>
      </c>
      <c r="J67" s="13" t="s">
        <v>18</v>
      </c>
      <c r="K67" s="13" t="s">
        <v>19</v>
      </c>
    </row>
    <row r="68" spans="1:12" x14ac:dyDescent="0.15">
      <c r="A68" s="13" t="s">
        <v>323</v>
      </c>
      <c r="B68" s="13">
        <v>-35.068960266997799</v>
      </c>
      <c r="C68" s="13">
        <v>138.90028766081301</v>
      </c>
      <c r="D68" s="13">
        <v>0</v>
      </c>
      <c r="E68" s="13">
        <v>0</v>
      </c>
      <c r="G68" s="13" t="s">
        <v>243</v>
      </c>
      <c r="I68" s="13">
        <v>1</v>
      </c>
      <c r="J68" s="13" t="s">
        <v>18</v>
      </c>
      <c r="K68" s="13" t="s">
        <v>16</v>
      </c>
      <c r="L68" s="13" t="s">
        <v>319</v>
      </c>
    </row>
    <row r="69" spans="1:12" x14ac:dyDescent="0.15">
      <c r="A69" s="13" t="s">
        <v>324</v>
      </c>
      <c r="B69" s="13">
        <v>-35.068578286731302</v>
      </c>
      <c r="C69" s="13">
        <v>138.900255474305</v>
      </c>
      <c r="D69" s="13">
        <v>0</v>
      </c>
      <c r="E69" s="13">
        <v>0</v>
      </c>
      <c r="G69" s="13" t="s">
        <v>250</v>
      </c>
      <c r="I69" s="13">
        <v>2</v>
      </c>
      <c r="J69" s="13" t="s">
        <v>18</v>
      </c>
      <c r="K69" s="13" t="s">
        <v>19</v>
      </c>
    </row>
    <row r="70" spans="1:12" x14ac:dyDescent="0.15">
      <c r="A70" s="13" t="s">
        <v>325</v>
      </c>
      <c r="B70" s="13">
        <v>-35.068501451404202</v>
      </c>
      <c r="C70" s="13">
        <v>138.90026352093199</v>
      </c>
      <c r="D70" s="13">
        <v>0</v>
      </c>
      <c r="E70" s="13">
        <v>0</v>
      </c>
      <c r="G70" s="13" t="s">
        <v>322</v>
      </c>
      <c r="I70" s="13">
        <v>3</v>
      </c>
      <c r="J70" s="13" t="s">
        <v>18</v>
      </c>
      <c r="K70" s="13" t="s">
        <v>19</v>
      </c>
    </row>
    <row r="71" spans="1:12" x14ac:dyDescent="0.15">
      <c r="A71" s="13" t="s">
        <v>326</v>
      </c>
      <c r="B71" s="13">
        <v>-35.068483889033601</v>
      </c>
      <c r="C71" s="13">
        <v>138.90021255896099</v>
      </c>
      <c r="D71" s="13">
        <v>0</v>
      </c>
      <c r="E71" s="13">
        <v>0</v>
      </c>
      <c r="G71" s="13" t="s">
        <v>327</v>
      </c>
      <c r="I71" s="13">
        <v>2</v>
      </c>
      <c r="J71" s="13" t="s">
        <v>246</v>
      </c>
      <c r="K71" s="13" t="s">
        <v>29</v>
      </c>
    </row>
    <row r="72" spans="1:12" x14ac:dyDescent="0.15">
      <c r="A72" s="13" t="s">
        <v>328</v>
      </c>
      <c r="B72" s="13">
        <v>-35.068404858318999</v>
      </c>
      <c r="C72" s="13">
        <v>138.90028497860399</v>
      </c>
      <c r="D72" s="13">
        <v>0</v>
      </c>
      <c r="E72" s="13">
        <v>0</v>
      </c>
      <c r="G72" s="13" t="s">
        <v>243</v>
      </c>
      <c r="I72" s="13">
        <v>4</v>
      </c>
      <c r="J72" s="13" t="s">
        <v>18</v>
      </c>
      <c r="K72" s="13" t="s">
        <v>16</v>
      </c>
    </row>
    <row r="73" spans="1:12" x14ac:dyDescent="0.15">
      <c r="A73" s="13" t="s">
        <v>329</v>
      </c>
      <c r="B73" s="13">
        <v>-35.068141422051099</v>
      </c>
      <c r="C73" s="13">
        <v>138.900317165112</v>
      </c>
      <c r="D73" s="13">
        <v>0</v>
      </c>
      <c r="E73" s="13">
        <v>0</v>
      </c>
      <c r="G73" s="13" t="s">
        <v>250</v>
      </c>
      <c r="I73" s="13">
        <v>2</v>
      </c>
      <c r="J73" s="13" t="s">
        <v>335</v>
      </c>
      <c r="K73" s="13" t="s">
        <v>19</v>
      </c>
    </row>
    <row r="74" spans="1:12" x14ac:dyDescent="0.15">
      <c r="A74" s="13" t="s">
        <v>330</v>
      </c>
      <c r="B74" s="13">
        <v>-35.068707808976001</v>
      </c>
      <c r="C74" s="13">
        <v>138.90022865221499</v>
      </c>
      <c r="D74" s="13">
        <v>0</v>
      </c>
      <c r="E74" s="13">
        <v>0</v>
      </c>
      <c r="G74" s="13" t="s">
        <v>226</v>
      </c>
      <c r="I74" s="13">
        <v>1</v>
      </c>
      <c r="J74" s="13" t="s">
        <v>29</v>
      </c>
      <c r="K74" s="13" t="s">
        <v>29</v>
      </c>
    </row>
    <row r="75" spans="1:12" x14ac:dyDescent="0.15">
      <c r="A75" s="13" t="s">
        <v>331</v>
      </c>
      <c r="B75" s="13">
        <v>-35.068123859602998</v>
      </c>
      <c r="C75" s="13">
        <v>138.90032252953</v>
      </c>
      <c r="D75" s="13">
        <v>0</v>
      </c>
      <c r="E75" s="13">
        <v>0</v>
      </c>
      <c r="G75" s="13" t="s">
        <v>276</v>
      </c>
      <c r="I75" s="13">
        <v>1</v>
      </c>
      <c r="J75" s="13" t="s">
        <v>18</v>
      </c>
      <c r="K75" s="13" t="s">
        <v>16</v>
      </c>
    </row>
    <row r="76" spans="1:12" x14ac:dyDescent="0.15">
      <c r="A76" s="13" t="s">
        <v>332</v>
      </c>
      <c r="B76" s="13">
        <v>-35.067943844292103</v>
      </c>
      <c r="C76" s="13">
        <v>138.90074900076399</v>
      </c>
      <c r="D76" s="13">
        <v>0</v>
      </c>
      <c r="E76" s="13">
        <v>0</v>
      </c>
      <c r="G76" s="13" t="s">
        <v>236</v>
      </c>
      <c r="I76" s="13">
        <v>1</v>
      </c>
      <c r="J76" s="13" t="s">
        <v>26</v>
      </c>
      <c r="K76" s="13" t="s">
        <v>224</v>
      </c>
    </row>
    <row r="77" spans="1:12" x14ac:dyDescent="0.15">
      <c r="A77" s="13" t="s">
        <v>333</v>
      </c>
      <c r="B77" s="13">
        <v>-35.067647476756903</v>
      </c>
      <c r="C77" s="13">
        <v>138.900271567559</v>
      </c>
      <c r="D77" s="13">
        <v>0</v>
      </c>
      <c r="E77" s="13">
        <v>0</v>
      </c>
      <c r="G77" s="13" t="s">
        <v>250</v>
      </c>
      <c r="I77" s="13">
        <v>3</v>
      </c>
      <c r="J77" s="13" t="s">
        <v>18</v>
      </c>
      <c r="K77" s="13" t="s">
        <v>19</v>
      </c>
    </row>
    <row r="78" spans="1:12" x14ac:dyDescent="0.15">
      <c r="A78" s="13" t="s">
        <v>334</v>
      </c>
      <c r="B78" s="13">
        <v>-35.067375256739403</v>
      </c>
      <c r="C78" s="13">
        <v>138.900657805657</v>
      </c>
      <c r="D78" s="13">
        <v>0</v>
      </c>
      <c r="E78" s="13">
        <v>0</v>
      </c>
      <c r="G78" s="13" t="s">
        <v>270</v>
      </c>
      <c r="I78" s="13">
        <v>5</v>
      </c>
      <c r="J78" s="13" t="s">
        <v>335</v>
      </c>
      <c r="K78" s="13" t="s">
        <v>16</v>
      </c>
    </row>
    <row r="79" spans="1:12" x14ac:dyDescent="0.15">
      <c r="A79" s="13" t="s">
        <v>336</v>
      </c>
      <c r="B79" s="13">
        <v>-35.0673906240227</v>
      </c>
      <c r="C79" s="13">
        <v>138.90032252953</v>
      </c>
      <c r="D79" s="13">
        <v>0</v>
      </c>
      <c r="E79" s="13">
        <v>0</v>
      </c>
      <c r="G79" s="13" t="s">
        <v>243</v>
      </c>
      <c r="I79" s="13">
        <v>1</v>
      </c>
      <c r="J79" s="13" t="s">
        <v>76</v>
      </c>
      <c r="K79" s="13" t="s">
        <v>16</v>
      </c>
    </row>
    <row r="80" spans="1:12" x14ac:dyDescent="0.15">
      <c r="A80" s="13" t="s">
        <v>337</v>
      </c>
      <c r="B80" s="13">
        <v>-35.067276466992404</v>
      </c>
      <c r="C80" s="13">
        <v>138.900893840051</v>
      </c>
      <c r="D80" s="13">
        <v>0</v>
      </c>
      <c r="E80" s="13">
        <v>0</v>
      </c>
      <c r="G80" s="13" t="s">
        <v>256</v>
      </c>
      <c r="I80" s="13">
        <v>1</v>
      </c>
      <c r="J80" s="13" t="s">
        <v>38</v>
      </c>
      <c r="K80" s="13" t="s">
        <v>16</v>
      </c>
    </row>
    <row r="81" spans="1:11" x14ac:dyDescent="0.15">
      <c r="A81" s="13" t="s">
        <v>338</v>
      </c>
      <c r="B81" s="13">
        <v>-35.067258904358198</v>
      </c>
      <c r="C81" s="13">
        <v>138.90086701796</v>
      </c>
      <c r="D81" s="13">
        <v>0</v>
      </c>
      <c r="E81" s="13">
        <v>0</v>
      </c>
      <c r="G81" s="13" t="s">
        <v>238</v>
      </c>
      <c r="J81" s="13" t="s">
        <v>18</v>
      </c>
      <c r="K81" s="13" t="s">
        <v>292</v>
      </c>
    </row>
    <row r="82" spans="1:11" x14ac:dyDescent="0.15">
      <c r="A82" s="13" t="s">
        <v>339</v>
      </c>
      <c r="B82" s="13">
        <v>-35.067373061413001</v>
      </c>
      <c r="C82" s="13">
        <v>138.90125057385001</v>
      </c>
      <c r="D82" s="13">
        <v>0</v>
      </c>
      <c r="E82" s="13">
        <v>0</v>
      </c>
      <c r="G82" s="13" t="s">
        <v>238</v>
      </c>
      <c r="I82" s="13">
        <v>11</v>
      </c>
      <c r="J82" s="13" t="s">
        <v>18</v>
      </c>
      <c r="K82" s="13" t="s">
        <v>16</v>
      </c>
    </row>
    <row r="83" spans="1:11" x14ac:dyDescent="0.15">
      <c r="A83" s="13" t="s">
        <v>340</v>
      </c>
      <c r="B83" s="13">
        <v>-35.067048152452998</v>
      </c>
      <c r="C83" s="13">
        <v>138.90125593826801</v>
      </c>
      <c r="D83" s="13">
        <v>0</v>
      </c>
      <c r="E83" s="13">
        <v>0</v>
      </c>
      <c r="G83" s="13" t="s">
        <v>258</v>
      </c>
      <c r="J83" s="13" t="s">
        <v>38</v>
      </c>
      <c r="K83" s="13" t="s">
        <v>19</v>
      </c>
    </row>
    <row r="84" spans="1:11" x14ac:dyDescent="0.15">
      <c r="A84" s="13" t="s">
        <v>341</v>
      </c>
      <c r="B84" s="13">
        <v>-35.067228169739302</v>
      </c>
      <c r="C84" s="13">
        <v>138.90106818363699</v>
      </c>
      <c r="D84" s="13">
        <v>0</v>
      </c>
      <c r="E84" s="13">
        <v>0</v>
      </c>
      <c r="G84" s="13" t="s">
        <v>272</v>
      </c>
      <c r="I84" s="13">
        <v>5</v>
      </c>
      <c r="J84" s="13" t="s">
        <v>18</v>
      </c>
      <c r="K84" s="13" t="s">
        <v>16</v>
      </c>
    </row>
    <row r="85" spans="1:11" x14ac:dyDescent="0.15">
      <c r="A85" s="13" t="s">
        <v>342</v>
      </c>
      <c r="B85" s="13">
        <v>-35.066942776296301</v>
      </c>
      <c r="C85" s="13">
        <v>138.90160730764899</v>
      </c>
      <c r="D85" s="13">
        <v>0</v>
      </c>
      <c r="E85" s="13">
        <v>0</v>
      </c>
      <c r="G85" s="13" t="s">
        <v>250</v>
      </c>
      <c r="I85" s="13">
        <v>2</v>
      </c>
      <c r="J85" s="13" t="s">
        <v>15</v>
      </c>
      <c r="K85" s="13" t="s">
        <v>16</v>
      </c>
    </row>
    <row r="86" spans="1:11" x14ac:dyDescent="0.15">
      <c r="A86" s="13" t="s">
        <v>343</v>
      </c>
      <c r="B86" s="13">
        <v>-35.066688116689299</v>
      </c>
      <c r="C86" s="13">
        <v>138.90155098125899</v>
      </c>
      <c r="D86" s="13">
        <v>0</v>
      </c>
      <c r="E86" s="13">
        <v>0</v>
      </c>
      <c r="G86" s="13" t="s">
        <v>14</v>
      </c>
      <c r="I86" s="13">
        <v>3</v>
      </c>
      <c r="J86" s="13" t="s">
        <v>15</v>
      </c>
      <c r="K86" s="13" t="s">
        <v>16</v>
      </c>
    </row>
    <row r="87" spans="1:11" x14ac:dyDescent="0.15">
      <c r="A87" s="13" t="s">
        <v>344</v>
      </c>
      <c r="B87" s="13">
        <v>-35.065316014617103</v>
      </c>
      <c r="C87" s="13">
        <v>138.901639494157</v>
      </c>
      <c r="D87" s="13">
        <v>0</v>
      </c>
      <c r="E87" s="13">
        <v>0</v>
      </c>
      <c r="G87" s="13" t="s">
        <v>294</v>
      </c>
      <c r="I87" s="13">
        <v>4</v>
      </c>
      <c r="J87" s="13" t="s">
        <v>29</v>
      </c>
      <c r="K87" s="13" t="s">
        <v>29</v>
      </c>
    </row>
    <row r="88" spans="1:11" x14ac:dyDescent="0.15">
      <c r="A88" s="13" t="s">
        <v>345</v>
      </c>
      <c r="B88" s="13">
        <v>-35.066791297832701</v>
      </c>
      <c r="C88" s="13">
        <v>138.900467368817</v>
      </c>
      <c r="D88" s="13">
        <v>0</v>
      </c>
      <c r="E88" s="13">
        <v>0</v>
      </c>
      <c r="G88" s="13" t="s">
        <v>327</v>
      </c>
      <c r="I88" s="13">
        <v>2</v>
      </c>
      <c r="J88" s="13" t="s">
        <v>29</v>
      </c>
      <c r="K88" s="13" t="s">
        <v>29</v>
      </c>
    </row>
    <row r="89" spans="1:11" x14ac:dyDescent="0.15">
      <c r="A89" s="13" t="s">
        <v>346</v>
      </c>
      <c r="B89" s="13">
        <v>-35.065243566986702</v>
      </c>
      <c r="C89" s="13">
        <v>138.90047273323501</v>
      </c>
      <c r="D89" s="13">
        <v>0</v>
      </c>
      <c r="E89" s="13">
        <v>0</v>
      </c>
      <c r="G89" s="13" t="s">
        <v>250</v>
      </c>
      <c r="I89" s="13">
        <v>2</v>
      </c>
      <c r="J89" s="13" t="s">
        <v>18</v>
      </c>
      <c r="K89" s="13" t="s">
        <v>19</v>
      </c>
    </row>
    <row r="90" spans="1:11" x14ac:dyDescent="0.15">
      <c r="A90" s="13" t="s">
        <v>347</v>
      </c>
      <c r="B90" s="13">
        <v>-35.065004269810998</v>
      </c>
      <c r="C90" s="13">
        <v>138.90166363403799</v>
      </c>
      <c r="D90" s="13">
        <v>0</v>
      </c>
      <c r="E90" s="13">
        <v>0</v>
      </c>
      <c r="G90" s="13" t="s">
        <v>256</v>
      </c>
      <c r="I90" s="13">
        <v>3</v>
      </c>
      <c r="J90" s="13" t="s">
        <v>38</v>
      </c>
      <c r="K90" s="13" t="s">
        <v>51</v>
      </c>
    </row>
    <row r="91" spans="1:11" x14ac:dyDescent="0.15">
      <c r="A91" s="13" t="s">
        <v>348</v>
      </c>
      <c r="B91" s="13">
        <v>-35.065364313001702</v>
      </c>
      <c r="C91" s="13">
        <v>138.90212229177899</v>
      </c>
      <c r="D91" s="13">
        <v>0</v>
      </c>
      <c r="E91" s="13">
        <v>0</v>
      </c>
      <c r="G91" s="13" t="s">
        <v>236</v>
      </c>
      <c r="I91" s="13">
        <v>2</v>
      </c>
      <c r="J91" s="13" t="s">
        <v>26</v>
      </c>
      <c r="K91" s="13" t="s">
        <v>19</v>
      </c>
    </row>
    <row r="92" spans="1:11" x14ac:dyDescent="0.15">
      <c r="A92" s="13" t="s">
        <v>349</v>
      </c>
      <c r="B92" s="13">
        <v>-35.065039396045798</v>
      </c>
      <c r="C92" s="13">
        <v>138.90232077524701</v>
      </c>
      <c r="D92" s="13">
        <v>0</v>
      </c>
      <c r="E92" s="13">
        <v>0</v>
      </c>
      <c r="G92" s="13" t="s">
        <v>276</v>
      </c>
      <c r="I92" s="13">
        <v>1</v>
      </c>
      <c r="J92" s="13" t="s">
        <v>18</v>
      </c>
      <c r="K92" s="13" t="s">
        <v>16</v>
      </c>
    </row>
    <row r="93" spans="1:11" x14ac:dyDescent="0.15">
      <c r="A93" s="13" t="s">
        <v>350</v>
      </c>
      <c r="B93" s="13">
        <v>-35.06540602522</v>
      </c>
      <c r="C93" s="13">
        <v>138.902798208451</v>
      </c>
      <c r="D93" s="13">
        <v>0</v>
      </c>
      <c r="E93" s="13">
        <v>0</v>
      </c>
      <c r="G93" s="13" t="s">
        <v>14</v>
      </c>
      <c r="I93" s="13">
        <v>2</v>
      </c>
      <c r="J93" s="13" t="s">
        <v>18</v>
      </c>
      <c r="K93" s="13" t="s">
        <v>19</v>
      </c>
    </row>
    <row r="94" spans="1:11" x14ac:dyDescent="0.15">
      <c r="A94" s="13" t="s">
        <v>351</v>
      </c>
      <c r="B94" s="13">
        <v>-35.066242460465297</v>
      </c>
      <c r="C94" s="13">
        <v>138.901918443894</v>
      </c>
      <c r="D94" s="13">
        <v>0</v>
      </c>
      <c r="E94" s="13">
        <v>0</v>
      </c>
      <c r="G94" s="13" t="s">
        <v>272</v>
      </c>
      <c r="I94" s="13">
        <v>1</v>
      </c>
      <c r="J94" s="13" t="s">
        <v>18</v>
      </c>
      <c r="K94" s="13" t="s">
        <v>16</v>
      </c>
    </row>
    <row r="95" spans="1:11" x14ac:dyDescent="0.15">
      <c r="A95" s="13" t="s">
        <v>352</v>
      </c>
      <c r="B95" s="13">
        <v>-35.066422479528498</v>
      </c>
      <c r="C95" s="13">
        <v>138.90191039726699</v>
      </c>
      <c r="D95" s="13">
        <v>0</v>
      </c>
      <c r="E95" s="13">
        <v>0</v>
      </c>
      <c r="G95" s="13" t="s">
        <v>226</v>
      </c>
      <c r="I95" s="13">
        <v>5</v>
      </c>
      <c r="J95" s="13" t="s">
        <v>18</v>
      </c>
      <c r="K95" s="13" t="s">
        <v>19</v>
      </c>
    </row>
    <row r="96" spans="1:11" x14ac:dyDescent="0.15">
      <c r="A96" s="13" t="s">
        <v>353</v>
      </c>
      <c r="B96" s="13">
        <v>-35.066639819088003</v>
      </c>
      <c r="C96" s="13">
        <v>138.90249243662399</v>
      </c>
      <c r="D96" s="13">
        <v>0</v>
      </c>
      <c r="E96" s="13">
        <v>0</v>
      </c>
      <c r="G96" s="13" t="s">
        <v>274</v>
      </c>
      <c r="I96" s="13">
        <v>1</v>
      </c>
      <c r="J96" s="13" t="s">
        <v>18</v>
      </c>
      <c r="K96" s="13" t="s">
        <v>224</v>
      </c>
    </row>
    <row r="97" spans="1:12" x14ac:dyDescent="0.15">
      <c r="A97" s="13" t="s">
        <v>354</v>
      </c>
      <c r="B97" s="13">
        <v>-35.066652991163899</v>
      </c>
      <c r="C97" s="13">
        <v>138.90244415686101</v>
      </c>
      <c r="D97" s="13">
        <v>0</v>
      </c>
      <c r="E97" s="13">
        <v>0</v>
      </c>
      <c r="G97" s="13" t="s">
        <v>240</v>
      </c>
      <c r="I97" s="13">
        <v>3</v>
      </c>
      <c r="J97" s="13" t="s">
        <v>38</v>
      </c>
      <c r="K97" s="13" t="s">
        <v>16</v>
      </c>
    </row>
    <row r="98" spans="1:12" x14ac:dyDescent="0.15">
      <c r="A98" s="13" t="s">
        <v>355</v>
      </c>
      <c r="B98" s="13">
        <v>-35.065193073145601</v>
      </c>
      <c r="C98" s="13">
        <v>138.90426537678201</v>
      </c>
      <c r="D98" s="13">
        <v>0</v>
      </c>
      <c r="E98" s="13">
        <v>0</v>
      </c>
      <c r="G98" s="13" t="s">
        <v>276</v>
      </c>
      <c r="I98" s="13">
        <v>1</v>
      </c>
      <c r="J98" s="13" t="s">
        <v>18</v>
      </c>
      <c r="K98" s="13" t="s">
        <v>16</v>
      </c>
    </row>
    <row r="99" spans="1:12" x14ac:dyDescent="0.15">
      <c r="A99" s="13" t="s">
        <v>356</v>
      </c>
      <c r="B99" s="13">
        <v>-35.065654102709097</v>
      </c>
      <c r="C99" s="13">
        <v>138.903790625787</v>
      </c>
      <c r="D99" s="13">
        <v>0</v>
      </c>
      <c r="E99" s="13">
        <v>0</v>
      </c>
      <c r="G99" s="13" t="s">
        <v>14</v>
      </c>
      <c r="I99" s="13">
        <v>2</v>
      </c>
      <c r="J99" s="13" t="s">
        <v>357</v>
      </c>
      <c r="K99" s="13" t="s">
        <v>16</v>
      </c>
    </row>
    <row r="100" spans="1:12" x14ac:dyDescent="0.15">
      <c r="A100" s="13" t="s">
        <v>358</v>
      </c>
      <c r="B100" s="13">
        <v>-35.065212831608903</v>
      </c>
      <c r="C100" s="13">
        <v>138.90407493994201</v>
      </c>
      <c r="D100" s="13">
        <v>0</v>
      </c>
      <c r="E100" s="13">
        <v>0</v>
      </c>
      <c r="G100" s="13" t="s">
        <v>294</v>
      </c>
      <c r="I100" s="13">
        <v>2</v>
      </c>
      <c r="J100" s="13" t="s">
        <v>18</v>
      </c>
      <c r="K100" s="13" t="s">
        <v>19</v>
      </c>
    </row>
    <row r="101" spans="1:12" x14ac:dyDescent="0.15">
      <c r="A101" s="13" t="s">
        <v>359</v>
      </c>
      <c r="B101" s="13">
        <v>-35.065618976738698</v>
      </c>
      <c r="C101" s="13">
        <v>138.90453091547499</v>
      </c>
      <c r="D101" s="13">
        <v>0</v>
      </c>
      <c r="E101" s="13">
        <v>0</v>
      </c>
      <c r="G101" s="13" t="s">
        <v>228</v>
      </c>
      <c r="I101" s="13">
        <v>1</v>
      </c>
      <c r="J101" s="13" t="s">
        <v>292</v>
      </c>
      <c r="K101" s="13" t="s">
        <v>292</v>
      </c>
    </row>
    <row r="102" spans="1:12" x14ac:dyDescent="0.15">
      <c r="A102" s="13" t="s">
        <v>360</v>
      </c>
      <c r="B102" s="13">
        <v>-35.065559701629503</v>
      </c>
      <c r="C102" s="13">
        <v>138.90439680502399</v>
      </c>
      <c r="D102" s="13">
        <v>0</v>
      </c>
      <c r="E102" s="13">
        <v>0</v>
      </c>
      <c r="G102" s="13" t="s">
        <v>250</v>
      </c>
      <c r="I102" s="13">
        <v>18</v>
      </c>
      <c r="J102" s="13" t="s">
        <v>15</v>
      </c>
      <c r="K102" s="13" t="s">
        <v>16</v>
      </c>
    </row>
    <row r="103" spans="1:12" x14ac:dyDescent="0.15">
      <c r="A103" s="13" t="s">
        <v>361</v>
      </c>
      <c r="B103" s="13">
        <v>-35.066565177284403</v>
      </c>
      <c r="C103" s="13">
        <v>138.90452286884801</v>
      </c>
      <c r="D103" s="13">
        <v>0</v>
      </c>
      <c r="E103" s="13">
        <v>0</v>
      </c>
      <c r="G103" s="13" t="s">
        <v>362</v>
      </c>
      <c r="I103" s="13">
        <v>1</v>
      </c>
      <c r="J103" s="13" t="s">
        <v>26</v>
      </c>
      <c r="K103" s="13" t="s">
        <v>19</v>
      </c>
    </row>
    <row r="104" spans="1:12" x14ac:dyDescent="0.15">
      <c r="A104" s="13" t="s">
        <v>363</v>
      </c>
      <c r="B104" s="13">
        <v>-35.066650795818099</v>
      </c>
      <c r="C104" s="13">
        <v>138.90398910925401</v>
      </c>
      <c r="D104" s="13">
        <v>0</v>
      </c>
      <c r="E104" s="13">
        <v>0</v>
      </c>
      <c r="G104" s="13" t="s">
        <v>276</v>
      </c>
      <c r="I104" s="13">
        <v>1</v>
      </c>
      <c r="J104" s="13" t="s">
        <v>18</v>
      </c>
      <c r="K104" s="13" t="s">
        <v>16</v>
      </c>
    </row>
    <row r="105" spans="1:12" x14ac:dyDescent="0.15">
      <c r="A105" s="13" t="s">
        <v>364</v>
      </c>
      <c r="B105" s="13">
        <v>-35.066622256316798</v>
      </c>
      <c r="C105" s="13">
        <v>138.902580949521</v>
      </c>
      <c r="D105" s="13">
        <v>0</v>
      </c>
      <c r="E105" s="13">
        <v>0</v>
      </c>
      <c r="G105" s="13" t="s">
        <v>256</v>
      </c>
      <c r="I105" s="13">
        <v>1</v>
      </c>
      <c r="J105" s="13" t="s">
        <v>335</v>
      </c>
      <c r="K105" s="13" t="s">
        <v>16</v>
      </c>
    </row>
    <row r="106" spans="1:12" x14ac:dyDescent="0.15">
      <c r="A106" s="13" t="s">
        <v>365</v>
      </c>
      <c r="B106" s="13">
        <v>-35.066903260202402</v>
      </c>
      <c r="C106" s="13">
        <v>138.90262386486501</v>
      </c>
      <c r="D106" s="13">
        <v>0</v>
      </c>
      <c r="E106" s="13">
        <v>0</v>
      </c>
      <c r="G106" s="13" t="s">
        <v>296</v>
      </c>
      <c r="I106" s="13">
        <v>21</v>
      </c>
      <c r="J106" s="13" t="s">
        <v>357</v>
      </c>
      <c r="K106" s="13" t="s">
        <v>16</v>
      </c>
      <c r="L106" s="33" t="s">
        <v>426</v>
      </c>
    </row>
    <row r="107" spans="1:12" x14ac:dyDescent="0.15">
      <c r="A107" s="13" t="s">
        <v>366</v>
      </c>
      <c r="B107" s="13">
        <v>-35.066712265479197</v>
      </c>
      <c r="C107" s="13">
        <v>138.90238514826299</v>
      </c>
      <c r="D107" s="13">
        <v>0</v>
      </c>
      <c r="E107" s="13">
        <v>0</v>
      </c>
      <c r="G107" s="13" t="s">
        <v>272</v>
      </c>
      <c r="I107" s="13">
        <v>2</v>
      </c>
      <c r="J107" s="13" t="s">
        <v>18</v>
      </c>
      <c r="K107" s="13" t="s">
        <v>16</v>
      </c>
    </row>
    <row r="108" spans="1:12" x14ac:dyDescent="0.15">
      <c r="A108" s="13" t="s">
        <v>367</v>
      </c>
      <c r="B108" s="13">
        <v>-35.067660648670198</v>
      </c>
      <c r="C108" s="13">
        <v>138.90246025011501</v>
      </c>
      <c r="D108" s="13">
        <v>0</v>
      </c>
      <c r="E108" s="13">
        <v>0</v>
      </c>
      <c r="G108" s="13" t="s">
        <v>368</v>
      </c>
      <c r="I108" s="13">
        <v>4</v>
      </c>
      <c r="J108" s="13" t="s">
        <v>38</v>
      </c>
      <c r="K108" s="13" t="s">
        <v>19</v>
      </c>
    </row>
    <row r="109" spans="1:12" x14ac:dyDescent="0.15">
      <c r="A109" s="13" t="s">
        <v>369</v>
      </c>
      <c r="B109" s="13">
        <v>-35.0675377107301</v>
      </c>
      <c r="C109" s="13">
        <v>138.902076694226</v>
      </c>
      <c r="D109" s="13">
        <v>0</v>
      </c>
      <c r="E109" s="13">
        <v>0</v>
      </c>
      <c r="G109" s="13" t="s">
        <v>370</v>
      </c>
      <c r="I109" s="13">
        <v>1</v>
      </c>
      <c r="J109" s="13" t="s">
        <v>18</v>
      </c>
      <c r="K109" s="13" t="s">
        <v>19</v>
      </c>
      <c r="L109" s="13" t="s">
        <v>371</v>
      </c>
    </row>
    <row r="110" spans="1:12" x14ac:dyDescent="0.15">
      <c r="A110" s="13" t="s">
        <v>372</v>
      </c>
      <c r="B110" s="13">
        <v>-35.0676430861187</v>
      </c>
      <c r="C110" s="13">
        <v>138.901990863538</v>
      </c>
      <c r="D110" s="13">
        <v>0</v>
      </c>
      <c r="E110" s="13">
        <v>0</v>
      </c>
      <c r="G110" s="13" t="s">
        <v>258</v>
      </c>
      <c r="I110" s="13">
        <v>1</v>
      </c>
      <c r="J110" s="13" t="s">
        <v>246</v>
      </c>
      <c r="K110" s="13" t="s">
        <v>292</v>
      </c>
    </row>
    <row r="111" spans="1:12" x14ac:dyDescent="0.15">
      <c r="A111" s="13" t="s">
        <v>373</v>
      </c>
      <c r="B111" s="13">
        <v>-35.067647476756903</v>
      </c>
      <c r="C111" s="13">
        <v>138.902484389996</v>
      </c>
      <c r="D111" s="13">
        <v>0</v>
      </c>
      <c r="E111" s="13">
        <v>0</v>
      </c>
      <c r="G111" s="13" t="s">
        <v>258</v>
      </c>
      <c r="I111" s="13">
        <v>1</v>
      </c>
      <c r="J111" s="13" t="s">
        <v>38</v>
      </c>
      <c r="K111" s="13" t="s">
        <v>19</v>
      </c>
    </row>
    <row r="112" spans="1:12" x14ac:dyDescent="0.15">
      <c r="A112" s="13" t="s">
        <v>374</v>
      </c>
      <c r="B112" s="13">
        <v>-35.067906523995099</v>
      </c>
      <c r="C112" s="13">
        <v>138.902495118833</v>
      </c>
      <c r="D112" s="13">
        <v>0</v>
      </c>
      <c r="E112" s="13">
        <v>0</v>
      </c>
      <c r="G112" s="13" t="s">
        <v>258</v>
      </c>
      <c r="I112" s="13">
        <v>3</v>
      </c>
      <c r="J112" s="13" t="s">
        <v>32</v>
      </c>
      <c r="K112" s="13" t="s">
        <v>16</v>
      </c>
    </row>
    <row r="113" spans="1:12" x14ac:dyDescent="0.15">
      <c r="A113" s="13" t="s">
        <v>375</v>
      </c>
      <c r="B113" s="13">
        <v>-35.0677330941554</v>
      </c>
      <c r="C113" s="13">
        <v>138.902776750779</v>
      </c>
      <c r="D113" s="13">
        <v>0</v>
      </c>
      <c r="E113" s="13">
        <v>0</v>
      </c>
      <c r="G113" s="13" t="s">
        <v>276</v>
      </c>
      <c r="I113" s="13">
        <v>1</v>
      </c>
      <c r="J113" s="13" t="s">
        <v>18</v>
      </c>
      <c r="K113" s="13" t="s">
        <v>16</v>
      </c>
    </row>
    <row r="114" spans="1:12" x14ac:dyDescent="0.15">
      <c r="A114" s="13" t="s">
        <v>376</v>
      </c>
      <c r="B114" s="13">
        <v>-35.0677330941554</v>
      </c>
      <c r="C114" s="13">
        <v>138.902776750779</v>
      </c>
      <c r="D114" s="13">
        <v>0</v>
      </c>
      <c r="E114" s="13">
        <v>0</v>
      </c>
      <c r="G114" s="13" t="s">
        <v>236</v>
      </c>
      <c r="I114" s="13">
        <v>1</v>
      </c>
      <c r="J114" s="13" t="s">
        <v>18</v>
      </c>
      <c r="K114" s="13" t="s">
        <v>16</v>
      </c>
    </row>
    <row r="115" spans="1:12" x14ac:dyDescent="0.15">
      <c r="A115" s="13" t="s">
        <v>377</v>
      </c>
      <c r="B115" s="13">
        <v>-35.0677835864252</v>
      </c>
      <c r="C115" s="13">
        <v>138.90280625507799</v>
      </c>
      <c r="D115" s="13">
        <v>0</v>
      </c>
      <c r="E115" s="13">
        <v>0</v>
      </c>
      <c r="G115" s="13" t="s">
        <v>294</v>
      </c>
      <c r="I115" s="13">
        <v>3</v>
      </c>
      <c r="J115" s="13" t="s">
        <v>18</v>
      </c>
      <c r="K115" s="13" t="s">
        <v>19</v>
      </c>
    </row>
    <row r="116" spans="1:12" x14ac:dyDescent="0.15">
      <c r="A116" s="13" t="s">
        <v>378</v>
      </c>
      <c r="B116" s="13">
        <v>-35.067886766183797</v>
      </c>
      <c r="C116" s="13">
        <v>138.90283575937701</v>
      </c>
      <c r="D116" s="13">
        <v>0</v>
      </c>
      <c r="E116" s="13">
        <v>0</v>
      </c>
      <c r="G116" s="13" t="s">
        <v>228</v>
      </c>
      <c r="I116" s="13">
        <v>2</v>
      </c>
      <c r="J116" s="13" t="s">
        <v>18</v>
      </c>
      <c r="K116" s="13" t="s">
        <v>16</v>
      </c>
    </row>
    <row r="117" spans="1:12" x14ac:dyDescent="0.15">
      <c r="A117" s="13" t="s">
        <v>379</v>
      </c>
      <c r="B117" s="13">
        <v>-35.068143617356803</v>
      </c>
      <c r="C117" s="13">
        <v>138.90326223061101</v>
      </c>
      <c r="D117" s="13">
        <v>0</v>
      </c>
      <c r="E117" s="13">
        <v>0</v>
      </c>
      <c r="G117" s="13" t="s">
        <v>304</v>
      </c>
      <c r="I117" s="13">
        <v>1</v>
      </c>
      <c r="J117" s="13" t="s">
        <v>217</v>
      </c>
      <c r="K117" s="13" t="s">
        <v>16</v>
      </c>
    </row>
    <row r="118" spans="1:12" x14ac:dyDescent="0.15">
      <c r="A118" s="13" t="s">
        <v>380</v>
      </c>
      <c r="B118" s="13">
        <v>-35.0680338519972</v>
      </c>
      <c r="C118" s="13">
        <v>138.90282503054101</v>
      </c>
      <c r="D118" s="13">
        <v>0</v>
      </c>
      <c r="E118" s="13">
        <v>0</v>
      </c>
      <c r="G118" s="13" t="s">
        <v>381</v>
      </c>
      <c r="I118" s="13">
        <v>2</v>
      </c>
      <c r="J118" s="13" t="s">
        <v>18</v>
      </c>
      <c r="K118" s="13" t="s">
        <v>292</v>
      </c>
    </row>
    <row r="119" spans="1:12" x14ac:dyDescent="0.15">
      <c r="A119" s="13" t="s">
        <v>382</v>
      </c>
      <c r="B119" s="13">
        <v>-35.0680887346955</v>
      </c>
      <c r="C119" s="13">
        <v>138.90280089065999</v>
      </c>
      <c r="D119" s="13">
        <v>0</v>
      </c>
      <c r="E119" s="13">
        <v>0</v>
      </c>
      <c r="G119" s="13" t="s">
        <v>381</v>
      </c>
      <c r="I119" s="13">
        <v>1</v>
      </c>
      <c r="J119" s="13" t="s">
        <v>18</v>
      </c>
      <c r="K119" s="13" t="s">
        <v>383</v>
      </c>
    </row>
    <row r="120" spans="1:12" x14ac:dyDescent="0.15">
      <c r="A120" s="13" t="s">
        <v>384</v>
      </c>
      <c r="B120" s="13">
        <v>-35.068058000389001</v>
      </c>
      <c r="C120" s="13">
        <v>138.90254876301299</v>
      </c>
      <c r="D120" s="13">
        <v>0</v>
      </c>
      <c r="E120" s="13">
        <v>0</v>
      </c>
      <c r="G120" s="13" t="s">
        <v>238</v>
      </c>
      <c r="I120" s="13">
        <v>5</v>
      </c>
      <c r="J120" s="13" t="s">
        <v>18</v>
      </c>
      <c r="K120" s="13" t="s">
        <v>16</v>
      </c>
    </row>
    <row r="121" spans="1:12" x14ac:dyDescent="0.15">
      <c r="A121" s="13" t="s">
        <v>385</v>
      </c>
      <c r="B121" s="13">
        <v>-35.068053609772797</v>
      </c>
      <c r="C121" s="13">
        <v>138.902261766648</v>
      </c>
      <c r="D121" s="13">
        <v>0</v>
      </c>
      <c r="E121" s="13">
        <v>0</v>
      </c>
      <c r="G121" s="13" t="s">
        <v>256</v>
      </c>
      <c r="I121" s="13">
        <v>1</v>
      </c>
      <c r="J121" s="13" t="s">
        <v>217</v>
      </c>
      <c r="K121" s="13" t="s">
        <v>16</v>
      </c>
    </row>
    <row r="122" spans="1:12" x14ac:dyDescent="0.15">
      <c r="A122" s="13" t="s">
        <v>386</v>
      </c>
      <c r="B122" s="13">
        <v>-35.068431201899003</v>
      </c>
      <c r="C122" s="13">
        <v>138.901969405866</v>
      </c>
      <c r="D122" s="13">
        <v>0</v>
      </c>
      <c r="E122" s="13">
        <v>0</v>
      </c>
      <c r="G122" s="13" t="s">
        <v>240</v>
      </c>
      <c r="I122" s="13">
        <v>4</v>
      </c>
      <c r="J122" s="13" t="s">
        <v>38</v>
      </c>
      <c r="K122" s="13" t="s">
        <v>16</v>
      </c>
    </row>
    <row r="123" spans="1:12" x14ac:dyDescent="0.15">
      <c r="A123" s="13" t="s">
        <v>387</v>
      </c>
      <c r="B123" s="13">
        <v>-35.068347780533102</v>
      </c>
      <c r="C123" s="13">
        <v>138.90216252491501</v>
      </c>
      <c r="D123" s="13">
        <v>0</v>
      </c>
      <c r="E123" s="13">
        <v>0</v>
      </c>
      <c r="G123" s="13" t="s">
        <v>243</v>
      </c>
      <c r="I123" s="13">
        <v>2</v>
      </c>
      <c r="J123" s="13" t="s">
        <v>18</v>
      </c>
      <c r="K123" s="13" t="s">
        <v>29</v>
      </c>
    </row>
    <row r="124" spans="1:12" x14ac:dyDescent="0.15">
      <c r="A124" s="13" t="s">
        <v>388</v>
      </c>
      <c r="B124" s="13">
        <v>-35.068966852848803</v>
      </c>
      <c r="C124" s="13">
        <v>138.902020367837</v>
      </c>
      <c r="D124" s="13">
        <v>0</v>
      </c>
      <c r="E124" s="13">
        <v>0</v>
      </c>
      <c r="G124" s="13" t="s">
        <v>308</v>
      </c>
      <c r="I124" s="13">
        <v>3</v>
      </c>
      <c r="J124" s="13" t="s">
        <v>15</v>
      </c>
      <c r="K124" s="13" t="s">
        <v>16</v>
      </c>
    </row>
    <row r="125" spans="1:12" x14ac:dyDescent="0.15">
      <c r="A125" s="13" t="s">
        <v>389</v>
      </c>
      <c r="B125" s="13">
        <v>-35.0686419502332</v>
      </c>
      <c r="C125" s="13">
        <v>138.902350279546</v>
      </c>
      <c r="D125" s="13">
        <v>0</v>
      </c>
      <c r="E125" s="13">
        <v>0</v>
      </c>
      <c r="G125" s="13" t="s">
        <v>300</v>
      </c>
      <c r="I125" s="13">
        <v>4</v>
      </c>
      <c r="J125" s="13" t="s">
        <v>15</v>
      </c>
      <c r="K125" s="13" t="s">
        <v>16</v>
      </c>
    </row>
    <row r="126" spans="1:12" x14ac:dyDescent="0.15">
      <c r="A126" s="13" t="s">
        <v>390</v>
      </c>
      <c r="B126" s="13">
        <v>-35.068663903153301</v>
      </c>
      <c r="C126" s="13">
        <v>138.902293953156</v>
      </c>
      <c r="D126" s="13">
        <v>0</v>
      </c>
      <c r="E126" s="13">
        <v>0</v>
      </c>
      <c r="G126" s="13" t="s">
        <v>250</v>
      </c>
      <c r="I126" s="13">
        <v>2</v>
      </c>
      <c r="J126" s="13" t="s">
        <v>15</v>
      </c>
      <c r="K126" s="13" t="s">
        <v>16</v>
      </c>
    </row>
    <row r="127" spans="1:12" x14ac:dyDescent="0.15">
      <c r="A127" s="13" t="s">
        <v>391</v>
      </c>
      <c r="B127" s="13">
        <v>-35.068556333788102</v>
      </c>
      <c r="C127" s="13">
        <v>138.90228590652899</v>
      </c>
      <c r="D127" s="13">
        <v>0</v>
      </c>
      <c r="E127" s="13">
        <v>0</v>
      </c>
      <c r="G127" s="13" t="s">
        <v>236</v>
      </c>
      <c r="I127" s="13">
        <v>2</v>
      </c>
      <c r="J127" s="13" t="s">
        <v>18</v>
      </c>
      <c r="K127" s="13" t="s">
        <v>16</v>
      </c>
      <c r="L127" s="13" t="s">
        <v>392</v>
      </c>
    </row>
    <row r="128" spans="1:12" x14ac:dyDescent="0.15">
      <c r="A128" s="13" t="s">
        <v>393</v>
      </c>
      <c r="B128" s="13">
        <v>-35.068556333788102</v>
      </c>
      <c r="C128" s="13">
        <v>138.90228590652899</v>
      </c>
      <c r="D128" s="13">
        <v>0</v>
      </c>
      <c r="E128" s="13">
        <v>0</v>
      </c>
      <c r="G128" s="13" t="s">
        <v>238</v>
      </c>
      <c r="I128" s="13">
        <v>2</v>
      </c>
      <c r="J128" s="13" t="s">
        <v>29</v>
      </c>
      <c r="K128" s="13" t="s">
        <v>29</v>
      </c>
    </row>
    <row r="129" spans="1:11" x14ac:dyDescent="0.15">
      <c r="A129" s="13" t="s">
        <v>394</v>
      </c>
      <c r="B129" s="13">
        <v>-35.068477303143602</v>
      </c>
      <c r="C129" s="13">
        <v>138.90215716049701</v>
      </c>
      <c r="D129" s="13">
        <v>0</v>
      </c>
      <c r="E129" s="13">
        <v>0</v>
      </c>
      <c r="G129" s="13" t="s">
        <v>243</v>
      </c>
      <c r="I129" s="13">
        <v>3</v>
      </c>
      <c r="J129" s="13" t="s">
        <v>18</v>
      </c>
      <c r="K129" s="13" t="s">
        <v>16</v>
      </c>
    </row>
    <row r="130" spans="1:11" x14ac:dyDescent="0.15">
      <c r="A130" s="13" t="s">
        <v>395</v>
      </c>
      <c r="B130" s="13">
        <v>-35.068464131362099</v>
      </c>
      <c r="C130" s="13">
        <v>138.902237626767</v>
      </c>
      <c r="D130" s="13">
        <v>0</v>
      </c>
      <c r="E130" s="13">
        <v>0</v>
      </c>
      <c r="G130" s="13" t="s">
        <v>276</v>
      </c>
      <c r="I130" s="13">
        <v>2</v>
      </c>
      <c r="J130" s="13" t="s">
        <v>18</v>
      </c>
      <c r="K130" s="13" t="s">
        <v>16</v>
      </c>
    </row>
    <row r="131" spans="1:11" x14ac:dyDescent="0.15">
      <c r="A131" s="13" t="s">
        <v>396</v>
      </c>
      <c r="B131" s="13">
        <v>-35.068169961021198</v>
      </c>
      <c r="C131" s="13">
        <v>138.90218666479601</v>
      </c>
      <c r="D131" s="13">
        <v>0</v>
      </c>
      <c r="E131" s="13">
        <v>0</v>
      </c>
      <c r="G131" s="13" t="s">
        <v>226</v>
      </c>
      <c r="I131" s="13">
        <v>1</v>
      </c>
      <c r="J131" s="13" t="s">
        <v>292</v>
      </c>
      <c r="K131" s="13" t="s">
        <v>292</v>
      </c>
    </row>
    <row r="132" spans="1:11" x14ac:dyDescent="0.15">
      <c r="A132" s="13" t="s">
        <v>397</v>
      </c>
      <c r="B132" s="13">
        <v>-35.068172156326099</v>
      </c>
      <c r="C132" s="13">
        <v>138.90276870415201</v>
      </c>
      <c r="D132" s="13">
        <v>0</v>
      </c>
      <c r="E132" s="13">
        <v>0</v>
      </c>
      <c r="G132" s="13" t="s">
        <v>245</v>
      </c>
      <c r="J132" s="13" t="s">
        <v>18</v>
      </c>
      <c r="K132" s="13" t="s">
        <v>16</v>
      </c>
    </row>
    <row r="133" spans="1:11" x14ac:dyDescent="0.15">
      <c r="A133" s="13" t="s">
        <v>398</v>
      </c>
      <c r="B133" s="13">
        <v>-35.068584872613101</v>
      </c>
      <c r="C133" s="13">
        <v>138.902776750779</v>
      </c>
      <c r="D133" s="13">
        <v>0</v>
      </c>
      <c r="E133" s="13">
        <v>0</v>
      </c>
      <c r="G133" s="13" t="s">
        <v>316</v>
      </c>
      <c r="I133" s="13">
        <v>2</v>
      </c>
      <c r="J133" s="13" t="s">
        <v>18</v>
      </c>
      <c r="K133" s="13" t="s">
        <v>19</v>
      </c>
    </row>
    <row r="134" spans="1:11" x14ac:dyDescent="0.15">
      <c r="A134" s="13" t="s">
        <v>399</v>
      </c>
      <c r="B134" s="13">
        <v>-35.069054664144502</v>
      </c>
      <c r="C134" s="13">
        <v>138.90407225773299</v>
      </c>
      <c r="D134" s="13">
        <v>0</v>
      </c>
      <c r="E134" s="13">
        <v>0</v>
      </c>
      <c r="G134" s="13" t="s">
        <v>223</v>
      </c>
      <c r="I134" s="13">
        <v>1</v>
      </c>
      <c r="J134" s="13" t="s">
        <v>76</v>
      </c>
      <c r="K134" s="13" t="s">
        <v>16</v>
      </c>
    </row>
    <row r="135" spans="1:11" x14ac:dyDescent="0.15">
      <c r="A135" s="13" t="s">
        <v>400</v>
      </c>
      <c r="B135" s="13">
        <v>-35.069176053766803</v>
      </c>
      <c r="C135" s="13">
        <v>138.90415188938701</v>
      </c>
      <c r="D135" s="13">
        <v>0</v>
      </c>
      <c r="E135" s="13">
        <v>0</v>
      </c>
      <c r="G135" s="13" t="s">
        <v>243</v>
      </c>
      <c r="I135" s="13">
        <v>1</v>
      </c>
      <c r="J135" s="13" t="s">
        <v>29</v>
      </c>
      <c r="K135" s="13" t="s">
        <v>29</v>
      </c>
    </row>
    <row r="136" spans="1:11" x14ac:dyDescent="0.15">
      <c r="A136" s="13" t="s">
        <v>401</v>
      </c>
      <c r="B136" s="13">
        <v>-35.069305617095303</v>
      </c>
      <c r="C136" s="13">
        <v>138.904537319583</v>
      </c>
      <c r="D136" s="13">
        <v>0</v>
      </c>
      <c r="E136" s="13">
        <v>0</v>
      </c>
      <c r="G136" s="13" t="s">
        <v>402</v>
      </c>
      <c r="I136" s="13">
        <v>2</v>
      </c>
      <c r="J136" s="13" t="s">
        <v>26</v>
      </c>
      <c r="K136" s="13" t="s">
        <v>16</v>
      </c>
    </row>
    <row r="137" spans="1:11" x14ac:dyDescent="0.15">
      <c r="A137" s="13" t="s">
        <v>403</v>
      </c>
      <c r="B137" s="13">
        <v>-35.069505594872702</v>
      </c>
      <c r="C137" s="13">
        <v>138.904509788854</v>
      </c>
      <c r="D137" s="13">
        <v>0</v>
      </c>
      <c r="E137" s="13">
        <v>0</v>
      </c>
      <c r="G137" s="13" t="s">
        <v>223</v>
      </c>
      <c r="I137" s="13">
        <v>6</v>
      </c>
      <c r="J137" s="13" t="s">
        <v>26</v>
      </c>
      <c r="K137" s="13" t="s">
        <v>51</v>
      </c>
    </row>
    <row r="138" spans="1:11" x14ac:dyDescent="0.15">
      <c r="A138" s="13" t="s">
        <v>404</v>
      </c>
      <c r="B138" s="13">
        <v>-35.0688219640043</v>
      </c>
      <c r="C138" s="13">
        <v>138.904614063954</v>
      </c>
      <c r="D138" s="13">
        <v>0</v>
      </c>
      <c r="E138" s="13">
        <v>0</v>
      </c>
      <c r="G138" s="13" t="s">
        <v>250</v>
      </c>
      <c r="I138" s="13">
        <v>2</v>
      </c>
      <c r="J138" s="13" t="s">
        <v>26</v>
      </c>
      <c r="K138" s="13" t="s">
        <v>224</v>
      </c>
    </row>
    <row r="139" spans="1:11" x14ac:dyDescent="0.15">
      <c r="A139" s="13" t="s">
        <v>405</v>
      </c>
      <c r="B139" s="13">
        <v>-35.069421275283602</v>
      </c>
      <c r="C139" s="13">
        <v>138.90450409338499</v>
      </c>
      <c r="D139" s="13">
        <v>0</v>
      </c>
      <c r="E139" s="13">
        <v>0</v>
      </c>
      <c r="G139" s="13" t="s">
        <v>250</v>
      </c>
      <c r="I139" s="13">
        <v>1</v>
      </c>
      <c r="J139" s="13" t="s">
        <v>26</v>
      </c>
      <c r="K139" s="13" t="s">
        <v>19</v>
      </c>
    </row>
    <row r="140" spans="1:11" x14ac:dyDescent="0.15">
      <c r="A140" s="13" t="s">
        <v>406</v>
      </c>
      <c r="B140" s="13">
        <v>-35.069408103654403</v>
      </c>
      <c r="C140" s="13">
        <v>138.904541644311</v>
      </c>
      <c r="D140" s="13">
        <v>0</v>
      </c>
      <c r="E140" s="13">
        <v>0</v>
      </c>
      <c r="G140" s="13" t="s">
        <v>228</v>
      </c>
      <c r="I140" s="13">
        <v>2</v>
      </c>
      <c r="J140" s="13" t="s">
        <v>26</v>
      </c>
      <c r="K140" s="13" t="s">
        <v>16</v>
      </c>
    </row>
    <row r="141" spans="1:11" x14ac:dyDescent="0.15">
      <c r="A141" s="13" t="s">
        <v>407</v>
      </c>
      <c r="B141" s="13">
        <v>-35.069851547334302</v>
      </c>
      <c r="C141" s="13">
        <v>138.90449336454901</v>
      </c>
      <c r="D141" s="13">
        <v>0</v>
      </c>
      <c r="E141" s="13">
        <v>0</v>
      </c>
      <c r="G141" s="13" t="s">
        <v>243</v>
      </c>
      <c r="I141" s="13">
        <v>4</v>
      </c>
      <c r="J141" s="13" t="s">
        <v>26</v>
      </c>
      <c r="K141" s="13" t="s">
        <v>19</v>
      </c>
    </row>
    <row r="142" spans="1:11" x14ac:dyDescent="0.15">
      <c r="A142" s="13" t="s">
        <v>408</v>
      </c>
      <c r="B142" s="13">
        <v>-35.069906428810299</v>
      </c>
      <c r="C142" s="13">
        <v>138.90450945780299</v>
      </c>
      <c r="D142" s="13">
        <v>0</v>
      </c>
      <c r="E142" s="13">
        <v>0</v>
      </c>
      <c r="G142" s="13" t="s">
        <v>236</v>
      </c>
      <c r="I142" s="13">
        <v>1</v>
      </c>
      <c r="J142" s="13" t="s">
        <v>26</v>
      </c>
      <c r="K142" s="13" t="s">
        <v>16</v>
      </c>
    </row>
    <row r="143" spans="1:11" x14ac:dyDescent="0.15">
      <c r="A143" s="13" t="s">
        <v>409</v>
      </c>
      <c r="B143" s="13">
        <v>-35.069950333964499</v>
      </c>
      <c r="C143" s="13">
        <v>138.90451750443</v>
      </c>
      <c r="D143" s="13">
        <v>0</v>
      </c>
      <c r="E143" s="13">
        <v>0</v>
      </c>
      <c r="G143" s="13" t="s">
        <v>250</v>
      </c>
      <c r="I143" s="13">
        <v>4</v>
      </c>
      <c r="J143" s="13" t="s">
        <v>26</v>
      </c>
      <c r="K143" s="13" t="s">
        <v>16</v>
      </c>
    </row>
    <row r="144" spans="1:11" x14ac:dyDescent="0.15">
      <c r="A144" s="13" t="s">
        <v>410</v>
      </c>
      <c r="B144" s="13">
        <v>-35.0697483700595</v>
      </c>
      <c r="C144" s="13">
        <v>138.90431902096299</v>
      </c>
      <c r="D144" s="13">
        <v>0</v>
      </c>
      <c r="E144" s="13">
        <v>0</v>
      </c>
      <c r="G144" s="13" t="s">
        <v>14</v>
      </c>
      <c r="I144" s="13">
        <v>1</v>
      </c>
      <c r="J144" s="13" t="s">
        <v>87</v>
      </c>
      <c r="K144" s="13" t="s">
        <v>19</v>
      </c>
    </row>
    <row r="145" spans="1:11" x14ac:dyDescent="0.15">
      <c r="A145" s="13" t="s">
        <v>411</v>
      </c>
      <c r="B145" s="13">
        <v>-35.069783494252803</v>
      </c>
      <c r="C145" s="13">
        <v>138.902798208451</v>
      </c>
      <c r="D145" s="13">
        <v>0</v>
      </c>
      <c r="E145" s="13">
        <v>0</v>
      </c>
      <c r="G145" s="13" t="s">
        <v>14</v>
      </c>
      <c r="I145" s="13">
        <v>4</v>
      </c>
      <c r="J145" s="13" t="s">
        <v>76</v>
      </c>
      <c r="K145" s="1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D11" sqref="D11"/>
    </sheetView>
  </sheetViews>
  <sheetFormatPr baseColWidth="10" defaultColWidth="8.83203125" defaultRowHeight="13" x14ac:dyDescent="0.15"/>
  <cols>
    <col min="1" max="1" width="23.1640625" customWidth="1"/>
  </cols>
  <sheetData>
    <row r="1" spans="1:2" ht="15" x14ac:dyDescent="0.15">
      <c r="A1" s="42" t="s">
        <v>1040</v>
      </c>
      <c r="B1" s="43" t="s">
        <v>1041</v>
      </c>
    </row>
    <row r="2" spans="1:2" ht="15" x14ac:dyDescent="0.15">
      <c r="A2" s="42" t="s">
        <v>195</v>
      </c>
      <c r="B2" s="43" t="s">
        <v>1021</v>
      </c>
    </row>
    <row r="3" spans="1:2" ht="15" x14ac:dyDescent="0.15">
      <c r="A3" s="42" t="s">
        <v>1042</v>
      </c>
      <c r="B3" s="43" t="s">
        <v>1026</v>
      </c>
    </row>
    <row r="4" spans="1:2" ht="15" x14ac:dyDescent="0.15">
      <c r="A4" s="42" t="s">
        <v>1043</v>
      </c>
      <c r="B4" s="43" t="s">
        <v>1023</v>
      </c>
    </row>
    <row r="5" spans="1:2" ht="15" x14ac:dyDescent="0.15">
      <c r="A5" s="42" t="s">
        <v>292</v>
      </c>
      <c r="B5" s="43" t="s">
        <v>1024</v>
      </c>
    </row>
    <row r="6" spans="1:2" ht="15" x14ac:dyDescent="0.15">
      <c r="A6" s="42" t="s">
        <v>1044</v>
      </c>
      <c r="B6" s="43" t="s">
        <v>1025</v>
      </c>
    </row>
    <row r="7" spans="1:2" ht="15" x14ac:dyDescent="0.15">
      <c r="A7" s="42" t="s">
        <v>15</v>
      </c>
      <c r="B7" s="43" t="s">
        <v>1027</v>
      </c>
    </row>
    <row r="8" spans="1:2" ht="15" x14ac:dyDescent="0.15">
      <c r="A8" s="42" t="s">
        <v>1045</v>
      </c>
      <c r="B8" s="43" t="s">
        <v>1046</v>
      </c>
    </row>
    <row r="9" spans="1:2" ht="15" x14ac:dyDescent="0.15">
      <c r="A9" s="42" t="s">
        <v>1047</v>
      </c>
      <c r="B9" s="43" t="s">
        <v>1029</v>
      </c>
    </row>
    <row r="10" spans="1:2" ht="15" x14ac:dyDescent="0.15">
      <c r="A10" s="42" t="s">
        <v>1048</v>
      </c>
      <c r="B10" s="43" t="s">
        <v>1030</v>
      </c>
    </row>
    <row r="11" spans="1:2" ht="15" x14ac:dyDescent="0.15">
      <c r="A11" s="42" t="s">
        <v>1049</v>
      </c>
      <c r="B11" s="43" t="s">
        <v>1039</v>
      </c>
    </row>
    <row r="12" spans="1:2" ht="15" x14ac:dyDescent="0.15">
      <c r="A12" s="42" t="s">
        <v>1050</v>
      </c>
      <c r="B12" s="43" t="s">
        <v>1031</v>
      </c>
    </row>
    <row r="13" spans="1:2" ht="15" x14ac:dyDescent="0.15">
      <c r="A13" s="42" t="s">
        <v>1051</v>
      </c>
      <c r="B13" s="43" t="s">
        <v>1032</v>
      </c>
    </row>
    <row r="14" spans="1:2" ht="15" x14ac:dyDescent="0.15">
      <c r="A14" s="42" t="s">
        <v>1052</v>
      </c>
      <c r="B14" s="43" t="s">
        <v>1033</v>
      </c>
    </row>
    <row r="15" spans="1:2" ht="15" x14ac:dyDescent="0.15">
      <c r="A15" s="42" t="s">
        <v>1053</v>
      </c>
      <c r="B15" s="43" t="s">
        <v>1034</v>
      </c>
    </row>
    <row r="16" spans="1:2" ht="15" x14ac:dyDescent="0.15">
      <c r="A16" s="42" t="s">
        <v>1054</v>
      </c>
      <c r="B16" s="43" t="s">
        <v>1035</v>
      </c>
    </row>
    <row r="17" spans="1:2" ht="15" x14ac:dyDescent="0.15">
      <c r="A17" s="42" t="s">
        <v>1055</v>
      </c>
      <c r="B17" s="43" t="s">
        <v>1036</v>
      </c>
    </row>
    <row r="18" spans="1:2" ht="15" x14ac:dyDescent="0.15">
      <c r="A18" s="42" t="s">
        <v>1056</v>
      </c>
      <c r="B18" s="43" t="s">
        <v>1037</v>
      </c>
    </row>
    <row r="19" spans="1:2" ht="15" x14ac:dyDescent="0.15">
      <c r="A19" s="42" t="s">
        <v>1057</v>
      </c>
      <c r="B19" s="43" t="s">
        <v>1038</v>
      </c>
    </row>
    <row r="20" spans="1:2" x14ac:dyDescent="0.15">
      <c r="A20" s="44"/>
      <c r="B20" s="4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E17" sqref="E17"/>
    </sheetView>
  </sheetViews>
  <sheetFormatPr baseColWidth="10" defaultColWidth="8.83203125" defaultRowHeight="13" x14ac:dyDescent="0.15"/>
  <cols>
    <col min="1" max="1" width="18.6640625" bestFit="1" customWidth="1"/>
  </cols>
  <sheetData>
    <row r="1" spans="1:2" ht="15" x14ac:dyDescent="0.15">
      <c r="A1" s="42" t="s">
        <v>91</v>
      </c>
      <c r="B1" s="43" t="s">
        <v>1060</v>
      </c>
    </row>
    <row r="2" spans="1:2" ht="15" x14ac:dyDescent="0.15">
      <c r="A2" s="42" t="s">
        <v>51</v>
      </c>
      <c r="B2" s="43" t="s">
        <v>1064</v>
      </c>
    </row>
    <row r="3" spans="1:2" ht="15" x14ac:dyDescent="0.15">
      <c r="A3" s="42" t="s">
        <v>48</v>
      </c>
      <c r="B3" s="43" t="s">
        <v>1066</v>
      </c>
    </row>
    <row r="4" spans="1:2" ht="15" x14ac:dyDescent="0.15">
      <c r="A4" s="42" t="s">
        <v>1068</v>
      </c>
      <c r="B4" s="43" t="s">
        <v>44</v>
      </c>
    </row>
    <row r="5" spans="1:2" ht="15" x14ac:dyDescent="0.15">
      <c r="A5" s="42" t="s">
        <v>16</v>
      </c>
      <c r="B5" s="43" t="s">
        <v>1059</v>
      </c>
    </row>
    <row r="6" spans="1:2" ht="15" x14ac:dyDescent="0.15">
      <c r="A6" s="42" t="s">
        <v>292</v>
      </c>
      <c r="B6" s="43" t="s">
        <v>1024</v>
      </c>
    </row>
    <row r="7" spans="1:2" ht="15" x14ac:dyDescent="0.15">
      <c r="A7" s="42" t="s">
        <v>383</v>
      </c>
      <c r="B7" s="43" t="s">
        <v>1067</v>
      </c>
    </row>
    <row r="8" spans="1:2" ht="15" x14ac:dyDescent="0.15">
      <c r="A8" s="42" t="s">
        <v>19</v>
      </c>
      <c r="B8" s="43" t="s">
        <v>1058</v>
      </c>
    </row>
  </sheetData>
  <sortState xmlns:xlrd2="http://schemas.microsoft.com/office/spreadsheetml/2017/richdata2" ref="A1:B16">
    <sortCondition ref="A1:A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1"/>
  <sheetViews>
    <sheetView workbookViewId="0">
      <selection sqref="A1:H1048576"/>
    </sheetView>
  </sheetViews>
  <sheetFormatPr baseColWidth="10" defaultColWidth="8.83203125" defaultRowHeight="13" x14ac:dyDescent="0.15"/>
  <cols>
    <col min="1" max="1" width="12" style="13" bestFit="1" customWidth="1"/>
    <col min="2" max="2" width="35.83203125" style="13" bestFit="1" customWidth="1"/>
    <col min="3" max="3" width="37.1640625" style="13" bestFit="1" customWidth="1"/>
    <col min="4" max="4" width="9.1640625" style="13"/>
    <col min="5" max="5" width="24.33203125" style="13" bestFit="1" customWidth="1"/>
    <col min="6" max="6" width="13.1640625" style="13" bestFit="1" customWidth="1"/>
    <col min="7" max="7" width="16" style="13" bestFit="1" customWidth="1"/>
    <col min="8" max="8" width="11.6640625" style="13" bestFit="1" customWidth="1"/>
  </cols>
  <sheetData>
    <row r="1" spans="1:8" ht="14" x14ac:dyDescent="0.15">
      <c r="A1" s="34" t="s">
        <v>428</v>
      </c>
      <c r="B1" s="34" t="s">
        <v>429</v>
      </c>
      <c r="C1" s="34" t="s">
        <v>430</v>
      </c>
      <c r="D1" s="35" t="s">
        <v>431</v>
      </c>
      <c r="E1" s="34" t="s">
        <v>432</v>
      </c>
      <c r="F1" s="34" t="s">
        <v>433</v>
      </c>
      <c r="G1" s="34" t="s">
        <v>434</v>
      </c>
      <c r="H1" s="34" t="s">
        <v>435</v>
      </c>
    </row>
    <row r="2" spans="1:8" ht="14" x14ac:dyDescent="0.15">
      <c r="A2" s="34">
        <v>413</v>
      </c>
      <c r="B2" s="34" t="s">
        <v>436</v>
      </c>
      <c r="C2" s="34" t="s">
        <v>437</v>
      </c>
      <c r="D2" s="35" t="s">
        <v>438</v>
      </c>
      <c r="E2" s="34" t="s">
        <v>439</v>
      </c>
      <c r="F2" s="34">
        <v>695</v>
      </c>
      <c r="G2" s="34">
        <v>675</v>
      </c>
      <c r="H2" s="34" t="s">
        <v>440</v>
      </c>
    </row>
    <row r="3" spans="1:8" ht="14" x14ac:dyDescent="0.15">
      <c r="A3" s="34">
        <v>209</v>
      </c>
      <c r="B3" s="34" t="s">
        <v>441</v>
      </c>
      <c r="C3" s="34" t="s">
        <v>442</v>
      </c>
      <c r="D3" s="35" t="s">
        <v>443</v>
      </c>
      <c r="E3" s="34" t="s">
        <v>444</v>
      </c>
      <c r="F3" s="34">
        <v>300</v>
      </c>
      <c r="G3" s="34">
        <v>235</v>
      </c>
      <c r="H3" s="34" t="s">
        <v>445</v>
      </c>
    </row>
    <row r="4" spans="1:8" ht="14" x14ac:dyDescent="0.15">
      <c r="A4" s="34">
        <v>212</v>
      </c>
      <c r="B4" s="34" t="s">
        <v>446</v>
      </c>
      <c r="C4" s="34" t="s">
        <v>447</v>
      </c>
      <c r="D4" s="35" t="s">
        <v>448</v>
      </c>
      <c r="E4" s="34" t="s">
        <v>444</v>
      </c>
      <c r="F4" s="34">
        <v>303</v>
      </c>
      <c r="G4" s="34">
        <v>240</v>
      </c>
      <c r="H4" s="34" t="s">
        <v>449</v>
      </c>
    </row>
    <row r="5" spans="1:8" ht="14" x14ac:dyDescent="0.15">
      <c r="A5" s="34">
        <v>405</v>
      </c>
      <c r="B5" s="34" t="s">
        <v>450</v>
      </c>
      <c r="C5" s="34" t="s">
        <v>451</v>
      </c>
      <c r="D5" s="35" t="s">
        <v>452</v>
      </c>
      <c r="E5" s="34" t="s">
        <v>453</v>
      </c>
      <c r="F5" s="34">
        <v>685</v>
      </c>
      <c r="G5" s="34">
        <v>705</v>
      </c>
      <c r="H5" s="34" t="s">
        <v>454</v>
      </c>
    </row>
    <row r="6" spans="1:8" ht="14" x14ac:dyDescent="0.15">
      <c r="A6" s="34">
        <v>389</v>
      </c>
      <c r="B6" s="34" t="s">
        <v>455</v>
      </c>
      <c r="C6" s="34" t="s">
        <v>456</v>
      </c>
      <c r="D6" s="35" t="s">
        <v>457</v>
      </c>
      <c r="E6" s="34" t="s">
        <v>458</v>
      </c>
      <c r="F6" s="34">
        <v>649</v>
      </c>
      <c r="G6" s="34">
        <v>415</v>
      </c>
      <c r="H6" s="34" t="s">
        <v>459</v>
      </c>
    </row>
    <row r="7" spans="1:8" ht="14" x14ac:dyDescent="0.15">
      <c r="A7" s="34">
        <v>60</v>
      </c>
      <c r="B7" s="34" t="s">
        <v>460</v>
      </c>
      <c r="C7" s="34" t="s">
        <v>461</v>
      </c>
      <c r="D7" s="35" t="s">
        <v>462</v>
      </c>
      <c r="E7" s="34" t="s">
        <v>463</v>
      </c>
      <c r="F7" s="34">
        <v>92</v>
      </c>
      <c r="G7" s="34">
        <v>106</v>
      </c>
      <c r="H7" s="34" t="s">
        <v>464</v>
      </c>
    </row>
    <row r="8" spans="1:8" ht="14" x14ac:dyDescent="0.15">
      <c r="A8" s="34">
        <v>408</v>
      </c>
      <c r="B8" s="34" t="s">
        <v>465</v>
      </c>
      <c r="C8" s="34" t="s">
        <v>466</v>
      </c>
      <c r="D8" s="35" t="s">
        <v>467</v>
      </c>
      <c r="E8" s="34" t="s">
        <v>468</v>
      </c>
      <c r="F8" s="34">
        <v>689</v>
      </c>
      <c r="G8" s="34">
        <v>930</v>
      </c>
      <c r="H8" s="34" t="s">
        <v>469</v>
      </c>
    </row>
    <row r="9" spans="1:8" ht="14" x14ac:dyDescent="0.15">
      <c r="A9" s="34">
        <v>245</v>
      </c>
      <c r="B9" s="34" t="s">
        <v>470</v>
      </c>
      <c r="C9" s="34" t="s">
        <v>471</v>
      </c>
      <c r="D9" s="35" t="s">
        <v>472</v>
      </c>
      <c r="E9" s="34" t="s">
        <v>473</v>
      </c>
      <c r="F9" s="34">
        <v>368</v>
      </c>
      <c r="G9" s="34">
        <v>294</v>
      </c>
      <c r="H9" s="34" t="s">
        <v>474</v>
      </c>
    </row>
    <row r="10" spans="1:8" ht="14" x14ac:dyDescent="0.15">
      <c r="A10" s="34">
        <v>77</v>
      </c>
      <c r="B10" s="34" t="s">
        <v>475</v>
      </c>
      <c r="C10" s="34" t="s">
        <v>476</v>
      </c>
      <c r="D10" s="35" t="s">
        <v>477</v>
      </c>
      <c r="E10" s="34" t="s">
        <v>478</v>
      </c>
      <c r="F10" s="34">
        <v>118</v>
      </c>
      <c r="G10" s="34">
        <v>207</v>
      </c>
      <c r="H10" s="34" t="s">
        <v>479</v>
      </c>
    </row>
    <row r="11" spans="1:8" ht="14" x14ac:dyDescent="0.15">
      <c r="A11" s="34">
        <v>84</v>
      </c>
      <c r="B11" s="34" t="s">
        <v>480</v>
      </c>
      <c r="C11" s="34" t="s">
        <v>481</v>
      </c>
      <c r="D11" s="35" t="s">
        <v>482</v>
      </c>
      <c r="E11" s="34" t="s">
        <v>478</v>
      </c>
      <c r="F11" s="34">
        <v>124</v>
      </c>
      <c r="G11" s="34">
        <v>212</v>
      </c>
      <c r="H11" s="34" t="s">
        <v>483</v>
      </c>
    </row>
    <row r="12" spans="1:8" ht="14" x14ac:dyDescent="0.15">
      <c r="A12" s="34">
        <v>88</v>
      </c>
      <c r="B12" s="34" t="s">
        <v>484</v>
      </c>
      <c r="C12" s="34" t="s">
        <v>485</v>
      </c>
      <c r="D12" s="35" t="s">
        <v>486</v>
      </c>
      <c r="E12" s="34" t="s">
        <v>478</v>
      </c>
      <c r="F12" s="34">
        <v>129</v>
      </c>
      <c r="G12" s="34">
        <v>202</v>
      </c>
      <c r="H12" s="34" t="s">
        <v>487</v>
      </c>
    </row>
    <row r="13" spans="1:8" ht="14" x14ac:dyDescent="0.15">
      <c r="A13" s="34">
        <v>112</v>
      </c>
      <c r="B13" s="34" t="s">
        <v>488</v>
      </c>
      <c r="C13" s="34" t="s">
        <v>489</v>
      </c>
      <c r="D13" s="35" t="s">
        <v>490</v>
      </c>
      <c r="E13" s="34" t="s">
        <v>491</v>
      </c>
      <c r="F13" s="34">
        <v>166</v>
      </c>
      <c r="G13" s="34">
        <v>179</v>
      </c>
      <c r="H13" s="34" t="s">
        <v>492</v>
      </c>
    </row>
    <row r="14" spans="1:8" ht="14" x14ac:dyDescent="0.15">
      <c r="A14" s="34">
        <v>248</v>
      </c>
      <c r="B14" s="34" t="s">
        <v>493</v>
      </c>
      <c r="C14" s="34" t="s">
        <v>494</v>
      </c>
      <c r="D14" s="35" t="s">
        <v>495</v>
      </c>
      <c r="E14" s="34" t="s">
        <v>473</v>
      </c>
      <c r="F14" s="34">
        <v>374</v>
      </c>
      <c r="G14" s="34">
        <v>297</v>
      </c>
      <c r="H14" s="34" t="s">
        <v>496</v>
      </c>
    </row>
    <row r="15" spans="1:8" ht="14" x14ac:dyDescent="0.15">
      <c r="A15" s="34">
        <v>92</v>
      </c>
      <c r="B15" s="34" t="s">
        <v>497</v>
      </c>
      <c r="C15" s="34" t="s">
        <v>498</v>
      </c>
      <c r="D15" s="35" t="s">
        <v>499</v>
      </c>
      <c r="E15" s="34" t="s">
        <v>500</v>
      </c>
      <c r="F15" s="34">
        <v>135</v>
      </c>
      <c r="G15" s="34">
        <v>46</v>
      </c>
      <c r="H15" s="34" t="s">
        <v>501</v>
      </c>
    </row>
    <row r="16" spans="1:8" ht="14" x14ac:dyDescent="0.15">
      <c r="A16" s="34">
        <v>218</v>
      </c>
      <c r="B16" s="34" t="s">
        <v>502</v>
      </c>
      <c r="C16" s="34" t="s">
        <v>503</v>
      </c>
      <c r="D16" s="35" t="s">
        <v>504</v>
      </c>
      <c r="E16" s="34" t="s">
        <v>505</v>
      </c>
      <c r="F16" s="34">
        <v>321</v>
      </c>
      <c r="G16" s="34">
        <v>35</v>
      </c>
      <c r="H16" s="34" t="s">
        <v>506</v>
      </c>
    </row>
    <row r="17" spans="1:8" ht="14" x14ac:dyDescent="0.15">
      <c r="A17" s="34">
        <v>80</v>
      </c>
      <c r="B17" s="34" t="s">
        <v>507</v>
      </c>
      <c r="C17" s="34" t="s">
        <v>508</v>
      </c>
      <c r="D17" s="35" t="s">
        <v>509</v>
      </c>
      <c r="E17" s="34" t="s">
        <v>478</v>
      </c>
      <c r="F17" s="34">
        <v>120</v>
      </c>
      <c r="G17" s="34"/>
      <c r="H17" s="34" t="s">
        <v>510</v>
      </c>
    </row>
    <row r="18" spans="1:8" ht="14" x14ac:dyDescent="0.15">
      <c r="A18" s="34">
        <v>257</v>
      </c>
      <c r="B18" s="34" t="s">
        <v>511</v>
      </c>
      <c r="C18" s="34" t="s">
        <v>512</v>
      </c>
      <c r="D18" s="35" t="s">
        <v>513</v>
      </c>
      <c r="E18" s="34" t="s">
        <v>514</v>
      </c>
      <c r="F18" s="34">
        <v>387</v>
      </c>
      <c r="G18" s="34">
        <v>341</v>
      </c>
      <c r="H18" s="34" t="s">
        <v>515</v>
      </c>
    </row>
    <row r="19" spans="1:8" ht="14" x14ac:dyDescent="0.15">
      <c r="A19" s="34">
        <v>64</v>
      </c>
      <c r="B19" s="34" t="s">
        <v>516</v>
      </c>
      <c r="C19" s="34" t="s">
        <v>517</v>
      </c>
      <c r="D19" s="35" t="s">
        <v>518</v>
      </c>
      <c r="E19" s="34" t="s">
        <v>519</v>
      </c>
      <c r="F19" s="34">
        <v>104</v>
      </c>
      <c r="G19" s="34">
        <v>98</v>
      </c>
      <c r="H19" s="34" t="s">
        <v>520</v>
      </c>
    </row>
    <row r="20" spans="1:8" ht="14" x14ac:dyDescent="0.15">
      <c r="A20" s="34">
        <v>393</v>
      </c>
      <c r="B20" s="34" t="s">
        <v>521</v>
      </c>
      <c r="C20" s="34" t="s">
        <v>522</v>
      </c>
      <c r="D20" s="35" t="s">
        <v>523</v>
      </c>
      <c r="E20" s="34" t="s">
        <v>524</v>
      </c>
      <c r="F20" s="34">
        <v>668</v>
      </c>
      <c r="G20" s="34">
        <v>424</v>
      </c>
      <c r="H20" s="34" t="s">
        <v>525</v>
      </c>
    </row>
    <row r="21" spans="1:8" ht="14" x14ac:dyDescent="0.15">
      <c r="A21" s="34">
        <v>167</v>
      </c>
      <c r="B21" s="34" t="s">
        <v>526</v>
      </c>
      <c r="C21" s="34" t="s">
        <v>527</v>
      </c>
      <c r="D21" s="35" t="s">
        <v>528</v>
      </c>
      <c r="E21" s="34" t="s">
        <v>529</v>
      </c>
      <c r="F21" s="34">
        <v>243</v>
      </c>
      <c r="G21" s="34">
        <v>144</v>
      </c>
      <c r="H21" s="34" t="s">
        <v>530</v>
      </c>
    </row>
    <row r="22" spans="1:8" ht="14" x14ac:dyDescent="0.15">
      <c r="A22" s="34">
        <v>400</v>
      </c>
      <c r="B22" s="34" t="s">
        <v>531</v>
      </c>
      <c r="C22" s="34" t="s">
        <v>532</v>
      </c>
      <c r="D22" s="35" t="s">
        <v>533</v>
      </c>
      <c r="E22" s="34" t="s">
        <v>453</v>
      </c>
      <c r="F22" s="34">
        <v>678</v>
      </c>
      <c r="G22" s="34">
        <v>546</v>
      </c>
      <c r="H22" s="34" t="s">
        <v>534</v>
      </c>
    </row>
    <row r="23" spans="1:8" ht="14" x14ac:dyDescent="0.15">
      <c r="A23" s="34">
        <v>203</v>
      </c>
      <c r="B23" s="34" t="s">
        <v>535</v>
      </c>
      <c r="C23" s="34" t="s">
        <v>536</v>
      </c>
      <c r="D23" s="35" t="s">
        <v>537</v>
      </c>
      <c r="E23" s="34" t="s">
        <v>538</v>
      </c>
      <c r="F23" s="34">
        <v>292</v>
      </c>
      <c r="G23" s="34">
        <v>221</v>
      </c>
      <c r="H23" s="34" t="s">
        <v>539</v>
      </c>
    </row>
    <row r="24" spans="1:8" ht="14" x14ac:dyDescent="0.15">
      <c r="A24" s="34">
        <v>340</v>
      </c>
      <c r="B24" s="34" t="s">
        <v>540</v>
      </c>
      <c r="C24" s="34" t="s">
        <v>280</v>
      </c>
      <c r="D24" s="35" t="s">
        <v>541</v>
      </c>
      <c r="E24" s="34" t="s">
        <v>542</v>
      </c>
      <c r="F24" s="34">
        <v>553</v>
      </c>
      <c r="G24" s="34">
        <v>583</v>
      </c>
      <c r="H24" s="34" t="s">
        <v>543</v>
      </c>
    </row>
    <row r="25" spans="1:8" ht="14" x14ac:dyDescent="0.15">
      <c r="A25" s="34">
        <v>198</v>
      </c>
      <c r="B25" s="34" t="s">
        <v>544</v>
      </c>
      <c r="C25" s="34" t="s">
        <v>545</v>
      </c>
      <c r="D25" s="35" t="s">
        <v>546</v>
      </c>
      <c r="E25" s="34" t="s">
        <v>538</v>
      </c>
      <c r="F25" s="34">
        <v>286</v>
      </c>
      <c r="G25" s="34">
        <v>229</v>
      </c>
      <c r="H25" s="34" t="s">
        <v>547</v>
      </c>
    </row>
    <row r="26" spans="1:8" ht="14" x14ac:dyDescent="0.15">
      <c r="A26" s="34">
        <v>441</v>
      </c>
      <c r="B26" s="34" t="s">
        <v>548</v>
      </c>
      <c r="C26" s="34" t="s">
        <v>549</v>
      </c>
      <c r="D26" s="35" t="s">
        <v>550</v>
      </c>
      <c r="E26" s="34" t="s">
        <v>551</v>
      </c>
      <c r="F26" s="34">
        <v>750</v>
      </c>
      <c r="G26" s="34">
        <v>991</v>
      </c>
      <c r="H26" s="34" t="s">
        <v>552</v>
      </c>
    </row>
    <row r="27" spans="1:8" ht="14" x14ac:dyDescent="0.15">
      <c r="A27" s="34">
        <v>155</v>
      </c>
      <c r="B27" s="34" t="s">
        <v>553</v>
      </c>
      <c r="C27" s="34" t="s">
        <v>554</v>
      </c>
      <c r="D27" s="35" t="s">
        <v>555</v>
      </c>
      <c r="E27" s="34" t="s">
        <v>529</v>
      </c>
      <c r="F27" s="34">
        <v>229</v>
      </c>
      <c r="G27" s="34">
        <v>135</v>
      </c>
      <c r="H27" s="34" t="s">
        <v>556</v>
      </c>
    </row>
    <row r="28" spans="1:8" ht="14" x14ac:dyDescent="0.15">
      <c r="A28" s="34">
        <v>265</v>
      </c>
      <c r="B28" s="34" t="s">
        <v>557</v>
      </c>
      <c r="C28" s="34" t="s">
        <v>558</v>
      </c>
      <c r="D28" s="35" t="s">
        <v>559</v>
      </c>
      <c r="E28" s="34" t="s">
        <v>560</v>
      </c>
      <c r="F28" s="34">
        <v>403</v>
      </c>
      <c r="G28" s="34">
        <v>249</v>
      </c>
      <c r="H28" s="34" t="s">
        <v>561</v>
      </c>
    </row>
    <row r="29" spans="1:8" ht="14" x14ac:dyDescent="0.15">
      <c r="A29" s="34">
        <v>192</v>
      </c>
      <c r="B29" s="34" t="s">
        <v>562</v>
      </c>
      <c r="C29" s="34" t="s">
        <v>563</v>
      </c>
      <c r="D29" s="35" t="s">
        <v>564</v>
      </c>
      <c r="E29" s="34"/>
      <c r="F29" s="34">
        <v>280</v>
      </c>
      <c r="G29" s="34"/>
      <c r="H29" s="34"/>
    </row>
    <row r="30" spans="1:8" ht="14" x14ac:dyDescent="0.15">
      <c r="A30" s="34">
        <v>6</v>
      </c>
      <c r="B30" s="34" t="s">
        <v>565</v>
      </c>
      <c r="C30" s="34" t="s">
        <v>566</v>
      </c>
      <c r="D30" s="35" t="s">
        <v>567</v>
      </c>
      <c r="E30" s="34" t="s">
        <v>568</v>
      </c>
      <c r="F30" s="34">
        <v>8</v>
      </c>
      <c r="G30" s="34">
        <v>10</v>
      </c>
      <c r="H30" s="34" t="s">
        <v>569</v>
      </c>
    </row>
    <row r="31" spans="1:8" ht="14" x14ac:dyDescent="0.15">
      <c r="A31" s="34">
        <v>211</v>
      </c>
      <c r="B31" s="34" t="s">
        <v>570</v>
      </c>
      <c r="C31" s="34" t="s">
        <v>571</v>
      </c>
      <c r="D31" s="35" t="s">
        <v>572</v>
      </c>
      <c r="E31" s="34" t="s">
        <v>444</v>
      </c>
      <c r="F31" s="34">
        <v>302</v>
      </c>
      <c r="G31" s="34">
        <v>239</v>
      </c>
      <c r="H31" s="34" t="s">
        <v>573</v>
      </c>
    </row>
    <row r="32" spans="1:8" ht="14" x14ac:dyDescent="0.15">
      <c r="A32" s="34">
        <v>346</v>
      </c>
      <c r="B32" s="34" t="s">
        <v>574</v>
      </c>
      <c r="C32" s="34" t="s">
        <v>575</v>
      </c>
      <c r="D32" s="35" t="s">
        <v>576</v>
      </c>
      <c r="E32" s="34" t="s">
        <v>542</v>
      </c>
      <c r="F32" s="34">
        <v>564</v>
      </c>
      <c r="G32" s="34">
        <v>597</v>
      </c>
      <c r="H32" s="34" t="s">
        <v>577</v>
      </c>
    </row>
    <row r="33" spans="1:8" ht="14" x14ac:dyDescent="0.15">
      <c r="A33" s="34">
        <v>188</v>
      </c>
      <c r="B33" s="34" t="s">
        <v>578</v>
      </c>
      <c r="C33" s="34" t="s">
        <v>579</v>
      </c>
      <c r="D33" s="35" t="s">
        <v>580</v>
      </c>
      <c r="E33" s="34" t="s">
        <v>581</v>
      </c>
      <c r="F33" s="34">
        <v>270</v>
      </c>
      <c r="G33" s="34">
        <v>121</v>
      </c>
      <c r="H33" s="34" t="s">
        <v>582</v>
      </c>
    </row>
    <row r="34" spans="1:8" ht="14" x14ac:dyDescent="0.15">
      <c r="A34" s="34">
        <v>312</v>
      </c>
      <c r="B34" s="34" t="s">
        <v>583</v>
      </c>
      <c r="C34" s="34" t="s">
        <v>584</v>
      </c>
      <c r="D34" s="35" t="s">
        <v>585</v>
      </c>
      <c r="E34" s="34" t="s">
        <v>586</v>
      </c>
      <c r="F34" s="34">
        <v>506</v>
      </c>
      <c r="G34" s="34">
        <v>484</v>
      </c>
      <c r="H34" s="34" t="s">
        <v>587</v>
      </c>
    </row>
    <row r="35" spans="1:8" ht="14" x14ac:dyDescent="0.15">
      <c r="A35" s="34">
        <v>193</v>
      </c>
      <c r="B35" s="34" t="s">
        <v>588</v>
      </c>
      <c r="C35" s="34" t="s">
        <v>589</v>
      </c>
      <c r="D35" s="35" t="s">
        <v>590</v>
      </c>
      <c r="E35" s="34" t="s">
        <v>538</v>
      </c>
      <c r="F35" s="34">
        <v>281</v>
      </c>
      <c r="G35" s="34">
        <v>232</v>
      </c>
      <c r="H35" s="34" t="s">
        <v>591</v>
      </c>
    </row>
    <row r="36" spans="1:8" ht="14" x14ac:dyDescent="0.15">
      <c r="A36" s="34">
        <v>424</v>
      </c>
      <c r="B36" s="34" t="s">
        <v>592</v>
      </c>
      <c r="C36" s="34" t="s">
        <v>412</v>
      </c>
      <c r="D36" s="35" t="s">
        <v>593</v>
      </c>
      <c r="E36" s="34" t="s">
        <v>594</v>
      </c>
      <c r="F36" s="34">
        <v>710</v>
      </c>
      <c r="G36" s="34">
        <v>508</v>
      </c>
      <c r="H36" s="34" t="s">
        <v>595</v>
      </c>
    </row>
    <row r="37" spans="1:8" ht="14" x14ac:dyDescent="0.15">
      <c r="A37" s="34">
        <v>307</v>
      </c>
      <c r="B37" s="34" t="s">
        <v>596</v>
      </c>
      <c r="C37" s="34" t="s">
        <v>597</v>
      </c>
      <c r="D37" s="35" t="s">
        <v>598</v>
      </c>
      <c r="E37" s="34" t="s">
        <v>586</v>
      </c>
      <c r="F37" s="34">
        <v>499</v>
      </c>
      <c r="G37" s="34">
        <v>475</v>
      </c>
      <c r="H37" s="34" t="s">
        <v>599</v>
      </c>
    </row>
    <row r="38" spans="1:8" ht="14" x14ac:dyDescent="0.15">
      <c r="A38" s="34">
        <v>280</v>
      </c>
      <c r="B38" s="34" t="s">
        <v>600</v>
      </c>
      <c r="C38" s="34" t="s">
        <v>601</v>
      </c>
      <c r="D38" s="35" t="s">
        <v>602</v>
      </c>
      <c r="E38" s="34" t="s">
        <v>603</v>
      </c>
      <c r="F38" s="34">
        <v>442</v>
      </c>
      <c r="G38" s="34">
        <v>555</v>
      </c>
      <c r="H38" s="34" t="s">
        <v>604</v>
      </c>
    </row>
    <row r="39" spans="1:8" ht="14" x14ac:dyDescent="0.15">
      <c r="A39" s="34">
        <v>97</v>
      </c>
      <c r="B39" s="34" t="s">
        <v>605</v>
      </c>
      <c r="C39" s="34" t="s">
        <v>606</v>
      </c>
      <c r="D39" s="35" t="s">
        <v>607</v>
      </c>
      <c r="E39" s="34" t="s">
        <v>500</v>
      </c>
      <c r="F39" s="34">
        <v>146</v>
      </c>
      <c r="G39" s="34">
        <v>55</v>
      </c>
      <c r="H39" s="34" t="s">
        <v>608</v>
      </c>
    </row>
    <row r="40" spans="1:8" ht="14" x14ac:dyDescent="0.15">
      <c r="A40" s="34">
        <v>241</v>
      </c>
      <c r="B40" s="34" t="s">
        <v>609</v>
      </c>
      <c r="C40" s="34" t="s">
        <v>610</v>
      </c>
      <c r="D40" s="35" t="s">
        <v>611</v>
      </c>
      <c r="E40" s="34" t="s">
        <v>473</v>
      </c>
      <c r="F40" s="34">
        <v>359</v>
      </c>
      <c r="G40" s="34">
        <v>310</v>
      </c>
      <c r="H40" s="34" t="s">
        <v>612</v>
      </c>
    </row>
    <row r="41" spans="1:8" ht="14" x14ac:dyDescent="0.15">
      <c r="A41" s="34">
        <v>217</v>
      </c>
      <c r="B41" s="34" t="s">
        <v>613</v>
      </c>
      <c r="C41" s="34" t="s">
        <v>322</v>
      </c>
      <c r="D41" s="35" t="s">
        <v>614</v>
      </c>
      <c r="E41" s="34" t="s">
        <v>505</v>
      </c>
      <c r="F41" s="34">
        <v>320</v>
      </c>
      <c r="G41" s="34">
        <v>34</v>
      </c>
      <c r="H41" s="34" t="s">
        <v>615</v>
      </c>
    </row>
    <row r="42" spans="1:8" ht="14" x14ac:dyDescent="0.15">
      <c r="A42" s="34">
        <v>351</v>
      </c>
      <c r="B42" s="34" t="s">
        <v>616</v>
      </c>
      <c r="C42" s="34" t="s">
        <v>617</v>
      </c>
      <c r="D42" s="35" t="s">
        <v>618</v>
      </c>
      <c r="E42" s="34" t="s">
        <v>542</v>
      </c>
      <c r="F42" s="34">
        <v>579</v>
      </c>
      <c r="G42" s="34">
        <v>449</v>
      </c>
      <c r="H42" s="34" t="s">
        <v>619</v>
      </c>
    </row>
    <row r="43" spans="1:8" ht="14" x14ac:dyDescent="0.15">
      <c r="A43" s="34">
        <v>83</v>
      </c>
      <c r="B43" s="34" t="s">
        <v>620</v>
      </c>
      <c r="C43" s="34" t="s">
        <v>621</v>
      </c>
      <c r="D43" s="35" t="s">
        <v>622</v>
      </c>
      <c r="E43" s="34" t="s">
        <v>478</v>
      </c>
      <c r="F43" s="34">
        <v>123</v>
      </c>
      <c r="G43" s="34">
        <v>210</v>
      </c>
      <c r="H43" s="34" t="s">
        <v>623</v>
      </c>
    </row>
    <row r="44" spans="1:8" ht="14" x14ac:dyDescent="0.15">
      <c r="A44" s="34">
        <v>238</v>
      </c>
      <c r="B44" s="34" t="s">
        <v>624</v>
      </c>
      <c r="C44" s="34" t="s">
        <v>625</v>
      </c>
      <c r="D44" s="35" t="s">
        <v>626</v>
      </c>
      <c r="E44" s="34" t="s">
        <v>627</v>
      </c>
      <c r="F44" s="34">
        <v>356</v>
      </c>
      <c r="G44" s="34">
        <v>274</v>
      </c>
      <c r="H44" s="34" t="s">
        <v>628</v>
      </c>
    </row>
    <row r="45" spans="1:8" ht="14" x14ac:dyDescent="0.15">
      <c r="A45" s="34">
        <v>100</v>
      </c>
      <c r="B45" s="34" t="s">
        <v>629</v>
      </c>
      <c r="C45" s="34" t="s">
        <v>630</v>
      </c>
      <c r="D45" s="35" t="s">
        <v>631</v>
      </c>
      <c r="E45" s="34" t="s">
        <v>500</v>
      </c>
      <c r="F45" s="34">
        <v>149</v>
      </c>
      <c r="G45" s="34">
        <v>59</v>
      </c>
      <c r="H45" s="34" t="s">
        <v>632</v>
      </c>
    </row>
    <row r="46" spans="1:8" ht="14" x14ac:dyDescent="0.15">
      <c r="A46" s="34">
        <v>220</v>
      </c>
      <c r="B46" s="34" t="s">
        <v>633</v>
      </c>
      <c r="C46" s="34" t="s">
        <v>308</v>
      </c>
      <c r="D46" s="35" t="s">
        <v>634</v>
      </c>
      <c r="E46" s="34" t="s">
        <v>505</v>
      </c>
      <c r="F46" s="34">
        <v>323</v>
      </c>
      <c r="G46" s="34">
        <v>43</v>
      </c>
      <c r="H46" s="34" t="s">
        <v>635</v>
      </c>
    </row>
    <row r="47" spans="1:8" ht="14" x14ac:dyDescent="0.15">
      <c r="A47" s="34">
        <v>342</v>
      </c>
      <c r="B47" s="34" t="s">
        <v>636</v>
      </c>
      <c r="C47" s="34" t="s">
        <v>637</v>
      </c>
      <c r="D47" s="35" t="s">
        <v>638</v>
      </c>
      <c r="E47" s="34" t="s">
        <v>542</v>
      </c>
      <c r="F47" s="34">
        <v>559</v>
      </c>
      <c r="G47" s="34">
        <v>630</v>
      </c>
      <c r="H47" s="34" t="s">
        <v>639</v>
      </c>
    </row>
    <row r="48" spans="1:8" ht="14" x14ac:dyDescent="0.15">
      <c r="A48" s="34">
        <v>243</v>
      </c>
      <c r="B48" s="34" t="s">
        <v>640</v>
      </c>
      <c r="C48" s="34" t="s">
        <v>641</v>
      </c>
      <c r="D48" s="35" t="s">
        <v>642</v>
      </c>
      <c r="E48" s="34" t="s">
        <v>473</v>
      </c>
      <c r="F48" s="34">
        <v>363</v>
      </c>
      <c r="G48" s="34">
        <v>282</v>
      </c>
      <c r="H48" s="34" t="s">
        <v>643</v>
      </c>
    </row>
    <row r="49" spans="1:8" ht="14" x14ac:dyDescent="0.15">
      <c r="A49" s="34">
        <v>204</v>
      </c>
      <c r="B49" s="34" t="s">
        <v>644</v>
      </c>
      <c r="C49" s="34" t="s">
        <v>645</v>
      </c>
      <c r="D49" s="35" t="s">
        <v>646</v>
      </c>
      <c r="E49" s="34" t="s">
        <v>538</v>
      </c>
      <c r="F49" s="34">
        <v>293</v>
      </c>
      <c r="G49" s="34">
        <v>222</v>
      </c>
      <c r="H49" s="34" t="s">
        <v>647</v>
      </c>
    </row>
    <row r="50" spans="1:8" ht="14" x14ac:dyDescent="0.15">
      <c r="A50" s="34">
        <v>375</v>
      </c>
      <c r="B50" s="34" t="s">
        <v>648</v>
      </c>
      <c r="C50" s="34" t="s">
        <v>649</v>
      </c>
      <c r="D50" s="35" t="s">
        <v>650</v>
      </c>
      <c r="E50" s="34" t="s">
        <v>651</v>
      </c>
      <c r="F50" s="34">
        <v>618</v>
      </c>
      <c r="G50" s="34">
        <v>416</v>
      </c>
      <c r="H50" s="34" t="s">
        <v>652</v>
      </c>
    </row>
    <row r="51" spans="1:8" ht="14" x14ac:dyDescent="0.15">
      <c r="A51" s="34">
        <v>435</v>
      </c>
      <c r="B51" s="34" t="s">
        <v>653</v>
      </c>
      <c r="C51" s="34" t="s">
        <v>654</v>
      </c>
      <c r="D51" s="35" t="s">
        <v>655</v>
      </c>
      <c r="E51" s="34" t="s">
        <v>656</v>
      </c>
      <c r="F51" s="34">
        <v>734</v>
      </c>
      <c r="G51" s="34">
        <v>652</v>
      </c>
      <c r="H51" s="34" t="s">
        <v>657</v>
      </c>
    </row>
    <row r="52" spans="1:8" ht="14" x14ac:dyDescent="0.15">
      <c r="A52" s="34">
        <v>98</v>
      </c>
      <c r="B52" s="34" t="s">
        <v>658</v>
      </c>
      <c r="C52" s="34" t="s">
        <v>659</v>
      </c>
      <c r="D52" s="35" t="s">
        <v>660</v>
      </c>
      <c r="E52" s="34" t="s">
        <v>500</v>
      </c>
      <c r="F52" s="34">
        <v>147</v>
      </c>
      <c r="G52" s="34">
        <v>56</v>
      </c>
      <c r="H52" s="34" t="s">
        <v>661</v>
      </c>
    </row>
    <row r="53" spans="1:8" ht="14" x14ac:dyDescent="0.15">
      <c r="A53" s="34">
        <v>213</v>
      </c>
      <c r="B53" s="34" t="s">
        <v>662</v>
      </c>
      <c r="C53" s="34" t="s">
        <v>663</v>
      </c>
      <c r="D53" s="35" t="s">
        <v>664</v>
      </c>
      <c r="E53" s="34" t="s">
        <v>505</v>
      </c>
      <c r="F53" s="34">
        <v>312</v>
      </c>
      <c r="G53" s="34">
        <v>957</v>
      </c>
      <c r="H53" s="34" t="s">
        <v>665</v>
      </c>
    </row>
    <row r="54" spans="1:8" ht="14" x14ac:dyDescent="0.15">
      <c r="A54" s="34">
        <v>401</v>
      </c>
      <c r="B54" s="34" t="s">
        <v>666</v>
      </c>
      <c r="C54" s="34" t="s">
        <v>667</v>
      </c>
      <c r="D54" s="35" t="s">
        <v>668</v>
      </c>
      <c r="E54" s="34" t="s">
        <v>453</v>
      </c>
      <c r="F54" s="34">
        <v>679</v>
      </c>
      <c r="G54" s="34">
        <v>547</v>
      </c>
      <c r="H54" s="34" t="s">
        <v>669</v>
      </c>
    </row>
    <row r="55" spans="1:8" ht="14" x14ac:dyDescent="0.15">
      <c r="A55" s="34">
        <v>251</v>
      </c>
      <c r="B55" s="34" t="s">
        <v>670</v>
      </c>
      <c r="C55" s="34" t="s">
        <v>413</v>
      </c>
      <c r="D55" s="35" t="s">
        <v>671</v>
      </c>
      <c r="E55" s="34" t="s">
        <v>473</v>
      </c>
      <c r="F55" s="34">
        <v>377</v>
      </c>
      <c r="G55" s="34">
        <v>307</v>
      </c>
      <c r="H55" s="34" t="s">
        <v>672</v>
      </c>
    </row>
    <row r="56" spans="1:8" ht="14" x14ac:dyDescent="0.15">
      <c r="A56" s="34">
        <v>244</v>
      </c>
      <c r="B56" s="34" t="s">
        <v>673</v>
      </c>
      <c r="C56" s="34" t="s">
        <v>674</v>
      </c>
      <c r="D56" s="35" t="s">
        <v>675</v>
      </c>
      <c r="E56" s="34" t="s">
        <v>473</v>
      </c>
      <c r="F56" s="34">
        <v>364</v>
      </c>
      <c r="G56" s="34">
        <v>288</v>
      </c>
      <c r="H56" s="34" t="s">
        <v>676</v>
      </c>
    </row>
    <row r="57" spans="1:8" ht="14" x14ac:dyDescent="0.15">
      <c r="A57" s="34">
        <v>348</v>
      </c>
      <c r="B57" s="34" t="s">
        <v>677</v>
      </c>
      <c r="C57" s="34" t="s">
        <v>678</v>
      </c>
      <c r="D57" s="35" t="s">
        <v>679</v>
      </c>
      <c r="E57" s="34" t="s">
        <v>542</v>
      </c>
      <c r="F57" s="34">
        <v>571</v>
      </c>
      <c r="G57" s="34">
        <v>591</v>
      </c>
      <c r="H57" s="34" t="s">
        <v>680</v>
      </c>
    </row>
    <row r="58" spans="1:8" ht="14" x14ac:dyDescent="0.15">
      <c r="A58" s="34">
        <v>418</v>
      </c>
      <c r="B58" s="34" t="s">
        <v>681</v>
      </c>
      <c r="C58" s="34" t="s">
        <v>682</v>
      </c>
      <c r="D58" s="35" t="s">
        <v>683</v>
      </c>
      <c r="E58" s="34" t="s">
        <v>684</v>
      </c>
      <c r="F58" s="34">
        <v>701</v>
      </c>
      <c r="G58" s="34">
        <v>360</v>
      </c>
      <c r="H58" s="34" t="s">
        <v>685</v>
      </c>
    </row>
    <row r="59" spans="1:8" ht="14" x14ac:dyDescent="0.15">
      <c r="A59" s="34">
        <v>256</v>
      </c>
      <c r="B59" s="34" t="s">
        <v>686</v>
      </c>
      <c r="C59" s="34" t="s">
        <v>687</v>
      </c>
      <c r="D59" s="35" t="s">
        <v>688</v>
      </c>
      <c r="E59" s="34" t="s">
        <v>514</v>
      </c>
      <c r="F59" s="34">
        <v>386</v>
      </c>
      <c r="G59" s="34">
        <v>338</v>
      </c>
      <c r="H59" s="34" t="s">
        <v>689</v>
      </c>
    </row>
    <row r="60" spans="1:8" ht="14" x14ac:dyDescent="0.15">
      <c r="A60" s="34">
        <v>270</v>
      </c>
      <c r="B60" s="34" t="s">
        <v>690</v>
      </c>
      <c r="C60" s="34" t="s">
        <v>691</v>
      </c>
      <c r="D60" s="35" t="s">
        <v>692</v>
      </c>
      <c r="E60" s="34" t="s">
        <v>693</v>
      </c>
      <c r="F60" s="34">
        <v>416</v>
      </c>
      <c r="G60" s="34">
        <v>335</v>
      </c>
      <c r="H60" s="34" t="s">
        <v>694</v>
      </c>
    </row>
    <row r="61" spans="1:8" ht="14" x14ac:dyDescent="0.15">
      <c r="A61" s="34">
        <v>226</v>
      </c>
      <c r="B61" s="34" t="s">
        <v>695</v>
      </c>
      <c r="C61" s="34" t="s">
        <v>233</v>
      </c>
      <c r="D61" s="35" t="s">
        <v>696</v>
      </c>
      <c r="E61" s="34" t="s">
        <v>627</v>
      </c>
      <c r="F61" s="34">
        <v>337</v>
      </c>
      <c r="G61" s="34">
        <v>273</v>
      </c>
      <c r="H61" s="34" t="s">
        <v>697</v>
      </c>
    </row>
    <row r="62" spans="1:8" ht="14" x14ac:dyDescent="0.15">
      <c r="A62" s="34">
        <v>407</v>
      </c>
      <c r="B62" s="34" t="s">
        <v>698</v>
      </c>
      <c r="C62" s="34" t="s">
        <v>699</v>
      </c>
      <c r="D62" s="35" t="s">
        <v>700</v>
      </c>
      <c r="E62" s="34" t="s">
        <v>453</v>
      </c>
      <c r="F62" s="34">
        <v>688</v>
      </c>
      <c r="G62" s="34">
        <v>697</v>
      </c>
      <c r="H62" s="34" t="s">
        <v>701</v>
      </c>
    </row>
    <row r="63" spans="1:8" ht="14" x14ac:dyDescent="0.15">
      <c r="A63" s="34">
        <v>383</v>
      </c>
      <c r="B63" s="34" t="s">
        <v>702</v>
      </c>
      <c r="C63" s="34" t="s">
        <v>256</v>
      </c>
      <c r="D63" s="35" t="s">
        <v>703</v>
      </c>
      <c r="E63" s="34" t="s">
        <v>458</v>
      </c>
      <c r="F63" s="34">
        <v>633</v>
      </c>
      <c r="G63" s="34">
        <v>361</v>
      </c>
      <c r="H63" s="34" t="s">
        <v>704</v>
      </c>
    </row>
    <row r="64" spans="1:8" ht="14" x14ac:dyDescent="0.15">
      <c r="A64" s="34">
        <v>431</v>
      </c>
      <c r="B64" s="34" t="s">
        <v>705</v>
      </c>
      <c r="C64" s="34" t="s">
        <v>706</v>
      </c>
      <c r="D64" s="35" t="s">
        <v>707</v>
      </c>
      <c r="E64" s="34" t="s">
        <v>708</v>
      </c>
      <c r="F64" s="34">
        <v>722</v>
      </c>
      <c r="G64" s="34">
        <v>996</v>
      </c>
      <c r="H64" s="34" t="s">
        <v>709</v>
      </c>
    </row>
    <row r="65" spans="1:8" ht="14" x14ac:dyDescent="0.15">
      <c r="A65" s="34">
        <v>378</v>
      </c>
      <c r="B65" s="34" t="s">
        <v>710</v>
      </c>
      <c r="C65" s="34" t="s">
        <v>711</v>
      </c>
      <c r="D65" s="35" t="s">
        <v>712</v>
      </c>
      <c r="E65" s="34" t="s">
        <v>651</v>
      </c>
      <c r="F65" s="34">
        <v>624</v>
      </c>
      <c r="G65" s="34">
        <v>398</v>
      </c>
      <c r="H65" s="34" t="s">
        <v>713</v>
      </c>
    </row>
    <row r="66" spans="1:8" ht="14" x14ac:dyDescent="0.15">
      <c r="A66" s="34">
        <v>430</v>
      </c>
      <c r="B66" s="34" t="s">
        <v>714</v>
      </c>
      <c r="C66" s="34" t="s">
        <v>715</v>
      </c>
      <c r="D66" s="35" t="s">
        <v>716</v>
      </c>
      <c r="E66" s="34" t="s">
        <v>708</v>
      </c>
      <c r="F66" s="34">
        <v>721</v>
      </c>
      <c r="G66" s="34">
        <v>997</v>
      </c>
      <c r="H66" s="34" t="s">
        <v>717</v>
      </c>
    </row>
    <row r="67" spans="1:8" ht="14" x14ac:dyDescent="0.15">
      <c r="A67" s="34">
        <v>377</v>
      </c>
      <c r="B67" s="34" t="s">
        <v>718</v>
      </c>
      <c r="C67" s="34" t="s">
        <v>304</v>
      </c>
      <c r="D67" s="35" t="s">
        <v>719</v>
      </c>
      <c r="E67" s="34" t="s">
        <v>651</v>
      </c>
      <c r="F67" s="34">
        <v>623</v>
      </c>
      <c r="G67" s="34">
        <v>408</v>
      </c>
      <c r="H67" s="34" t="s">
        <v>720</v>
      </c>
    </row>
    <row r="68" spans="1:8" ht="14" x14ac:dyDescent="0.15">
      <c r="A68" s="34">
        <v>82</v>
      </c>
      <c r="B68" s="34" t="s">
        <v>721</v>
      </c>
      <c r="C68" s="34" t="s">
        <v>722</v>
      </c>
      <c r="D68" s="35" t="s">
        <v>723</v>
      </c>
      <c r="E68" s="34" t="s">
        <v>478</v>
      </c>
      <c r="F68" s="34">
        <v>122</v>
      </c>
      <c r="G68" s="34">
        <v>211</v>
      </c>
      <c r="H68" s="34" t="s">
        <v>724</v>
      </c>
    </row>
    <row r="69" spans="1:8" ht="14" x14ac:dyDescent="0.15">
      <c r="A69" s="34">
        <v>258</v>
      </c>
      <c r="B69" s="34" t="s">
        <v>725</v>
      </c>
      <c r="C69" s="34" t="s">
        <v>726</v>
      </c>
      <c r="D69" s="35" t="s">
        <v>727</v>
      </c>
      <c r="E69" s="34" t="s">
        <v>514</v>
      </c>
      <c r="F69" s="34">
        <v>388</v>
      </c>
      <c r="G69" s="34">
        <v>342</v>
      </c>
      <c r="H69" s="34" t="s">
        <v>728</v>
      </c>
    </row>
    <row r="70" spans="1:8" ht="14" x14ac:dyDescent="0.15">
      <c r="A70" s="34">
        <v>429</v>
      </c>
      <c r="B70" s="34" t="s">
        <v>729</v>
      </c>
      <c r="C70" s="34" t="s">
        <v>730</v>
      </c>
      <c r="D70" s="35" t="s">
        <v>731</v>
      </c>
      <c r="E70" s="34" t="s">
        <v>732</v>
      </c>
      <c r="F70" s="34">
        <v>720</v>
      </c>
      <c r="G70" s="34">
        <v>995</v>
      </c>
      <c r="H70" s="34" t="s">
        <v>733</v>
      </c>
    </row>
    <row r="71" spans="1:8" ht="14" x14ac:dyDescent="0.15">
      <c r="A71" s="34">
        <v>272</v>
      </c>
      <c r="B71" s="34" t="s">
        <v>734</v>
      </c>
      <c r="C71" s="34" t="s">
        <v>735</v>
      </c>
      <c r="D71" s="35" t="s">
        <v>736</v>
      </c>
      <c r="E71" s="34" t="s">
        <v>737</v>
      </c>
      <c r="F71" s="34">
        <v>420</v>
      </c>
      <c r="G71" s="34">
        <v>322</v>
      </c>
      <c r="H71" s="34" t="s">
        <v>738</v>
      </c>
    </row>
    <row r="72" spans="1:8" ht="14" x14ac:dyDescent="0.15">
      <c r="A72" s="34">
        <v>227</v>
      </c>
      <c r="B72" s="34" t="s">
        <v>739</v>
      </c>
      <c r="C72" s="34" t="s">
        <v>740</v>
      </c>
      <c r="D72" s="35" t="s">
        <v>741</v>
      </c>
      <c r="E72" s="34" t="s">
        <v>627</v>
      </c>
      <c r="F72" s="34">
        <v>338</v>
      </c>
      <c r="G72" s="34">
        <v>272</v>
      </c>
      <c r="H72" s="34" t="s">
        <v>742</v>
      </c>
    </row>
    <row r="73" spans="1:8" ht="14" x14ac:dyDescent="0.15">
      <c r="A73" s="34">
        <v>228</v>
      </c>
      <c r="B73" s="34" t="s">
        <v>743</v>
      </c>
      <c r="C73" s="34" t="s">
        <v>414</v>
      </c>
      <c r="D73" s="35" t="s">
        <v>744</v>
      </c>
      <c r="E73" s="34" t="s">
        <v>627</v>
      </c>
      <c r="F73" s="34">
        <v>339</v>
      </c>
      <c r="G73" s="34">
        <v>271</v>
      </c>
      <c r="H73" s="34" t="s">
        <v>745</v>
      </c>
    </row>
    <row r="74" spans="1:8" ht="14" x14ac:dyDescent="0.15">
      <c r="A74" s="34">
        <v>202</v>
      </c>
      <c r="B74" s="34" t="s">
        <v>746</v>
      </c>
      <c r="C74" s="34" t="s">
        <v>747</v>
      </c>
      <c r="D74" s="35" t="s">
        <v>748</v>
      </c>
      <c r="E74" s="34" t="s">
        <v>538</v>
      </c>
      <c r="F74" s="34">
        <v>291</v>
      </c>
      <c r="G74" s="34">
        <v>225</v>
      </c>
      <c r="H74" s="34" t="s">
        <v>749</v>
      </c>
    </row>
    <row r="75" spans="1:8" ht="14" x14ac:dyDescent="0.15">
      <c r="A75" s="34">
        <v>409</v>
      </c>
      <c r="B75" s="34" t="s">
        <v>750</v>
      </c>
      <c r="C75" s="34" t="s">
        <v>316</v>
      </c>
      <c r="D75" s="35" t="s">
        <v>751</v>
      </c>
      <c r="E75" s="34" t="s">
        <v>468</v>
      </c>
      <c r="F75" s="34">
        <v>691</v>
      </c>
      <c r="G75" s="34">
        <v>954</v>
      </c>
      <c r="H75" s="34" t="s">
        <v>752</v>
      </c>
    </row>
    <row r="76" spans="1:8" ht="14" x14ac:dyDescent="0.15">
      <c r="A76" s="34">
        <v>319</v>
      </c>
      <c r="B76" s="34" t="s">
        <v>753</v>
      </c>
      <c r="C76" s="34" t="s">
        <v>754</v>
      </c>
      <c r="D76" s="35" t="s">
        <v>755</v>
      </c>
      <c r="E76" s="34" t="s">
        <v>542</v>
      </c>
      <c r="F76" s="34">
        <v>514</v>
      </c>
      <c r="G76" s="34">
        <v>710</v>
      </c>
      <c r="H76" s="34" t="s">
        <v>756</v>
      </c>
    </row>
    <row r="77" spans="1:8" ht="14" x14ac:dyDescent="0.15">
      <c r="A77" s="34">
        <v>194</v>
      </c>
      <c r="B77" s="34" t="s">
        <v>757</v>
      </c>
      <c r="C77" s="34" t="s">
        <v>758</v>
      </c>
      <c r="D77" s="35" t="s">
        <v>759</v>
      </c>
      <c r="E77" s="34" t="s">
        <v>538</v>
      </c>
      <c r="F77" s="34">
        <v>282</v>
      </c>
      <c r="G77" s="34">
        <v>233</v>
      </c>
      <c r="H77" s="34" t="s">
        <v>760</v>
      </c>
    </row>
    <row r="78" spans="1:8" ht="14" x14ac:dyDescent="0.15">
      <c r="A78" s="34">
        <v>437</v>
      </c>
      <c r="B78" s="34" t="s">
        <v>761</v>
      </c>
      <c r="C78" s="34" t="s">
        <v>381</v>
      </c>
      <c r="D78" s="35" t="s">
        <v>762</v>
      </c>
      <c r="E78" s="34" t="s">
        <v>763</v>
      </c>
      <c r="F78" s="34">
        <v>743</v>
      </c>
      <c r="G78" s="34">
        <v>564</v>
      </c>
      <c r="H78" s="34" t="s">
        <v>764</v>
      </c>
    </row>
    <row r="79" spans="1:8" ht="14" x14ac:dyDescent="0.15">
      <c r="A79" s="34">
        <v>232</v>
      </c>
      <c r="B79" s="34" t="s">
        <v>765</v>
      </c>
      <c r="C79" s="34" t="s">
        <v>327</v>
      </c>
      <c r="D79" s="35" t="s">
        <v>766</v>
      </c>
      <c r="E79" s="34" t="s">
        <v>473</v>
      </c>
      <c r="F79" s="34">
        <v>347</v>
      </c>
      <c r="G79" s="34">
        <v>258</v>
      </c>
      <c r="H79" s="34" t="s">
        <v>767</v>
      </c>
    </row>
    <row r="80" spans="1:8" ht="14" x14ac:dyDescent="0.15">
      <c r="A80" s="34">
        <v>154</v>
      </c>
      <c r="B80" s="34" t="s">
        <v>768</v>
      </c>
      <c r="C80" s="34" t="s">
        <v>769</v>
      </c>
      <c r="D80" s="35" t="s">
        <v>770</v>
      </c>
      <c r="E80" s="34" t="s">
        <v>529</v>
      </c>
      <c r="F80" s="34">
        <v>228</v>
      </c>
      <c r="G80" s="34">
        <v>133</v>
      </c>
      <c r="H80" s="34" t="s">
        <v>771</v>
      </c>
    </row>
    <row r="81" spans="1:8" ht="14" x14ac:dyDescent="0.15">
      <c r="A81" s="34">
        <v>344</v>
      </c>
      <c r="B81" s="34" t="s">
        <v>772</v>
      </c>
      <c r="C81" s="34" t="s">
        <v>243</v>
      </c>
      <c r="D81" s="35" t="s">
        <v>773</v>
      </c>
      <c r="E81" s="34" t="s">
        <v>542</v>
      </c>
      <c r="F81" s="34">
        <v>562</v>
      </c>
      <c r="G81" s="34">
        <v>631</v>
      </c>
      <c r="H81" s="34" t="s">
        <v>774</v>
      </c>
    </row>
    <row r="82" spans="1:8" ht="14" x14ac:dyDescent="0.15">
      <c r="A82" s="34">
        <v>326</v>
      </c>
      <c r="B82" s="34" t="s">
        <v>775</v>
      </c>
      <c r="C82" s="34" t="s">
        <v>776</v>
      </c>
      <c r="D82" s="35" t="s">
        <v>777</v>
      </c>
      <c r="E82" s="34" t="s">
        <v>542</v>
      </c>
      <c r="F82" s="34">
        <v>526</v>
      </c>
      <c r="G82" s="34">
        <v>634</v>
      </c>
      <c r="H82" s="34" t="s">
        <v>778</v>
      </c>
    </row>
    <row r="83" spans="1:8" ht="14" x14ac:dyDescent="0.15">
      <c r="A83" s="34">
        <v>108</v>
      </c>
      <c r="B83" s="34" t="s">
        <v>779</v>
      </c>
      <c r="C83" s="34" t="s">
        <v>780</v>
      </c>
      <c r="D83" s="35" t="s">
        <v>781</v>
      </c>
      <c r="E83" s="34" t="s">
        <v>782</v>
      </c>
      <c r="F83" s="34">
        <v>160</v>
      </c>
      <c r="G83" s="34">
        <v>192</v>
      </c>
      <c r="H83" s="34" t="s">
        <v>783</v>
      </c>
    </row>
    <row r="84" spans="1:8" ht="14" x14ac:dyDescent="0.15">
      <c r="A84" s="34">
        <v>268</v>
      </c>
      <c r="B84" s="34" t="s">
        <v>784</v>
      </c>
      <c r="C84" s="34" t="s">
        <v>785</v>
      </c>
      <c r="D84" s="35" t="s">
        <v>786</v>
      </c>
      <c r="E84" s="34" t="s">
        <v>787</v>
      </c>
      <c r="F84" s="34">
        <v>411</v>
      </c>
      <c r="G84" s="34">
        <v>317</v>
      </c>
      <c r="H84" s="34" t="s">
        <v>788</v>
      </c>
    </row>
    <row r="85" spans="1:8" ht="14" x14ac:dyDescent="0.15">
      <c r="A85" s="34">
        <v>79</v>
      </c>
      <c r="B85" s="34" t="s">
        <v>789</v>
      </c>
      <c r="C85" s="34" t="s">
        <v>790</v>
      </c>
      <c r="D85" s="35" t="s">
        <v>791</v>
      </c>
      <c r="E85" s="34" t="s">
        <v>478</v>
      </c>
      <c r="F85" s="34">
        <v>120</v>
      </c>
      <c r="G85" s="34">
        <v>208</v>
      </c>
      <c r="H85" s="34" t="s">
        <v>792</v>
      </c>
    </row>
    <row r="86" spans="1:8" ht="14" x14ac:dyDescent="0.15">
      <c r="A86" s="34">
        <v>255</v>
      </c>
      <c r="B86" s="34" t="s">
        <v>793</v>
      </c>
      <c r="C86" s="34" t="s">
        <v>794</v>
      </c>
      <c r="D86" s="35" t="s">
        <v>795</v>
      </c>
      <c r="E86" s="34" t="s">
        <v>514</v>
      </c>
      <c r="F86" s="34">
        <v>383</v>
      </c>
      <c r="G86" s="34">
        <v>337</v>
      </c>
      <c r="H86" s="34" t="s">
        <v>796</v>
      </c>
    </row>
    <row r="87" spans="1:8" ht="14" x14ac:dyDescent="0.15">
      <c r="A87" s="34">
        <v>233</v>
      </c>
      <c r="B87" s="34" t="s">
        <v>797</v>
      </c>
      <c r="C87" s="34" t="s">
        <v>798</v>
      </c>
      <c r="D87" s="35" t="s">
        <v>799</v>
      </c>
      <c r="E87" s="34" t="s">
        <v>473</v>
      </c>
      <c r="F87" s="34">
        <v>348</v>
      </c>
      <c r="G87" s="34">
        <v>259</v>
      </c>
      <c r="H87" s="34" t="s">
        <v>800</v>
      </c>
    </row>
    <row r="88" spans="1:8" ht="14" x14ac:dyDescent="0.15">
      <c r="A88" s="34">
        <v>215</v>
      </c>
      <c r="B88" s="34" t="s">
        <v>801</v>
      </c>
      <c r="C88" s="34" t="s">
        <v>802</v>
      </c>
      <c r="D88" s="35" t="s">
        <v>803</v>
      </c>
      <c r="E88" s="34" t="s">
        <v>505</v>
      </c>
      <c r="F88" s="34">
        <v>316</v>
      </c>
      <c r="G88" s="34">
        <v>30</v>
      </c>
      <c r="H88" s="34" t="s">
        <v>804</v>
      </c>
    </row>
    <row r="89" spans="1:8" ht="14" x14ac:dyDescent="0.15">
      <c r="A89" s="34">
        <v>208</v>
      </c>
      <c r="B89" s="34" t="s">
        <v>805</v>
      </c>
      <c r="C89" s="34" t="s">
        <v>806</v>
      </c>
      <c r="D89" s="35" t="s">
        <v>807</v>
      </c>
      <c r="E89" s="34" t="s">
        <v>444</v>
      </c>
      <c r="F89" s="34">
        <v>299</v>
      </c>
      <c r="G89" s="34">
        <v>237</v>
      </c>
      <c r="H89" s="34" t="s">
        <v>808</v>
      </c>
    </row>
    <row r="90" spans="1:8" ht="14" x14ac:dyDescent="0.15">
      <c r="A90" s="34">
        <v>99</v>
      </c>
      <c r="B90" s="34" t="s">
        <v>809</v>
      </c>
      <c r="C90" s="34" t="s">
        <v>810</v>
      </c>
      <c r="D90" s="35" t="s">
        <v>811</v>
      </c>
      <c r="E90" s="34" t="s">
        <v>500</v>
      </c>
      <c r="F90" s="34">
        <v>148</v>
      </c>
      <c r="G90" s="34">
        <v>58</v>
      </c>
      <c r="H90" s="34" t="s">
        <v>812</v>
      </c>
    </row>
    <row r="91" spans="1:8" ht="14" x14ac:dyDescent="0.15">
      <c r="A91" s="34">
        <v>275</v>
      </c>
      <c r="B91" s="34" t="s">
        <v>813</v>
      </c>
      <c r="C91" s="34" t="s">
        <v>814</v>
      </c>
      <c r="D91" s="35" t="s">
        <v>815</v>
      </c>
      <c r="E91" s="34" t="s">
        <v>816</v>
      </c>
      <c r="F91" s="34">
        <v>428</v>
      </c>
      <c r="G91" s="34">
        <v>329</v>
      </c>
      <c r="H91" s="34" t="s">
        <v>817</v>
      </c>
    </row>
    <row r="92" spans="1:8" ht="14" x14ac:dyDescent="0.15">
      <c r="A92" s="34">
        <v>433</v>
      </c>
      <c r="B92" s="34" t="s">
        <v>818</v>
      </c>
      <c r="C92" s="34" t="s">
        <v>296</v>
      </c>
      <c r="D92" s="35" t="s">
        <v>819</v>
      </c>
      <c r="E92" s="34" t="s">
        <v>656</v>
      </c>
      <c r="F92" s="34">
        <v>730</v>
      </c>
      <c r="G92" s="34">
        <v>662</v>
      </c>
      <c r="H92" s="34" t="s">
        <v>820</v>
      </c>
    </row>
    <row r="93" spans="1:8" ht="14" x14ac:dyDescent="0.15">
      <c r="A93" s="34">
        <v>273</v>
      </c>
      <c r="B93" s="34" t="s">
        <v>821</v>
      </c>
      <c r="C93" s="34" t="s">
        <v>822</v>
      </c>
      <c r="D93" s="35" t="s">
        <v>823</v>
      </c>
      <c r="E93" s="34" t="s">
        <v>737</v>
      </c>
      <c r="F93" s="34">
        <v>423</v>
      </c>
      <c r="G93" s="34">
        <v>325</v>
      </c>
      <c r="H93" s="34" t="s">
        <v>824</v>
      </c>
    </row>
    <row r="94" spans="1:8" ht="14" x14ac:dyDescent="0.15">
      <c r="A94" s="34">
        <v>387</v>
      </c>
      <c r="B94" s="34" t="s">
        <v>825</v>
      </c>
      <c r="C94" s="34" t="s">
        <v>826</v>
      </c>
      <c r="D94" s="35" t="s">
        <v>827</v>
      </c>
      <c r="E94" s="34" t="s">
        <v>458</v>
      </c>
      <c r="F94" s="34">
        <v>641</v>
      </c>
      <c r="G94" s="34">
        <v>728</v>
      </c>
      <c r="H94" s="34" t="s">
        <v>828</v>
      </c>
    </row>
    <row r="95" spans="1:8" ht="14" x14ac:dyDescent="0.15">
      <c r="A95" s="34">
        <v>231</v>
      </c>
      <c r="B95" s="34" t="s">
        <v>829</v>
      </c>
      <c r="C95" s="34" t="s">
        <v>294</v>
      </c>
      <c r="D95" s="35" t="s">
        <v>830</v>
      </c>
      <c r="E95" s="34" t="s">
        <v>473</v>
      </c>
      <c r="F95" s="34">
        <v>344</v>
      </c>
      <c r="G95" s="34">
        <v>254</v>
      </c>
      <c r="H95" s="34" t="s">
        <v>831</v>
      </c>
    </row>
    <row r="96" spans="1:8" ht="14" x14ac:dyDescent="0.15">
      <c r="A96" s="34">
        <v>419</v>
      </c>
      <c r="B96" s="34" t="s">
        <v>832</v>
      </c>
      <c r="C96" s="34" t="s">
        <v>833</v>
      </c>
      <c r="D96" s="35" t="s">
        <v>834</v>
      </c>
      <c r="E96" s="34" t="s">
        <v>835</v>
      </c>
      <c r="F96" s="34">
        <v>702</v>
      </c>
      <c r="G96" s="34">
        <v>647</v>
      </c>
      <c r="H96" s="34" t="s">
        <v>836</v>
      </c>
    </row>
    <row r="97" spans="1:8" ht="14" x14ac:dyDescent="0.15">
      <c r="A97" s="34">
        <v>246</v>
      </c>
      <c r="B97" s="34" t="s">
        <v>837</v>
      </c>
      <c r="C97" s="34" t="s">
        <v>300</v>
      </c>
      <c r="D97" s="35" t="s">
        <v>838</v>
      </c>
      <c r="E97" s="34" t="s">
        <v>473</v>
      </c>
      <c r="F97" s="34">
        <v>369</v>
      </c>
      <c r="G97" s="34">
        <v>295</v>
      </c>
      <c r="H97" s="34" t="s">
        <v>839</v>
      </c>
    </row>
    <row r="98" spans="1:8" ht="14" x14ac:dyDescent="0.15">
      <c r="A98" s="34">
        <v>382</v>
      </c>
      <c r="B98" s="34" t="s">
        <v>840</v>
      </c>
      <c r="C98" s="34" t="s">
        <v>415</v>
      </c>
      <c r="D98" s="35" t="s">
        <v>841</v>
      </c>
      <c r="E98" s="34" t="s">
        <v>651</v>
      </c>
      <c r="F98" s="34">
        <v>630</v>
      </c>
      <c r="G98" s="34">
        <v>401</v>
      </c>
      <c r="H98" s="34" t="s">
        <v>842</v>
      </c>
    </row>
    <row r="99" spans="1:8" ht="14" x14ac:dyDescent="0.15">
      <c r="A99" s="34">
        <v>318</v>
      </c>
      <c r="B99" s="34" t="s">
        <v>843</v>
      </c>
      <c r="C99" s="34" t="s">
        <v>276</v>
      </c>
      <c r="D99" s="35" t="s">
        <v>844</v>
      </c>
      <c r="E99" s="34" t="s">
        <v>542</v>
      </c>
      <c r="F99" s="34">
        <v>512</v>
      </c>
      <c r="G99" s="34">
        <v>638</v>
      </c>
      <c r="H99" s="34" t="s">
        <v>845</v>
      </c>
    </row>
    <row r="100" spans="1:8" ht="14" x14ac:dyDescent="0.15">
      <c r="A100" s="34">
        <v>262</v>
      </c>
      <c r="B100" s="34" t="s">
        <v>846</v>
      </c>
      <c r="C100" s="34" t="s">
        <v>847</v>
      </c>
      <c r="D100" s="35" t="s">
        <v>848</v>
      </c>
      <c r="E100" s="34" t="s">
        <v>849</v>
      </c>
      <c r="F100" s="34">
        <v>397</v>
      </c>
      <c r="G100" s="34">
        <v>242</v>
      </c>
      <c r="H100" s="34" t="s">
        <v>850</v>
      </c>
    </row>
    <row r="101" spans="1:8" ht="14" x14ac:dyDescent="0.15">
      <c r="A101" s="34">
        <v>259</v>
      </c>
      <c r="B101" s="34" t="s">
        <v>851</v>
      </c>
      <c r="C101" s="34" t="s">
        <v>852</v>
      </c>
      <c r="D101" s="35" t="s">
        <v>853</v>
      </c>
      <c r="E101" s="34" t="s">
        <v>514</v>
      </c>
      <c r="F101" s="34">
        <v>389</v>
      </c>
      <c r="G101" s="34">
        <v>344</v>
      </c>
      <c r="H101" s="34" t="s">
        <v>854</v>
      </c>
    </row>
    <row r="102" spans="1:8" ht="14" x14ac:dyDescent="0.15">
      <c r="A102" s="34">
        <v>230</v>
      </c>
      <c r="B102" s="34" t="s">
        <v>855</v>
      </c>
      <c r="C102" s="34" t="s">
        <v>417</v>
      </c>
      <c r="D102" s="35" t="s">
        <v>856</v>
      </c>
      <c r="E102" s="34" t="s">
        <v>627</v>
      </c>
      <c r="F102" s="34">
        <v>341</v>
      </c>
      <c r="G102" s="34">
        <v>269</v>
      </c>
      <c r="H102" s="34" t="s">
        <v>857</v>
      </c>
    </row>
    <row r="103" spans="1:8" ht="14" x14ac:dyDescent="0.15">
      <c r="A103" s="34">
        <v>368</v>
      </c>
      <c r="B103" s="34" t="s">
        <v>858</v>
      </c>
      <c r="C103" s="34" t="s">
        <v>859</v>
      </c>
      <c r="D103" s="35" t="s">
        <v>860</v>
      </c>
      <c r="E103" s="34" t="s">
        <v>861</v>
      </c>
      <c r="F103" s="34">
        <v>601</v>
      </c>
      <c r="G103" s="34">
        <v>380</v>
      </c>
      <c r="H103" s="34" t="s">
        <v>862</v>
      </c>
    </row>
    <row r="104" spans="1:8" ht="14" x14ac:dyDescent="0.15">
      <c r="A104" s="34">
        <v>282</v>
      </c>
      <c r="B104" s="34" t="s">
        <v>863</v>
      </c>
      <c r="C104" s="34" t="s">
        <v>864</v>
      </c>
      <c r="D104" s="35" t="s">
        <v>865</v>
      </c>
      <c r="E104" s="34" t="s">
        <v>866</v>
      </c>
      <c r="F104" s="34">
        <v>446</v>
      </c>
      <c r="G104" s="34">
        <v>529</v>
      </c>
      <c r="H104" s="34" t="s">
        <v>867</v>
      </c>
    </row>
    <row r="105" spans="1:8" ht="14" x14ac:dyDescent="0.15">
      <c r="A105" s="34">
        <v>330</v>
      </c>
      <c r="B105" s="34" t="s">
        <v>868</v>
      </c>
      <c r="C105" s="34" t="s">
        <v>869</v>
      </c>
      <c r="D105" s="35" t="s">
        <v>870</v>
      </c>
      <c r="E105" s="34" t="s">
        <v>542</v>
      </c>
      <c r="F105" s="34">
        <v>536</v>
      </c>
      <c r="G105" s="34">
        <v>608</v>
      </c>
      <c r="H105" s="34" t="s">
        <v>871</v>
      </c>
    </row>
    <row r="106" spans="1:8" ht="14" x14ac:dyDescent="0.15">
      <c r="A106" s="34">
        <v>438</v>
      </c>
      <c r="B106" s="34" t="s">
        <v>872</v>
      </c>
      <c r="C106" s="34" t="s">
        <v>238</v>
      </c>
      <c r="D106" s="35" t="s">
        <v>873</v>
      </c>
      <c r="E106" s="34" t="s">
        <v>874</v>
      </c>
      <c r="F106" s="34">
        <v>746</v>
      </c>
      <c r="G106" s="34">
        <v>574</v>
      </c>
      <c r="H106" s="34" t="s">
        <v>875</v>
      </c>
    </row>
    <row r="107" spans="1:8" ht="14" x14ac:dyDescent="0.15">
      <c r="A107" s="34">
        <v>274</v>
      </c>
      <c r="B107" s="34" t="s">
        <v>876</v>
      </c>
      <c r="C107" s="34" t="s">
        <v>877</v>
      </c>
      <c r="D107" s="35" t="s">
        <v>878</v>
      </c>
      <c r="E107" s="34" t="s">
        <v>737</v>
      </c>
      <c r="F107" s="34">
        <v>424</v>
      </c>
      <c r="G107" s="34">
        <v>326</v>
      </c>
      <c r="H107" s="34" t="s">
        <v>879</v>
      </c>
    </row>
    <row r="108" spans="1:8" ht="14" x14ac:dyDescent="0.15">
      <c r="A108" s="34">
        <v>422</v>
      </c>
      <c r="B108" s="34" t="s">
        <v>880</v>
      </c>
      <c r="C108" s="34" t="s">
        <v>881</v>
      </c>
      <c r="D108" s="35" t="s">
        <v>882</v>
      </c>
      <c r="E108" s="34" t="s">
        <v>883</v>
      </c>
      <c r="F108" s="34">
        <v>708</v>
      </c>
      <c r="G108" s="34">
        <v>993</v>
      </c>
      <c r="H108" s="34" t="s">
        <v>884</v>
      </c>
    </row>
    <row r="109" spans="1:8" ht="14" x14ac:dyDescent="0.15">
      <c r="A109" s="34">
        <v>113</v>
      </c>
      <c r="B109" s="34" t="s">
        <v>885</v>
      </c>
      <c r="C109" s="34" t="s">
        <v>886</v>
      </c>
      <c r="D109" s="35" t="s">
        <v>887</v>
      </c>
      <c r="E109" s="34" t="s">
        <v>491</v>
      </c>
      <c r="F109" s="34">
        <v>167</v>
      </c>
      <c r="G109" s="34">
        <v>180</v>
      </c>
      <c r="H109" s="34" t="s">
        <v>888</v>
      </c>
    </row>
    <row r="110" spans="1:8" ht="14" x14ac:dyDescent="0.15">
      <c r="A110" s="34">
        <v>444</v>
      </c>
      <c r="B110" s="34" t="s">
        <v>889</v>
      </c>
      <c r="C110" s="34" t="s">
        <v>890</v>
      </c>
      <c r="D110" s="35" t="s">
        <v>891</v>
      </c>
      <c r="E110" s="34" t="s">
        <v>586</v>
      </c>
      <c r="F110" s="34">
        <v>465</v>
      </c>
      <c r="G110" s="34">
        <v>565</v>
      </c>
      <c r="H110" s="34" t="s">
        <v>892</v>
      </c>
    </row>
    <row r="111" spans="1:8" ht="14" x14ac:dyDescent="0.15">
      <c r="A111" s="34">
        <v>5</v>
      </c>
      <c r="B111" s="34" t="s">
        <v>893</v>
      </c>
      <c r="C111" s="34" t="s">
        <v>894</v>
      </c>
      <c r="D111" s="35" t="s">
        <v>895</v>
      </c>
      <c r="E111" s="34" t="s">
        <v>568</v>
      </c>
      <c r="F111" s="34">
        <v>7</v>
      </c>
      <c r="G111" s="34">
        <v>9</v>
      </c>
      <c r="H111" s="34" t="s">
        <v>896</v>
      </c>
    </row>
    <row r="112" spans="1:8" ht="14" x14ac:dyDescent="0.15">
      <c r="A112" s="34">
        <v>442</v>
      </c>
      <c r="B112" s="34" t="s">
        <v>897</v>
      </c>
      <c r="C112" s="34" t="s">
        <v>898</v>
      </c>
      <c r="D112" s="35" t="s">
        <v>899</v>
      </c>
      <c r="E112" s="34" t="s">
        <v>900</v>
      </c>
      <c r="F112" s="34">
        <v>753</v>
      </c>
      <c r="G112" s="34">
        <v>999</v>
      </c>
      <c r="H112" s="34" t="s">
        <v>901</v>
      </c>
    </row>
    <row r="113" spans="1:8" ht="14" x14ac:dyDescent="0.15">
      <c r="A113" s="34">
        <v>214</v>
      </c>
      <c r="B113" s="34" t="s">
        <v>902</v>
      </c>
      <c r="C113" s="34" t="s">
        <v>903</v>
      </c>
      <c r="D113" s="35" t="s">
        <v>904</v>
      </c>
      <c r="E113" s="34" t="s">
        <v>505</v>
      </c>
      <c r="F113" s="34">
        <v>313</v>
      </c>
      <c r="G113" s="34">
        <v>989</v>
      </c>
      <c r="H113" s="34" t="s">
        <v>905</v>
      </c>
    </row>
    <row r="114" spans="1:8" ht="14" x14ac:dyDescent="0.15">
      <c r="A114" s="34">
        <v>295</v>
      </c>
      <c r="B114" s="34" t="s">
        <v>906</v>
      </c>
      <c r="C114" s="34" t="s">
        <v>228</v>
      </c>
      <c r="D114" s="35" t="s">
        <v>907</v>
      </c>
      <c r="E114" s="34" t="s">
        <v>586</v>
      </c>
      <c r="F114" s="34">
        <v>468</v>
      </c>
      <c r="G114" s="34">
        <v>976</v>
      </c>
      <c r="H114" s="34" t="s">
        <v>908</v>
      </c>
    </row>
    <row r="115" spans="1:8" ht="14" x14ac:dyDescent="0.15">
      <c r="A115" s="34">
        <v>311</v>
      </c>
      <c r="B115" s="34" t="s">
        <v>909</v>
      </c>
      <c r="C115" s="34" t="s">
        <v>402</v>
      </c>
      <c r="D115" s="35" t="s">
        <v>910</v>
      </c>
      <c r="E115" s="34" t="s">
        <v>586</v>
      </c>
      <c r="F115" s="34">
        <v>505</v>
      </c>
      <c r="G115" s="34">
        <v>470</v>
      </c>
      <c r="H115" s="34" t="s">
        <v>911</v>
      </c>
    </row>
    <row r="116" spans="1:8" ht="14" x14ac:dyDescent="0.15">
      <c r="A116" s="34">
        <v>266</v>
      </c>
      <c r="B116" s="34" t="s">
        <v>912</v>
      </c>
      <c r="C116" s="34" t="s">
        <v>913</v>
      </c>
      <c r="D116" s="35" t="s">
        <v>914</v>
      </c>
      <c r="E116" s="34" t="s">
        <v>915</v>
      </c>
      <c r="F116" s="34">
        <v>405</v>
      </c>
      <c r="G116" s="34">
        <v>313</v>
      </c>
      <c r="H116" s="34" t="s">
        <v>916</v>
      </c>
    </row>
    <row r="117" spans="1:8" ht="14" x14ac:dyDescent="0.15">
      <c r="A117" s="34">
        <v>417</v>
      </c>
      <c r="B117" s="34" t="s">
        <v>917</v>
      </c>
      <c r="C117" s="34" t="s">
        <v>918</v>
      </c>
      <c r="D117" s="35" t="s">
        <v>919</v>
      </c>
      <c r="E117" s="34" t="s">
        <v>684</v>
      </c>
      <c r="F117" s="34">
        <v>700</v>
      </c>
      <c r="G117" s="34">
        <v>359</v>
      </c>
      <c r="H117" s="34" t="s">
        <v>920</v>
      </c>
    </row>
    <row r="118" spans="1:8" ht="14" x14ac:dyDescent="0.15">
      <c r="A118" s="34">
        <v>277</v>
      </c>
      <c r="B118" s="34" t="s">
        <v>921</v>
      </c>
      <c r="C118" s="34" t="s">
        <v>922</v>
      </c>
      <c r="D118" s="35" t="s">
        <v>923</v>
      </c>
      <c r="E118" s="34" t="s">
        <v>924</v>
      </c>
      <c r="F118" s="34">
        <v>438</v>
      </c>
      <c r="G118" s="34">
        <v>549</v>
      </c>
      <c r="H118" s="34" t="s">
        <v>925</v>
      </c>
    </row>
    <row r="119" spans="1:8" ht="14" x14ac:dyDescent="0.15">
      <c r="A119" s="34">
        <v>363</v>
      </c>
      <c r="B119" s="34" t="s">
        <v>926</v>
      </c>
      <c r="C119" s="34" t="s">
        <v>927</v>
      </c>
      <c r="D119" s="35" t="s">
        <v>928</v>
      </c>
      <c r="E119" s="34" t="s">
        <v>929</v>
      </c>
      <c r="F119" s="34">
        <v>595</v>
      </c>
      <c r="G119" s="34">
        <v>445</v>
      </c>
      <c r="H119" s="34" t="s">
        <v>930</v>
      </c>
    </row>
    <row r="120" spans="1:8" ht="14" x14ac:dyDescent="0.15">
      <c r="A120" s="34">
        <v>297</v>
      </c>
      <c r="B120" s="34" t="s">
        <v>931</v>
      </c>
      <c r="C120" s="34" t="s">
        <v>932</v>
      </c>
      <c r="D120" s="35" t="s">
        <v>933</v>
      </c>
      <c r="E120" s="34" t="s">
        <v>586</v>
      </c>
      <c r="F120" s="34">
        <v>479</v>
      </c>
      <c r="G120" s="34">
        <v>488</v>
      </c>
      <c r="H120" s="34" t="s">
        <v>934</v>
      </c>
    </row>
    <row r="121" spans="1:8" ht="14" x14ac:dyDescent="0.15">
      <c r="A121" s="34">
        <v>303</v>
      </c>
      <c r="B121" s="34" t="s">
        <v>935</v>
      </c>
      <c r="C121" s="34" t="s">
        <v>936</v>
      </c>
      <c r="D121" s="35" t="s">
        <v>937</v>
      </c>
      <c r="E121" s="34" t="s">
        <v>586</v>
      </c>
      <c r="F121" s="34">
        <v>488</v>
      </c>
      <c r="G121" s="34">
        <v>465</v>
      </c>
      <c r="H121" s="34" t="s">
        <v>938</v>
      </c>
    </row>
    <row r="122" spans="1:8" ht="14" x14ac:dyDescent="0.15">
      <c r="A122" s="34">
        <v>102</v>
      </c>
      <c r="B122" s="34" t="s">
        <v>939</v>
      </c>
      <c r="C122" s="34" t="s">
        <v>940</v>
      </c>
      <c r="D122" s="35" t="s">
        <v>941</v>
      </c>
      <c r="E122" s="34" t="s">
        <v>782</v>
      </c>
      <c r="F122" s="34">
        <v>153</v>
      </c>
      <c r="G122" s="34">
        <v>188</v>
      </c>
      <c r="H122" s="34" t="s">
        <v>942</v>
      </c>
    </row>
    <row r="123" spans="1:8" ht="14" x14ac:dyDescent="0.15">
      <c r="A123" s="34">
        <v>354</v>
      </c>
      <c r="B123" s="34" t="s">
        <v>943</v>
      </c>
      <c r="C123" s="34" t="s">
        <v>944</v>
      </c>
      <c r="D123" s="35" t="s">
        <v>945</v>
      </c>
      <c r="E123" s="34" t="s">
        <v>542</v>
      </c>
      <c r="F123" s="34">
        <v>582</v>
      </c>
      <c r="G123" s="34">
        <v>448</v>
      </c>
      <c r="H123" s="34" t="s">
        <v>946</v>
      </c>
    </row>
    <row r="124" spans="1:8" ht="14" x14ac:dyDescent="0.15">
      <c r="A124" s="34">
        <v>343</v>
      </c>
      <c r="B124" s="34" t="s">
        <v>947</v>
      </c>
      <c r="C124" s="34" t="s">
        <v>948</v>
      </c>
      <c r="D124" s="35" t="s">
        <v>949</v>
      </c>
      <c r="E124" s="34" t="s">
        <v>542</v>
      </c>
      <c r="F124" s="34">
        <v>560</v>
      </c>
      <c r="G124" s="34">
        <v>594</v>
      </c>
      <c r="H124" s="34" t="s">
        <v>950</v>
      </c>
    </row>
    <row r="125" spans="1:8" ht="14" x14ac:dyDescent="0.15">
      <c r="A125" s="34">
        <v>199</v>
      </c>
      <c r="B125" s="34" t="s">
        <v>951</v>
      </c>
      <c r="C125" s="34" t="s">
        <v>952</v>
      </c>
      <c r="D125" s="35" t="s">
        <v>953</v>
      </c>
      <c r="E125" s="34" t="s">
        <v>538</v>
      </c>
      <c r="F125" s="34">
        <v>287</v>
      </c>
      <c r="G125" s="34">
        <v>228</v>
      </c>
      <c r="H125" s="34" t="s">
        <v>954</v>
      </c>
    </row>
    <row r="126" spans="1:8" ht="14" x14ac:dyDescent="0.15">
      <c r="A126" s="34">
        <v>341</v>
      </c>
      <c r="B126" s="34" t="s">
        <v>955</v>
      </c>
      <c r="C126" s="34" t="s">
        <v>956</v>
      </c>
      <c r="D126" s="35" t="s">
        <v>957</v>
      </c>
      <c r="E126" s="34" t="s">
        <v>542</v>
      </c>
      <c r="F126" s="34">
        <v>555</v>
      </c>
      <c r="G126" s="34">
        <v>578</v>
      </c>
      <c r="H126" s="34" t="s">
        <v>958</v>
      </c>
    </row>
    <row r="127" spans="1:8" ht="14" x14ac:dyDescent="0.15">
      <c r="A127" s="34">
        <v>338</v>
      </c>
      <c r="B127" s="34" t="s">
        <v>959</v>
      </c>
      <c r="C127" s="34" t="s">
        <v>960</v>
      </c>
      <c r="D127" s="35" t="s">
        <v>961</v>
      </c>
      <c r="E127" s="34" t="s">
        <v>542</v>
      </c>
      <c r="F127" s="34">
        <v>550</v>
      </c>
      <c r="G127" s="34">
        <v>625</v>
      </c>
      <c r="H127" s="34" t="s">
        <v>962</v>
      </c>
    </row>
    <row r="128" spans="1:8" ht="14" x14ac:dyDescent="0.15">
      <c r="A128" s="34">
        <v>416</v>
      </c>
      <c r="B128" s="34" t="s">
        <v>963</v>
      </c>
      <c r="C128" s="34" t="s">
        <v>266</v>
      </c>
      <c r="D128" s="35" t="s">
        <v>964</v>
      </c>
      <c r="E128" s="34" t="s">
        <v>684</v>
      </c>
      <c r="F128" s="34">
        <v>698</v>
      </c>
      <c r="G128" s="34">
        <v>357</v>
      </c>
      <c r="H128" s="34" t="s">
        <v>965</v>
      </c>
    </row>
    <row r="129" spans="1:8" ht="14" x14ac:dyDescent="0.15">
      <c r="A129" s="34">
        <v>201</v>
      </c>
      <c r="B129" s="34" t="s">
        <v>966</v>
      </c>
      <c r="C129" s="34" t="s">
        <v>967</v>
      </c>
      <c r="D129" s="35" t="s">
        <v>968</v>
      </c>
      <c r="E129" s="34" t="s">
        <v>538</v>
      </c>
      <c r="F129" s="34">
        <v>290</v>
      </c>
      <c r="G129" s="34">
        <v>224</v>
      </c>
      <c r="H129" s="34" t="s">
        <v>969</v>
      </c>
    </row>
    <row r="130" spans="1:8" ht="14" x14ac:dyDescent="0.15">
      <c r="A130" s="34">
        <v>269</v>
      </c>
      <c r="B130" s="34" t="s">
        <v>970</v>
      </c>
      <c r="C130" s="34" t="s">
        <v>971</v>
      </c>
      <c r="D130" s="35" t="s">
        <v>972</v>
      </c>
      <c r="E130" s="34" t="s">
        <v>693</v>
      </c>
      <c r="F130" s="34">
        <v>415</v>
      </c>
      <c r="G130" s="34">
        <v>334</v>
      </c>
      <c r="H130" s="34" t="s">
        <v>973</v>
      </c>
    </row>
    <row r="131" spans="1:8" ht="14" x14ac:dyDescent="0.15">
      <c r="A131" s="34">
        <v>384</v>
      </c>
      <c r="B131" s="34" t="s">
        <v>974</v>
      </c>
      <c r="C131" s="34" t="s">
        <v>245</v>
      </c>
      <c r="D131" s="35" t="s">
        <v>975</v>
      </c>
      <c r="E131" s="34" t="s">
        <v>458</v>
      </c>
      <c r="F131" s="34">
        <v>636</v>
      </c>
      <c r="G131" s="34">
        <v>364</v>
      </c>
      <c r="H131" s="34" t="s">
        <v>976</v>
      </c>
    </row>
    <row r="132" spans="1:8" ht="14" x14ac:dyDescent="0.15">
      <c r="A132" s="34">
        <v>412</v>
      </c>
      <c r="B132" s="34" t="s">
        <v>977</v>
      </c>
      <c r="C132" s="34" t="s">
        <v>978</v>
      </c>
      <c r="D132" s="35" t="s">
        <v>979</v>
      </c>
      <c r="E132" s="34" t="s">
        <v>439</v>
      </c>
      <c r="F132" s="34">
        <v>694</v>
      </c>
      <c r="G132" s="34">
        <v>693</v>
      </c>
      <c r="H132" s="34" t="s">
        <v>980</v>
      </c>
    </row>
    <row r="133" spans="1:8" ht="14" x14ac:dyDescent="0.15">
      <c r="A133" s="34">
        <v>75</v>
      </c>
      <c r="B133" s="34" t="s">
        <v>981</v>
      </c>
      <c r="C133" s="34" t="s">
        <v>982</v>
      </c>
      <c r="D133" s="35" t="s">
        <v>983</v>
      </c>
      <c r="E133" s="34" t="s">
        <v>478</v>
      </c>
      <c r="F133" s="34">
        <v>116</v>
      </c>
      <c r="G133" s="34">
        <v>204</v>
      </c>
      <c r="H133" s="34" t="s">
        <v>984</v>
      </c>
    </row>
    <row r="134" spans="1:8" ht="14" x14ac:dyDescent="0.15">
      <c r="A134" s="34">
        <v>397</v>
      </c>
      <c r="B134" s="34" t="s">
        <v>985</v>
      </c>
      <c r="C134" s="34" t="s">
        <v>986</v>
      </c>
      <c r="D134" s="35" t="s">
        <v>987</v>
      </c>
      <c r="E134" s="34" t="s">
        <v>453</v>
      </c>
      <c r="F134" s="34">
        <v>675</v>
      </c>
      <c r="G134" s="34">
        <v>543</v>
      </c>
      <c r="H134" s="34" t="s">
        <v>988</v>
      </c>
    </row>
    <row r="135" spans="1:8" ht="14" x14ac:dyDescent="0.15">
      <c r="A135" s="34">
        <v>396</v>
      </c>
      <c r="B135" s="34" t="s">
        <v>989</v>
      </c>
      <c r="C135" s="34" t="s">
        <v>990</v>
      </c>
      <c r="D135" s="35" t="s">
        <v>991</v>
      </c>
      <c r="E135" s="34" t="s">
        <v>524</v>
      </c>
      <c r="F135" s="34">
        <v>673</v>
      </c>
      <c r="G135" s="34">
        <v>430</v>
      </c>
      <c r="H135" s="34" t="s">
        <v>992</v>
      </c>
    </row>
    <row r="136" spans="1:8" ht="14" x14ac:dyDescent="0.15">
      <c r="A136" s="34">
        <v>329</v>
      </c>
      <c r="B136" s="34" t="s">
        <v>993</v>
      </c>
      <c r="C136" s="34" t="s">
        <v>994</v>
      </c>
      <c r="D136" s="35" t="s">
        <v>995</v>
      </c>
      <c r="E136" s="34" t="s">
        <v>542</v>
      </c>
      <c r="F136" s="34">
        <v>535</v>
      </c>
      <c r="G136" s="34">
        <v>614</v>
      </c>
      <c r="H136" s="34" t="s">
        <v>996</v>
      </c>
    </row>
    <row r="137" spans="1:8" ht="14" x14ac:dyDescent="0.15">
      <c r="A137" s="34">
        <v>314</v>
      </c>
      <c r="B137" s="34" t="s">
        <v>997</v>
      </c>
      <c r="C137" s="34" t="s">
        <v>270</v>
      </c>
      <c r="D137" s="35" t="s">
        <v>998</v>
      </c>
      <c r="E137" s="34" t="s">
        <v>586</v>
      </c>
      <c r="F137" s="34">
        <v>508</v>
      </c>
      <c r="G137" s="34">
        <v>486</v>
      </c>
      <c r="H137" s="34" t="s">
        <v>999</v>
      </c>
    </row>
    <row r="138" spans="1:8" ht="14" x14ac:dyDescent="0.15">
      <c r="A138" s="34">
        <v>310</v>
      </c>
      <c r="B138" s="34" t="s">
        <v>1000</v>
      </c>
      <c r="C138" s="34" t="s">
        <v>272</v>
      </c>
      <c r="D138" s="35" t="s">
        <v>1001</v>
      </c>
      <c r="E138" s="34" t="s">
        <v>586</v>
      </c>
      <c r="F138" s="34">
        <v>504</v>
      </c>
      <c r="G138" s="34">
        <v>471</v>
      </c>
      <c r="H138" s="34" t="s">
        <v>1002</v>
      </c>
    </row>
    <row r="139" spans="1:8" ht="14" x14ac:dyDescent="0.15">
      <c r="A139" s="34">
        <v>224</v>
      </c>
      <c r="B139" s="34" t="s">
        <v>1003</v>
      </c>
      <c r="C139" s="34" t="s">
        <v>1004</v>
      </c>
      <c r="D139" s="35" t="s">
        <v>1005</v>
      </c>
      <c r="E139" s="34" t="s">
        <v>627</v>
      </c>
      <c r="F139" s="34">
        <v>333</v>
      </c>
      <c r="G139" s="34">
        <v>267</v>
      </c>
      <c r="H139" s="34" t="s">
        <v>1006</v>
      </c>
    </row>
    <row r="140" spans="1:8" ht="14" x14ac:dyDescent="0.15">
      <c r="A140" s="34">
        <v>327</v>
      </c>
      <c r="B140" s="34" t="s">
        <v>1007</v>
      </c>
      <c r="C140" s="34" t="s">
        <v>223</v>
      </c>
      <c r="D140" s="35" t="s">
        <v>1008</v>
      </c>
      <c r="E140" s="34" t="s">
        <v>542</v>
      </c>
      <c r="F140" s="34">
        <v>527</v>
      </c>
      <c r="G140" s="34">
        <v>635</v>
      </c>
      <c r="H140" s="34" t="s">
        <v>1009</v>
      </c>
    </row>
    <row r="141" spans="1:8" ht="14" x14ac:dyDescent="0.15">
      <c r="A141" s="34">
        <v>432</v>
      </c>
      <c r="B141" s="34" t="s">
        <v>1010</v>
      </c>
      <c r="C141" s="34" t="s">
        <v>1011</v>
      </c>
      <c r="D141" s="35" t="s">
        <v>1012</v>
      </c>
      <c r="E141" s="34" t="s">
        <v>656</v>
      </c>
      <c r="F141" s="34">
        <v>724</v>
      </c>
      <c r="G141" s="34">
        <v>653</v>
      </c>
      <c r="H141" s="34" t="s">
        <v>1013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C45"/>
  <sheetViews>
    <sheetView topLeftCell="A21" zoomScale="130" zoomScaleNormal="130" workbookViewId="0">
      <selection activeCell="A3" sqref="A3:C45"/>
    </sheetView>
  </sheetViews>
  <sheetFormatPr baseColWidth="10" defaultColWidth="11.5" defaultRowHeight="13" x14ac:dyDescent="0.15"/>
  <cols>
    <col min="1" max="1" width="21" customWidth="1"/>
  </cols>
  <sheetData>
    <row r="3" spans="1:3" x14ac:dyDescent="0.15">
      <c r="A3" s="18"/>
      <c r="B3" s="21">
        <v>43771</v>
      </c>
      <c r="C3" s="21">
        <v>43956</v>
      </c>
    </row>
    <row r="4" spans="1:3" ht="14" x14ac:dyDescent="0.15">
      <c r="A4" s="19" t="s">
        <v>250</v>
      </c>
      <c r="B4" s="18">
        <v>21</v>
      </c>
      <c r="C4" s="18">
        <v>59</v>
      </c>
    </row>
    <row r="5" spans="1:3" ht="14" x14ac:dyDescent="0.15">
      <c r="A5" s="19" t="s">
        <v>422</v>
      </c>
      <c r="B5" s="18">
        <v>28</v>
      </c>
      <c r="C5" s="18">
        <v>31</v>
      </c>
    </row>
    <row r="6" spans="1:3" ht="14" x14ac:dyDescent="0.15">
      <c r="A6" s="19" t="s">
        <v>285</v>
      </c>
      <c r="B6" s="18">
        <v>2</v>
      </c>
      <c r="C6" s="18">
        <v>2</v>
      </c>
    </row>
    <row r="7" spans="1:3" ht="14" x14ac:dyDescent="0.15">
      <c r="A7" s="19" t="s">
        <v>258</v>
      </c>
      <c r="B7" s="18">
        <v>9</v>
      </c>
      <c r="C7" s="18">
        <v>8</v>
      </c>
    </row>
    <row r="8" spans="1:3" ht="14" x14ac:dyDescent="0.15">
      <c r="A8" s="19" t="s">
        <v>370</v>
      </c>
      <c r="B8" s="18">
        <v>0</v>
      </c>
      <c r="C8" s="18">
        <v>1</v>
      </c>
    </row>
    <row r="9" spans="1:3" ht="13" customHeight="1" x14ac:dyDescent="0.15">
      <c r="A9" s="19" t="s">
        <v>280</v>
      </c>
      <c r="B9" s="18">
        <v>0</v>
      </c>
      <c r="C9" s="18">
        <v>4</v>
      </c>
    </row>
    <row r="10" spans="1:3" ht="14" x14ac:dyDescent="0.15">
      <c r="A10" s="18" t="s">
        <v>412</v>
      </c>
      <c r="B10" s="18">
        <v>1</v>
      </c>
      <c r="C10" s="18">
        <v>0</v>
      </c>
    </row>
    <row r="11" spans="1:3" ht="14" x14ac:dyDescent="0.15">
      <c r="A11" s="19" t="s">
        <v>322</v>
      </c>
      <c r="B11" s="18">
        <v>2</v>
      </c>
      <c r="C11" s="18">
        <v>4</v>
      </c>
    </row>
    <row r="12" spans="1:3" ht="14" x14ac:dyDescent="0.15">
      <c r="A12" s="19" t="s">
        <v>308</v>
      </c>
      <c r="B12" s="18">
        <v>0</v>
      </c>
      <c r="C12" s="18">
        <v>5</v>
      </c>
    </row>
    <row r="13" spans="1:3" ht="14" x14ac:dyDescent="0.15">
      <c r="A13" s="19" t="s">
        <v>413</v>
      </c>
      <c r="B13" s="18">
        <v>8</v>
      </c>
      <c r="C13" s="18">
        <v>0</v>
      </c>
    </row>
    <row r="14" spans="1:3" ht="14" x14ac:dyDescent="0.15">
      <c r="A14" s="19" t="s">
        <v>233</v>
      </c>
      <c r="B14" s="18">
        <v>17</v>
      </c>
      <c r="C14" s="18">
        <v>8</v>
      </c>
    </row>
    <row r="15" spans="1:3" ht="14" x14ac:dyDescent="0.15">
      <c r="A15" s="19" t="s">
        <v>274</v>
      </c>
      <c r="B15" s="18">
        <v>15</v>
      </c>
      <c r="C15" s="18">
        <v>2</v>
      </c>
    </row>
    <row r="16" spans="1:3" ht="14" x14ac:dyDescent="0.15">
      <c r="A16" s="19" t="s">
        <v>256</v>
      </c>
      <c r="B16" s="18">
        <v>1</v>
      </c>
      <c r="C16" s="18">
        <v>8</v>
      </c>
    </row>
    <row r="17" spans="1:3" ht="14" x14ac:dyDescent="0.15">
      <c r="A17" s="19" t="s">
        <v>304</v>
      </c>
      <c r="B17" s="18">
        <v>2</v>
      </c>
      <c r="C17" s="18">
        <v>2</v>
      </c>
    </row>
    <row r="18" spans="1:3" ht="14" x14ac:dyDescent="0.15">
      <c r="A18" s="19" t="s">
        <v>362</v>
      </c>
      <c r="B18" s="18">
        <v>0</v>
      </c>
      <c r="C18" s="18">
        <v>1</v>
      </c>
    </row>
    <row r="19" spans="1:3" ht="14" x14ac:dyDescent="0.15">
      <c r="A19" s="19" t="s">
        <v>414</v>
      </c>
      <c r="B19" s="18">
        <v>1</v>
      </c>
      <c r="C19" s="18">
        <v>0</v>
      </c>
    </row>
    <row r="20" spans="1:3" ht="14" x14ac:dyDescent="0.15">
      <c r="A20" s="19" t="s">
        <v>316</v>
      </c>
      <c r="B20" s="18">
        <v>7</v>
      </c>
      <c r="C20" s="18">
        <v>5</v>
      </c>
    </row>
    <row r="21" spans="1:3" ht="14" x14ac:dyDescent="0.15">
      <c r="A21" s="19" t="s">
        <v>290</v>
      </c>
      <c r="B21" s="18">
        <v>1</v>
      </c>
      <c r="C21" s="18">
        <v>4</v>
      </c>
    </row>
    <row r="22" spans="1:3" ht="14" x14ac:dyDescent="0.15">
      <c r="A22" s="19" t="s">
        <v>381</v>
      </c>
      <c r="B22" s="18">
        <v>0</v>
      </c>
      <c r="C22" s="18">
        <v>3</v>
      </c>
    </row>
    <row r="23" spans="1:3" ht="14" x14ac:dyDescent="0.15">
      <c r="A23" s="19" t="s">
        <v>327</v>
      </c>
      <c r="B23" s="18">
        <v>9</v>
      </c>
      <c r="C23" s="18">
        <v>4</v>
      </c>
    </row>
    <row r="24" spans="1:3" ht="14" x14ac:dyDescent="0.15">
      <c r="A24" s="19" t="s">
        <v>243</v>
      </c>
      <c r="B24" s="18">
        <v>49</v>
      </c>
      <c r="C24" s="18">
        <v>29</v>
      </c>
    </row>
    <row r="25" spans="1:3" ht="14" x14ac:dyDescent="0.15">
      <c r="A25" s="19" t="s">
        <v>294</v>
      </c>
      <c r="B25" s="18">
        <v>7</v>
      </c>
      <c r="C25" s="18">
        <v>11</v>
      </c>
    </row>
    <row r="26" spans="1:3" ht="14" x14ac:dyDescent="0.15">
      <c r="A26" s="19" t="s">
        <v>276</v>
      </c>
      <c r="B26" s="18">
        <v>17</v>
      </c>
      <c r="C26" s="18">
        <v>9</v>
      </c>
    </row>
    <row r="27" spans="1:3" ht="14" x14ac:dyDescent="0.15">
      <c r="A27" s="19" t="s">
        <v>415</v>
      </c>
      <c r="B27" s="18">
        <v>3</v>
      </c>
      <c r="C27" s="18">
        <v>0</v>
      </c>
    </row>
    <row r="28" spans="1:3" ht="14" x14ac:dyDescent="0.15">
      <c r="A28" s="19" t="s">
        <v>296</v>
      </c>
      <c r="B28" s="18">
        <v>0</v>
      </c>
      <c r="C28" s="18">
        <v>47</v>
      </c>
    </row>
    <row r="29" spans="1:3" ht="14" x14ac:dyDescent="0.15">
      <c r="A29" s="19" t="s">
        <v>300</v>
      </c>
      <c r="B29" s="18">
        <v>0</v>
      </c>
      <c r="C29" s="18">
        <v>24</v>
      </c>
    </row>
    <row r="30" spans="1:3" ht="14" x14ac:dyDescent="0.15">
      <c r="A30" s="19" t="s">
        <v>238</v>
      </c>
      <c r="B30" s="18">
        <v>4</v>
      </c>
      <c r="C30" s="18">
        <v>23</v>
      </c>
    </row>
    <row r="31" spans="1:3" ht="14" x14ac:dyDescent="0.15">
      <c r="A31" s="19" t="s">
        <v>368</v>
      </c>
      <c r="B31" s="18">
        <v>0</v>
      </c>
      <c r="C31" s="18">
        <v>4</v>
      </c>
    </row>
    <row r="32" spans="1:3" ht="14" x14ac:dyDescent="0.15">
      <c r="A32" s="19" t="s">
        <v>416</v>
      </c>
      <c r="B32" s="18">
        <v>6</v>
      </c>
      <c r="C32" s="18">
        <v>0</v>
      </c>
    </row>
    <row r="33" spans="1:3" ht="14" x14ac:dyDescent="0.15">
      <c r="A33" s="19" t="s">
        <v>228</v>
      </c>
      <c r="B33" s="18">
        <v>6</v>
      </c>
      <c r="C33" s="18">
        <v>13</v>
      </c>
    </row>
    <row r="34" spans="1:3" ht="14" x14ac:dyDescent="0.15">
      <c r="A34" s="19" t="s">
        <v>402</v>
      </c>
      <c r="B34" s="18">
        <v>5</v>
      </c>
      <c r="C34" s="18">
        <v>2</v>
      </c>
    </row>
    <row r="35" spans="1:3" ht="14" x14ac:dyDescent="0.15">
      <c r="A35" s="19" t="s">
        <v>417</v>
      </c>
      <c r="B35" s="18">
        <v>3</v>
      </c>
      <c r="C35" s="18">
        <v>0</v>
      </c>
    </row>
    <row r="36" spans="1:3" ht="14" x14ac:dyDescent="0.15">
      <c r="A36" s="19" t="s">
        <v>240</v>
      </c>
      <c r="B36" s="18">
        <v>10</v>
      </c>
      <c r="C36" s="18">
        <v>9</v>
      </c>
    </row>
    <row r="37" spans="1:3" ht="14" x14ac:dyDescent="0.15">
      <c r="A37" s="19" t="s">
        <v>266</v>
      </c>
      <c r="B37" s="18">
        <v>0</v>
      </c>
      <c r="C37" s="18">
        <v>1</v>
      </c>
    </row>
    <row r="38" spans="1:3" ht="14" x14ac:dyDescent="0.15">
      <c r="A38" s="19" t="s">
        <v>236</v>
      </c>
      <c r="B38" s="18">
        <v>4</v>
      </c>
      <c r="C38" s="18">
        <v>10</v>
      </c>
    </row>
    <row r="39" spans="1:3" ht="14" x14ac:dyDescent="0.15">
      <c r="A39" s="19" t="s">
        <v>418</v>
      </c>
      <c r="B39" s="18">
        <v>2</v>
      </c>
      <c r="C39" s="18">
        <v>0</v>
      </c>
    </row>
    <row r="40" spans="1:3" ht="14" x14ac:dyDescent="0.15">
      <c r="A40" s="19" t="s">
        <v>245</v>
      </c>
      <c r="B40" s="18">
        <v>0</v>
      </c>
      <c r="C40" s="18">
        <v>2</v>
      </c>
    </row>
    <row r="41" spans="1:3" ht="14" x14ac:dyDescent="0.15">
      <c r="A41" s="19" t="s">
        <v>272</v>
      </c>
      <c r="B41" s="18">
        <v>8</v>
      </c>
      <c r="C41" s="18">
        <v>10</v>
      </c>
    </row>
    <row r="42" spans="1:3" ht="14" x14ac:dyDescent="0.15">
      <c r="A42" s="19" t="s">
        <v>226</v>
      </c>
      <c r="B42" s="18">
        <v>7</v>
      </c>
      <c r="C42" s="18">
        <v>14</v>
      </c>
    </row>
    <row r="43" spans="1:3" ht="14" x14ac:dyDescent="0.15">
      <c r="A43" s="19" t="s">
        <v>270</v>
      </c>
      <c r="B43" s="18">
        <v>8</v>
      </c>
      <c r="C43" s="18">
        <v>11</v>
      </c>
    </row>
    <row r="44" spans="1:3" ht="14" x14ac:dyDescent="0.15">
      <c r="A44" s="19" t="s">
        <v>223</v>
      </c>
      <c r="B44" s="18">
        <v>17</v>
      </c>
      <c r="C44" s="18">
        <v>8</v>
      </c>
    </row>
    <row r="45" spans="1:3" ht="14" x14ac:dyDescent="0.15">
      <c r="A45" s="18" t="s">
        <v>421</v>
      </c>
      <c r="B45" s="18">
        <f>SUM(B4:B44)</f>
        <v>280</v>
      </c>
      <c r="C45" s="18">
        <f>SUM(C4:C44)</f>
        <v>378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C26"/>
  <sheetViews>
    <sheetView zoomScale="171" zoomScaleNormal="171" workbookViewId="0">
      <selection activeCell="E11" sqref="E11"/>
    </sheetView>
  </sheetViews>
  <sheetFormatPr baseColWidth="10" defaultColWidth="11.5" defaultRowHeight="13" x14ac:dyDescent="0.15"/>
  <cols>
    <col min="1" max="1" width="15.1640625" customWidth="1"/>
  </cols>
  <sheetData>
    <row r="3" spans="1:3" x14ac:dyDescent="0.15">
      <c r="A3" s="31"/>
      <c r="B3" s="24">
        <v>43771</v>
      </c>
      <c r="C3" s="25">
        <v>43956</v>
      </c>
    </row>
    <row r="4" spans="1:3" ht="14" x14ac:dyDescent="0.15">
      <c r="A4" s="26" t="s">
        <v>113</v>
      </c>
      <c r="B4" s="27">
        <v>1</v>
      </c>
      <c r="C4" s="28">
        <v>0</v>
      </c>
    </row>
    <row r="5" spans="1:3" ht="14" x14ac:dyDescent="0.15">
      <c r="A5" s="26" t="s">
        <v>195</v>
      </c>
      <c r="B5" s="27">
        <v>4</v>
      </c>
      <c r="C5" s="28">
        <v>0</v>
      </c>
    </row>
    <row r="6" spans="1:3" ht="14" x14ac:dyDescent="0.15">
      <c r="A6" s="26" t="s">
        <v>29</v>
      </c>
      <c r="B6" s="27">
        <v>27</v>
      </c>
      <c r="C6" s="28">
        <v>22</v>
      </c>
    </row>
    <row r="7" spans="1:3" ht="14" x14ac:dyDescent="0.15">
      <c r="A7" s="26" t="s">
        <v>217</v>
      </c>
      <c r="B7" s="27">
        <v>9</v>
      </c>
      <c r="C7" s="28">
        <v>2</v>
      </c>
    </row>
    <row r="8" spans="1:3" ht="14" x14ac:dyDescent="0.15">
      <c r="A8" s="26" t="s">
        <v>292</v>
      </c>
      <c r="B8" s="27">
        <v>1</v>
      </c>
      <c r="C8" s="28">
        <v>3</v>
      </c>
    </row>
    <row r="9" spans="1:3" ht="14" x14ac:dyDescent="0.15">
      <c r="A9" s="26" t="s">
        <v>116</v>
      </c>
      <c r="B9" s="27">
        <v>1</v>
      </c>
      <c r="C9" s="28">
        <v>0</v>
      </c>
    </row>
    <row r="10" spans="1:3" ht="14" x14ac:dyDescent="0.15">
      <c r="A10" s="26" t="s">
        <v>15</v>
      </c>
      <c r="B10" s="27">
        <v>21</v>
      </c>
      <c r="C10" s="28">
        <v>32</v>
      </c>
    </row>
    <row r="11" spans="1:3" ht="28" x14ac:dyDescent="0.15">
      <c r="A11" s="26" t="s">
        <v>26</v>
      </c>
      <c r="B11" s="27">
        <v>71</v>
      </c>
      <c r="C11" s="28">
        <v>56</v>
      </c>
    </row>
    <row r="12" spans="1:3" ht="14" x14ac:dyDescent="0.15">
      <c r="A12" s="26" t="s">
        <v>171</v>
      </c>
      <c r="B12" s="27">
        <v>21</v>
      </c>
      <c r="C12" s="28">
        <v>0</v>
      </c>
    </row>
    <row r="13" spans="1:3" ht="14" x14ac:dyDescent="0.15">
      <c r="A13" s="26" t="s">
        <v>246</v>
      </c>
      <c r="B13" s="27">
        <v>6</v>
      </c>
      <c r="C13" s="28">
        <v>19</v>
      </c>
    </row>
    <row r="14" spans="1:3" ht="14" x14ac:dyDescent="0.15">
      <c r="A14" s="26" t="s">
        <v>32</v>
      </c>
      <c r="B14" s="27">
        <v>5</v>
      </c>
      <c r="C14" s="28">
        <v>11</v>
      </c>
    </row>
    <row r="15" spans="1:3" ht="14" x14ac:dyDescent="0.15">
      <c r="A15" s="26" t="s">
        <v>38</v>
      </c>
      <c r="B15" s="27">
        <v>20</v>
      </c>
      <c r="C15" s="28">
        <v>42</v>
      </c>
    </row>
    <row r="16" spans="1:3" ht="14" x14ac:dyDescent="0.15">
      <c r="A16" s="26" t="s">
        <v>18</v>
      </c>
      <c r="B16" s="27">
        <v>64</v>
      </c>
      <c r="C16" s="28">
        <v>132</v>
      </c>
    </row>
    <row r="17" spans="1:3" ht="14" x14ac:dyDescent="0.15">
      <c r="A17" s="26" t="s">
        <v>118</v>
      </c>
      <c r="B17" s="27">
        <v>7</v>
      </c>
      <c r="C17" s="28"/>
    </row>
    <row r="18" spans="1:3" ht="14" x14ac:dyDescent="0.15">
      <c r="A18" s="32" t="s">
        <v>425</v>
      </c>
      <c r="B18" s="28">
        <v>0</v>
      </c>
      <c r="C18" s="28">
        <v>23</v>
      </c>
    </row>
    <row r="19" spans="1:3" ht="14" x14ac:dyDescent="0.15">
      <c r="A19" s="26" t="s">
        <v>76</v>
      </c>
      <c r="B19" s="27">
        <v>11</v>
      </c>
      <c r="C19" s="28">
        <v>26</v>
      </c>
    </row>
    <row r="20" spans="1:3" ht="14" x14ac:dyDescent="0.15">
      <c r="A20" s="26" t="s">
        <v>87</v>
      </c>
      <c r="B20" s="27">
        <v>5</v>
      </c>
      <c r="C20" s="28">
        <v>1</v>
      </c>
    </row>
    <row r="21" spans="1:3" ht="14" x14ac:dyDescent="0.15">
      <c r="A21" s="26" t="s">
        <v>424</v>
      </c>
      <c r="B21" s="27">
        <v>6</v>
      </c>
      <c r="C21" s="28">
        <v>8</v>
      </c>
    </row>
    <row r="22" spans="1:3" x14ac:dyDescent="0.15">
      <c r="A22" s="29"/>
      <c r="B22" s="23"/>
      <c r="C22" s="30"/>
    </row>
    <row r="26" spans="1:3" x14ac:dyDescent="0.15">
      <c r="C26" s="22">
        <f>SUM(C6:C25)</f>
        <v>377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4"/>
  <sheetViews>
    <sheetView workbookViewId="0">
      <selection activeCell="B1" sqref="B1:C14"/>
    </sheetView>
  </sheetViews>
  <sheetFormatPr baseColWidth="10" defaultColWidth="11.5" defaultRowHeight="13" x14ac:dyDescent="0.15"/>
  <sheetData>
    <row r="1" spans="2:3" x14ac:dyDescent="0.15">
      <c r="C1" s="20">
        <v>43956</v>
      </c>
    </row>
    <row r="2" spans="2:3" ht="14" x14ac:dyDescent="0.15">
      <c r="B2" s="14" t="s">
        <v>29</v>
      </c>
      <c r="C2" s="15">
        <v>22</v>
      </c>
    </row>
    <row r="3" spans="2:3" ht="14" x14ac:dyDescent="0.15">
      <c r="B3" s="16" t="s">
        <v>217</v>
      </c>
      <c r="C3" s="17">
        <v>2</v>
      </c>
    </row>
    <row r="4" spans="2:3" ht="14" x14ac:dyDescent="0.15">
      <c r="B4" s="16" t="s">
        <v>292</v>
      </c>
      <c r="C4" s="17">
        <v>3</v>
      </c>
    </row>
    <row r="5" spans="2:3" ht="14" x14ac:dyDescent="0.15">
      <c r="B5" s="16" t="s">
        <v>15</v>
      </c>
      <c r="C5" s="17">
        <v>32</v>
      </c>
    </row>
    <row r="6" spans="2:3" ht="28" x14ac:dyDescent="0.15">
      <c r="B6" s="16" t="s">
        <v>26</v>
      </c>
      <c r="C6" s="17">
        <v>56</v>
      </c>
    </row>
    <row r="7" spans="2:3" ht="14" x14ac:dyDescent="0.15">
      <c r="B7" s="16" t="s">
        <v>246</v>
      </c>
      <c r="C7" s="17">
        <v>19</v>
      </c>
    </row>
    <row r="8" spans="2:3" ht="28" x14ac:dyDescent="0.15">
      <c r="B8" s="16" t="s">
        <v>32</v>
      </c>
      <c r="C8" s="17">
        <v>11</v>
      </c>
    </row>
    <row r="9" spans="2:3" ht="14" x14ac:dyDescent="0.15">
      <c r="B9" s="16" t="s">
        <v>38</v>
      </c>
      <c r="C9" s="17">
        <v>42</v>
      </c>
    </row>
    <row r="10" spans="2:3" ht="14" x14ac:dyDescent="0.15">
      <c r="B10" s="16" t="s">
        <v>18</v>
      </c>
      <c r="C10" s="17">
        <v>132</v>
      </c>
    </row>
    <row r="11" spans="2:3" ht="14" x14ac:dyDescent="0.15">
      <c r="B11" s="16" t="s">
        <v>357</v>
      </c>
      <c r="C11" s="17">
        <v>23</v>
      </c>
    </row>
    <row r="12" spans="2:3" ht="28" x14ac:dyDescent="0.15">
      <c r="B12" s="16" t="s">
        <v>76</v>
      </c>
      <c r="C12" s="17">
        <v>26</v>
      </c>
    </row>
    <row r="13" spans="2:3" ht="14" x14ac:dyDescent="0.15">
      <c r="B13" s="16" t="s">
        <v>87</v>
      </c>
      <c r="C13" s="17">
        <v>1</v>
      </c>
    </row>
    <row r="14" spans="2:3" ht="28" x14ac:dyDescent="0.15">
      <c r="B14" s="16" t="s">
        <v>335</v>
      </c>
      <c r="C14" s="1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surveys</vt:lpstr>
      <vt:lpstr>2 Nov 2019</vt:lpstr>
      <vt:lpstr>5 May 2020</vt:lpstr>
      <vt:lpstr>Habitat Codes</vt:lpstr>
      <vt:lpstr>Activity Codes</vt:lpstr>
      <vt:lpstr>Species-codes</vt:lpstr>
      <vt:lpstr>CountxSpecies</vt:lpstr>
      <vt:lpstr>Habitat use</vt:lpstr>
      <vt:lpstr>Sheet14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2020-05-08T23:08:46Z</dcterms:created>
  <dcterms:modified xsi:type="dcterms:W3CDTF">2021-03-12T23:08:47Z</dcterms:modified>
</cp:coreProperties>
</file>