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5"/>
  </bookViews>
  <sheets>
    <sheet name="Drivers_projection_adverse" sheetId="9" r:id="rId1"/>
    <sheet name="Drivers_projection_stagflation" sheetId="8" r:id="rId2"/>
    <sheet name="Drivers_projection_central" sheetId="2" r:id="rId3"/>
    <sheet name="Drivers_backtest" sheetId="10" r:id="rId4"/>
    <sheet name="Emploi_ressource_historique" sheetId="3" r:id="rId5"/>
    <sheet name="DAV_historiqu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0" l="1"/>
  <c r="V3" i="10"/>
  <c r="V4" i="10"/>
  <c r="V5" i="10"/>
  <c r="V6" i="10"/>
  <c r="V7" i="10"/>
  <c r="V8" i="10"/>
  <c r="V9" i="10"/>
  <c r="V10" i="10"/>
  <c r="V11" i="10"/>
  <c r="V12" i="10"/>
  <c r="V13" i="10"/>
  <c r="V14" i="10"/>
  <c r="V2" i="10"/>
  <c r="AG4" i="10"/>
  <c r="AG5" i="10"/>
  <c r="AG6" i="10"/>
  <c r="AG7" i="10"/>
  <c r="AG8" i="10"/>
  <c r="AG9" i="10"/>
  <c r="AG10" i="10"/>
  <c r="AG11" i="10"/>
  <c r="AG12" i="10"/>
  <c r="AG13" i="10"/>
  <c r="AG14" i="10"/>
  <c r="AG3" i="10"/>
  <c r="AE4" i="10"/>
  <c r="AE5" i="10"/>
  <c r="AE6" i="10"/>
  <c r="AE7" i="10"/>
  <c r="AE8" i="10"/>
  <c r="AE9" i="10"/>
  <c r="AE10" i="10"/>
  <c r="AE11" i="10"/>
  <c r="AE12" i="10"/>
  <c r="AE13" i="10"/>
  <c r="AE14" i="10"/>
  <c r="AE3" i="10"/>
  <c r="AD4" i="10"/>
  <c r="AD5" i="10"/>
  <c r="AD6" i="10"/>
  <c r="AD7" i="10"/>
  <c r="AD8" i="10"/>
  <c r="AD9" i="10"/>
  <c r="AD10" i="10"/>
  <c r="AD11" i="10"/>
  <c r="AD12" i="10"/>
  <c r="AD13" i="10"/>
  <c r="AD14" i="10"/>
  <c r="AD3" i="10"/>
  <c r="AC4" i="10"/>
  <c r="AC5" i="10"/>
  <c r="AC6" i="10"/>
  <c r="AC7" i="10"/>
  <c r="AC8" i="10"/>
  <c r="AC9" i="10"/>
  <c r="AC10" i="10"/>
  <c r="AC11" i="10"/>
  <c r="AC12" i="10"/>
  <c r="AC13" i="10"/>
  <c r="AC14" i="10"/>
  <c r="AC3" i="10"/>
  <c r="AB4" i="10"/>
  <c r="AB5" i="10"/>
  <c r="AB6" i="10"/>
  <c r="AB7" i="10"/>
  <c r="AB8" i="10"/>
  <c r="AB9" i="10"/>
  <c r="AB10" i="10"/>
  <c r="AB11" i="10"/>
  <c r="AB12" i="10"/>
  <c r="AB13" i="10"/>
  <c r="AB14" i="10"/>
  <c r="C106" i="5"/>
  <c r="E106" i="5" s="1"/>
  <c r="C107" i="5"/>
  <c r="E107" i="5" s="1"/>
  <c r="C105" i="5"/>
  <c r="E105" i="5" s="1"/>
</calcChain>
</file>

<file path=xl/sharedStrings.xml><?xml version="1.0" encoding="utf-8"?>
<sst xmlns="http://schemas.openxmlformats.org/spreadsheetml/2006/main" count="159" uniqueCount="64">
  <si>
    <t>RDB</t>
  </si>
  <si>
    <t>Prix_immo</t>
  </si>
  <si>
    <t>Consommation_menages_courant</t>
  </si>
  <si>
    <t>Consommation_menages_restated</t>
  </si>
  <si>
    <t>Invest_ménages</t>
  </si>
  <si>
    <t>Invest_ménages_Restated</t>
  </si>
  <si>
    <t>Inflation</t>
  </si>
  <si>
    <t>OAT_10Y</t>
  </si>
  <si>
    <t>Euribor_3M</t>
  </si>
  <si>
    <t>CAC40</t>
  </si>
  <si>
    <t>Epargne_menages</t>
  </si>
  <si>
    <t>DAT_Menages_Taux</t>
  </si>
  <si>
    <t>LA_LDD_Menages_taux</t>
  </si>
  <si>
    <t>AV_Taux</t>
  </si>
  <si>
    <t>PEL_Menages_Taux</t>
  </si>
  <si>
    <t>Fonds_euros_taux</t>
  </si>
  <si>
    <t>Livrets_Menages_Taux</t>
  </si>
  <si>
    <t>LA_Ménages_Taux</t>
  </si>
  <si>
    <t>Inflation_L6M</t>
  </si>
  <si>
    <t>Euribor_3M_L6M</t>
  </si>
  <si>
    <t>RDB_diff</t>
  </si>
  <si>
    <t>CAC40_Diff</t>
  </si>
  <si>
    <t>OAT_10Y_Euribor_diff</t>
  </si>
  <si>
    <t>Prix_immo_Diff</t>
  </si>
  <si>
    <t>OAT_10Y_L5Y</t>
  </si>
  <si>
    <t>OAT_10Y_L3Y</t>
  </si>
  <si>
    <t>Epargne_menages_diff</t>
  </si>
  <si>
    <t>LA_LDD_Menages_taux_diff</t>
  </si>
  <si>
    <t>Date</t>
  </si>
  <si>
    <t>Besoin de financement</t>
  </si>
  <si>
    <t>Actif total des opérations</t>
  </si>
  <si>
    <t>Passif total des opérations</t>
  </si>
  <si>
    <t>Solde</t>
  </si>
  <si>
    <t>Ecart</t>
  </si>
  <si>
    <t>Ecart moyen</t>
  </si>
  <si>
    <t>Flux Crédit_immo</t>
  </si>
  <si>
    <t>Flux Crédit_conso</t>
  </si>
  <si>
    <t>Flux_Crédit_autres</t>
  </si>
  <si>
    <t>Flux Crédit</t>
  </si>
  <si>
    <t>Flux de titres de créances</t>
  </si>
  <si>
    <t>Flux d'actions et titres d'OPC</t>
  </si>
  <si>
    <t>Flux des autres comptes à recevoir ou à payer</t>
  </si>
  <si>
    <t>Flux de dépôt à retraiter</t>
  </si>
  <si>
    <t>Flux à épargner</t>
  </si>
  <si>
    <t>DAV part stable diff</t>
  </si>
  <si>
    <t>DAV part stable</t>
  </si>
  <si>
    <t>DAV ménage total</t>
  </si>
  <si>
    <t>DAV part volatile</t>
  </si>
  <si>
    <t>Taux part volatile</t>
  </si>
  <si>
    <t>Lib_Loc</t>
  </si>
  <si>
    <t>Consommation_menages_courant_ratio</t>
  </si>
  <si>
    <t>Epargne_menages_ratio</t>
  </si>
  <si>
    <t>Invest_ménages_ratio</t>
  </si>
  <si>
    <t>Invest_SNF</t>
  </si>
  <si>
    <t>Invest_SNF_courant</t>
  </si>
  <si>
    <t>Saving_ratio_SNF</t>
  </si>
  <si>
    <t>GDP_Constant_Quarterly</t>
  </si>
  <si>
    <t>GDP_Courant_Quarterly</t>
  </si>
  <si>
    <t>LA_rate</t>
  </si>
  <si>
    <t>OAT_10Y_minus_inflation</t>
  </si>
  <si>
    <t>EUSW10V3</t>
  </si>
  <si>
    <t>Profit_ratio_SNF</t>
  </si>
  <si>
    <t>Profit_SNF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</si>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</sst>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B1" workbookViewId="0">
      <selection activeCell="W12" sqref="W12"/>
    </sheetView>
  </sheetViews>
  <sheetFormatPr defaultRowHeight="14.4" x14ac:dyDescent="0.3"/>
  <cols>
    <col min="1" max="1" width="10.5546875" bestFit="1" customWidth="1"/>
  </cols>
  <sheetData>
    <row r="1" spans="1:29" x14ac:dyDescent="0.3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</v>
      </c>
      <c r="K1" s="2" t="s">
        <v>25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26</v>
      </c>
      <c r="Y1" s="2" t="s">
        <v>27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x14ac:dyDescent="0.3">
      <c r="A2" s="1">
        <v>44805</v>
      </c>
      <c r="B2">
        <v>128819.05611967963</v>
      </c>
      <c r="C2">
        <v>133.92470991185914</v>
      </c>
      <c r="D2">
        <v>107090.84024523571</v>
      </c>
      <c r="E2">
        <v>116356.9281652301</v>
      </c>
      <c r="F2">
        <v>125.76000367762595</v>
      </c>
      <c r="G2">
        <v>12444.835281178774</v>
      </c>
      <c r="H2">
        <v>5.9096518532026501</v>
      </c>
      <c r="I2">
        <v>2.2999999999999998</v>
      </c>
      <c r="J2">
        <v>0.39786666666666665</v>
      </c>
      <c r="K2">
        <v>0.29316666666666674</v>
      </c>
      <c r="L2">
        <v>0.93382739862922703</v>
      </c>
      <c r="M2">
        <v>6200</v>
      </c>
      <c r="N2">
        <v>34721.610500261115</v>
      </c>
      <c r="O2">
        <v>4.8508333333333324E-4</v>
      </c>
      <c r="P2">
        <v>2</v>
      </c>
      <c r="Q2">
        <v>2.207182510731929E-4</v>
      </c>
      <c r="R2">
        <v>8.3333333333333328E-4</v>
      </c>
      <c r="S2">
        <v>1.2802208328765574E-2</v>
      </c>
      <c r="T2">
        <v>1.4999999999999999E-4</v>
      </c>
      <c r="U2">
        <v>1.6666666666666666E-3</v>
      </c>
      <c r="V2">
        <v>5.6283197417679922</v>
      </c>
      <c r="W2">
        <v>4.8656233104871167E-2</v>
      </c>
    </row>
    <row r="3" spans="1:29" x14ac:dyDescent="0.3">
      <c r="A3" s="1">
        <v>44835</v>
      </c>
      <c r="B3">
        <v>129666.55446970447</v>
      </c>
      <c r="C3">
        <v>134.82423473092442</v>
      </c>
      <c r="D3">
        <v>107405.51274332555</v>
      </c>
      <c r="E3">
        <v>116964.17370327185</v>
      </c>
      <c r="F3">
        <v>128.34146382666282</v>
      </c>
      <c r="G3">
        <v>12729.166373631449</v>
      </c>
      <c r="H3">
        <v>5.9096518532026501</v>
      </c>
      <c r="I3">
        <v>2.2999999999999998</v>
      </c>
      <c r="J3">
        <v>0.42266666666666663</v>
      </c>
      <c r="K3">
        <v>0.36141666666666672</v>
      </c>
      <c r="L3">
        <v>1.1881751850642199</v>
      </c>
      <c r="M3">
        <v>6200</v>
      </c>
      <c r="N3">
        <v>35434.680304198104</v>
      </c>
      <c r="O3">
        <v>4.8508333333333324E-4</v>
      </c>
      <c r="P3">
        <v>2</v>
      </c>
      <c r="Q3">
        <v>7.1555878356578412E-4</v>
      </c>
      <c r="R3">
        <v>8.3333333333333328E-4</v>
      </c>
      <c r="S3">
        <v>1.2948833321618822E-2</v>
      </c>
      <c r="T3">
        <v>1.4999999999999999E-4</v>
      </c>
      <c r="U3">
        <v>1.6666666666666666E-3</v>
      </c>
      <c r="V3">
        <v>5.9109660468017671</v>
      </c>
      <c r="W3">
        <v>0.32140043061557449</v>
      </c>
      <c r="X3">
        <v>713.06980393698905</v>
      </c>
      <c r="Y3">
        <v>0</v>
      </c>
      <c r="Z3">
        <v>847.49835002483451</v>
      </c>
      <c r="AA3">
        <v>0</v>
      </c>
      <c r="AB3">
        <v>-0.25434778643499301</v>
      </c>
      <c r="AC3">
        <v>0.89952481906527737</v>
      </c>
    </row>
    <row r="4" spans="1:29" x14ac:dyDescent="0.3">
      <c r="A4" s="1">
        <v>44866</v>
      </c>
      <c r="B4">
        <v>130514.05281972932</v>
      </c>
      <c r="C4">
        <v>134.82423473092442</v>
      </c>
      <c r="D4">
        <v>107720.1852414154</v>
      </c>
      <c r="E4">
        <v>117306.85079484888</v>
      </c>
      <c r="F4">
        <v>130.92292397569972</v>
      </c>
      <c r="G4">
        <v>12985.200820677888</v>
      </c>
      <c r="H4">
        <v>5.9096518532026501</v>
      </c>
      <c r="I4">
        <v>2.2999999999999998</v>
      </c>
      <c r="J4">
        <v>0.44905</v>
      </c>
      <c r="K4">
        <v>0.42586111111111119</v>
      </c>
      <c r="L4">
        <v>1.1155537879733299</v>
      </c>
      <c r="M4">
        <v>6200</v>
      </c>
      <c r="N4">
        <v>36147.750108135093</v>
      </c>
      <c r="O4">
        <v>4.8508333333333324E-4</v>
      </c>
      <c r="P4">
        <v>2</v>
      </c>
      <c r="Q4">
        <v>7.1555878356578412E-4</v>
      </c>
      <c r="R4">
        <v>8.3333333333333328E-4</v>
      </c>
      <c r="S4">
        <v>1.3104819453128693E-2</v>
      </c>
      <c r="T4">
        <v>1.4999999999999999E-4</v>
      </c>
      <c r="U4">
        <v>1.6666666666666666E-3</v>
      </c>
      <c r="V4">
        <v>5.9103089500022081</v>
      </c>
      <c r="W4">
        <v>0.57161439527779612</v>
      </c>
      <c r="X4">
        <v>713.06980393698905</v>
      </c>
      <c r="Y4">
        <v>0</v>
      </c>
      <c r="Z4">
        <v>847.49835002484906</v>
      </c>
      <c r="AA4">
        <v>0</v>
      </c>
      <c r="AB4">
        <v>7.2621397090889994E-2</v>
      </c>
      <c r="AC4">
        <v>0</v>
      </c>
    </row>
    <row r="5" spans="1:29" x14ac:dyDescent="0.3">
      <c r="A5" s="1">
        <v>44896</v>
      </c>
      <c r="B5">
        <v>131361.55116975415</v>
      </c>
      <c r="C5">
        <v>134.82423473092442</v>
      </c>
      <c r="D5">
        <v>108034.85773950526</v>
      </c>
      <c r="E5">
        <v>117649.52788642593</v>
      </c>
      <c r="F5">
        <v>133.50438412473656</v>
      </c>
      <c r="G5">
        <v>13241.235267724322</v>
      </c>
      <c r="H5">
        <v>5.9096518532026501</v>
      </c>
      <c r="I5">
        <v>2.2999999999999998</v>
      </c>
      <c r="J5">
        <v>0.47603333333333336</v>
      </c>
      <c r="K5">
        <v>0.48863888888888901</v>
      </c>
      <c r="L5">
        <v>0.55054617191489197</v>
      </c>
      <c r="M5">
        <v>6200</v>
      </c>
      <c r="N5">
        <v>36860.819912072082</v>
      </c>
      <c r="O5">
        <v>4.8508333333333324E-4</v>
      </c>
      <c r="P5">
        <v>2</v>
      </c>
      <c r="Q5">
        <v>7.1555878356578412E-4</v>
      </c>
      <c r="R5">
        <v>8.3333333333333328E-4</v>
      </c>
      <c r="S5">
        <v>1.3264352963497919E-2</v>
      </c>
      <c r="T5">
        <v>1.4999999999999999E-4</v>
      </c>
      <c r="U5">
        <v>1.6666666666666666E-3</v>
      </c>
      <c r="V5">
        <v>5.9096518532026501</v>
      </c>
      <c r="W5">
        <v>0.70324375726361144</v>
      </c>
      <c r="X5">
        <v>713.06980393698905</v>
      </c>
      <c r="Y5">
        <v>0</v>
      </c>
      <c r="Z5">
        <v>847.49835002483451</v>
      </c>
      <c r="AA5">
        <v>0</v>
      </c>
      <c r="AB5">
        <v>0.56500761605843808</v>
      </c>
      <c r="AC5">
        <v>0</v>
      </c>
    </row>
    <row r="6" spans="1:29" x14ac:dyDescent="0.3">
      <c r="A6" s="1">
        <v>44927</v>
      </c>
      <c r="B6">
        <v>130628.80338991588</v>
      </c>
      <c r="C6">
        <v>121.98291900422741</v>
      </c>
      <c r="D6">
        <v>101741.37582125157</v>
      </c>
      <c r="E6">
        <v>107558.02334240059</v>
      </c>
      <c r="F6">
        <v>126.10396047874791</v>
      </c>
      <c r="G6">
        <v>12141.731442647389</v>
      </c>
      <c r="H6">
        <v>2.2446079387323299</v>
      </c>
      <c r="I6">
        <v>1.7666666666666699</v>
      </c>
      <c r="J6">
        <v>0.49121111111111115</v>
      </c>
      <c r="K6">
        <v>0.53774074074074085</v>
      </c>
      <c r="L6">
        <v>-0.46454272951220998</v>
      </c>
      <c r="M6">
        <v>5812.5</v>
      </c>
      <c r="N6">
        <v>34713.523118587233</v>
      </c>
      <c r="O6">
        <v>4.8508333333333324E-4</v>
      </c>
      <c r="P6">
        <v>2</v>
      </c>
      <c r="Q6">
        <v>-1.2818171373042903E-4</v>
      </c>
      <c r="R6">
        <v>8.3333333333333328E-4</v>
      </c>
      <c r="S6">
        <v>1.3354088510199324E-2</v>
      </c>
      <c r="T6">
        <v>1.4999999999999999E-4</v>
      </c>
      <c r="U6">
        <v>1.6666666666666666E-3</v>
      </c>
      <c r="V6">
        <v>5.2988112007909303</v>
      </c>
      <c r="W6">
        <v>0.6197166356782432</v>
      </c>
      <c r="X6">
        <v>-2147.2967934848493</v>
      </c>
      <c r="Y6">
        <v>0</v>
      </c>
      <c r="Z6">
        <v>-732.74777983827516</v>
      </c>
      <c r="AA6">
        <v>-387.5</v>
      </c>
      <c r="AB6">
        <v>0.48175556809377174</v>
      </c>
      <c r="AC6">
        <v>-12.841315726697005</v>
      </c>
    </row>
    <row r="7" spans="1:29" x14ac:dyDescent="0.3">
      <c r="A7" s="1">
        <v>44958</v>
      </c>
      <c r="B7">
        <v>130895.58732012881</v>
      </c>
      <c r="C7">
        <v>121.98291900422741</v>
      </c>
      <c r="D7">
        <v>101955.95859275399</v>
      </c>
      <c r="E7">
        <v>107784.87400723416</v>
      </c>
      <c r="F7">
        <v>126.23337062360513</v>
      </c>
      <c r="G7">
        <v>12154.191505113668</v>
      </c>
      <c r="H7">
        <v>2.2446079387323299</v>
      </c>
      <c r="I7">
        <v>1.2333333333333301</v>
      </c>
      <c r="J7">
        <v>0.49540000000000001</v>
      </c>
      <c r="K7">
        <v>0.57700000000000007</v>
      </c>
      <c r="L7">
        <v>0.29777534549099799</v>
      </c>
      <c r="M7">
        <v>5812.5</v>
      </c>
      <c r="N7">
        <v>34786.737422396989</v>
      </c>
      <c r="O7">
        <v>4.8508333333333324E-4</v>
      </c>
      <c r="P7">
        <v>3</v>
      </c>
      <c r="Q7">
        <v>7.1555878356578412E-4</v>
      </c>
      <c r="R7">
        <v>8.5596598384766684E-4</v>
      </c>
      <c r="S7">
        <v>1.3378854470013694E-2</v>
      </c>
      <c r="T7">
        <v>2.2499999999999999E-4</v>
      </c>
      <c r="U7">
        <v>2.5000000000000001E-3</v>
      </c>
      <c r="V7">
        <v>4.6879705483792096</v>
      </c>
      <c r="W7">
        <v>0.60355585992674288</v>
      </c>
      <c r="X7">
        <v>73.21430380975653</v>
      </c>
      <c r="Y7">
        <v>1</v>
      </c>
      <c r="Z7">
        <v>266.78393021292868</v>
      </c>
      <c r="AA7">
        <v>0</v>
      </c>
      <c r="AB7">
        <v>-1.2956514083365476</v>
      </c>
      <c r="AC7">
        <v>0</v>
      </c>
    </row>
    <row r="8" spans="1:29" x14ac:dyDescent="0.3">
      <c r="A8" s="1">
        <v>44986</v>
      </c>
      <c r="B8">
        <v>131162.37125034173</v>
      </c>
      <c r="C8">
        <v>121.98291900422741</v>
      </c>
      <c r="D8">
        <v>102170.54136425644</v>
      </c>
      <c r="E8">
        <v>108011.72467206778</v>
      </c>
      <c r="F8">
        <v>126.36278076846239</v>
      </c>
      <c r="G8">
        <v>12166.651567579951</v>
      </c>
      <c r="H8">
        <v>2.2446079387323299</v>
      </c>
      <c r="I8">
        <v>0.7</v>
      </c>
      <c r="J8">
        <v>0.49323333333333336</v>
      </c>
      <c r="K8">
        <v>0.59805555555555556</v>
      </c>
      <c r="L8">
        <v>-0.54500000000000004</v>
      </c>
      <c r="M8">
        <v>5812.5</v>
      </c>
      <c r="N8">
        <v>34859.951726206746</v>
      </c>
      <c r="O8">
        <v>4.8508333333333324E-4</v>
      </c>
      <c r="P8">
        <v>3</v>
      </c>
      <c r="Q8">
        <v>7.1555878356578412E-4</v>
      </c>
      <c r="R8">
        <v>8.6886727542796803E-4</v>
      </c>
      <c r="S8">
        <v>1.3366044490799363E-2</v>
      </c>
      <c r="T8">
        <v>2.2499999999999999E-4</v>
      </c>
      <c r="U8">
        <v>2.5000000000000001E-3</v>
      </c>
      <c r="V8">
        <v>4.0771298959674898</v>
      </c>
      <c r="W8">
        <v>0.35708462682187164</v>
      </c>
      <c r="X8">
        <v>73.21430380975653</v>
      </c>
      <c r="Y8">
        <v>0</v>
      </c>
      <c r="Z8">
        <v>266.78393021292868</v>
      </c>
      <c r="AA8">
        <v>0</v>
      </c>
      <c r="AB8">
        <v>0.30944201215766798</v>
      </c>
      <c r="AC8">
        <v>0</v>
      </c>
    </row>
    <row r="9" spans="1:29" x14ac:dyDescent="0.3">
      <c r="A9" s="1">
        <v>45017</v>
      </c>
      <c r="B9">
        <v>131429.15518055466</v>
      </c>
      <c r="C9">
        <v>126.43496828795259</v>
      </c>
      <c r="D9">
        <v>102385.12413575887</v>
      </c>
      <c r="E9">
        <v>111836.80898811991</v>
      </c>
      <c r="F9">
        <v>126.49219091331963</v>
      </c>
      <c r="G9">
        <v>12583.988441966343</v>
      </c>
      <c r="H9">
        <v>2.2446079387323299</v>
      </c>
      <c r="I9">
        <v>0.7</v>
      </c>
      <c r="J9">
        <v>0.49196666666666666</v>
      </c>
      <c r="K9">
        <v>0.61575000000000002</v>
      </c>
      <c r="L9">
        <v>-0.54500000000000004</v>
      </c>
      <c r="M9">
        <v>5425</v>
      </c>
      <c r="N9">
        <v>34933.166030016517</v>
      </c>
      <c r="O9">
        <v>4.8508333333333324E-4</v>
      </c>
      <c r="P9">
        <v>3</v>
      </c>
      <c r="Q9">
        <v>-1.8443108021684324E-4</v>
      </c>
      <c r="R9">
        <v>8.7970912600402601E-4</v>
      </c>
      <c r="S9">
        <v>1.3358555579874063E-2</v>
      </c>
      <c r="T9">
        <v>2.2499999999999999E-4</v>
      </c>
      <c r="U9">
        <v>2.5000000000000001E-3</v>
      </c>
      <c r="V9">
        <v>3.4662892435557695</v>
      </c>
      <c r="W9">
        <v>6.8222095977834962E-2</v>
      </c>
      <c r="X9">
        <v>73.214303809771081</v>
      </c>
      <c r="Y9">
        <v>0</v>
      </c>
      <c r="Z9">
        <v>266.78393021292868</v>
      </c>
      <c r="AA9">
        <v>-387.5</v>
      </c>
      <c r="AB9">
        <v>0</v>
      </c>
      <c r="AC9">
        <v>4.4520492837251737</v>
      </c>
    </row>
    <row r="10" spans="1:29" x14ac:dyDescent="0.3">
      <c r="A10" s="1">
        <v>45047</v>
      </c>
      <c r="B10">
        <v>131695.93911076759</v>
      </c>
      <c r="C10">
        <v>124.07597880781766</v>
      </c>
      <c r="D10">
        <v>102599.70690726129</v>
      </c>
      <c r="E10">
        <v>109520.07662068606</v>
      </c>
      <c r="F10">
        <v>126.62160105817686</v>
      </c>
      <c r="G10">
        <v>12310.114984190448</v>
      </c>
      <c r="H10">
        <v>2.2446079387323299</v>
      </c>
      <c r="I10">
        <v>0.7</v>
      </c>
      <c r="J10">
        <v>0.49056666666666665</v>
      </c>
      <c r="K10">
        <v>0.63616666666666666</v>
      </c>
      <c r="L10">
        <v>-0.54500000000000004</v>
      </c>
      <c r="M10">
        <v>5425</v>
      </c>
      <c r="N10">
        <v>35006.380333826273</v>
      </c>
      <c r="O10">
        <v>4.8508333333333324E-4</v>
      </c>
      <c r="P10">
        <v>3</v>
      </c>
      <c r="Q10">
        <v>7.1555878356578412E-4</v>
      </c>
      <c r="R10">
        <v>8.9221895359178492E-4</v>
      </c>
      <c r="S10">
        <v>1.3350278362535575E-2</v>
      </c>
      <c r="T10">
        <v>2.2499999999999999E-4</v>
      </c>
      <c r="U10">
        <v>2.5000000000000001E-3</v>
      </c>
      <c r="V10">
        <v>2.8554485911440501</v>
      </c>
      <c r="W10">
        <v>-0.2085368686843867</v>
      </c>
      <c r="X10">
        <v>73.21430380975653</v>
      </c>
      <c r="Y10">
        <v>0</v>
      </c>
      <c r="Z10">
        <v>266.78393021292868</v>
      </c>
      <c r="AA10">
        <v>0</v>
      </c>
      <c r="AB10">
        <v>0</v>
      </c>
      <c r="AC10">
        <v>-2.3589894801349232</v>
      </c>
    </row>
    <row r="11" spans="1:29" x14ac:dyDescent="0.3">
      <c r="A11" s="1">
        <v>45078</v>
      </c>
      <c r="B11">
        <v>123918.34216024239</v>
      </c>
      <c r="C11">
        <v>124.07597880781766</v>
      </c>
      <c r="D11">
        <v>102175.04285131709</v>
      </c>
      <c r="E11">
        <v>109066.76889352949</v>
      </c>
      <c r="F11">
        <v>113.05513428465815</v>
      </c>
      <c r="G11">
        <v>10991.187056289082</v>
      </c>
      <c r="H11">
        <v>2.2446079387323299</v>
      </c>
      <c r="I11">
        <v>0.7</v>
      </c>
      <c r="J11">
        <v>0.48966666666666664</v>
      </c>
      <c r="K11">
        <v>0.65683333333333338</v>
      </c>
      <c r="L11">
        <v>-0.54500000000000004</v>
      </c>
      <c r="M11">
        <v>5425</v>
      </c>
      <c r="N11">
        <v>31363.239531169991</v>
      </c>
      <c r="O11">
        <v>4.8508333333333324E-4</v>
      </c>
      <c r="P11">
        <v>3</v>
      </c>
      <c r="Q11">
        <v>7.1555878356578412E-4</v>
      </c>
      <c r="R11">
        <v>9.0488196274184302E-4</v>
      </c>
      <c r="S11">
        <v>1.3344957294246545E-2</v>
      </c>
      <c r="T11">
        <v>2.2499999999999999E-4</v>
      </c>
      <c r="U11">
        <v>2.5000000000000001E-3</v>
      </c>
      <c r="V11">
        <v>2.2446079387323299</v>
      </c>
      <c r="W11">
        <v>-0.39112789733686865</v>
      </c>
      <c r="X11">
        <v>-3643.1408026562822</v>
      </c>
      <c r="Y11">
        <v>0</v>
      </c>
      <c r="Z11">
        <v>-7777.5969505251996</v>
      </c>
      <c r="AA11">
        <v>0</v>
      </c>
      <c r="AB11">
        <v>0</v>
      </c>
      <c r="AC11">
        <v>0</v>
      </c>
    </row>
    <row r="12" spans="1:29" x14ac:dyDescent="0.3">
      <c r="A12" s="1">
        <v>45108</v>
      </c>
      <c r="B12">
        <v>124750.01345085293</v>
      </c>
      <c r="C12">
        <v>130.99721458515762</v>
      </c>
      <c r="D12">
        <v>102477.94099883766</v>
      </c>
      <c r="E12">
        <v>113844.15189440858</v>
      </c>
      <c r="F12">
        <v>115.52808926986214</v>
      </c>
      <c r="G12">
        <v>11688.926177464535</v>
      </c>
      <c r="H12">
        <v>2.2446079387323299</v>
      </c>
      <c r="I12">
        <v>0.7</v>
      </c>
      <c r="J12">
        <v>0.49025000000000002</v>
      </c>
      <c r="K12">
        <v>0.68038888888888893</v>
      </c>
      <c r="L12">
        <v>-0.54500000000000004</v>
      </c>
      <c r="M12">
        <v>5037.5</v>
      </c>
      <c r="N12">
        <v>32049.627836396761</v>
      </c>
      <c r="O12">
        <v>4.8508333333333324E-4</v>
      </c>
      <c r="P12">
        <v>3</v>
      </c>
      <c r="Q12">
        <v>-2.4871607048703088E-4</v>
      </c>
      <c r="R12">
        <v>9.1931506994513527E-4</v>
      </c>
      <c r="S12">
        <v>1.334840613480425E-2</v>
      </c>
      <c r="T12">
        <v>2.2499999999999999E-4</v>
      </c>
      <c r="U12">
        <v>2.5000000000000001E-3</v>
      </c>
      <c r="V12">
        <v>2.2446079387323299</v>
      </c>
      <c r="W12">
        <v>-0.40453744241816697</v>
      </c>
      <c r="X12">
        <v>686.38830522677017</v>
      </c>
      <c r="Y12">
        <v>0</v>
      </c>
      <c r="Z12">
        <v>831.67129061053856</v>
      </c>
      <c r="AA12">
        <v>-387.5</v>
      </c>
      <c r="AB12">
        <v>0</v>
      </c>
      <c r="AC12">
        <v>6.9212357773399589</v>
      </c>
    </row>
    <row r="13" spans="1:29" x14ac:dyDescent="0.3">
      <c r="A13" s="1">
        <v>45139</v>
      </c>
      <c r="B13">
        <v>125581.68474146348</v>
      </c>
      <c r="C13">
        <v>130.99721458515762</v>
      </c>
      <c r="D13">
        <v>102780.83914635824</v>
      </c>
      <c r="E13">
        <v>114180.64560592119</v>
      </c>
      <c r="F13">
        <v>118.00104425506611</v>
      </c>
      <c r="G13">
        <v>11939.135355552125</v>
      </c>
      <c r="H13">
        <v>2.2446079387323299</v>
      </c>
      <c r="I13">
        <v>0.7</v>
      </c>
      <c r="J13">
        <v>0.49016666666666669</v>
      </c>
      <c r="K13">
        <v>0.70458333333333334</v>
      </c>
      <c r="L13">
        <v>-0.54500000000000004</v>
      </c>
      <c r="M13">
        <v>5037.5</v>
      </c>
      <c r="N13">
        <v>32736.016141623535</v>
      </c>
      <c r="O13">
        <v>4.8508333333333324E-4</v>
      </c>
      <c r="P13">
        <v>1.4</v>
      </c>
      <c r="Q13">
        <v>7.1555878356578412E-4</v>
      </c>
      <c r="R13">
        <v>9.3413964114096937E-4</v>
      </c>
      <c r="S13">
        <v>1.3347913443296005E-2</v>
      </c>
      <c r="T13">
        <v>1.0499999999999999E-4</v>
      </c>
      <c r="U13">
        <v>1.1666666666666665E-3</v>
      </c>
      <c r="V13">
        <v>2.2446079387323299</v>
      </c>
      <c r="W13">
        <v>-0.54500000000000004</v>
      </c>
      <c r="X13">
        <v>686.38830522677381</v>
      </c>
      <c r="Y13">
        <v>-1.6</v>
      </c>
      <c r="Z13">
        <v>831.67129061055311</v>
      </c>
      <c r="AA13">
        <v>0</v>
      </c>
      <c r="AB13">
        <v>0</v>
      </c>
      <c r="AC13">
        <v>0</v>
      </c>
    </row>
    <row r="14" spans="1:29" x14ac:dyDescent="0.3">
      <c r="A14" s="1">
        <v>45170</v>
      </c>
      <c r="B14">
        <v>126413.35603207402</v>
      </c>
      <c r="C14">
        <v>130.99721458515762</v>
      </c>
      <c r="D14">
        <v>103083.73729387882</v>
      </c>
      <c r="E14">
        <v>114517.13931743379</v>
      </c>
      <c r="F14">
        <v>120.47399924027006</v>
      </c>
      <c r="G14">
        <v>12189.344533639716</v>
      </c>
      <c r="H14">
        <v>2.2446079387323299</v>
      </c>
      <c r="I14">
        <v>0.7</v>
      </c>
      <c r="J14">
        <v>0.48906666666666665</v>
      </c>
      <c r="K14">
        <v>0.72977777777777775</v>
      </c>
      <c r="L14">
        <v>-0.54500000000000004</v>
      </c>
      <c r="M14">
        <v>5037.5</v>
      </c>
      <c r="N14">
        <v>33422.404446850298</v>
      </c>
      <c r="O14">
        <v>4.8508333333333324E-4</v>
      </c>
      <c r="P14">
        <v>1.4</v>
      </c>
      <c r="Q14">
        <v>7.1555878356578412E-4</v>
      </c>
      <c r="R14">
        <v>9.4957693858599987E-4</v>
      </c>
      <c r="S14">
        <v>1.3341409915387192E-2</v>
      </c>
      <c r="T14">
        <v>1.0499999999999999E-4</v>
      </c>
      <c r="U14">
        <v>1.1666666666666665E-3</v>
      </c>
      <c r="V14">
        <v>2.2446079387323299</v>
      </c>
      <c r="W14">
        <v>-0.54500000000000004</v>
      </c>
      <c r="X14">
        <v>686.3883052267629</v>
      </c>
      <c r="Y14">
        <v>0</v>
      </c>
      <c r="Z14">
        <v>831.67129061053856</v>
      </c>
      <c r="AA14">
        <v>0</v>
      </c>
      <c r="AB14">
        <v>0</v>
      </c>
      <c r="AC14">
        <v>0</v>
      </c>
    </row>
    <row r="15" spans="1:29" x14ac:dyDescent="0.3">
      <c r="A15" s="1">
        <v>45200</v>
      </c>
      <c r="B15">
        <v>127245.02732268455</v>
      </c>
      <c r="C15">
        <v>131.87707645549744</v>
      </c>
      <c r="D15">
        <v>103386.63544139937</v>
      </c>
      <c r="E15">
        <v>115114.78333379238</v>
      </c>
      <c r="F15">
        <v>122.94695422547404</v>
      </c>
      <c r="G15">
        <v>12467.838348079627</v>
      </c>
      <c r="H15">
        <v>2.2446079387323299</v>
      </c>
      <c r="I15">
        <v>0.7</v>
      </c>
      <c r="J15">
        <v>0.4870166666666666</v>
      </c>
      <c r="K15">
        <v>0.75747222222222221</v>
      </c>
      <c r="L15">
        <v>-0.54500000000000004</v>
      </c>
      <c r="M15">
        <v>4650</v>
      </c>
      <c r="N15">
        <v>34108.792752077068</v>
      </c>
      <c r="O15">
        <v>4.8508333333333324E-4</v>
      </c>
      <c r="P15">
        <v>1.4</v>
      </c>
      <c r="Q15">
        <v>-3.2289105926032436E-4</v>
      </c>
      <c r="R15">
        <v>9.6654605165402143E-4</v>
      </c>
      <c r="S15">
        <v>1.3329289704284403E-2</v>
      </c>
      <c r="T15">
        <v>1.0499999999999999E-4</v>
      </c>
      <c r="U15">
        <v>1.1666666666666665E-3</v>
      </c>
      <c r="V15">
        <v>2.2446079387323299</v>
      </c>
      <c r="W15">
        <v>-0.54500000000000004</v>
      </c>
      <c r="X15">
        <v>686.38830522677017</v>
      </c>
      <c r="Y15">
        <v>0</v>
      </c>
      <c r="Z15">
        <v>831.67129061052401</v>
      </c>
      <c r="AA15">
        <v>-387.5</v>
      </c>
      <c r="AB15">
        <v>0</v>
      </c>
      <c r="AC15">
        <v>0.87986187033982333</v>
      </c>
    </row>
    <row r="16" spans="1:29" x14ac:dyDescent="0.3">
      <c r="A16" s="1">
        <v>45231</v>
      </c>
      <c r="B16">
        <v>128076.6986132951</v>
      </c>
      <c r="C16">
        <v>131.87707645549744</v>
      </c>
      <c r="D16">
        <v>103689.53358891993</v>
      </c>
      <c r="E16">
        <v>115452.04215332134</v>
      </c>
      <c r="F16">
        <v>125.41990921067804</v>
      </c>
      <c r="G16">
        <v>12718.616443330829</v>
      </c>
      <c r="H16">
        <v>2.2446079387323299</v>
      </c>
      <c r="I16">
        <v>0.7</v>
      </c>
      <c r="J16">
        <v>0.4859666666666666</v>
      </c>
      <c r="K16">
        <v>0.78588888888888875</v>
      </c>
      <c r="L16">
        <v>-0.54500000000000004</v>
      </c>
      <c r="M16">
        <v>4650</v>
      </c>
      <c r="N16">
        <v>34795.181057303838</v>
      </c>
      <c r="O16">
        <v>4.8508333333333324E-4</v>
      </c>
      <c r="P16">
        <v>1.4</v>
      </c>
      <c r="Q16">
        <v>7.1555878356578412E-4</v>
      </c>
      <c r="R16">
        <v>9.8395768923535123E-4</v>
      </c>
      <c r="S16">
        <v>1.3323081791280535E-2</v>
      </c>
      <c r="T16">
        <v>1.0499999999999999E-4</v>
      </c>
      <c r="U16">
        <v>1.1666666666666665E-3</v>
      </c>
      <c r="V16">
        <v>2.2446079387323299</v>
      </c>
      <c r="W16">
        <v>-0.54500000000000004</v>
      </c>
      <c r="X16">
        <v>686.38830522677017</v>
      </c>
      <c r="Y16">
        <v>0</v>
      </c>
      <c r="Z16">
        <v>831.67129061055311</v>
      </c>
      <c r="AA16">
        <v>0</v>
      </c>
      <c r="AB16">
        <v>0</v>
      </c>
      <c r="AC16">
        <v>0</v>
      </c>
    </row>
    <row r="17" spans="1:29" x14ac:dyDescent="0.3">
      <c r="A17" s="1">
        <v>45261</v>
      </c>
      <c r="B17">
        <v>128908.36990390564</v>
      </c>
      <c r="C17">
        <v>131.87707645549744</v>
      </c>
      <c r="D17">
        <v>103992.4317364405</v>
      </c>
      <c r="E17">
        <v>115789.30097285028</v>
      </c>
      <c r="F17">
        <v>127.892864195882</v>
      </c>
      <c r="G17">
        <v>12969.39453858203</v>
      </c>
      <c r="H17">
        <v>2.2446079387323299</v>
      </c>
      <c r="I17">
        <v>0.7</v>
      </c>
      <c r="J17">
        <v>0.48598333333333327</v>
      </c>
      <c r="K17">
        <v>0.81458333333333321</v>
      </c>
      <c r="L17">
        <v>-0.54500000000000004</v>
      </c>
      <c r="M17">
        <v>4650</v>
      </c>
      <c r="N17">
        <v>35481.569362530608</v>
      </c>
      <c r="O17">
        <v>4.8508333333333324E-4</v>
      </c>
      <c r="P17">
        <v>1.4</v>
      </c>
      <c r="Q17">
        <v>7.1555878356578412E-4</v>
      </c>
      <c r="R17">
        <v>1.0015395285525692E-3</v>
      </c>
      <c r="S17">
        <v>1.3323180329582185E-2</v>
      </c>
      <c r="T17">
        <v>1.0499999999999999E-4</v>
      </c>
      <c r="U17">
        <v>1.1666666666666665E-3</v>
      </c>
      <c r="V17">
        <v>2.2446079387323299</v>
      </c>
      <c r="W17">
        <v>-0.54500000000000004</v>
      </c>
      <c r="X17">
        <v>686.38830522677017</v>
      </c>
      <c r="Y17">
        <v>0</v>
      </c>
      <c r="Z17">
        <v>831.67129061053856</v>
      </c>
      <c r="AA17">
        <v>0</v>
      </c>
      <c r="AB17">
        <v>0</v>
      </c>
      <c r="AC17">
        <v>0</v>
      </c>
    </row>
    <row r="18" spans="1:29" x14ac:dyDescent="0.3">
      <c r="A18" s="1">
        <v>45292</v>
      </c>
      <c r="B18">
        <v>129510.68770458107</v>
      </c>
      <c r="C18">
        <v>120.07199489017388</v>
      </c>
      <c r="D18">
        <v>102023.02903837955</v>
      </c>
      <c r="E18">
        <v>108551.770654671</v>
      </c>
      <c r="F18">
        <v>117.92937841039041</v>
      </c>
      <c r="G18">
        <v>11427.925432569575</v>
      </c>
      <c r="H18">
        <v>0.64529849951319296</v>
      </c>
      <c r="I18">
        <v>0.66666666666666696</v>
      </c>
      <c r="J18">
        <v>0.48629444444444442</v>
      </c>
      <c r="K18">
        <v>0.84162962962962951</v>
      </c>
      <c r="L18">
        <v>-0.54500000000000004</v>
      </c>
      <c r="M18">
        <v>4591.875</v>
      </c>
      <c r="N18">
        <v>34809.62144029043</v>
      </c>
      <c r="O18">
        <v>4.8508333333333324E-4</v>
      </c>
      <c r="P18">
        <v>1.4</v>
      </c>
      <c r="Q18">
        <v>5.4681068410654149E-4</v>
      </c>
      <c r="R18">
        <v>1.0181115042368521E-3</v>
      </c>
      <c r="S18">
        <v>1.332501971121296E-2</v>
      </c>
      <c r="T18">
        <v>1.0499999999999999E-4</v>
      </c>
      <c r="U18">
        <v>1.1666666666666665E-3</v>
      </c>
      <c r="V18">
        <v>1.9780563655291401</v>
      </c>
      <c r="W18">
        <v>-0.54500000000000004</v>
      </c>
      <c r="X18">
        <v>-671.94792224017874</v>
      </c>
      <c r="Y18">
        <v>0</v>
      </c>
      <c r="Z18">
        <v>602.3178006754315</v>
      </c>
      <c r="AA18">
        <v>-58.125</v>
      </c>
      <c r="AB18">
        <v>-3.3333333333333215E-2</v>
      </c>
      <c r="AC18">
        <v>-11.805081565323562</v>
      </c>
    </row>
    <row r="19" spans="1:29" x14ac:dyDescent="0.3">
      <c r="A19" s="1">
        <v>45323</v>
      </c>
      <c r="B19">
        <v>129775.18810092378</v>
      </c>
      <c r="C19">
        <v>120.0719948901739</v>
      </c>
      <c r="D19">
        <v>102238.2058447812</v>
      </c>
      <c r="E19">
        <v>108780.71723231015</v>
      </c>
      <c r="F19">
        <v>118.05039965258671</v>
      </c>
      <c r="G19">
        <v>11439.652974512204</v>
      </c>
      <c r="H19">
        <v>0.64529849951319296</v>
      </c>
      <c r="I19">
        <v>0.63333333333333297</v>
      </c>
      <c r="J19">
        <v>0.48768333333333325</v>
      </c>
      <c r="K19">
        <v>0.86338888888888876</v>
      </c>
      <c r="L19">
        <v>-0.54500000000000004</v>
      </c>
      <c r="M19">
        <v>4591.875</v>
      </c>
      <c r="N19">
        <v>34883.038425104263</v>
      </c>
      <c r="O19">
        <v>4.8508333333333324E-4</v>
      </c>
      <c r="P19">
        <v>0.5</v>
      </c>
      <c r="Q19">
        <v>7.1555878356578412E-4</v>
      </c>
      <c r="R19">
        <v>1.0314439735480694E-3</v>
      </c>
      <c r="S19">
        <v>1.333323123635035E-2</v>
      </c>
      <c r="T19">
        <v>3.7499999999999997E-5</v>
      </c>
      <c r="U19">
        <v>4.1666666666666664E-4</v>
      </c>
      <c r="V19">
        <v>1.711504792325951</v>
      </c>
      <c r="W19">
        <v>-0.54500000000000004</v>
      </c>
      <c r="X19">
        <v>73.416984813833551</v>
      </c>
      <c r="Y19">
        <v>-0.89999999999999991</v>
      </c>
      <c r="Z19">
        <v>264.50039634271525</v>
      </c>
      <c r="AA19">
        <v>0</v>
      </c>
      <c r="AB19">
        <v>-3.3333333333333881E-2</v>
      </c>
      <c r="AC19">
        <v>0</v>
      </c>
    </row>
    <row r="20" spans="1:29" x14ac:dyDescent="0.3">
      <c r="A20" s="1">
        <v>45352</v>
      </c>
      <c r="B20">
        <v>130039.6884972665</v>
      </c>
      <c r="C20">
        <v>120.0719948901739</v>
      </c>
      <c r="D20">
        <v>102453.38265118288</v>
      </c>
      <c r="E20">
        <v>109009.66380994933</v>
      </c>
      <c r="F20">
        <v>118.17142089478304</v>
      </c>
      <c r="G20">
        <v>11451.380516454839</v>
      </c>
      <c r="H20">
        <v>0.64529849951319296</v>
      </c>
      <c r="I20">
        <v>0.6</v>
      </c>
      <c r="J20">
        <v>0.4904</v>
      </c>
      <c r="K20">
        <v>0.88200000000000001</v>
      </c>
      <c r="L20">
        <v>-0.54500000000000004</v>
      </c>
      <c r="M20">
        <v>4591.875</v>
      </c>
      <c r="N20">
        <v>34956.455409918104</v>
      </c>
      <c r="O20">
        <v>4.8508333333333324E-4</v>
      </c>
      <c r="P20">
        <v>0.5</v>
      </c>
      <c r="Q20">
        <v>7.1555878356578412E-4</v>
      </c>
      <c r="R20">
        <v>1.0428474898525571E-3</v>
      </c>
      <c r="S20">
        <v>1.3349292979519088E-2</v>
      </c>
      <c r="T20">
        <v>3.7499999999999997E-5</v>
      </c>
      <c r="U20">
        <v>4.1666666666666664E-4</v>
      </c>
      <c r="V20">
        <v>1.4449532191227614</v>
      </c>
      <c r="W20">
        <v>-0.54500000000000004</v>
      </c>
      <c r="X20">
        <v>73.416984813840827</v>
      </c>
      <c r="Y20">
        <v>0</v>
      </c>
      <c r="Z20">
        <v>264.50039634271525</v>
      </c>
      <c r="AA20">
        <v>0</v>
      </c>
      <c r="AB20">
        <v>-3.3333333333332993E-2</v>
      </c>
      <c r="AC20">
        <v>0</v>
      </c>
    </row>
    <row r="21" spans="1:29" x14ac:dyDescent="0.3">
      <c r="A21" s="1">
        <v>45383</v>
      </c>
      <c r="B21">
        <v>130304.18889360921</v>
      </c>
      <c r="C21">
        <v>124.4543005704284</v>
      </c>
      <c r="D21">
        <v>102668.55945758456</v>
      </c>
      <c r="E21">
        <v>112870.08874625612</v>
      </c>
      <c r="F21">
        <v>118.29244213697936</v>
      </c>
      <c r="G21">
        <v>11844.182375339429</v>
      </c>
      <c r="H21">
        <v>0.64529849951319296</v>
      </c>
      <c r="I21">
        <v>0.6</v>
      </c>
      <c r="J21">
        <v>0.49419999999999997</v>
      </c>
      <c r="K21">
        <v>0.89899999999999991</v>
      </c>
      <c r="L21">
        <v>-0.54500000000000004</v>
      </c>
      <c r="M21">
        <v>4533.75</v>
      </c>
      <c r="N21">
        <v>35029.872394731952</v>
      </c>
      <c r="O21">
        <v>4.8508333333333324E-4</v>
      </c>
      <c r="P21">
        <v>0.5</v>
      </c>
      <c r="Q21">
        <v>5.4467463221465236E-4</v>
      </c>
      <c r="R21">
        <v>1.0532638360888952E-3</v>
      </c>
      <c r="S21">
        <v>1.3371759712294987E-2</v>
      </c>
      <c r="T21">
        <v>3.7499999999999997E-5</v>
      </c>
      <c r="U21">
        <v>4.1666666666666664E-4</v>
      </c>
      <c r="V21">
        <v>1.1784016459195719</v>
      </c>
      <c r="W21">
        <v>-0.54500000000000004</v>
      </c>
      <c r="X21">
        <v>73.416984813848103</v>
      </c>
      <c r="Y21">
        <v>0</v>
      </c>
      <c r="Z21">
        <v>264.50039634271525</v>
      </c>
      <c r="AA21">
        <v>-58.125</v>
      </c>
      <c r="AB21">
        <v>0</v>
      </c>
      <c r="AC21">
        <v>4.382305680254504</v>
      </c>
    </row>
    <row r="22" spans="1:29" x14ac:dyDescent="0.3">
      <c r="A22" s="1">
        <v>45413</v>
      </c>
      <c r="B22">
        <v>130568.68928995193</v>
      </c>
      <c r="C22">
        <v>122.13226585346185</v>
      </c>
      <c r="D22">
        <v>102883.73626398621</v>
      </c>
      <c r="E22">
        <v>110531.95168494778</v>
      </c>
      <c r="F22">
        <v>118.41346337917567</v>
      </c>
      <c r="G22">
        <v>11586.409794204123</v>
      </c>
      <c r="H22">
        <v>0.64529849951319296</v>
      </c>
      <c r="I22">
        <v>0.6</v>
      </c>
      <c r="J22">
        <v>0.49908333333333332</v>
      </c>
      <c r="K22">
        <v>0.90983333333333327</v>
      </c>
      <c r="L22">
        <v>-0.54500000000000004</v>
      </c>
      <c r="M22">
        <v>4533.75</v>
      </c>
      <c r="N22">
        <v>35103.289379545786</v>
      </c>
      <c r="O22">
        <v>4.8508333333333324E-4</v>
      </c>
      <c r="P22">
        <v>0.5</v>
      </c>
      <c r="Q22">
        <v>7.1555878356578412E-4</v>
      </c>
      <c r="R22">
        <v>1.0599017037885225E-3</v>
      </c>
      <c r="S22">
        <v>1.3400631434678054E-2</v>
      </c>
      <c r="T22">
        <v>3.7499999999999997E-5</v>
      </c>
      <c r="U22">
        <v>4.1666666666666664E-4</v>
      </c>
      <c r="V22">
        <v>0.91185007271638252</v>
      </c>
      <c r="W22">
        <v>-0.54500000000000004</v>
      </c>
      <c r="X22">
        <v>73.416984813833551</v>
      </c>
      <c r="Y22">
        <v>0</v>
      </c>
      <c r="Z22">
        <v>264.50039634271525</v>
      </c>
      <c r="AA22">
        <v>0</v>
      </c>
      <c r="AB22">
        <v>0</v>
      </c>
      <c r="AC22">
        <v>-2.3220347169665558</v>
      </c>
    </row>
    <row r="23" spans="1:29" x14ac:dyDescent="0.3">
      <c r="A23" s="1">
        <v>45444</v>
      </c>
      <c r="B23">
        <v>122857.66458780473</v>
      </c>
      <c r="C23">
        <v>122.13226585346185</v>
      </c>
      <c r="D23">
        <v>102457.89659982373</v>
      </c>
      <c r="E23">
        <v>110074.45576874223</v>
      </c>
      <c r="F23">
        <v>105.72643128476415</v>
      </c>
      <c r="G23">
        <v>10345.020945983653</v>
      </c>
      <c r="H23">
        <v>0.64529849951319296</v>
      </c>
      <c r="I23">
        <v>0.6</v>
      </c>
      <c r="J23">
        <v>0.5077666666666667</v>
      </c>
      <c r="K23">
        <v>0.92225000000000001</v>
      </c>
      <c r="L23">
        <v>-0.54500000000000004</v>
      </c>
      <c r="M23">
        <v>4533.75</v>
      </c>
      <c r="N23">
        <v>31450.063178306718</v>
      </c>
      <c r="O23">
        <v>4.8508333333333324E-4</v>
      </c>
      <c r="P23">
        <v>0.5</v>
      </c>
      <c r="Q23">
        <v>7.1555878356578412E-4</v>
      </c>
      <c r="R23">
        <v>1.0675097213827109E-3</v>
      </c>
      <c r="S23">
        <v>1.3451969889837019E-2</v>
      </c>
      <c r="T23">
        <v>3.7499999999999997E-5</v>
      </c>
      <c r="U23">
        <v>4.1666666666666664E-4</v>
      </c>
      <c r="V23">
        <v>0.64529849951319296</v>
      </c>
      <c r="W23">
        <v>-0.54500000000000004</v>
      </c>
      <c r="X23">
        <v>-3653.2262012390674</v>
      </c>
      <c r="Y23">
        <v>0</v>
      </c>
      <c r="Z23">
        <v>-7711.0247021472023</v>
      </c>
      <c r="AA23">
        <v>0</v>
      </c>
      <c r="AB23">
        <v>0</v>
      </c>
      <c r="AC23">
        <v>0</v>
      </c>
    </row>
    <row r="24" spans="1:29" x14ac:dyDescent="0.3">
      <c r="A24" s="1">
        <v>45474</v>
      </c>
      <c r="B24">
        <v>123682.217197918</v>
      </c>
      <c r="C24">
        <v>128.945076972219</v>
      </c>
      <c r="D24">
        <v>102761.63326792672</v>
      </c>
      <c r="E24">
        <v>114895.97784329786</v>
      </c>
      <c r="F24">
        <v>108.03907906469752</v>
      </c>
      <c r="G24">
        <v>11001.740350942022</v>
      </c>
      <c r="H24">
        <v>0.64529849951319296</v>
      </c>
      <c r="I24">
        <v>0.6</v>
      </c>
      <c r="J24">
        <v>0.51891666666666669</v>
      </c>
      <c r="K24">
        <v>0.93905555555555564</v>
      </c>
      <c r="L24">
        <v>-0.54500000000000004</v>
      </c>
      <c r="M24">
        <v>4475.625</v>
      </c>
      <c r="N24">
        <v>32138.3516295931</v>
      </c>
      <c r="O24">
        <v>4.8508333333333324E-4</v>
      </c>
      <c r="P24">
        <v>0.5</v>
      </c>
      <c r="Q24">
        <v>5.4248380976143267E-4</v>
      </c>
      <c r="R24">
        <v>1.0778069264039275E-3</v>
      </c>
      <c r="S24">
        <v>1.3517892013639992E-2</v>
      </c>
      <c r="T24">
        <v>3.7499999999999997E-5</v>
      </c>
      <c r="U24">
        <v>4.1666666666666664E-4</v>
      </c>
      <c r="V24">
        <v>0.64529849951319296</v>
      </c>
      <c r="W24">
        <v>-0.54500000000000004</v>
      </c>
      <c r="X24">
        <v>688.28845128638204</v>
      </c>
      <c r="Y24">
        <v>0</v>
      </c>
      <c r="Z24">
        <v>824.55261011327093</v>
      </c>
      <c r="AA24">
        <v>-58.125</v>
      </c>
      <c r="AB24">
        <v>0</v>
      </c>
      <c r="AC24">
        <v>6.8128111187571534</v>
      </c>
    </row>
    <row r="25" spans="1:29" x14ac:dyDescent="0.3">
      <c r="A25" s="1">
        <v>45505</v>
      </c>
      <c r="B25">
        <v>124506.76980803127</v>
      </c>
      <c r="C25">
        <v>128.945076972219</v>
      </c>
      <c r="D25">
        <v>103065.36993602973</v>
      </c>
      <c r="E25">
        <v>115235.58047882207</v>
      </c>
      <c r="F25">
        <v>110.35172684463087</v>
      </c>
      <c r="G25">
        <v>11237.239862954459</v>
      </c>
      <c r="H25">
        <v>0.64529849951319296</v>
      </c>
      <c r="I25">
        <v>0.6</v>
      </c>
      <c r="J25">
        <v>0.5346333333333334</v>
      </c>
      <c r="K25">
        <v>0.95888888888888901</v>
      </c>
      <c r="L25">
        <v>-0.54500000000000004</v>
      </c>
      <c r="M25">
        <v>4475.625</v>
      </c>
      <c r="N25">
        <v>32826.640080879486</v>
      </c>
      <c r="O25">
        <v>4.8508333333333324E-4</v>
      </c>
      <c r="P25">
        <v>0.5</v>
      </c>
      <c r="Q25">
        <v>7.1555878356578412E-4</v>
      </c>
      <c r="R25">
        <v>1.0899593303463221E-3</v>
      </c>
      <c r="S25">
        <v>1.3610813632094704E-2</v>
      </c>
      <c r="T25">
        <v>3.7499999999999997E-5</v>
      </c>
      <c r="U25">
        <v>4.1666666666666664E-4</v>
      </c>
      <c r="V25">
        <v>0.64529849951319296</v>
      </c>
      <c r="W25">
        <v>-0.54500000000000004</v>
      </c>
      <c r="X25">
        <v>688.28845128638568</v>
      </c>
      <c r="Y25">
        <v>0</v>
      </c>
      <c r="Z25">
        <v>824.55261011327093</v>
      </c>
      <c r="AA25">
        <v>0</v>
      </c>
      <c r="AB25">
        <v>0</v>
      </c>
      <c r="AC25">
        <v>0</v>
      </c>
    </row>
    <row r="26" spans="1:29" x14ac:dyDescent="0.3">
      <c r="A26" s="1">
        <v>45536</v>
      </c>
      <c r="B26">
        <v>125331.32241814454</v>
      </c>
      <c r="C26">
        <v>128.945076972219</v>
      </c>
      <c r="D26">
        <v>103369.10660413274</v>
      </c>
      <c r="E26">
        <v>115575.18311434629</v>
      </c>
      <c r="F26">
        <v>112.66437462456422</v>
      </c>
      <c r="G26">
        <v>11472.739374966894</v>
      </c>
      <c r="H26">
        <v>0.64529849951319296</v>
      </c>
      <c r="I26">
        <v>0.6</v>
      </c>
      <c r="J26">
        <v>0.54923333333333346</v>
      </c>
      <c r="K26">
        <v>0.97455555555555562</v>
      </c>
      <c r="L26">
        <v>-0.54500000000000004</v>
      </c>
      <c r="M26">
        <v>4475.625</v>
      </c>
      <c r="N26">
        <v>33514.928532165861</v>
      </c>
      <c r="O26">
        <v>4.8508333333333324E-4</v>
      </c>
      <c r="P26">
        <v>0.5</v>
      </c>
      <c r="Q26">
        <v>7.1555878356578412E-4</v>
      </c>
      <c r="R26">
        <v>1.0995587082503983E-3</v>
      </c>
      <c r="S26">
        <v>1.3697133184338954E-2</v>
      </c>
      <c r="T26">
        <v>3.7499999999999997E-5</v>
      </c>
      <c r="U26">
        <v>4.1666666666666664E-4</v>
      </c>
      <c r="V26">
        <v>0.64529849951319296</v>
      </c>
      <c r="W26">
        <v>-0.54500000000000004</v>
      </c>
      <c r="X26">
        <v>688.28845128637477</v>
      </c>
      <c r="Y26">
        <v>0</v>
      </c>
      <c r="Z26">
        <v>824.55261011327093</v>
      </c>
      <c r="AA26">
        <v>0</v>
      </c>
      <c r="AB26">
        <v>0</v>
      </c>
      <c r="AC26">
        <v>0</v>
      </c>
    </row>
    <row r="27" spans="1:29" x14ac:dyDescent="0.3">
      <c r="A27" s="1">
        <v>45566</v>
      </c>
      <c r="B27">
        <v>126155.87502825778</v>
      </c>
      <c r="C27">
        <v>129.81115536140592</v>
      </c>
      <c r="D27">
        <v>103672.84327223574</v>
      </c>
      <c r="E27">
        <v>116178.34886787052</v>
      </c>
      <c r="F27">
        <v>114.97702240449759</v>
      </c>
      <c r="G27">
        <v>11734.860684426298</v>
      </c>
      <c r="H27">
        <v>0.64529849951319296</v>
      </c>
      <c r="I27">
        <v>0.6</v>
      </c>
      <c r="J27">
        <v>0.56185000000000007</v>
      </c>
      <c r="K27">
        <v>0.98577777777777797</v>
      </c>
      <c r="L27">
        <v>-0.54500000000000004</v>
      </c>
      <c r="M27">
        <v>4417.5</v>
      </c>
      <c r="N27">
        <v>34203.216983452243</v>
      </c>
      <c r="O27">
        <v>4.8508333333333324E-4</v>
      </c>
      <c r="P27">
        <v>0.5</v>
      </c>
      <c r="Q27">
        <v>5.4023608282890859E-4</v>
      </c>
      <c r="R27">
        <v>1.1064348583802687E-3</v>
      </c>
      <c r="S27">
        <v>1.3771726678687011E-2</v>
      </c>
      <c r="T27">
        <v>3.7499999999999997E-5</v>
      </c>
      <c r="U27">
        <v>4.1666666666666664E-4</v>
      </c>
      <c r="V27">
        <v>0.64529849951319296</v>
      </c>
      <c r="W27">
        <v>-0.54500000000000004</v>
      </c>
      <c r="X27">
        <v>688.28845128638204</v>
      </c>
      <c r="Y27">
        <v>0</v>
      </c>
      <c r="Z27">
        <v>824.55261011324183</v>
      </c>
      <c r="AA27">
        <v>-58.125</v>
      </c>
      <c r="AB27">
        <v>0</v>
      </c>
      <c r="AC27">
        <v>0.86607838918692437</v>
      </c>
    </row>
    <row r="28" spans="1:29" x14ac:dyDescent="0.3">
      <c r="A28" s="1">
        <v>45597</v>
      </c>
      <c r="B28">
        <v>126980.42763837105</v>
      </c>
      <c r="C28">
        <v>129.81115536140592</v>
      </c>
      <c r="D28">
        <v>103976.57994033874</v>
      </c>
      <c r="E28">
        <v>116518.72368037733</v>
      </c>
      <c r="F28">
        <v>117.28967018443097</v>
      </c>
      <c r="G28">
        <v>11970.895667261308</v>
      </c>
      <c r="H28">
        <v>0.64529849951319296</v>
      </c>
      <c r="I28">
        <v>0.6</v>
      </c>
      <c r="J28">
        <v>0.57218333333333349</v>
      </c>
      <c r="K28">
        <v>0.99958333333333349</v>
      </c>
      <c r="L28">
        <v>-0.54500000000000004</v>
      </c>
      <c r="M28">
        <v>4417.5</v>
      </c>
      <c r="N28">
        <v>34891.505434738618</v>
      </c>
      <c r="O28">
        <v>4.8508333333333324E-4</v>
      </c>
      <c r="P28">
        <v>0.5</v>
      </c>
      <c r="Q28">
        <v>7.1555878356578412E-4</v>
      </c>
      <c r="R28">
        <v>1.1148938846538962E-3</v>
      </c>
      <c r="S28">
        <v>1.3832820425709198E-2</v>
      </c>
      <c r="T28">
        <v>3.7499999999999997E-5</v>
      </c>
      <c r="U28">
        <v>4.1666666666666664E-4</v>
      </c>
      <c r="V28">
        <v>0.64529849951319296</v>
      </c>
      <c r="W28">
        <v>-0.54500000000000004</v>
      </c>
      <c r="X28">
        <v>688.28845128637477</v>
      </c>
      <c r="Y28">
        <v>0</v>
      </c>
      <c r="Z28">
        <v>824.55261011327093</v>
      </c>
      <c r="AA28">
        <v>0</v>
      </c>
      <c r="AB28">
        <v>0</v>
      </c>
      <c r="AC28">
        <v>0</v>
      </c>
    </row>
    <row r="29" spans="1:29" x14ac:dyDescent="0.3">
      <c r="A29" s="1">
        <v>45627</v>
      </c>
      <c r="B29">
        <v>127804.98024848432</v>
      </c>
      <c r="C29">
        <v>129.81115536140592</v>
      </c>
      <c r="D29">
        <v>104280.31660844173</v>
      </c>
      <c r="E29">
        <v>116859.09849288414</v>
      </c>
      <c r="F29">
        <v>119.60231796436433</v>
      </c>
      <c r="G29">
        <v>12206.930650096314</v>
      </c>
      <c r="H29">
        <v>0.64529849951319296</v>
      </c>
      <c r="I29">
        <v>0.6</v>
      </c>
      <c r="J29">
        <v>0.5815166666666669</v>
      </c>
      <c r="K29">
        <v>1.0149166666666669</v>
      </c>
      <c r="L29">
        <v>-0.54500000000000004</v>
      </c>
      <c r="M29">
        <v>4417.5</v>
      </c>
      <c r="N29">
        <v>35579.793886025</v>
      </c>
      <c r="O29">
        <v>4.8508333333333324E-4</v>
      </c>
      <c r="P29">
        <v>0.5</v>
      </c>
      <c r="Q29">
        <v>7.1555878356578412E-4</v>
      </c>
      <c r="R29">
        <v>1.124289020474907E-3</v>
      </c>
      <c r="S29">
        <v>1.3888001874632464E-2</v>
      </c>
      <c r="T29">
        <v>3.7499999999999997E-5</v>
      </c>
      <c r="U29">
        <v>4.1666666666666664E-4</v>
      </c>
      <c r="V29">
        <v>0.64529849951319296</v>
      </c>
      <c r="W29">
        <v>-0.54500000000000004</v>
      </c>
      <c r="X29">
        <v>688.28845128638204</v>
      </c>
      <c r="Y29">
        <v>0</v>
      </c>
      <c r="Z29">
        <v>824.55261011327093</v>
      </c>
      <c r="AA29">
        <v>0</v>
      </c>
      <c r="AB29">
        <v>0</v>
      </c>
      <c r="AC29">
        <v>0</v>
      </c>
    </row>
    <row r="30" spans="1:29" x14ac:dyDescent="0.3">
      <c r="A30" s="1">
        <v>45658</v>
      </c>
      <c r="B30">
        <v>128514.12836737308</v>
      </c>
      <c r="C30">
        <v>120.53889074024144</v>
      </c>
      <c r="D30">
        <v>101760.69892238815</v>
      </c>
      <c r="E30">
        <v>109272.32698401414</v>
      </c>
      <c r="F30">
        <v>115.78342814041474</v>
      </c>
      <c r="G30">
        <v>11323.565709811126</v>
      </c>
      <c r="H30">
        <v>0.92329287178441</v>
      </c>
      <c r="I30">
        <v>0.6</v>
      </c>
      <c r="J30">
        <v>0.59153333333333358</v>
      </c>
      <c r="K30">
        <v>1.0228888888888892</v>
      </c>
      <c r="L30">
        <v>-0.54500000000000004</v>
      </c>
      <c r="M30">
        <v>4342.5</v>
      </c>
      <c r="N30">
        <v>34720.116040224209</v>
      </c>
      <c r="O30">
        <v>4.8508333333333324E-4</v>
      </c>
      <c r="P30">
        <v>0.5</v>
      </c>
      <c r="Q30">
        <v>4.8635932759397745E-4</v>
      </c>
      <c r="R30">
        <v>1.1291738102948892E-3</v>
      </c>
      <c r="S30">
        <v>1.3947223393923324E-2</v>
      </c>
      <c r="T30">
        <v>3.7499999999999997E-5</v>
      </c>
      <c r="U30">
        <v>4.1666666666666664E-4</v>
      </c>
      <c r="V30">
        <v>0.69163089489172913</v>
      </c>
      <c r="W30">
        <v>-0.54500000000000004</v>
      </c>
      <c r="X30">
        <v>-859.67784580079024</v>
      </c>
      <c r="Y30">
        <v>0</v>
      </c>
      <c r="Z30">
        <v>709.14811888875556</v>
      </c>
      <c r="AA30">
        <v>-75</v>
      </c>
      <c r="AB30">
        <v>0</v>
      </c>
      <c r="AC30">
        <v>-9.2722646211644815</v>
      </c>
    </row>
    <row r="31" spans="1:29" x14ac:dyDescent="0.3">
      <c r="A31" s="1">
        <v>45689</v>
      </c>
      <c r="B31">
        <v>128776.59348505005</v>
      </c>
      <c r="C31">
        <v>120.53889074024144</v>
      </c>
      <c r="D31">
        <v>101975.32244824996</v>
      </c>
      <c r="E31">
        <v>109502.79328726075</v>
      </c>
      <c r="F31">
        <v>115.90224716997442</v>
      </c>
      <c r="G31">
        <v>11335.186155935447</v>
      </c>
      <c r="H31">
        <v>0.92329287178441</v>
      </c>
      <c r="I31">
        <v>0.6</v>
      </c>
      <c r="J31">
        <v>0.60453333333333359</v>
      </c>
      <c r="K31">
        <v>1.0206944444444448</v>
      </c>
      <c r="L31">
        <v>-0.54500000000000004</v>
      </c>
      <c r="M31">
        <v>4342.5</v>
      </c>
      <c r="N31">
        <v>34793.344249167305</v>
      </c>
      <c r="O31">
        <v>4.8508333333333324E-4</v>
      </c>
      <c r="P31">
        <v>0.5</v>
      </c>
      <c r="Q31">
        <v>7.1555878356578412E-4</v>
      </c>
      <c r="R31">
        <v>1.1278292165813751E-3</v>
      </c>
      <c r="S31">
        <v>1.40240832692093E-2</v>
      </c>
      <c r="T31">
        <v>3.7499999999999997E-5</v>
      </c>
      <c r="U31">
        <v>4.1666666666666664E-4</v>
      </c>
      <c r="V31">
        <v>0.7379632902702653</v>
      </c>
      <c r="W31">
        <v>-0.54500000000000004</v>
      </c>
      <c r="X31">
        <v>73.228208943095524</v>
      </c>
      <c r="Y31">
        <v>0</v>
      </c>
      <c r="Z31">
        <v>262.46511767696938</v>
      </c>
      <c r="AA31">
        <v>0</v>
      </c>
      <c r="AB31">
        <v>0</v>
      </c>
      <c r="AC31">
        <v>0</v>
      </c>
    </row>
    <row r="32" spans="1:29" x14ac:dyDescent="0.3">
      <c r="A32" s="1">
        <v>45717</v>
      </c>
      <c r="B32">
        <v>129039.05860272702</v>
      </c>
      <c r="C32">
        <v>120.53889074024144</v>
      </c>
      <c r="D32">
        <v>102189.94597411182</v>
      </c>
      <c r="E32">
        <v>109733.25959050743</v>
      </c>
      <c r="F32">
        <v>116.02106619953413</v>
      </c>
      <c r="G32">
        <v>11346.806602059774</v>
      </c>
      <c r="H32">
        <v>0.92329287178441</v>
      </c>
      <c r="I32">
        <v>0.6</v>
      </c>
      <c r="J32">
        <v>0.61550000000000027</v>
      </c>
      <c r="K32">
        <v>1.0155833333333337</v>
      </c>
      <c r="L32">
        <v>-0.54500000000000004</v>
      </c>
      <c r="M32">
        <v>4342.5</v>
      </c>
      <c r="N32">
        <v>34866.572458110408</v>
      </c>
      <c r="O32">
        <v>4.8508333333333324E-4</v>
      </c>
      <c r="P32">
        <v>0.5</v>
      </c>
      <c r="Q32">
        <v>7.1555878356578412E-4</v>
      </c>
      <c r="R32">
        <v>1.1246975046410382E-3</v>
      </c>
      <c r="S32">
        <v>1.4088921471694138E-2</v>
      </c>
      <c r="T32">
        <v>3.7499999999999997E-5</v>
      </c>
      <c r="U32">
        <v>4.1666666666666664E-4</v>
      </c>
      <c r="V32">
        <v>0.78429568564880148</v>
      </c>
      <c r="W32">
        <v>-0.54500000000000004</v>
      </c>
      <c r="X32">
        <v>73.2282089431028</v>
      </c>
      <c r="Y32">
        <v>0</v>
      </c>
      <c r="Z32">
        <v>262.46511767696938</v>
      </c>
      <c r="AA32">
        <v>0</v>
      </c>
      <c r="AB32">
        <v>0</v>
      </c>
      <c r="AC32">
        <v>0</v>
      </c>
    </row>
    <row r="33" spans="1:29" x14ac:dyDescent="0.3">
      <c r="A33" s="1">
        <v>45748</v>
      </c>
      <c r="B33">
        <v>129301.523720404</v>
      </c>
      <c r="C33">
        <v>124.93823686641932</v>
      </c>
      <c r="D33">
        <v>102404.56949997366</v>
      </c>
      <c r="E33">
        <v>113619.30966037983</v>
      </c>
      <c r="F33">
        <v>116.13988522909384</v>
      </c>
      <c r="G33">
        <v>11736.02139754129</v>
      </c>
      <c r="H33">
        <v>0.92329287178441</v>
      </c>
      <c r="I33">
        <v>0.6</v>
      </c>
      <c r="J33">
        <v>0.62445000000000017</v>
      </c>
      <c r="K33">
        <v>0.99641666666666717</v>
      </c>
      <c r="L33">
        <v>-0.54500000000000004</v>
      </c>
      <c r="M33">
        <v>4365</v>
      </c>
      <c r="N33">
        <v>34939.800667053518</v>
      </c>
      <c r="O33">
        <v>4.8508333333333324E-4</v>
      </c>
      <c r="P33">
        <v>0.5</v>
      </c>
      <c r="Q33">
        <v>7.855061823053666E-4</v>
      </c>
      <c r="R33">
        <v>1.1129535848647745E-3</v>
      </c>
      <c r="S33">
        <v>1.4141836539679481E-2</v>
      </c>
      <c r="T33">
        <v>3.7499999999999997E-5</v>
      </c>
      <c r="U33">
        <v>4.1666666666666664E-4</v>
      </c>
      <c r="V33">
        <v>0.83062808102733765</v>
      </c>
      <c r="W33">
        <v>-0.54500000000000004</v>
      </c>
      <c r="X33">
        <v>73.228208943110076</v>
      </c>
      <c r="Y33">
        <v>0</v>
      </c>
      <c r="Z33">
        <v>262.46511767698394</v>
      </c>
      <c r="AA33">
        <v>22.5</v>
      </c>
      <c r="AB33">
        <v>0</v>
      </c>
      <c r="AC33">
        <v>4.3993461261778748</v>
      </c>
    </row>
    <row r="34" spans="1:29" x14ac:dyDescent="0.3">
      <c r="A34" s="1">
        <v>45778</v>
      </c>
      <c r="B34">
        <v>129563.98883808097</v>
      </c>
      <c r="C34">
        <v>122.60717299678437</v>
      </c>
      <c r="D34">
        <v>102619.19302583547</v>
      </c>
      <c r="E34">
        <v>111265.6522676367</v>
      </c>
      <c r="F34">
        <v>116.25870425865352</v>
      </c>
      <c r="G34">
        <v>11480.602793535147</v>
      </c>
      <c r="H34">
        <v>0.92329287178441</v>
      </c>
      <c r="I34">
        <v>0.6</v>
      </c>
      <c r="J34">
        <v>0.63503333333333367</v>
      </c>
      <c r="K34">
        <v>0.97077777777777818</v>
      </c>
      <c r="L34">
        <v>-0.54500000000000004</v>
      </c>
      <c r="M34">
        <v>4365</v>
      </c>
      <c r="N34">
        <v>35013.028875996613</v>
      </c>
      <c r="O34">
        <v>4.8508333333333324E-4</v>
      </c>
      <c r="P34">
        <v>0.5</v>
      </c>
      <c r="Q34">
        <v>7.1555878356578412E-4</v>
      </c>
      <c r="R34">
        <v>1.0972439646423234E-3</v>
      </c>
      <c r="S34">
        <v>1.4204408361226399E-2</v>
      </c>
      <c r="T34">
        <v>3.7499999999999997E-5</v>
      </c>
      <c r="U34">
        <v>4.1666666666666664E-4</v>
      </c>
      <c r="V34">
        <v>0.87696047640587382</v>
      </c>
      <c r="W34">
        <v>-0.54500000000000004</v>
      </c>
      <c r="X34">
        <v>73.228208943095524</v>
      </c>
      <c r="Y34">
        <v>0</v>
      </c>
      <c r="Z34">
        <v>262.46511767696938</v>
      </c>
      <c r="AA34">
        <v>0</v>
      </c>
      <c r="AB34">
        <v>0</v>
      </c>
      <c r="AC34">
        <v>-2.3310638696349457</v>
      </c>
    </row>
    <row r="35" spans="1:29" x14ac:dyDescent="0.3">
      <c r="A35" s="1">
        <v>45809</v>
      </c>
      <c r="B35">
        <v>121912.29895843039</v>
      </c>
      <c r="C35">
        <v>122.60717299678437</v>
      </c>
      <c r="D35">
        <v>102194.44831611167</v>
      </c>
      <c r="E35">
        <v>110805.11953705142</v>
      </c>
      <c r="F35">
        <v>103.80253694378361</v>
      </c>
      <c r="G35">
        <v>10250.550298251186</v>
      </c>
      <c r="H35">
        <v>0.92329287178441</v>
      </c>
      <c r="I35">
        <v>0.6</v>
      </c>
      <c r="J35">
        <v>0.64576666666666693</v>
      </c>
      <c r="K35">
        <v>0.93036111111111153</v>
      </c>
      <c r="L35">
        <v>-0.54500000000000004</v>
      </c>
      <c r="M35">
        <v>4365</v>
      </c>
      <c r="N35">
        <v>31369.196154466459</v>
      </c>
      <c r="O35">
        <v>4.8508333333333324E-4</v>
      </c>
      <c r="P35">
        <v>0.5</v>
      </c>
      <c r="Q35">
        <v>7.1555878356578412E-4</v>
      </c>
      <c r="R35">
        <v>1.0724796120706371E-3</v>
      </c>
      <c r="S35">
        <v>1.4267867027488154E-2</v>
      </c>
      <c r="T35">
        <v>3.7499999999999997E-5</v>
      </c>
      <c r="U35">
        <v>4.1666666666666664E-4</v>
      </c>
      <c r="V35">
        <v>0.92329287178441</v>
      </c>
      <c r="W35">
        <v>-0.54500000000000004</v>
      </c>
      <c r="X35">
        <v>-3643.8327215301542</v>
      </c>
      <c r="Y35">
        <v>0</v>
      </c>
      <c r="Z35">
        <v>-7651.6898796505848</v>
      </c>
      <c r="AA35">
        <v>0</v>
      </c>
      <c r="AB35">
        <v>0</v>
      </c>
      <c r="AC35">
        <v>0</v>
      </c>
    </row>
    <row r="36" spans="1:29" x14ac:dyDescent="0.3">
      <c r="A36" s="1">
        <v>45839</v>
      </c>
      <c r="B36">
        <v>122730.5067979522</v>
      </c>
      <c r="C36">
        <v>129.44647549882825</v>
      </c>
      <c r="D36">
        <v>102497.40399117686</v>
      </c>
      <c r="E36">
        <v>115658.64641656725</v>
      </c>
      <c r="F36">
        <v>106.07310168050414</v>
      </c>
      <c r="G36">
        <v>10901.272546907132</v>
      </c>
      <c r="H36">
        <v>0.92329287178441</v>
      </c>
      <c r="I36">
        <v>0.6</v>
      </c>
      <c r="J36">
        <v>0.65823333333333367</v>
      </c>
      <c r="K36">
        <v>0.89952777777777826</v>
      </c>
      <c r="L36">
        <v>-0.54500000000000004</v>
      </c>
      <c r="M36">
        <v>4387.5</v>
      </c>
      <c r="N36">
        <v>32055.714821117323</v>
      </c>
      <c r="O36">
        <v>4.8508333333333324E-4</v>
      </c>
      <c r="P36">
        <v>0.5</v>
      </c>
      <c r="Q36">
        <v>7.8514562870361619E-4</v>
      </c>
      <c r="R36">
        <v>1.0535872193870826E-3</v>
      </c>
      <c r="S36">
        <v>1.4341573677121373E-2</v>
      </c>
      <c r="T36">
        <v>3.7499999999999997E-5</v>
      </c>
      <c r="U36">
        <v>4.1666666666666664E-4</v>
      </c>
      <c r="V36">
        <v>0.92329287178441</v>
      </c>
      <c r="W36">
        <v>-0.54500000000000004</v>
      </c>
      <c r="X36">
        <v>686.51866665086345</v>
      </c>
      <c r="Y36">
        <v>0</v>
      </c>
      <c r="Z36">
        <v>818.20783952181228</v>
      </c>
      <c r="AA36">
        <v>22.5</v>
      </c>
      <c r="AB36">
        <v>0</v>
      </c>
      <c r="AC36">
        <v>6.8393025020438785</v>
      </c>
    </row>
    <row r="37" spans="1:29" x14ac:dyDescent="0.3">
      <c r="A37" s="1">
        <v>45870</v>
      </c>
      <c r="B37">
        <v>123548.71463747401</v>
      </c>
      <c r="C37">
        <v>129.44647549882825</v>
      </c>
      <c r="D37">
        <v>102800.35966624208</v>
      </c>
      <c r="E37">
        <v>116000.50330208676</v>
      </c>
      <c r="F37">
        <v>108.34366641722467</v>
      </c>
      <c r="G37">
        <v>11134.621479277763</v>
      </c>
      <c r="H37">
        <v>0.92329287178441</v>
      </c>
      <c r="I37">
        <v>0.6</v>
      </c>
      <c r="J37">
        <v>0.6710833333333337</v>
      </c>
      <c r="K37">
        <v>0.86944444444444491</v>
      </c>
      <c r="L37">
        <v>-0.54500000000000004</v>
      </c>
      <c r="M37">
        <v>4387.5</v>
      </c>
      <c r="N37">
        <v>32742.233487768186</v>
      </c>
      <c r="O37">
        <v>4.8508333333333324E-4</v>
      </c>
      <c r="P37">
        <v>0.5</v>
      </c>
      <c r="Q37">
        <v>7.1555878356578412E-4</v>
      </c>
      <c r="R37">
        <v>1.0351543713904255E-3</v>
      </c>
      <c r="S37">
        <v>1.441754670769251E-2</v>
      </c>
      <c r="T37">
        <v>3.7499999999999997E-5</v>
      </c>
      <c r="U37">
        <v>4.1666666666666664E-4</v>
      </c>
      <c r="V37">
        <v>0.92329287178441</v>
      </c>
      <c r="W37">
        <v>-0.54500000000000004</v>
      </c>
      <c r="X37">
        <v>686.51866665086345</v>
      </c>
      <c r="Y37">
        <v>0</v>
      </c>
      <c r="Z37">
        <v>818.20783952181228</v>
      </c>
      <c r="AA37">
        <v>0</v>
      </c>
      <c r="AB37">
        <v>0</v>
      </c>
      <c r="AC37">
        <v>0</v>
      </c>
    </row>
    <row r="38" spans="1:29" x14ac:dyDescent="0.3">
      <c r="A38" s="1">
        <v>45901</v>
      </c>
      <c r="B38">
        <v>124366.92247699582</v>
      </c>
      <c r="C38">
        <v>129.44647549882825</v>
      </c>
      <c r="D38">
        <v>103103.31534130729</v>
      </c>
      <c r="E38">
        <v>116342.36018760629</v>
      </c>
      <c r="F38">
        <v>110.61423115394518</v>
      </c>
      <c r="G38">
        <v>11367.970411648392</v>
      </c>
      <c r="H38">
        <v>0.92329287178441</v>
      </c>
      <c r="I38">
        <v>0.6</v>
      </c>
      <c r="J38">
        <v>0.68453333333333377</v>
      </c>
      <c r="K38">
        <v>0.82222222222222285</v>
      </c>
      <c r="L38">
        <v>-0.54500000000000004</v>
      </c>
      <c r="M38">
        <v>4387.5</v>
      </c>
      <c r="N38">
        <v>33428.752154419039</v>
      </c>
      <c r="O38">
        <v>4.8508333333333324E-4</v>
      </c>
      <c r="P38">
        <v>0.5</v>
      </c>
      <c r="Q38">
        <v>7.1555878356578412E-4</v>
      </c>
      <c r="R38">
        <v>1.0062200762894862E-3</v>
      </c>
      <c r="S38">
        <v>1.4497067117123001E-2</v>
      </c>
      <c r="T38">
        <v>3.7499999999999997E-5</v>
      </c>
      <c r="U38">
        <v>4.1666666666666664E-4</v>
      </c>
      <c r="V38">
        <v>0.92329287178441</v>
      </c>
      <c r="W38">
        <v>-0.54500000000000004</v>
      </c>
      <c r="X38">
        <v>686.51866665085254</v>
      </c>
      <c r="Y38">
        <v>0</v>
      </c>
      <c r="Z38">
        <v>818.20783952181228</v>
      </c>
      <c r="AA38">
        <v>0</v>
      </c>
      <c r="AB38">
        <v>0</v>
      </c>
      <c r="AC38">
        <v>0</v>
      </c>
    </row>
    <row r="39" spans="1:29" x14ac:dyDescent="0.3">
      <c r="A39" s="1">
        <v>45931</v>
      </c>
      <c r="B39">
        <v>125185.13031651761</v>
      </c>
      <c r="C39">
        <v>130.31592160424339</v>
      </c>
      <c r="D39">
        <v>103406.27101637248</v>
      </c>
      <c r="E39">
        <v>116949.52969803588</v>
      </c>
      <c r="F39">
        <v>112.88479589066573</v>
      </c>
      <c r="G39">
        <v>11627.698031426704</v>
      </c>
      <c r="H39">
        <v>0.92329287178441</v>
      </c>
      <c r="I39">
        <v>0.6</v>
      </c>
      <c r="J39">
        <v>0.69948333333333368</v>
      </c>
      <c r="K39">
        <v>0.77500000000000058</v>
      </c>
      <c r="L39">
        <v>-0.54500000000000004</v>
      </c>
      <c r="M39">
        <v>4410</v>
      </c>
      <c r="N39">
        <v>34115.270821069898</v>
      </c>
      <c r="O39">
        <v>4.8508333333333324E-4</v>
      </c>
      <c r="P39">
        <v>0.5</v>
      </c>
      <c r="Q39">
        <v>7.8478877308752468E-4</v>
      </c>
      <c r="R39">
        <v>9.7728578118854684E-4</v>
      </c>
      <c r="S39">
        <v>1.4585455973701873E-2</v>
      </c>
      <c r="T39">
        <v>3.7499999999999997E-5</v>
      </c>
      <c r="U39">
        <v>4.1666666666666664E-4</v>
      </c>
      <c r="V39">
        <v>0.92329287178441</v>
      </c>
      <c r="W39">
        <v>-0.54500000000000004</v>
      </c>
      <c r="X39">
        <v>686.51866665085981</v>
      </c>
      <c r="Y39">
        <v>0</v>
      </c>
      <c r="Z39">
        <v>818.20783952178317</v>
      </c>
      <c r="AA39">
        <v>22.5</v>
      </c>
      <c r="AB39">
        <v>0</v>
      </c>
      <c r="AC39">
        <v>0.86944610541513612</v>
      </c>
    </row>
    <row r="40" spans="1:29" x14ac:dyDescent="0.3">
      <c r="A40" s="1">
        <v>45962</v>
      </c>
      <c r="B40">
        <v>126003.33815603942</v>
      </c>
      <c r="C40">
        <v>130.31592160424339</v>
      </c>
      <c r="D40">
        <v>103709.22669143768</v>
      </c>
      <c r="E40">
        <v>117292.16388617536</v>
      </c>
      <c r="F40">
        <v>115.15536062738629</v>
      </c>
      <c r="G40">
        <v>11861.577544704678</v>
      </c>
      <c r="H40">
        <v>0.92329287178441</v>
      </c>
      <c r="I40">
        <v>0.6</v>
      </c>
      <c r="J40">
        <v>0.71486666666666709</v>
      </c>
      <c r="K40">
        <v>0.7277777777777783</v>
      </c>
      <c r="L40">
        <v>-0.54500000000000004</v>
      </c>
      <c r="M40">
        <v>4410</v>
      </c>
      <c r="N40">
        <v>34801.789487720751</v>
      </c>
      <c r="O40">
        <v>4.8508333333333324E-4</v>
      </c>
      <c r="P40">
        <v>0.5</v>
      </c>
      <c r="Q40">
        <v>7.1555878356578412E-4</v>
      </c>
      <c r="R40">
        <v>9.4835148608760761E-4</v>
      </c>
      <c r="S40">
        <v>1.4676406826123613E-2</v>
      </c>
      <c r="T40">
        <v>3.7499999999999997E-5</v>
      </c>
      <c r="U40">
        <v>4.1666666666666664E-4</v>
      </c>
      <c r="V40">
        <v>0.92329287178441</v>
      </c>
      <c r="W40">
        <v>-0.54500000000000004</v>
      </c>
      <c r="X40">
        <v>686.51866665085254</v>
      </c>
      <c r="Y40">
        <v>0</v>
      </c>
      <c r="Z40">
        <v>818.20783952181228</v>
      </c>
      <c r="AA40">
        <v>0</v>
      </c>
      <c r="AB40">
        <v>0</v>
      </c>
      <c r="AC40">
        <v>0</v>
      </c>
    </row>
    <row r="41" spans="1:29" x14ac:dyDescent="0.3">
      <c r="A41" s="1">
        <v>45992</v>
      </c>
      <c r="B41">
        <v>126821.54599556123</v>
      </c>
      <c r="C41">
        <v>130.31592160424339</v>
      </c>
      <c r="D41">
        <v>104012.18236650288</v>
      </c>
      <c r="E41">
        <v>117634.79807431482</v>
      </c>
      <c r="F41">
        <v>117.4259253641068</v>
      </c>
      <c r="G41">
        <v>12095.45705798265</v>
      </c>
      <c r="H41">
        <v>0.92329287178441</v>
      </c>
      <c r="I41">
        <v>0.6</v>
      </c>
      <c r="J41">
        <v>0.73041666666666705</v>
      </c>
      <c r="K41">
        <v>0.68055555555555602</v>
      </c>
      <c r="L41">
        <v>-0.54500000000000004</v>
      </c>
      <c r="M41">
        <v>4410</v>
      </c>
      <c r="N41">
        <v>35488.308154371611</v>
      </c>
      <c r="O41">
        <v>4.8508333333333324E-4</v>
      </c>
      <c r="P41">
        <v>0.5</v>
      </c>
      <c r="Q41">
        <v>7.1555878356578412E-4</v>
      </c>
      <c r="R41">
        <v>9.1941719098666828E-4</v>
      </c>
      <c r="S41">
        <v>1.4768343061561839E-2</v>
      </c>
      <c r="T41">
        <v>3.7499999999999997E-5</v>
      </c>
      <c r="U41">
        <v>4.1666666666666664E-4</v>
      </c>
      <c r="V41">
        <v>0.92329287178441</v>
      </c>
      <c r="W41">
        <v>-0.54500000000000004</v>
      </c>
      <c r="X41">
        <v>686.51866665085981</v>
      </c>
      <c r="Y41">
        <v>0</v>
      </c>
      <c r="Z41">
        <v>818.20783952181228</v>
      </c>
      <c r="AA41">
        <v>0</v>
      </c>
      <c r="AB41">
        <v>0</v>
      </c>
      <c r="AC41">
        <v>0</v>
      </c>
    </row>
    <row r="42" spans="1:29" x14ac:dyDescent="0.3">
      <c r="A42" s="1">
        <v>46023</v>
      </c>
      <c r="B42">
        <v>127966.216695462</v>
      </c>
      <c r="C42">
        <v>122.26855149717841</v>
      </c>
      <c r="D42">
        <v>102293.44119803174</v>
      </c>
      <c r="E42">
        <v>110751.27525225062</v>
      </c>
      <c r="F42">
        <v>115.33403657654685</v>
      </c>
      <c r="G42">
        <v>11372.740487560093</v>
      </c>
      <c r="H42">
        <v>0.82560496358146196</v>
      </c>
      <c r="I42">
        <v>0.56666666666666698</v>
      </c>
      <c r="J42">
        <v>0.74497777777777829</v>
      </c>
      <c r="K42">
        <v>0.64722222222222259</v>
      </c>
      <c r="L42">
        <v>-0.54500000000000004</v>
      </c>
      <c r="M42">
        <v>4455</v>
      </c>
      <c r="N42">
        <v>34901.884383265817</v>
      </c>
      <c r="O42">
        <v>4.8508333333333324E-4</v>
      </c>
      <c r="P42">
        <v>0.5</v>
      </c>
      <c r="Q42">
        <v>8.5331233414475771E-4</v>
      </c>
      <c r="R42">
        <v>8.9899298268012265E-4</v>
      </c>
      <c r="S42">
        <v>1.4854432691102242E-2</v>
      </c>
      <c r="T42">
        <v>3.7499999999999997E-5</v>
      </c>
      <c r="U42">
        <v>4.1666666666666664E-4</v>
      </c>
      <c r="V42">
        <v>0.90701155375058529</v>
      </c>
      <c r="W42">
        <v>-0.54500000000000004</v>
      </c>
      <c r="X42">
        <v>-586.423771105794</v>
      </c>
      <c r="Y42">
        <v>0</v>
      </c>
      <c r="Z42">
        <v>1144.6706999007729</v>
      </c>
      <c r="AA42">
        <v>45</v>
      </c>
      <c r="AB42">
        <v>-3.3333333333332993E-2</v>
      </c>
      <c r="AC42">
        <v>-8.0473701070649781</v>
      </c>
    </row>
    <row r="43" spans="1:29" x14ac:dyDescent="0.3">
      <c r="A43" s="1">
        <v>46054</v>
      </c>
      <c r="B43">
        <v>128227.56281009027</v>
      </c>
      <c r="C43">
        <v>122.26855149717841</v>
      </c>
      <c r="D43">
        <v>102509.18833081434</v>
      </c>
      <c r="E43">
        <v>110984.86080580956</v>
      </c>
      <c r="F43">
        <v>115.45239443242762</v>
      </c>
      <c r="G43">
        <v>11384.411397722877</v>
      </c>
      <c r="H43">
        <v>0.82560496358146196</v>
      </c>
      <c r="I43">
        <v>0.53333333333333299</v>
      </c>
      <c r="J43">
        <v>0.75636666666666708</v>
      </c>
      <c r="K43">
        <v>0.62777777777777799</v>
      </c>
      <c r="L43">
        <v>-0.54500000000000004</v>
      </c>
      <c r="M43">
        <v>4455</v>
      </c>
      <c r="N43">
        <v>34975.495959885106</v>
      </c>
      <c r="O43">
        <v>4.8508333333333324E-4</v>
      </c>
      <c r="P43">
        <v>0.5</v>
      </c>
      <c r="Q43">
        <v>7.1555878356578412E-4</v>
      </c>
      <c r="R43">
        <v>8.8707886116797115E-4</v>
      </c>
      <c r="S43">
        <v>1.4921767197228845E-2</v>
      </c>
      <c r="T43">
        <v>3.7499999999999997E-5</v>
      </c>
      <c r="U43">
        <v>4.1666666666666664E-4</v>
      </c>
      <c r="V43">
        <v>0.89073023571676069</v>
      </c>
      <c r="W43">
        <v>-0.54500000000000004</v>
      </c>
      <c r="X43">
        <v>73.611576619288826</v>
      </c>
      <c r="Y43">
        <v>0</v>
      </c>
      <c r="Z43">
        <v>261.34611462826433</v>
      </c>
      <c r="AA43">
        <v>0</v>
      </c>
      <c r="AB43">
        <v>-3.3333333333333881E-2</v>
      </c>
      <c r="AC43">
        <v>0</v>
      </c>
    </row>
    <row r="44" spans="1:29" x14ac:dyDescent="0.3">
      <c r="A44" s="1">
        <v>46082</v>
      </c>
      <c r="B44">
        <v>128488.90892471853</v>
      </c>
      <c r="C44">
        <v>122.26855149717841</v>
      </c>
      <c r="D44">
        <v>102724.93546359699</v>
      </c>
      <c r="E44">
        <v>111218.44635936855</v>
      </c>
      <c r="F44">
        <v>115.57075228830844</v>
      </c>
      <c r="G44">
        <v>11396.082307885663</v>
      </c>
      <c r="H44">
        <v>0.82560496358146196</v>
      </c>
      <c r="I44">
        <v>0.5</v>
      </c>
      <c r="J44">
        <v>0.76586666666666714</v>
      </c>
      <c r="K44">
        <v>0.62222222222222234</v>
      </c>
      <c r="L44">
        <v>-0.54500000000000004</v>
      </c>
      <c r="M44">
        <v>4455</v>
      </c>
      <c r="N44">
        <v>35049.107536504402</v>
      </c>
      <c r="O44">
        <v>4.8508333333333324E-4</v>
      </c>
      <c r="P44">
        <v>0.5</v>
      </c>
      <c r="Q44">
        <v>7.1555878356578412E-4</v>
      </c>
      <c r="R44">
        <v>8.8367482645021369E-4</v>
      </c>
      <c r="S44">
        <v>1.4977934029168596E-2</v>
      </c>
      <c r="T44">
        <v>3.7499999999999997E-5</v>
      </c>
      <c r="U44">
        <v>4.1666666666666664E-4</v>
      </c>
      <c r="V44">
        <v>0.87444891768293598</v>
      </c>
      <c r="W44">
        <v>-0.54500000000000004</v>
      </c>
      <c r="X44">
        <v>73.611576619296102</v>
      </c>
      <c r="Y44">
        <v>0</v>
      </c>
      <c r="Z44">
        <v>261.34611462826433</v>
      </c>
      <c r="AA44">
        <v>0</v>
      </c>
      <c r="AB44">
        <v>-3.3333333333333215E-2</v>
      </c>
      <c r="AC44">
        <v>0</v>
      </c>
    </row>
    <row r="45" spans="1:29" x14ac:dyDescent="0.3">
      <c r="A45" s="1">
        <v>46113</v>
      </c>
      <c r="B45">
        <v>128750.25503934681</v>
      </c>
      <c r="C45">
        <v>126.73102560059171</v>
      </c>
      <c r="D45">
        <v>102940.68259637963</v>
      </c>
      <c r="E45">
        <v>115157.09224356782</v>
      </c>
      <c r="F45">
        <v>115.68911014418924</v>
      </c>
      <c r="G45">
        <v>11786.987344017067</v>
      </c>
      <c r="H45">
        <v>0.82560496358146196</v>
      </c>
      <c r="I45">
        <v>0.5</v>
      </c>
      <c r="J45">
        <v>0.77440000000000042</v>
      </c>
      <c r="K45">
        <v>0.6166666666666667</v>
      </c>
      <c r="L45">
        <v>-0.54500000000000004</v>
      </c>
      <c r="M45">
        <v>4500</v>
      </c>
      <c r="N45">
        <v>35122.719113123705</v>
      </c>
      <c r="O45">
        <v>4.8508333333333324E-4</v>
      </c>
      <c r="P45">
        <v>0.5</v>
      </c>
      <c r="Q45">
        <v>8.5192088413890948E-4</v>
      </c>
      <c r="R45">
        <v>8.8027079173245591E-4</v>
      </c>
      <c r="S45">
        <v>1.5028385639612726E-2</v>
      </c>
      <c r="T45">
        <v>3.7499999999999997E-5</v>
      </c>
      <c r="U45">
        <v>4.1666666666666664E-4</v>
      </c>
      <c r="V45">
        <v>0.85816759964911127</v>
      </c>
      <c r="W45">
        <v>-0.54500000000000004</v>
      </c>
      <c r="X45">
        <v>73.611576619303378</v>
      </c>
      <c r="Y45">
        <v>0</v>
      </c>
      <c r="Z45">
        <v>261.34611462827888</v>
      </c>
      <c r="AA45">
        <v>45</v>
      </c>
      <c r="AB45">
        <v>0</v>
      </c>
      <c r="AC45">
        <v>4.4624741034132995</v>
      </c>
    </row>
    <row r="46" spans="1:29" x14ac:dyDescent="0.3">
      <c r="A46" s="1">
        <v>46143</v>
      </c>
      <c r="B46">
        <v>129011.60115397508</v>
      </c>
      <c r="C46">
        <v>124.36651236310161</v>
      </c>
      <c r="D46">
        <v>103156.42972916224</v>
      </c>
      <c r="E46">
        <v>112771.57923265407</v>
      </c>
      <c r="F46">
        <v>115.80746800007003</v>
      </c>
      <c r="G46">
        <v>11530.459535242142</v>
      </c>
      <c r="H46">
        <v>0.82560496358146196</v>
      </c>
      <c r="I46">
        <v>0.5</v>
      </c>
      <c r="J46">
        <v>0.77923333333333378</v>
      </c>
      <c r="K46">
        <v>0.61111111111111116</v>
      </c>
      <c r="L46">
        <v>-0.54500000000000004</v>
      </c>
      <c r="M46">
        <v>4500</v>
      </c>
      <c r="N46">
        <v>35196.330689742994</v>
      </c>
      <c r="O46">
        <v>4.8508333333333324E-4</v>
      </c>
      <c r="P46">
        <v>0.5</v>
      </c>
      <c r="Q46">
        <v>7.1555878356578412E-4</v>
      </c>
      <c r="R46">
        <v>8.7686675701469845E-4</v>
      </c>
      <c r="S46">
        <v>1.5056961747090845E-2</v>
      </c>
      <c r="T46">
        <v>3.7499999999999997E-5</v>
      </c>
      <c r="U46">
        <v>4.1666666666666664E-4</v>
      </c>
      <c r="V46">
        <v>0.84188628161528667</v>
      </c>
      <c r="W46">
        <v>-0.54500000000000004</v>
      </c>
      <c r="X46">
        <v>73.611576619288826</v>
      </c>
      <c r="Y46">
        <v>0</v>
      </c>
      <c r="Z46">
        <v>261.34611462826433</v>
      </c>
      <c r="AA46">
        <v>0</v>
      </c>
      <c r="AB46">
        <v>0</v>
      </c>
      <c r="AC46">
        <v>-2.364513237490101</v>
      </c>
    </row>
    <row r="47" spans="1:29" x14ac:dyDescent="0.3">
      <c r="A47" s="1">
        <v>46174</v>
      </c>
      <c r="B47">
        <v>121392.53375909069</v>
      </c>
      <c r="C47">
        <v>124.36651236310162</v>
      </c>
      <c r="D47">
        <v>102729.46137646407</v>
      </c>
      <c r="E47">
        <v>112304.81341357177</v>
      </c>
      <c r="F47">
        <v>103.39964695201337</v>
      </c>
      <c r="G47">
        <v>10295.065298705889</v>
      </c>
      <c r="H47">
        <v>0.82560496358146196</v>
      </c>
      <c r="I47">
        <v>0.5</v>
      </c>
      <c r="J47">
        <v>0.78501666666666714</v>
      </c>
      <c r="K47">
        <v>0.60555555555555551</v>
      </c>
      <c r="L47">
        <v>-0.54500000000000004</v>
      </c>
      <c r="M47">
        <v>4500</v>
      </c>
      <c r="N47">
        <v>31533.421608118129</v>
      </c>
      <c r="O47">
        <v>4.8508333333333324E-4</v>
      </c>
      <c r="P47">
        <v>0.5</v>
      </c>
      <c r="Q47">
        <v>7.1555878356578412E-4</v>
      </c>
      <c r="R47">
        <v>8.7346272229694077E-4</v>
      </c>
      <c r="S47">
        <v>1.5091154537762941E-2</v>
      </c>
      <c r="T47">
        <v>3.7499999999999997E-5</v>
      </c>
      <c r="U47">
        <v>4.1666666666666664E-4</v>
      </c>
      <c r="V47">
        <v>0.82560496358146196</v>
      </c>
      <c r="W47">
        <v>-0.54500000000000004</v>
      </c>
      <c r="X47">
        <v>-3662.9090816248645</v>
      </c>
      <c r="Y47">
        <v>0</v>
      </c>
      <c r="Z47">
        <v>-7619.0673948843905</v>
      </c>
      <c r="AA47">
        <v>0</v>
      </c>
      <c r="AB47">
        <v>0</v>
      </c>
      <c r="AC47">
        <v>0</v>
      </c>
    </row>
    <row r="48" spans="1:29" x14ac:dyDescent="0.3">
      <c r="A48" s="1">
        <v>46204</v>
      </c>
      <c r="B48">
        <v>122207.25322242368</v>
      </c>
      <c r="C48">
        <v>131.30395475236332</v>
      </c>
      <c r="D48">
        <v>103034.00309896666</v>
      </c>
      <c r="E48">
        <v>117224.03043963628</v>
      </c>
      <c r="F48">
        <v>105.66139891946038</v>
      </c>
      <c r="G48">
        <v>10948.613434787581</v>
      </c>
      <c r="H48">
        <v>0.82560496358146196</v>
      </c>
      <c r="I48">
        <v>0.5</v>
      </c>
      <c r="J48">
        <v>0.79343333333333388</v>
      </c>
      <c r="K48">
        <v>0.6</v>
      </c>
      <c r="L48">
        <v>-0.54500000000000004</v>
      </c>
      <c r="M48">
        <v>4545</v>
      </c>
      <c r="N48">
        <v>32223.534368762219</v>
      </c>
      <c r="O48">
        <v>4.8508333333333324E-4</v>
      </c>
      <c r="P48">
        <v>0.5</v>
      </c>
      <c r="Q48">
        <v>8.5055726313317827E-4</v>
      </c>
      <c r="R48">
        <v>8.700586875791832E-4</v>
      </c>
      <c r="S48">
        <v>1.5140916380095527E-2</v>
      </c>
      <c r="T48">
        <v>3.7499999999999997E-5</v>
      </c>
      <c r="U48">
        <v>4.1666666666666664E-4</v>
      </c>
      <c r="V48">
        <v>0.82560496358146196</v>
      </c>
      <c r="W48">
        <v>-0.54500000000000004</v>
      </c>
      <c r="X48">
        <v>690.11276064408958</v>
      </c>
      <c r="Y48">
        <v>0</v>
      </c>
      <c r="Z48">
        <v>814.71946333299275</v>
      </c>
      <c r="AA48">
        <v>45</v>
      </c>
      <c r="AB48">
        <v>0</v>
      </c>
      <c r="AC48">
        <v>6.9374423892617045</v>
      </c>
    </row>
    <row r="49" spans="1:29" x14ac:dyDescent="0.3">
      <c r="A49" s="1">
        <v>46235</v>
      </c>
      <c r="B49">
        <v>123021.97268575667</v>
      </c>
      <c r="C49">
        <v>131.30395475236332</v>
      </c>
      <c r="D49">
        <v>103338.54482146926</v>
      </c>
      <c r="E49">
        <v>117570.51419330054</v>
      </c>
      <c r="F49">
        <v>107.92315088690739</v>
      </c>
      <c r="G49">
        <v>11182.975730102475</v>
      </c>
      <c r="H49">
        <v>0.82560496358146196</v>
      </c>
      <c r="I49">
        <v>0.5</v>
      </c>
      <c r="J49">
        <v>0.80366666666666708</v>
      </c>
      <c r="K49">
        <v>0.59444444444444433</v>
      </c>
      <c r="L49">
        <v>-0.54500000000000004</v>
      </c>
      <c r="M49">
        <v>4545</v>
      </c>
      <c r="N49">
        <v>32913.647129406309</v>
      </c>
      <c r="O49">
        <v>4.8508333333333324E-4</v>
      </c>
      <c r="P49">
        <v>0.5</v>
      </c>
      <c r="Q49">
        <v>7.1555878356578412E-4</v>
      </c>
      <c r="R49">
        <v>8.6665465286142552E-4</v>
      </c>
      <c r="S49">
        <v>1.520141889730782E-2</v>
      </c>
      <c r="T49">
        <v>3.7499999999999997E-5</v>
      </c>
      <c r="U49">
        <v>4.1666666666666664E-4</v>
      </c>
      <c r="V49">
        <v>0.82560496358146196</v>
      </c>
      <c r="W49">
        <v>-0.54500000000000004</v>
      </c>
      <c r="X49">
        <v>690.11276064408958</v>
      </c>
      <c r="Y49">
        <v>0</v>
      </c>
      <c r="Z49">
        <v>814.71946333299275</v>
      </c>
      <c r="AA49">
        <v>0</v>
      </c>
      <c r="AB49">
        <v>0</v>
      </c>
      <c r="AC49">
        <v>0</v>
      </c>
    </row>
    <row r="50" spans="1:29" x14ac:dyDescent="0.3">
      <c r="A50" s="1">
        <v>46266</v>
      </c>
      <c r="B50">
        <v>123836.69214908968</v>
      </c>
      <c r="C50">
        <v>131.30395475236332</v>
      </c>
      <c r="D50">
        <v>103643.08654397186</v>
      </c>
      <c r="E50">
        <v>117916.9979469648</v>
      </c>
      <c r="F50">
        <v>110.18490285435439</v>
      </c>
      <c r="G50">
        <v>11417.338025417372</v>
      </c>
      <c r="H50">
        <v>0.82560496358146196</v>
      </c>
      <c r="I50">
        <v>0.5</v>
      </c>
      <c r="J50">
        <v>0.81140000000000045</v>
      </c>
      <c r="K50">
        <v>0.58888888888888868</v>
      </c>
      <c r="L50">
        <v>-0.54500000000000004</v>
      </c>
      <c r="M50">
        <v>4545</v>
      </c>
      <c r="N50">
        <v>33603.759890050387</v>
      </c>
      <c r="O50">
        <v>4.8508333333333324E-4</v>
      </c>
      <c r="P50">
        <v>0.5</v>
      </c>
      <c r="Q50">
        <v>7.1555878356578412E-4</v>
      </c>
      <c r="R50">
        <v>8.6325061814366806E-4</v>
      </c>
      <c r="S50">
        <v>1.5247140669272812E-2</v>
      </c>
      <c r="T50">
        <v>3.7499999999999997E-5</v>
      </c>
      <c r="U50">
        <v>4.1666666666666664E-4</v>
      </c>
      <c r="V50">
        <v>0.82560496358146196</v>
      </c>
      <c r="W50">
        <v>-0.54500000000000004</v>
      </c>
      <c r="X50">
        <v>690.11276064407866</v>
      </c>
      <c r="Y50">
        <v>0</v>
      </c>
      <c r="Z50">
        <v>814.7194633330073</v>
      </c>
      <c r="AA50">
        <v>0</v>
      </c>
      <c r="AB50">
        <v>0</v>
      </c>
      <c r="AC50">
        <v>0</v>
      </c>
    </row>
    <row r="51" spans="1:29" x14ac:dyDescent="0.3">
      <c r="A51" s="1">
        <v>46296</v>
      </c>
      <c r="B51">
        <v>124651.41161242264</v>
      </c>
      <c r="C51">
        <v>132.18587688771015</v>
      </c>
      <c r="D51">
        <v>103947.62826647446</v>
      </c>
      <c r="E51">
        <v>118532.38520401661</v>
      </c>
      <c r="F51">
        <v>112.44665482180143</v>
      </c>
      <c r="G51">
        <v>11678.193562700219</v>
      </c>
      <c r="H51">
        <v>0.82560496358146196</v>
      </c>
      <c r="I51">
        <v>0.5</v>
      </c>
      <c r="J51">
        <v>0.81646666666666712</v>
      </c>
      <c r="K51">
        <v>0.58333333333333315</v>
      </c>
      <c r="L51">
        <v>-0.54500000000000004</v>
      </c>
      <c r="M51">
        <v>4590</v>
      </c>
      <c r="N51">
        <v>34293.872650694473</v>
      </c>
      <c r="O51">
        <v>4.8508333333333324E-4</v>
      </c>
      <c r="P51">
        <v>0.5</v>
      </c>
      <c r="Q51">
        <v>8.492206445236001E-4</v>
      </c>
      <c r="R51">
        <v>8.5984658342591028E-4</v>
      </c>
      <c r="S51">
        <v>1.5277096312974012E-2</v>
      </c>
      <c r="T51">
        <v>3.7499999999999997E-5</v>
      </c>
      <c r="U51">
        <v>4.1666666666666664E-4</v>
      </c>
      <c r="V51">
        <v>0.82560496358146196</v>
      </c>
      <c r="W51">
        <v>-0.54500000000000004</v>
      </c>
      <c r="X51">
        <v>690.11276064408594</v>
      </c>
      <c r="Y51">
        <v>0</v>
      </c>
      <c r="Z51">
        <v>814.71946333296364</v>
      </c>
      <c r="AA51">
        <v>45</v>
      </c>
      <c r="AB51">
        <v>0</v>
      </c>
      <c r="AC51">
        <v>0.88192213534682651</v>
      </c>
    </row>
    <row r="52" spans="1:29" x14ac:dyDescent="0.3">
      <c r="A52" s="1">
        <v>46327</v>
      </c>
      <c r="B52">
        <v>125466.13107575563</v>
      </c>
      <c r="C52">
        <v>132.18587688771015</v>
      </c>
      <c r="D52">
        <v>104252.16998897705</v>
      </c>
      <c r="E52">
        <v>118879.65678071706</v>
      </c>
      <c r="F52">
        <v>114.70840678924847</v>
      </c>
      <c r="G52">
        <v>11913.088743072838</v>
      </c>
      <c r="H52">
        <v>0.82560496358146196</v>
      </c>
      <c r="I52">
        <v>0.5</v>
      </c>
      <c r="J52">
        <v>0.82308333333333372</v>
      </c>
      <c r="K52">
        <v>0.57777777777777761</v>
      </c>
      <c r="L52">
        <v>-0.54500000000000004</v>
      </c>
      <c r="M52">
        <v>4590</v>
      </c>
      <c r="N52">
        <v>34983.985411338552</v>
      </c>
      <c r="O52">
        <v>4.8508333333333324E-4</v>
      </c>
      <c r="P52">
        <v>0.5</v>
      </c>
      <c r="Q52">
        <v>7.1555878356578412E-4</v>
      </c>
      <c r="R52">
        <v>8.5644254870815282E-4</v>
      </c>
      <c r="S52">
        <v>1.531621601872854E-2</v>
      </c>
      <c r="T52">
        <v>3.7499999999999997E-5</v>
      </c>
      <c r="U52">
        <v>4.1666666666666664E-4</v>
      </c>
      <c r="V52">
        <v>0.82560496358146196</v>
      </c>
      <c r="W52">
        <v>-0.54500000000000004</v>
      </c>
      <c r="X52">
        <v>690.11276064407866</v>
      </c>
      <c r="Y52">
        <v>0</v>
      </c>
      <c r="Z52">
        <v>814.71946333299275</v>
      </c>
      <c r="AA52">
        <v>0</v>
      </c>
      <c r="AB52">
        <v>0</v>
      </c>
      <c r="AC52">
        <v>0</v>
      </c>
    </row>
    <row r="53" spans="1:29" x14ac:dyDescent="0.3">
      <c r="A53" s="1">
        <v>46357</v>
      </c>
      <c r="B53">
        <v>126280.85053908864</v>
      </c>
      <c r="C53">
        <v>132.18587688771015</v>
      </c>
      <c r="D53">
        <v>104556.71171147964</v>
      </c>
      <c r="E53">
        <v>119226.92835741752</v>
      </c>
      <c r="F53">
        <v>116.97015875669547</v>
      </c>
      <c r="G53">
        <v>12147.98392344545</v>
      </c>
      <c r="H53">
        <v>0.82560496358146196</v>
      </c>
      <c r="I53">
        <v>0.5</v>
      </c>
      <c r="J53">
        <v>0.83061666666666711</v>
      </c>
      <c r="K53">
        <v>0.57222222222222208</v>
      </c>
      <c r="L53">
        <v>-0.54500000000000004</v>
      </c>
      <c r="M53">
        <v>4590</v>
      </c>
      <c r="N53">
        <v>35674.098171982638</v>
      </c>
      <c r="O53">
        <v>4.8508333333333324E-4</v>
      </c>
      <c r="P53">
        <v>0.5</v>
      </c>
      <c r="Q53">
        <v>7.1555878356578412E-4</v>
      </c>
      <c r="R53">
        <v>8.5303851399039536E-4</v>
      </c>
      <c r="S53">
        <v>1.5360755331073749E-2</v>
      </c>
      <c r="T53">
        <v>3.7499999999999997E-5</v>
      </c>
      <c r="U53">
        <v>4.1666666666666664E-4</v>
      </c>
      <c r="V53">
        <v>0.82560496358146196</v>
      </c>
      <c r="W53">
        <v>-0.54500000000000004</v>
      </c>
      <c r="X53">
        <v>690.11276064408594</v>
      </c>
      <c r="Y53">
        <v>0</v>
      </c>
      <c r="Z53">
        <v>814.7194633330073</v>
      </c>
      <c r="AA53">
        <v>0</v>
      </c>
      <c r="AB53">
        <v>0</v>
      </c>
      <c r="AC53">
        <v>0</v>
      </c>
    </row>
    <row r="54" spans="1:29" x14ac:dyDescent="0.3">
      <c r="A54" s="1">
        <v>46388</v>
      </c>
      <c r="B54">
        <v>129593.03596712989</v>
      </c>
      <c r="C54">
        <v>126.08729480496655</v>
      </c>
      <c r="D54">
        <v>103733.08550140786</v>
      </c>
      <c r="E54">
        <v>114374.67534188542</v>
      </c>
      <c r="F54">
        <v>116.95720993740152</v>
      </c>
      <c r="G54">
        <v>11744.817367109896</v>
      </c>
      <c r="H54">
        <v>1.83841499705262</v>
      </c>
      <c r="I54">
        <v>0.5</v>
      </c>
      <c r="J54">
        <v>0.83373333333333377</v>
      </c>
      <c r="K54">
        <v>0.56759259259259254</v>
      </c>
      <c r="L54">
        <v>-0.54500000000000004</v>
      </c>
      <c r="M54">
        <v>4702.5</v>
      </c>
      <c r="N54">
        <v>35393.082044044357</v>
      </c>
      <c r="O54">
        <v>4.8508333333333324E-4</v>
      </c>
      <c r="P54">
        <v>0.5</v>
      </c>
      <c r="Q54">
        <v>1.0464374099564558E-3</v>
      </c>
      <c r="R54">
        <v>8.5020181839226409E-4</v>
      </c>
      <c r="S54">
        <v>1.5379181993482052E-2</v>
      </c>
      <c r="T54">
        <v>3.7499999999999997E-5</v>
      </c>
      <c r="U54">
        <v>4.1666666666666664E-4</v>
      </c>
      <c r="V54">
        <v>0.99440663582665501</v>
      </c>
      <c r="W54">
        <v>-0.54500000000000004</v>
      </c>
      <c r="X54">
        <v>-281.01612793828099</v>
      </c>
      <c r="Y54">
        <v>0</v>
      </c>
      <c r="Z54">
        <v>3312.1854280412517</v>
      </c>
      <c r="AA54">
        <v>112.5</v>
      </c>
      <c r="AB54">
        <v>0</v>
      </c>
      <c r="AC54">
        <v>-6.0985820827436044</v>
      </c>
    </row>
    <row r="55" spans="1:29" x14ac:dyDescent="0.3">
      <c r="A55" s="1">
        <v>46419</v>
      </c>
      <c r="B55">
        <v>129857.70454378627</v>
      </c>
      <c r="C55">
        <v>126.08729480496655</v>
      </c>
      <c r="D55">
        <v>103951.86898849669</v>
      </c>
      <c r="E55">
        <v>114615.90300984688</v>
      </c>
      <c r="F55">
        <v>117.07723352288316</v>
      </c>
      <c r="G55">
        <v>11756.870109236543</v>
      </c>
      <c r="H55">
        <v>1.83841499705262</v>
      </c>
      <c r="I55">
        <v>0.5</v>
      </c>
      <c r="J55">
        <v>0.83075000000000043</v>
      </c>
      <c r="K55">
        <v>0.56388888888888877</v>
      </c>
      <c r="L55">
        <v>-0.54500000000000004</v>
      </c>
      <c r="M55">
        <v>4702.5</v>
      </c>
      <c r="N55">
        <v>35467.729605822627</v>
      </c>
      <c r="O55">
        <v>4.8508333333333324E-4</v>
      </c>
      <c r="P55">
        <v>0.5</v>
      </c>
      <c r="Q55">
        <v>7.1555878356578412E-4</v>
      </c>
      <c r="R55">
        <v>8.47932461913759E-4</v>
      </c>
      <c r="S55">
        <v>1.5361543637486937E-2</v>
      </c>
      <c r="T55">
        <v>3.7499999999999997E-5</v>
      </c>
      <c r="U55">
        <v>4.1666666666666664E-4</v>
      </c>
      <c r="V55">
        <v>1.1632083080718481</v>
      </c>
      <c r="W55">
        <v>-0.54500000000000004</v>
      </c>
      <c r="X55">
        <v>74.647561778270756</v>
      </c>
      <c r="Y55">
        <v>0</v>
      </c>
      <c r="Z55">
        <v>264.66857665637508</v>
      </c>
      <c r="AA55">
        <v>0</v>
      </c>
      <c r="AB55">
        <v>0</v>
      </c>
      <c r="AC55">
        <v>0</v>
      </c>
    </row>
    <row r="56" spans="1:29" x14ac:dyDescent="0.3">
      <c r="A56" s="1">
        <v>46447</v>
      </c>
      <c r="B56">
        <v>130122.37312044266</v>
      </c>
      <c r="C56">
        <v>126.08729480496655</v>
      </c>
      <c r="D56">
        <v>104170.65247558556</v>
      </c>
      <c r="E56">
        <v>114857.1306778084</v>
      </c>
      <c r="F56">
        <v>117.19725710836485</v>
      </c>
      <c r="G56">
        <v>11768.922851363193</v>
      </c>
      <c r="H56">
        <v>1.83841499705262</v>
      </c>
      <c r="I56">
        <v>0.5</v>
      </c>
      <c r="J56">
        <v>0.82601666666666718</v>
      </c>
      <c r="K56">
        <v>0.56111111111111101</v>
      </c>
      <c r="L56">
        <v>-0.54500000000000004</v>
      </c>
      <c r="M56">
        <v>4702.5</v>
      </c>
      <c r="N56">
        <v>35542.377167600913</v>
      </c>
      <c r="O56">
        <v>4.8508333333333324E-4</v>
      </c>
      <c r="P56">
        <v>0.5</v>
      </c>
      <c r="Q56">
        <v>7.1555878356578412E-4</v>
      </c>
      <c r="R56">
        <v>8.4623044455488022E-4</v>
      </c>
      <c r="S56">
        <v>1.5333558759818712E-2</v>
      </c>
      <c r="T56">
        <v>3.7499999999999997E-5</v>
      </c>
      <c r="U56">
        <v>4.1666666666666664E-4</v>
      </c>
      <c r="V56">
        <v>1.3320099803170409</v>
      </c>
      <c r="W56">
        <v>-0.54500000000000004</v>
      </c>
      <c r="X56">
        <v>74.647561778285308</v>
      </c>
      <c r="Y56">
        <v>0</v>
      </c>
      <c r="Z56">
        <v>264.66857665638963</v>
      </c>
      <c r="AA56">
        <v>0</v>
      </c>
      <c r="AB56">
        <v>0</v>
      </c>
      <c r="AC56">
        <v>0</v>
      </c>
    </row>
    <row r="57" spans="1:29" x14ac:dyDescent="0.3">
      <c r="A57" s="1">
        <v>46478</v>
      </c>
      <c r="B57">
        <v>130387.04169709905</v>
      </c>
      <c r="C57">
        <v>130.68914279405953</v>
      </c>
      <c r="D57">
        <v>104389.43596267443</v>
      </c>
      <c r="E57">
        <v>118924.63548320152</v>
      </c>
      <c r="F57">
        <v>117.31728069384653</v>
      </c>
      <c r="G57">
        <v>12172.616953261391</v>
      </c>
      <c r="H57">
        <v>1.83841499705262</v>
      </c>
      <c r="I57">
        <v>0.5</v>
      </c>
      <c r="J57">
        <v>0.81285000000000052</v>
      </c>
      <c r="K57">
        <v>0.55833333333333313</v>
      </c>
      <c r="L57">
        <v>-0.54500000000000004</v>
      </c>
      <c r="M57">
        <v>4815</v>
      </c>
      <c r="N57">
        <v>35617.024729379198</v>
      </c>
      <c r="O57">
        <v>4.8508333333333324E-4</v>
      </c>
      <c r="P57">
        <v>0.5</v>
      </c>
      <c r="Q57">
        <v>1.0385216533442389E-3</v>
      </c>
      <c r="R57">
        <v>8.4452842719600133E-4</v>
      </c>
      <c r="S57">
        <v>1.5255713501516248E-2</v>
      </c>
      <c r="T57">
        <v>3.7499999999999997E-5</v>
      </c>
      <c r="U57">
        <v>4.1666666666666664E-4</v>
      </c>
      <c r="V57">
        <v>1.5008116525622341</v>
      </c>
      <c r="W57">
        <v>-0.54500000000000004</v>
      </c>
      <c r="X57">
        <v>74.647561778285308</v>
      </c>
      <c r="Y57">
        <v>0</v>
      </c>
      <c r="Z57">
        <v>264.66857665638963</v>
      </c>
      <c r="AA57">
        <v>112.5</v>
      </c>
      <c r="AB57">
        <v>0</v>
      </c>
      <c r="AC57">
        <v>4.6018479890929882</v>
      </c>
    </row>
    <row r="58" spans="1:29" x14ac:dyDescent="0.3">
      <c r="A58" s="1">
        <v>46508</v>
      </c>
      <c r="B58">
        <v>130651.71027375544</v>
      </c>
      <c r="C58">
        <v>128.25078007531462</v>
      </c>
      <c r="D58">
        <v>104608.21944976324</v>
      </c>
      <c r="E58">
        <v>116461.07670678406</v>
      </c>
      <c r="F58">
        <v>117.43730427932819</v>
      </c>
      <c r="G58">
        <v>11907.696438549743</v>
      </c>
      <c r="H58">
        <v>1.83841499705262</v>
      </c>
      <c r="I58">
        <v>0.5</v>
      </c>
      <c r="J58">
        <v>0.7958000000000004</v>
      </c>
      <c r="K58">
        <v>0.55555555555555547</v>
      </c>
      <c r="L58">
        <v>-0.54500000000000004</v>
      </c>
      <c r="M58">
        <v>4815</v>
      </c>
      <c r="N58">
        <v>35691.672291157469</v>
      </c>
      <c r="O58">
        <v>4.8508333333333324E-4</v>
      </c>
      <c r="P58">
        <v>0.5</v>
      </c>
      <c r="Q58">
        <v>7.1555878356578412E-4</v>
      </c>
      <c r="R58">
        <v>8.4282640983712265E-4</v>
      </c>
      <c r="S58">
        <v>1.5154908818929639E-2</v>
      </c>
      <c r="T58">
        <v>3.7499999999999997E-5</v>
      </c>
      <c r="U58">
        <v>4.1666666666666664E-4</v>
      </c>
      <c r="V58">
        <v>1.669613324807427</v>
      </c>
      <c r="W58">
        <v>-0.54500000000000004</v>
      </c>
      <c r="X58">
        <v>74.647561778270756</v>
      </c>
      <c r="Y58">
        <v>0</v>
      </c>
      <c r="Z58">
        <v>264.66857665638963</v>
      </c>
      <c r="AA58">
        <v>0</v>
      </c>
      <c r="AB58">
        <v>0</v>
      </c>
      <c r="AC58">
        <v>-2.4383627187449122</v>
      </c>
    </row>
    <row r="59" spans="1:29" x14ac:dyDescent="0.3">
      <c r="A59" s="1">
        <v>46539</v>
      </c>
      <c r="B59">
        <v>122935.78258253493</v>
      </c>
      <c r="C59">
        <v>128.25078007531462</v>
      </c>
      <c r="D59">
        <v>104175.24208466423</v>
      </c>
      <c r="E59">
        <v>115979.03991852468</v>
      </c>
      <c r="F59">
        <v>104.85485963194843</v>
      </c>
      <c r="G59">
        <v>10631.884359625632</v>
      </c>
      <c r="H59">
        <v>1.83841499705262</v>
      </c>
      <c r="I59">
        <v>0.5</v>
      </c>
      <c r="J59">
        <v>0.76988333333333381</v>
      </c>
      <c r="K59">
        <v>0.5527777777777777</v>
      </c>
      <c r="L59">
        <v>-0.54500000000000004</v>
      </c>
      <c r="M59">
        <v>4815</v>
      </c>
      <c r="N59">
        <v>31977.212629833783</v>
      </c>
      <c r="O59">
        <v>4.8508333333333324E-4</v>
      </c>
      <c r="P59">
        <v>0.5</v>
      </c>
      <c r="Q59">
        <v>7.1555878356578412E-4</v>
      </c>
      <c r="R59">
        <v>8.4112439247824387E-4</v>
      </c>
      <c r="S59">
        <v>1.500168175986593E-2</v>
      </c>
      <c r="T59">
        <v>3.7499999999999997E-5</v>
      </c>
      <c r="U59">
        <v>4.1666666666666664E-4</v>
      </c>
      <c r="V59">
        <v>1.83841499705262</v>
      </c>
      <c r="W59">
        <v>-0.54500000000000004</v>
      </c>
      <c r="X59">
        <v>-3714.4596613236863</v>
      </c>
      <c r="Y59">
        <v>0</v>
      </c>
      <c r="Z59">
        <v>-7715.9276912205096</v>
      </c>
      <c r="AA59">
        <v>0</v>
      </c>
      <c r="AB59">
        <v>0</v>
      </c>
      <c r="AC59">
        <v>0</v>
      </c>
    </row>
    <row r="60" spans="1:29" x14ac:dyDescent="0.3">
      <c r="A60" s="1">
        <v>46569</v>
      </c>
      <c r="B60">
        <v>123760.85947736961</v>
      </c>
      <c r="C60">
        <v>135.40489561047332</v>
      </c>
      <c r="D60">
        <v>104484.06982737308</v>
      </c>
      <c r="E60">
        <v>121059.19677460541</v>
      </c>
      <c r="F60">
        <v>107.14844275393918</v>
      </c>
      <c r="G60">
        <v>11306.814338665477</v>
      </c>
      <c r="H60">
        <v>1.83841499705262</v>
      </c>
      <c r="I60">
        <v>0.5</v>
      </c>
      <c r="J60">
        <v>0.74971666666666714</v>
      </c>
      <c r="K60">
        <v>0.54999999999999993</v>
      </c>
      <c r="L60">
        <v>-0.54500000000000004</v>
      </c>
      <c r="M60">
        <v>4927.5</v>
      </c>
      <c r="N60">
        <v>32677.037810872695</v>
      </c>
      <c r="O60">
        <v>4.8508333333333324E-4</v>
      </c>
      <c r="P60">
        <v>0.5</v>
      </c>
      <c r="Q60">
        <v>1.030975791900817E-3</v>
      </c>
      <c r="R60">
        <v>8.3942237511936508E-4</v>
      </c>
      <c r="S60">
        <v>1.4882450414871018E-2</v>
      </c>
      <c r="T60">
        <v>3.7499999999999997E-5</v>
      </c>
      <c r="U60">
        <v>4.1666666666666664E-4</v>
      </c>
      <c r="V60">
        <v>1.83841499705262</v>
      </c>
      <c r="W60">
        <v>-0.54500000000000004</v>
      </c>
      <c r="X60">
        <v>699.82518103891198</v>
      </c>
      <c r="Y60">
        <v>0</v>
      </c>
      <c r="Z60">
        <v>825.0768948346813</v>
      </c>
      <c r="AA60">
        <v>112.5</v>
      </c>
      <c r="AB60">
        <v>0</v>
      </c>
      <c r="AC60">
        <v>7.1541155351586951</v>
      </c>
    </row>
    <row r="61" spans="1:29" x14ac:dyDescent="0.3">
      <c r="A61" s="1">
        <v>46600</v>
      </c>
      <c r="B61">
        <v>124585.93637220429</v>
      </c>
      <c r="C61">
        <v>135.40489561047332</v>
      </c>
      <c r="D61">
        <v>104792.89757008193</v>
      </c>
      <c r="E61">
        <v>121417.01628274494</v>
      </c>
      <c r="F61">
        <v>109.44202587592993</v>
      </c>
      <c r="G61">
        <v>11548.844160696586</v>
      </c>
      <c r="H61">
        <v>1.83841499705262</v>
      </c>
      <c r="I61">
        <v>0.5</v>
      </c>
      <c r="J61">
        <v>0.73000000000000043</v>
      </c>
      <c r="K61">
        <v>0.54722222222222205</v>
      </c>
      <c r="L61">
        <v>-0.54500000000000004</v>
      </c>
      <c r="M61">
        <v>4927.5</v>
      </c>
      <c r="N61">
        <v>33376.862991911607</v>
      </c>
      <c r="O61">
        <v>4.8508333333333324E-4</v>
      </c>
      <c r="P61">
        <v>0.5</v>
      </c>
      <c r="Q61">
        <v>7.1555878356578412E-4</v>
      </c>
      <c r="R61">
        <v>8.3772035776048641E-4</v>
      </c>
      <c r="S61">
        <v>1.4765879604020621E-2</v>
      </c>
      <c r="T61">
        <v>3.7499999999999997E-5</v>
      </c>
      <c r="U61">
        <v>4.1666666666666664E-4</v>
      </c>
      <c r="V61">
        <v>1.83841499705262</v>
      </c>
      <c r="W61">
        <v>-0.54500000000000004</v>
      </c>
      <c r="X61">
        <v>699.82518103891198</v>
      </c>
      <c r="Y61">
        <v>0</v>
      </c>
      <c r="Z61">
        <v>825.0768948346813</v>
      </c>
      <c r="AA61">
        <v>0</v>
      </c>
      <c r="AB61">
        <v>0</v>
      </c>
      <c r="AC61">
        <v>0</v>
      </c>
    </row>
    <row r="62" spans="1:29" x14ac:dyDescent="0.3">
      <c r="A62" s="1">
        <v>46631</v>
      </c>
      <c r="B62">
        <v>125411.01326703897</v>
      </c>
      <c r="C62">
        <v>135.40489561047332</v>
      </c>
      <c r="D62">
        <v>105101.72531279078</v>
      </c>
      <c r="E62">
        <v>121774.83579088449</v>
      </c>
      <c r="F62">
        <v>111.73560899792065</v>
      </c>
      <c r="G62">
        <v>11790.87398272769</v>
      </c>
      <c r="H62">
        <v>1.83841499705262</v>
      </c>
      <c r="I62">
        <v>0.5</v>
      </c>
      <c r="J62">
        <v>0.70000000000000051</v>
      </c>
      <c r="K62">
        <v>0.5444444444444444</v>
      </c>
      <c r="L62">
        <v>-0.54500000000000004</v>
      </c>
      <c r="M62">
        <v>4927.5</v>
      </c>
      <c r="N62">
        <v>34076.688172950511</v>
      </c>
      <c r="O62">
        <v>4.8508333333333324E-4</v>
      </c>
      <c r="P62">
        <v>0.5</v>
      </c>
      <c r="Q62">
        <v>7.1555878356578412E-4</v>
      </c>
      <c r="R62">
        <v>8.3601834040160751E-4</v>
      </c>
      <c r="S62">
        <v>1.4588510661052986E-2</v>
      </c>
      <c r="T62">
        <v>3.7499999999999997E-5</v>
      </c>
      <c r="U62">
        <v>4.1666666666666664E-4</v>
      </c>
      <c r="V62">
        <v>1.83841499705262</v>
      </c>
      <c r="W62">
        <v>-0.54500000000000004</v>
      </c>
      <c r="X62">
        <v>699.8251810389047</v>
      </c>
      <c r="Y62">
        <v>0</v>
      </c>
      <c r="Z62">
        <v>825.0768948346813</v>
      </c>
      <c r="AA62">
        <v>0</v>
      </c>
      <c r="AB62">
        <v>0</v>
      </c>
      <c r="AC62">
        <v>0</v>
      </c>
    </row>
    <row r="63" spans="1:29" x14ac:dyDescent="0.3">
      <c r="A63" s="1">
        <v>46661</v>
      </c>
      <c r="B63">
        <v>126236.09016187362</v>
      </c>
      <c r="C63">
        <v>136.31436231235918</v>
      </c>
      <c r="D63">
        <v>105410.55305549962</v>
      </c>
      <c r="E63">
        <v>122410.35639843075</v>
      </c>
      <c r="F63">
        <v>114.02919211991143</v>
      </c>
      <c r="G63">
        <v>12060.263814311162</v>
      </c>
      <c r="H63">
        <v>1.83841499705262</v>
      </c>
      <c r="I63">
        <v>0.5</v>
      </c>
      <c r="J63">
        <v>0.67000000000000026</v>
      </c>
      <c r="K63">
        <v>0.54166666666666663</v>
      </c>
      <c r="L63">
        <v>-0.54500000000000004</v>
      </c>
      <c r="M63">
        <v>5040</v>
      </c>
      <c r="N63">
        <v>34776.513353989416</v>
      </c>
      <c r="O63">
        <v>4.8508333333333324E-4</v>
      </c>
      <c r="P63">
        <v>0.5</v>
      </c>
      <c r="Q63">
        <v>1.0237744903406564E-3</v>
      </c>
      <c r="R63">
        <v>8.3431632304272873E-4</v>
      </c>
      <c r="S63">
        <v>1.4411141718085345E-2</v>
      </c>
      <c r="T63">
        <v>3.7499999999999997E-5</v>
      </c>
      <c r="U63">
        <v>4.1666666666666664E-4</v>
      </c>
      <c r="V63">
        <v>1.83841499705262</v>
      </c>
      <c r="W63">
        <v>-0.54500000000000004</v>
      </c>
      <c r="X63">
        <v>699.8251810389047</v>
      </c>
      <c r="Y63">
        <v>0</v>
      </c>
      <c r="Z63">
        <v>825.07689483465219</v>
      </c>
      <c r="AA63">
        <v>112.5</v>
      </c>
      <c r="AB63">
        <v>0</v>
      </c>
      <c r="AC63">
        <v>0.90946670188586154</v>
      </c>
    </row>
    <row r="64" spans="1:29" x14ac:dyDescent="0.3">
      <c r="A64" s="1">
        <v>46692</v>
      </c>
      <c r="B64">
        <v>127061.16705670831</v>
      </c>
      <c r="C64">
        <v>136.31436231235918</v>
      </c>
      <c r="D64">
        <v>105719.38079820845</v>
      </c>
      <c r="E64">
        <v>122768.98950446148</v>
      </c>
      <c r="F64">
        <v>116.32277524190221</v>
      </c>
      <c r="G64">
        <v>12302.843955562816</v>
      </c>
      <c r="H64">
        <v>1.83841499705262</v>
      </c>
      <c r="I64">
        <v>0.5</v>
      </c>
      <c r="J64">
        <v>0.64000000000000035</v>
      </c>
      <c r="K64">
        <v>0.53888888888888886</v>
      </c>
      <c r="L64">
        <v>-0.54500000000000004</v>
      </c>
      <c r="M64">
        <v>5040</v>
      </c>
      <c r="N64">
        <v>35476.338535028321</v>
      </c>
      <c r="O64">
        <v>4.8508333333333324E-4</v>
      </c>
      <c r="P64">
        <v>0.5</v>
      </c>
      <c r="Q64">
        <v>7.1555878356578412E-4</v>
      </c>
      <c r="R64">
        <v>8.3333333333333328E-4</v>
      </c>
      <c r="S64">
        <v>1.4233772775117708E-2</v>
      </c>
      <c r="T64">
        <v>3.7499999999999997E-5</v>
      </c>
      <c r="U64">
        <v>4.1666666666666664E-4</v>
      </c>
      <c r="V64">
        <v>1.83841499705262</v>
      </c>
      <c r="W64">
        <v>-0.54500000000000004</v>
      </c>
      <c r="X64">
        <v>699.8251810389047</v>
      </c>
      <c r="Y64">
        <v>0</v>
      </c>
      <c r="Z64">
        <v>825.0768948346813</v>
      </c>
      <c r="AA64">
        <v>0</v>
      </c>
      <c r="AB64">
        <v>0</v>
      </c>
      <c r="AC64">
        <v>0</v>
      </c>
    </row>
    <row r="65" spans="1:29" x14ac:dyDescent="0.3">
      <c r="A65" s="1">
        <v>46722</v>
      </c>
      <c r="B65">
        <v>127886.243951543</v>
      </c>
      <c r="C65">
        <v>136.31436231235918</v>
      </c>
      <c r="D65">
        <v>106028.20854091729</v>
      </c>
      <c r="E65">
        <v>123127.62261049222</v>
      </c>
      <c r="F65">
        <v>118.61635836389293</v>
      </c>
      <c r="G65">
        <v>12545.424096814464</v>
      </c>
      <c r="H65">
        <v>1.83841499705262</v>
      </c>
      <c r="I65">
        <v>0.5</v>
      </c>
      <c r="J65">
        <v>0.61000000000000021</v>
      </c>
      <c r="K65">
        <v>0.53611111111111098</v>
      </c>
      <c r="L65">
        <v>-0.54500000000000004</v>
      </c>
      <c r="M65">
        <v>5040</v>
      </c>
      <c r="N65">
        <v>36176.163716067233</v>
      </c>
      <c r="O65">
        <v>4.8508333333333324E-4</v>
      </c>
      <c r="P65">
        <v>0.5</v>
      </c>
      <c r="Q65">
        <v>7.1555878356578412E-4</v>
      </c>
      <c r="R65">
        <v>8.3333333333333328E-4</v>
      </c>
      <c r="S65">
        <v>1.405640383215007E-2</v>
      </c>
      <c r="T65">
        <v>3.7499999999999997E-5</v>
      </c>
      <c r="U65">
        <v>4.1666666666666664E-4</v>
      </c>
      <c r="V65">
        <v>1.83841499705262</v>
      </c>
      <c r="W65">
        <v>-0.54500000000000004</v>
      </c>
      <c r="X65">
        <v>699.82518103891198</v>
      </c>
      <c r="Y65">
        <v>0</v>
      </c>
      <c r="Z65">
        <v>825.07689483469585</v>
      </c>
      <c r="AA65">
        <v>0</v>
      </c>
      <c r="AB65">
        <v>0</v>
      </c>
      <c r="AC6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B1" workbookViewId="0">
      <selection activeCell="X2" sqref="X2:AC2"/>
    </sheetView>
  </sheetViews>
  <sheetFormatPr defaultRowHeight="14.4" x14ac:dyDescent="0.3"/>
  <cols>
    <col min="1" max="1" width="10.5546875" bestFit="1" customWidth="1"/>
  </cols>
  <sheetData>
    <row r="1" spans="1:29" x14ac:dyDescent="0.3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</v>
      </c>
      <c r="K1" s="2" t="s">
        <v>25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26</v>
      </c>
      <c r="Y1" s="2" t="s">
        <v>27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x14ac:dyDescent="0.3">
      <c r="A2" s="1">
        <v>44805</v>
      </c>
      <c r="B2">
        <v>135476.07159661659</v>
      </c>
      <c r="C2">
        <v>133.92470991185914</v>
      </c>
      <c r="D2">
        <v>107090.84024523571</v>
      </c>
      <c r="E2">
        <v>116356.92816523007</v>
      </c>
      <c r="F2">
        <v>165.91402147800892</v>
      </c>
      <c r="G2">
        <v>16418.357249930032</v>
      </c>
      <c r="H2">
        <v>5.9096518532026501</v>
      </c>
      <c r="I2">
        <v>2.2999999999999998</v>
      </c>
      <c r="J2">
        <v>0.39786666666666665</v>
      </c>
      <c r="K2">
        <v>0.29316666666666674</v>
      </c>
      <c r="L2">
        <v>1.0338273986292299</v>
      </c>
      <c r="M2">
        <v>6200</v>
      </c>
      <c r="N2">
        <v>34721.610500261115</v>
      </c>
      <c r="O2">
        <v>4.8508333333333324E-4</v>
      </c>
      <c r="P2">
        <v>2</v>
      </c>
      <c r="Q2">
        <v>2.207182510731929E-4</v>
      </c>
      <c r="R2">
        <v>8.3333333333333328E-4</v>
      </c>
      <c r="S2">
        <v>1.2802208328765574E-2</v>
      </c>
      <c r="T2">
        <v>1.4999999999999999E-4</v>
      </c>
      <c r="U2">
        <v>1.6666666666666666E-3</v>
      </c>
      <c r="V2">
        <v>5.4280084385337757</v>
      </c>
      <c r="W2">
        <v>6.5322899771538295E-2</v>
      </c>
    </row>
    <row r="3" spans="1:29" x14ac:dyDescent="0.3">
      <c r="A3" s="1">
        <v>44835</v>
      </c>
      <c r="B3">
        <v>136076.60997061757</v>
      </c>
      <c r="C3">
        <v>134.82423473092442</v>
      </c>
      <c r="D3">
        <v>107405.51274332555</v>
      </c>
      <c r="E3">
        <v>116964.17370327182</v>
      </c>
      <c r="F3">
        <v>169.31971821852301</v>
      </c>
      <c r="G3">
        <v>16793.47265705889</v>
      </c>
      <c r="H3">
        <v>5.9096518532026501</v>
      </c>
      <c r="I3">
        <v>2.2999999999999998</v>
      </c>
      <c r="J3">
        <v>0.42266666666666663</v>
      </c>
      <c r="K3">
        <v>0.36141666666666672</v>
      </c>
      <c r="L3">
        <v>1.28817518506422</v>
      </c>
      <c r="M3">
        <v>6200</v>
      </c>
      <c r="N3">
        <v>35434.680304198104</v>
      </c>
      <c r="O3">
        <v>4.8508333333333324E-4</v>
      </c>
      <c r="P3">
        <v>2</v>
      </c>
      <c r="Q3">
        <v>7.1555878356578412E-4</v>
      </c>
      <c r="R3">
        <v>8.3333333333333328E-4</v>
      </c>
      <c r="S3">
        <v>1.2948833321618822E-2</v>
      </c>
      <c r="T3">
        <v>1.4999999999999999E-4</v>
      </c>
      <c r="U3">
        <v>1.6666666666666666E-3</v>
      </c>
      <c r="V3">
        <v>5.6249146790675502</v>
      </c>
      <c r="W3">
        <v>0.35473376394890832</v>
      </c>
      <c r="X3">
        <v>713.06980393698905</v>
      </c>
      <c r="Y3">
        <v>0</v>
      </c>
      <c r="Z3">
        <v>600.53837400098564</v>
      </c>
      <c r="AA3">
        <v>0</v>
      </c>
      <c r="AB3">
        <v>-0.25434778643499012</v>
      </c>
      <c r="AC3">
        <v>0.89952481906527737</v>
      </c>
    </row>
    <row r="4" spans="1:29" x14ac:dyDescent="0.3">
      <c r="A4" s="1">
        <v>44866</v>
      </c>
      <c r="B4">
        <v>136076.60997061757</v>
      </c>
      <c r="C4">
        <v>134.82423473092442</v>
      </c>
      <c r="D4">
        <v>107720.1852414154</v>
      </c>
      <c r="E4">
        <v>117306.85079484887</v>
      </c>
      <c r="F4">
        <v>172.72541495903707</v>
      </c>
      <c r="G4">
        <v>17131.256558968318</v>
      </c>
      <c r="H4">
        <v>5.9096518532026501</v>
      </c>
      <c r="I4">
        <v>2.2999999999999998</v>
      </c>
      <c r="J4">
        <v>0.44905</v>
      </c>
      <c r="K4">
        <v>0.42586111111111119</v>
      </c>
      <c r="L4">
        <v>1.6507535133528799</v>
      </c>
      <c r="M4">
        <v>6200</v>
      </c>
      <c r="N4">
        <v>36147.750108135093</v>
      </c>
      <c r="O4">
        <v>4.8508333333333324E-4</v>
      </c>
      <c r="P4">
        <v>2</v>
      </c>
      <c r="Q4">
        <v>7.1555878356578412E-4</v>
      </c>
      <c r="R4">
        <v>8.3333333333333328E-4</v>
      </c>
      <c r="S4">
        <v>1.3104819453128693E-2</v>
      </c>
      <c r="T4">
        <v>1.4999999999999999E-4</v>
      </c>
      <c r="U4">
        <v>1.6666666666666666E-3</v>
      </c>
      <c r="V4">
        <v>5.9116231436013251</v>
      </c>
      <c r="W4">
        <v>0.69414768284105488</v>
      </c>
      <c r="X4">
        <v>713.06980393698905</v>
      </c>
      <c r="Y4">
        <v>0</v>
      </c>
      <c r="Z4">
        <v>0</v>
      </c>
      <c r="AA4">
        <v>0</v>
      </c>
      <c r="AB4">
        <v>-0.36257832828865988</v>
      </c>
      <c r="AC4">
        <v>0</v>
      </c>
    </row>
    <row r="5" spans="1:29" x14ac:dyDescent="0.3">
      <c r="A5" s="1">
        <v>44896</v>
      </c>
      <c r="B5">
        <v>136076.60997061757</v>
      </c>
      <c r="C5">
        <v>134.82423473092442</v>
      </c>
      <c r="D5">
        <v>108034.85773950526</v>
      </c>
      <c r="E5">
        <v>117649.5278864259</v>
      </c>
      <c r="F5">
        <v>133.50438412473656</v>
      </c>
      <c r="G5">
        <v>13241.235267724318</v>
      </c>
      <c r="H5">
        <v>5.9096518532026501</v>
      </c>
      <c r="I5">
        <v>2.2999999999999998</v>
      </c>
      <c r="J5">
        <v>0.47603333333333336</v>
      </c>
      <c r="K5">
        <v>0.48863888888888901</v>
      </c>
      <c r="L5">
        <v>2.1511853023416601</v>
      </c>
      <c r="M5">
        <v>6200</v>
      </c>
      <c r="N5">
        <v>36860.819912072082</v>
      </c>
      <c r="O5">
        <v>4.8508333333333324E-4</v>
      </c>
      <c r="P5">
        <v>2</v>
      </c>
      <c r="Q5">
        <v>7.1555878356578412E-4</v>
      </c>
      <c r="R5">
        <v>8.3333333333333328E-4</v>
      </c>
      <c r="S5">
        <v>1.3264352963497919E-2</v>
      </c>
      <c r="T5">
        <v>1.4999999999999999E-4</v>
      </c>
      <c r="U5">
        <v>1.6666666666666666E-3</v>
      </c>
      <c r="V5">
        <v>5.9109660468017671</v>
      </c>
      <c r="W5">
        <v>1.0925502332313315</v>
      </c>
      <c r="X5">
        <v>713.06980393698905</v>
      </c>
      <c r="Y5">
        <v>0</v>
      </c>
      <c r="Z5">
        <v>0</v>
      </c>
      <c r="AA5">
        <v>0</v>
      </c>
      <c r="AB5">
        <v>-0.50043178898878016</v>
      </c>
      <c r="AC5">
        <v>0</v>
      </c>
    </row>
    <row r="6" spans="1:29" x14ac:dyDescent="0.3">
      <c r="A6" s="1">
        <v>44927</v>
      </c>
      <c r="B6">
        <v>135791.08148201252</v>
      </c>
      <c r="C6">
        <v>135.29127138756792</v>
      </c>
      <c r="D6">
        <v>108263.19568357145</v>
      </c>
      <c r="E6">
        <v>118555.3549057678</v>
      </c>
      <c r="F6">
        <v>133.64152945800325</v>
      </c>
      <c r="G6">
        <v>13328.72046880231</v>
      </c>
      <c r="H6">
        <v>5.9096518532026501</v>
      </c>
      <c r="I6">
        <v>2.9166666666666701</v>
      </c>
      <c r="J6">
        <v>0.51037777777777782</v>
      </c>
      <c r="K6">
        <v>0.56968518518518541</v>
      </c>
      <c r="L6">
        <v>2.8518141341893699</v>
      </c>
      <c r="M6">
        <v>5657.5</v>
      </c>
      <c r="N6">
        <v>36938.727395003298</v>
      </c>
      <c r="O6">
        <v>4.8508333333333324E-4</v>
      </c>
      <c r="P6">
        <v>2</v>
      </c>
      <c r="Q6">
        <v>-4.6567791264891419E-4</v>
      </c>
      <c r="R6">
        <v>8.5148400480261957E-4</v>
      </c>
      <c r="S6">
        <v>1.3467407557095315E-2</v>
      </c>
      <c r="T6">
        <v>1.4999999999999999E-4</v>
      </c>
      <c r="U6">
        <v>1.6666666666666666E-3</v>
      </c>
      <c r="V6">
        <v>5.9103089500022081</v>
      </c>
      <c r="W6">
        <v>1.5617492555962267</v>
      </c>
      <c r="X6">
        <v>77.907482931215782</v>
      </c>
      <c r="Y6">
        <v>0</v>
      </c>
      <c r="Z6">
        <v>-285.52848860505037</v>
      </c>
      <c r="AA6">
        <v>-542.5</v>
      </c>
      <c r="AB6">
        <v>-8.3962165181039605E-2</v>
      </c>
      <c r="AC6">
        <v>0.46703665664350069</v>
      </c>
    </row>
    <row r="7" spans="1:29" x14ac:dyDescent="0.3">
      <c r="A7" s="1">
        <v>44958</v>
      </c>
      <c r="B7">
        <v>135791.08148201252</v>
      </c>
      <c r="C7">
        <v>135.29127138756792</v>
      </c>
      <c r="D7">
        <v>108491.53362763765</v>
      </c>
      <c r="E7">
        <v>118805.40004646681</v>
      </c>
      <c r="F7">
        <v>133.77867479126988</v>
      </c>
      <c r="G7">
        <v>13342.398640685895</v>
      </c>
      <c r="H7">
        <v>5.9096518532026501</v>
      </c>
      <c r="I7">
        <v>3.5333333333333301</v>
      </c>
      <c r="J7">
        <v>0.55289999999999995</v>
      </c>
      <c r="K7">
        <v>0.67283333333333351</v>
      </c>
      <c r="L7">
        <v>3.3503133704592698</v>
      </c>
      <c r="M7">
        <v>5657.5</v>
      </c>
      <c r="N7">
        <v>37016.634877934506</v>
      </c>
      <c r="O7">
        <v>4.8508333333333324E-4</v>
      </c>
      <c r="P7">
        <v>3.8000000000000003</v>
      </c>
      <c r="Q7">
        <v>7.1555878356578412E-4</v>
      </c>
      <c r="R7">
        <v>9.1468558272898501E-4</v>
      </c>
      <c r="S7">
        <v>1.3718811610701665E-2</v>
      </c>
      <c r="T7">
        <v>2.8499999999999999E-4</v>
      </c>
      <c r="U7">
        <v>3.166666666666667E-3</v>
      </c>
      <c r="V7">
        <v>5.9096518532026501</v>
      </c>
      <c r="W7">
        <v>2.0543448173394383</v>
      </c>
      <c r="X7">
        <v>77.907482931208506</v>
      </c>
      <c r="Y7">
        <v>1.8000000000000003</v>
      </c>
      <c r="Z7">
        <v>0</v>
      </c>
      <c r="AA7">
        <v>0</v>
      </c>
      <c r="AB7">
        <v>0.11816743039676014</v>
      </c>
      <c r="AC7">
        <v>0</v>
      </c>
    </row>
    <row r="8" spans="1:29" x14ac:dyDescent="0.3">
      <c r="A8" s="1">
        <v>44986</v>
      </c>
      <c r="B8">
        <v>126822.29770711211</v>
      </c>
      <c r="C8">
        <v>130.93079323423004</v>
      </c>
      <c r="D8">
        <v>102817.90429791203</v>
      </c>
      <c r="E8">
        <v>116669.33731793681</v>
      </c>
      <c r="F8">
        <v>133.91582012453657</v>
      </c>
      <c r="G8">
        <v>13839.696267028259</v>
      </c>
      <c r="H8">
        <v>9.7446079387323294</v>
      </c>
      <c r="I8">
        <v>4.1500000000000004</v>
      </c>
      <c r="J8">
        <v>0.60823333333333329</v>
      </c>
      <c r="K8">
        <v>0.78972222222222244</v>
      </c>
      <c r="L8">
        <v>3.605</v>
      </c>
      <c r="M8">
        <v>5657.5</v>
      </c>
      <c r="N8">
        <v>35080.827923153905</v>
      </c>
      <c r="O8">
        <v>4.8508333333333324E-4</v>
      </c>
      <c r="P8">
        <v>3.8000000000000003</v>
      </c>
      <c r="Q8">
        <v>7.1555878356578412E-4</v>
      </c>
      <c r="R8">
        <v>9.8630647319060427E-4</v>
      </c>
      <c r="S8">
        <v>1.4045958772175307E-2</v>
      </c>
      <c r="T8">
        <v>2.8499999999999999E-4</v>
      </c>
      <c r="U8">
        <v>3.166666666666667E-3</v>
      </c>
      <c r="V8">
        <v>6.5488112007909294</v>
      </c>
      <c r="W8">
        <v>2.4828735842345666</v>
      </c>
      <c r="X8">
        <v>-1935.8069547806008</v>
      </c>
      <c r="Y8">
        <v>0</v>
      </c>
      <c r="Z8">
        <v>-8968.7837749004102</v>
      </c>
      <c r="AA8">
        <v>0</v>
      </c>
      <c r="AB8">
        <v>0.36198003712594007</v>
      </c>
      <c r="AC8">
        <v>-4.3604781533378798</v>
      </c>
    </row>
    <row r="9" spans="1:29" x14ac:dyDescent="0.3">
      <c r="A9" s="1">
        <v>45017</v>
      </c>
      <c r="B9">
        <v>127221.67229349981</v>
      </c>
      <c r="C9">
        <v>135.70941592168862</v>
      </c>
      <c r="D9">
        <v>103033.84668766269</v>
      </c>
      <c r="E9">
        <v>120801.01888948792</v>
      </c>
      <c r="F9">
        <v>134.05296545780323</v>
      </c>
      <c r="G9">
        <v>14314.421424599899</v>
      </c>
      <c r="H9">
        <v>9.7446079387323294</v>
      </c>
      <c r="I9">
        <v>4.1500000000000004</v>
      </c>
      <c r="J9">
        <v>0.66446666666666665</v>
      </c>
      <c r="K9">
        <v>0.90325000000000011</v>
      </c>
      <c r="L9">
        <v>4.0049999999999999</v>
      </c>
      <c r="M9">
        <v>5115</v>
      </c>
      <c r="N9">
        <v>35154.506120233367</v>
      </c>
      <c r="O9">
        <v>4.8508333333333324E-4</v>
      </c>
      <c r="P9">
        <v>3.8000000000000003</v>
      </c>
      <c r="Q9">
        <v>-5.789471848886799E-4</v>
      </c>
      <c r="R9">
        <v>1.05586792264798E-3</v>
      </c>
      <c r="S9">
        <v>1.437842700193798E-2</v>
      </c>
      <c r="T9">
        <v>2.8499999999999999E-4</v>
      </c>
      <c r="U9">
        <v>3.166666666666667E-3</v>
      </c>
      <c r="V9">
        <v>7.1879705483792096</v>
      </c>
      <c r="W9">
        <v>2.9356777200571962</v>
      </c>
      <c r="X9">
        <v>73.678197079461825</v>
      </c>
      <c r="Y9">
        <v>0</v>
      </c>
      <c r="Z9">
        <v>399.37458638769749</v>
      </c>
      <c r="AA9">
        <v>-542.5</v>
      </c>
      <c r="AB9">
        <v>-0.39999999999999991</v>
      </c>
      <c r="AC9">
        <v>4.7786226874585793</v>
      </c>
    </row>
    <row r="10" spans="1:29" x14ac:dyDescent="0.3">
      <c r="A10" s="1">
        <v>45047</v>
      </c>
      <c r="B10">
        <v>128386.82770298733</v>
      </c>
      <c r="C10">
        <v>133.85988503797626</v>
      </c>
      <c r="D10">
        <v>103249.78907741337</v>
      </c>
      <c r="E10">
        <v>118320.7610840686</v>
      </c>
      <c r="F10">
        <v>134.19011079106988</v>
      </c>
      <c r="G10">
        <v>14005.511773892027</v>
      </c>
      <c r="H10">
        <v>9.7446079387323294</v>
      </c>
      <c r="I10">
        <v>4.1500000000000004</v>
      </c>
      <c r="J10">
        <v>0.72056666666666669</v>
      </c>
      <c r="K10">
        <v>1.0195000000000001</v>
      </c>
      <c r="L10">
        <v>4.0049999999999999</v>
      </c>
      <c r="M10">
        <v>5115</v>
      </c>
      <c r="N10">
        <v>35228.184317312822</v>
      </c>
      <c r="O10">
        <v>4.8508333333333324E-4</v>
      </c>
      <c r="P10">
        <v>3.8000000000000003</v>
      </c>
      <c r="Q10">
        <v>7.1555878356578412E-4</v>
      </c>
      <c r="R10">
        <v>1.127097349117057E-3</v>
      </c>
      <c r="S10">
        <v>1.4710106925287462E-2</v>
      </c>
      <c r="T10">
        <v>2.8499999999999999E-4</v>
      </c>
      <c r="U10">
        <v>3.166666666666667E-3</v>
      </c>
      <c r="V10">
        <v>7.827129895967488</v>
      </c>
      <c r="W10">
        <v>3.3280521344983831</v>
      </c>
      <c r="X10">
        <v>73.678197079454549</v>
      </c>
      <c r="Y10">
        <v>0</v>
      </c>
      <c r="Z10">
        <v>1165.1554094875173</v>
      </c>
      <c r="AA10">
        <v>0</v>
      </c>
      <c r="AB10">
        <v>0</v>
      </c>
      <c r="AC10">
        <v>-1.8495308837123616</v>
      </c>
    </row>
    <row r="11" spans="1:29" x14ac:dyDescent="0.3">
      <c r="A11" s="1">
        <v>45078</v>
      </c>
      <c r="B11">
        <v>127756.17272905014</v>
      </c>
      <c r="C11">
        <v>133.17738630322569</v>
      </c>
      <c r="D11">
        <v>105698.49629874558</v>
      </c>
      <c r="E11">
        <v>121104.20000385524</v>
      </c>
      <c r="F11">
        <v>158.06785126139764</v>
      </c>
      <c r="G11">
        <v>16494.556235695625</v>
      </c>
      <c r="H11">
        <v>9.7446079387323294</v>
      </c>
      <c r="I11">
        <v>4.1500000000000004</v>
      </c>
      <c r="J11">
        <v>0.77716666666666667</v>
      </c>
      <c r="K11">
        <v>1.1360000000000001</v>
      </c>
      <c r="L11">
        <v>3.605</v>
      </c>
      <c r="M11">
        <v>5115</v>
      </c>
      <c r="N11">
        <v>32444.784606804878</v>
      </c>
      <c r="O11">
        <v>4.8508333333333324E-4</v>
      </c>
      <c r="P11">
        <v>3.8000000000000003</v>
      </c>
      <c r="Q11">
        <v>7.1555878356578412E-4</v>
      </c>
      <c r="R11">
        <v>1.1984799571484331E-3</v>
      </c>
      <c r="S11">
        <v>1.5044742997686406E-2</v>
      </c>
      <c r="T11">
        <v>2.8499999999999999E-4</v>
      </c>
      <c r="U11">
        <v>3.166666666666667E-3</v>
      </c>
      <c r="V11">
        <v>8.4662892435557691</v>
      </c>
      <c r="W11">
        <v>3.5703545841081059</v>
      </c>
      <c r="X11">
        <v>-2783.3997105079434</v>
      </c>
      <c r="Y11">
        <v>0</v>
      </c>
      <c r="Z11">
        <v>-630.65497393718397</v>
      </c>
      <c r="AA11">
        <v>0</v>
      </c>
      <c r="AB11">
        <v>0.39999999999999991</v>
      </c>
      <c r="AC11">
        <v>-0.68249873475056688</v>
      </c>
    </row>
    <row r="12" spans="1:29" x14ac:dyDescent="0.3">
      <c r="A12" s="1">
        <v>45108</v>
      </c>
      <c r="B12">
        <v>131859.70166589072</v>
      </c>
      <c r="C12">
        <v>137.29649273116817</v>
      </c>
      <c r="D12">
        <v>106011.8397320455</v>
      </c>
      <c r="E12">
        <v>121323.10805251208</v>
      </c>
      <c r="F12">
        <v>161.52540923300762</v>
      </c>
      <c r="G12">
        <v>16835.91390914904</v>
      </c>
      <c r="H12">
        <v>9.7446079387323294</v>
      </c>
      <c r="I12">
        <v>4.1500000000000004</v>
      </c>
      <c r="J12">
        <v>0.83525000000000005</v>
      </c>
      <c r="K12">
        <v>1.2553888888888889</v>
      </c>
      <c r="L12">
        <v>4.0049999999999999</v>
      </c>
      <c r="M12">
        <v>4572.5</v>
      </c>
      <c r="N12">
        <v>33154.842657331836</v>
      </c>
      <c r="O12">
        <v>4.8508333333333324E-4</v>
      </c>
      <c r="P12">
        <v>3.8000000000000003</v>
      </c>
      <c r="Q12">
        <v>-7.1624327245203216E-4</v>
      </c>
      <c r="R12">
        <v>1.2716326632330433E-3</v>
      </c>
      <c r="S12">
        <v>1.5388148978932082E-2</v>
      </c>
      <c r="T12">
        <v>2.8499999999999999E-4</v>
      </c>
      <c r="U12">
        <v>3.166666666666667E-3</v>
      </c>
      <c r="V12">
        <v>9.1054485911440484</v>
      </c>
      <c r="W12">
        <v>3.7625522284098776</v>
      </c>
      <c r="X12">
        <v>710.05805052695723</v>
      </c>
      <c r="Y12">
        <v>0</v>
      </c>
      <c r="Z12">
        <v>4103.5289368405793</v>
      </c>
      <c r="AA12">
        <v>-542.5</v>
      </c>
      <c r="AB12">
        <v>-0.39999999999999991</v>
      </c>
      <c r="AC12">
        <v>4.1191064279424836</v>
      </c>
    </row>
    <row r="13" spans="1:29" x14ac:dyDescent="0.3">
      <c r="A13" s="1">
        <v>45139</v>
      </c>
      <c r="B13">
        <v>131859.70166589072</v>
      </c>
      <c r="C13">
        <v>137.29649273116817</v>
      </c>
      <c r="D13">
        <v>106325.18316534544</v>
      </c>
      <c r="E13">
        <v>121681.70761376753</v>
      </c>
      <c r="F13">
        <v>164.98296720461752</v>
      </c>
      <c r="G13">
        <v>17196.297756014545</v>
      </c>
      <c r="H13">
        <v>9.7446079387323294</v>
      </c>
      <c r="I13">
        <v>4.1500000000000004</v>
      </c>
      <c r="J13">
        <v>0.89266666666666672</v>
      </c>
      <c r="K13">
        <v>1.3754166666666667</v>
      </c>
      <c r="L13">
        <v>4.0049999999999999</v>
      </c>
      <c r="M13">
        <v>4572.5</v>
      </c>
      <c r="N13">
        <v>33864.900707858789</v>
      </c>
      <c r="O13">
        <v>4.8508333333333324E-4</v>
      </c>
      <c r="P13">
        <v>6.6000000000000005</v>
      </c>
      <c r="Q13">
        <v>7.1555878356578412E-4</v>
      </c>
      <c r="R13">
        <v>1.3451768333101954E-3</v>
      </c>
      <c r="S13">
        <v>1.5727613428111811E-2</v>
      </c>
      <c r="T13">
        <v>4.95E-4</v>
      </c>
      <c r="U13">
        <v>5.5000000000000005E-3</v>
      </c>
      <c r="V13">
        <v>9.7446079387323294</v>
      </c>
      <c r="W13">
        <v>3.8716666666666666</v>
      </c>
      <c r="X13">
        <v>710.05805052695359</v>
      </c>
      <c r="Y13">
        <v>2.8000000000000003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>
        <v>45170</v>
      </c>
      <c r="B14">
        <v>129605.5286629352</v>
      </c>
      <c r="C14">
        <v>140.6063189594187</v>
      </c>
      <c r="D14">
        <v>103736.88632975241</v>
      </c>
      <c r="E14">
        <v>123696.18943012728</v>
      </c>
      <c r="F14">
        <v>168.44052517622748</v>
      </c>
      <c r="G14">
        <v>18292.640081249956</v>
      </c>
      <c r="H14">
        <v>9.7446079387323294</v>
      </c>
      <c r="I14">
        <v>4.1500000000000004</v>
      </c>
      <c r="J14">
        <v>0.94906666666666661</v>
      </c>
      <c r="K14">
        <v>1.4964444444444445</v>
      </c>
      <c r="L14">
        <v>3.605</v>
      </c>
      <c r="M14">
        <v>4572.5</v>
      </c>
      <c r="N14">
        <v>33634.172198137814</v>
      </c>
      <c r="O14">
        <v>4.8508333333333324E-4</v>
      </c>
      <c r="P14">
        <v>6.6000000000000005</v>
      </c>
      <c r="Q14">
        <v>7.1555878356578412E-4</v>
      </c>
      <c r="R14">
        <v>1.4193337296365437E-3</v>
      </c>
      <c r="S14">
        <v>1.6061067040890969E-2</v>
      </c>
      <c r="T14">
        <v>4.95E-4</v>
      </c>
      <c r="U14">
        <v>5.5000000000000005E-3</v>
      </c>
      <c r="V14">
        <v>9.7446079387323294</v>
      </c>
      <c r="W14">
        <v>3.8716666666666661</v>
      </c>
      <c r="X14">
        <v>-230.72850972097513</v>
      </c>
      <c r="Y14">
        <v>0</v>
      </c>
      <c r="Z14">
        <v>-2254.1730029555183</v>
      </c>
      <c r="AA14">
        <v>0</v>
      </c>
      <c r="AB14">
        <v>0.39999999999999991</v>
      </c>
      <c r="AC14">
        <v>3.3098262282505289</v>
      </c>
    </row>
    <row r="15" spans="1:29" x14ac:dyDescent="0.3">
      <c r="A15" s="1">
        <v>45200</v>
      </c>
      <c r="B15">
        <v>130180.04409232059</v>
      </c>
      <c r="C15">
        <v>141.55072177876878</v>
      </c>
      <c r="D15">
        <v>104041.70367071913</v>
      </c>
      <c r="E15">
        <v>124341.73723109318</v>
      </c>
      <c r="F15">
        <v>171.89808314783747</v>
      </c>
      <c r="G15">
        <v>18710.57782173669</v>
      </c>
      <c r="H15">
        <v>9.7446079387323294</v>
      </c>
      <c r="I15">
        <v>4.1500000000000004</v>
      </c>
      <c r="J15">
        <v>1.0045166666666665</v>
      </c>
      <c r="K15">
        <v>1.6199722222222221</v>
      </c>
      <c r="L15">
        <v>4.0049999999999999</v>
      </c>
      <c r="M15">
        <v>4030</v>
      </c>
      <c r="N15">
        <v>34324.909529424003</v>
      </c>
      <c r="O15">
        <v>4.8508333333333324E-4</v>
      </c>
      <c r="P15">
        <v>6.6000000000000005</v>
      </c>
      <c r="Q15">
        <v>-8.861180926575357E-4</v>
      </c>
      <c r="R15">
        <v>1.4950224415858832E-3</v>
      </c>
      <c r="S15">
        <v>1.6388903970476151E-2</v>
      </c>
      <c r="T15">
        <v>4.95E-4</v>
      </c>
      <c r="U15">
        <v>5.5000000000000005E-3</v>
      </c>
      <c r="V15">
        <v>9.7446079387323294</v>
      </c>
      <c r="W15">
        <v>3.8716666666666661</v>
      </c>
      <c r="X15">
        <v>690.73733128618915</v>
      </c>
      <c r="Y15">
        <v>0</v>
      </c>
      <c r="Z15">
        <v>574.51542938538478</v>
      </c>
      <c r="AA15">
        <v>-542.5</v>
      </c>
      <c r="AB15">
        <v>-0.39999999999999991</v>
      </c>
      <c r="AC15">
        <v>0.9444028193500742</v>
      </c>
    </row>
    <row r="16" spans="1:29" x14ac:dyDescent="0.3">
      <c r="A16" s="1">
        <v>45231</v>
      </c>
      <c r="B16">
        <v>130180.04409232059</v>
      </c>
      <c r="C16">
        <v>141.55072177876878</v>
      </c>
      <c r="D16">
        <v>104346.52101168587</v>
      </c>
      <c r="E16">
        <v>124706.02882164536</v>
      </c>
      <c r="F16">
        <v>175.35564111944743</v>
      </c>
      <c r="G16">
        <v>19086.922376116254</v>
      </c>
      <c r="H16">
        <v>9.7446079387323294</v>
      </c>
      <c r="I16">
        <v>4.1500000000000004</v>
      </c>
      <c r="J16">
        <v>1.0609666666666666</v>
      </c>
      <c r="K16">
        <v>1.7442222222222221</v>
      </c>
      <c r="L16">
        <v>4.0669800371259299</v>
      </c>
      <c r="M16">
        <v>4030</v>
      </c>
      <c r="N16">
        <v>35015.6468607102</v>
      </c>
      <c r="O16">
        <v>4.8508333333333324E-4</v>
      </c>
      <c r="P16">
        <v>6.6000000000000005</v>
      </c>
      <c r="Q16">
        <v>7.1555878356578412E-4</v>
      </c>
      <c r="R16">
        <v>1.5711536780485314E-3</v>
      </c>
      <c r="S16">
        <v>1.6722653198160256E-2</v>
      </c>
      <c r="T16">
        <v>4.95E-4</v>
      </c>
      <c r="U16">
        <v>5.5000000000000005E-3</v>
      </c>
      <c r="V16">
        <v>9.7446079387323294</v>
      </c>
      <c r="W16">
        <v>3.8819966728543212</v>
      </c>
      <c r="X16">
        <v>690.73733128619642</v>
      </c>
      <c r="Y16">
        <v>0</v>
      </c>
      <c r="Z16">
        <v>0</v>
      </c>
      <c r="AA16">
        <v>0</v>
      </c>
      <c r="AB16">
        <v>-6.1980037125930032E-2</v>
      </c>
      <c r="AC16">
        <v>0</v>
      </c>
    </row>
    <row r="17" spans="1:29" x14ac:dyDescent="0.3">
      <c r="A17" s="1">
        <v>45261</v>
      </c>
      <c r="B17">
        <v>130180.04409232059</v>
      </c>
      <c r="C17">
        <v>141.55072177876878</v>
      </c>
      <c r="D17">
        <v>104651.3383526526</v>
      </c>
      <c r="E17">
        <v>125070.32041219757</v>
      </c>
      <c r="F17">
        <v>102.76441743559405</v>
      </c>
      <c r="G17">
        <v>11185.590871775268</v>
      </c>
      <c r="H17">
        <v>9.7446079387323294</v>
      </c>
      <c r="I17">
        <v>4.1500000000000004</v>
      </c>
      <c r="J17">
        <v>1.1184833333333333</v>
      </c>
      <c r="K17">
        <v>1.8687499999999997</v>
      </c>
      <c r="L17">
        <v>2.8851474675227098</v>
      </c>
      <c r="M17">
        <v>4030</v>
      </c>
      <c r="N17">
        <v>35706.384191996396</v>
      </c>
      <c r="O17">
        <v>4.8508333333333324E-4</v>
      </c>
      <c r="P17">
        <v>6.6000000000000005</v>
      </c>
      <c r="Q17">
        <v>7.1555878356578412E-4</v>
      </c>
      <c r="R17">
        <v>1.6474551162470668E-3</v>
      </c>
      <c r="S17">
        <v>1.7062708877149876E-2</v>
      </c>
      <c r="T17">
        <v>4.95E-4</v>
      </c>
      <c r="U17">
        <v>5.5000000000000005E-3</v>
      </c>
      <c r="V17">
        <v>9.7446079387323294</v>
      </c>
      <c r="W17">
        <v>3.7620212507747728</v>
      </c>
      <c r="X17">
        <v>690.73733128619642</v>
      </c>
      <c r="Y17">
        <v>0</v>
      </c>
      <c r="Z17">
        <v>0</v>
      </c>
      <c r="AA17">
        <v>0</v>
      </c>
      <c r="AB17">
        <v>1.1818325696032201</v>
      </c>
      <c r="AC17">
        <v>0</v>
      </c>
    </row>
    <row r="18" spans="1:29" x14ac:dyDescent="0.3">
      <c r="A18" s="1">
        <v>45292</v>
      </c>
      <c r="B18">
        <v>129906.88832187447</v>
      </c>
      <c r="C18">
        <v>142.04105926132127</v>
      </c>
      <c r="D18">
        <v>104872.525032056</v>
      </c>
      <c r="E18">
        <v>126033.28284462215</v>
      </c>
      <c r="F18">
        <v>102.86998445775262</v>
      </c>
      <c r="G18">
        <v>11259.494374492924</v>
      </c>
      <c r="H18">
        <v>9.7446079387323294</v>
      </c>
      <c r="I18">
        <v>3.6666666666666701</v>
      </c>
      <c r="J18">
        <v>1.1687944444444445</v>
      </c>
      <c r="K18">
        <v>1.9791296296296297</v>
      </c>
      <c r="L18">
        <v>2.6011853023416598</v>
      </c>
      <c r="M18">
        <v>3979.625</v>
      </c>
      <c r="N18">
        <v>35781.851708009577</v>
      </c>
      <c r="O18">
        <v>4.8508333333333324E-4</v>
      </c>
      <c r="P18">
        <v>6.6000000000000005</v>
      </c>
      <c r="Q18">
        <v>5.4681068410654149E-4</v>
      </c>
      <c r="R18">
        <v>1.7150876126977134E-3</v>
      </c>
      <c r="S18">
        <v>1.7360163163726714E-2</v>
      </c>
      <c r="T18">
        <v>4.95E-4</v>
      </c>
      <c r="U18">
        <v>5.5000000000000005E-3</v>
      </c>
      <c r="V18">
        <v>9.7446079387323294</v>
      </c>
      <c r="W18">
        <v>3.5280521344983828</v>
      </c>
      <c r="X18">
        <v>75.467516013181012</v>
      </c>
      <c r="Y18">
        <v>0</v>
      </c>
      <c r="Z18">
        <v>-273.15577044611564</v>
      </c>
      <c r="AA18">
        <v>-50.375</v>
      </c>
      <c r="AB18">
        <v>-0.19937116815228029</v>
      </c>
      <c r="AC18">
        <v>0.49033748255249066</v>
      </c>
    </row>
    <row r="19" spans="1:29" x14ac:dyDescent="0.3">
      <c r="A19" s="1">
        <v>45323</v>
      </c>
      <c r="B19">
        <v>129906.88832187447</v>
      </c>
      <c r="C19">
        <v>142.04105926132127</v>
      </c>
      <c r="D19">
        <v>105093.71171145941</v>
      </c>
      <c r="E19">
        <v>126299.09968576518</v>
      </c>
      <c r="F19">
        <v>102.97555147991115</v>
      </c>
      <c r="G19">
        <v>11271.049069464359</v>
      </c>
      <c r="H19">
        <v>9.7446079387323294</v>
      </c>
      <c r="I19">
        <v>3.18333333333333</v>
      </c>
      <c r="J19">
        <v>1.2126833333333333</v>
      </c>
      <c r="K19">
        <v>2.0717222222222222</v>
      </c>
      <c r="L19">
        <v>2.20067784867511</v>
      </c>
      <c r="M19">
        <v>3979.625</v>
      </c>
      <c r="N19">
        <v>35857.319224022758</v>
      </c>
      <c r="O19">
        <v>4.8508333333333324E-4</v>
      </c>
      <c r="P19">
        <v>6.5</v>
      </c>
      <c r="Q19">
        <v>7.1555878356578412E-4</v>
      </c>
      <c r="R19">
        <v>1.7718215246603397E-3</v>
      </c>
      <c r="S19">
        <v>1.7619647358068258E-2</v>
      </c>
      <c r="T19">
        <v>4.8749999999999992E-4</v>
      </c>
      <c r="U19">
        <v>5.416666666666666E-3</v>
      </c>
      <c r="V19">
        <v>9.7446079387323294</v>
      </c>
      <c r="W19">
        <v>3.227331775944235</v>
      </c>
      <c r="X19">
        <v>75.467516013181012</v>
      </c>
      <c r="Y19">
        <v>-0.10000000000000053</v>
      </c>
      <c r="Z19">
        <v>0</v>
      </c>
      <c r="AA19">
        <v>0</v>
      </c>
      <c r="AB19">
        <v>-8.2825879666790225E-2</v>
      </c>
      <c r="AC19">
        <v>0</v>
      </c>
    </row>
    <row r="20" spans="1:29" x14ac:dyDescent="0.3">
      <c r="A20" s="1">
        <v>45352</v>
      </c>
      <c r="B20">
        <v>124035.16521833817</v>
      </c>
      <c r="C20">
        <v>133.36156408387305</v>
      </c>
      <c r="D20">
        <v>100650.74404558587</v>
      </c>
      <c r="E20">
        <v>118944.57593936106</v>
      </c>
      <c r="F20">
        <v>103.0811185020697</v>
      </c>
      <c r="G20">
        <v>11094.646392828883</v>
      </c>
      <c r="H20">
        <v>4.1452984995131903</v>
      </c>
      <c r="I20">
        <v>2.7</v>
      </c>
      <c r="J20">
        <v>1.2504000000000002</v>
      </c>
      <c r="K20">
        <v>2.1486666666666663</v>
      </c>
      <c r="L20">
        <v>1.605</v>
      </c>
      <c r="M20">
        <v>3979.625</v>
      </c>
      <c r="N20">
        <v>34341.406356327665</v>
      </c>
      <c r="O20">
        <v>4.8508333333333324E-4</v>
      </c>
      <c r="P20">
        <v>6.5</v>
      </c>
      <c r="Q20">
        <v>7.1555878356578412E-4</v>
      </c>
      <c r="R20">
        <v>1.8189674055012818E-3</v>
      </c>
      <c r="S20">
        <v>1.784263953469924E-2</v>
      </c>
      <c r="T20">
        <v>4.8749999999999992E-4</v>
      </c>
      <c r="U20">
        <v>5.416666666666666E-3</v>
      </c>
      <c r="V20">
        <v>8.811389698862472</v>
      </c>
      <c r="W20">
        <v>2.893998442610902</v>
      </c>
      <c r="X20">
        <v>-1515.9128676950932</v>
      </c>
      <c r="Y20">
        <v>0</v>
      </c>
      <c r="Z20">
        <v>-5871.7231035363075</v>
      </c>
      <c r="AA20">
        <v>0</v>
      </c>
      <c r="AB20">
        <v>0.11234451534178014</v>
      </c>
      <c r="AC20">
        <v>-8.6794951774482172</v>
      </c>
    </row>
    <row r="21" spans="1:29" x14ac:dyDescent="0.3">
      <c r="A21" s="1">
        <v>45383</v>
      </c>
      <c r="B21">
        <v>124425.7628790193</v>
      </c>
      <c r="C21">
        <v>138.22890338598881</v>
      </c>
      <c r="D21">
        <v>100862.13487627632</v>
      </c>
      <c r="E21">
        <v>123156.83190774282</v>
      </c>
      <c r="F21">
        <v>103.18668552422825</v>
      </c>
      <c r="G21">
        <v>11475.211663584518</v>
      </c>
      <c r="H21">
        <v>4.1452984995131903</v>
      </c>
      <c r="I21">
        <v>2.7</v>
      </c>
      <c r="J21">
        <v>1.2892000000000001</v>
      </c>
      <c r="K21">
        <v>2.2239999999999998</v>
      </c>
      <c r="L21">
        <v>2.0049999999999999</v>
      </c>
      <c r="M21">
        <v>3929.25</v>
      </c>
      <c r="N21">
        <v>34413.531589832703</v>
      </c>
      <c r="O21">
        <v>4.8508333333333324E-4</v>
      </c>
      <c r="P21">
        <v>6.5</v>
      </c>
      <c r="Q21">
        <v>5.4467463221465236E-4</v>
      </c>
      <c r="R21">
        <v>1.8651261162740745E-3</v>
      </c>
      <c r="S21">
        <v>1.8072036700937384E-2</v>
      </c>
      <c r="T21">
        <v>4.8749999999999992E-4</v>
      </c>
      <c r="U21">
        <v>5.416666666666666E-3</v>
      </c>
      <c r="V21">
        <v>7.8781714589926155</v>
      </c>
      <c r="W21">
        <v>2.5606651092775681</v>
      </c>
      <c r="X21">
        <v>72.125233505037613</v>
      </c>
      <c r="Y21">
        <v>0</v>
      </c>
      <c r="Z21">
        <v>390.59766068113095</v>
      </c>
      <c r="AA21">
        <v>-50.375</v>
      </c>
      <c r="AB21">
        <v>-0.39999999999999991</v>
      </c>
      <c r="AC21">
        <v>4.8673393021157665</v>
      </c>
    </row>
    <row r="22" spans="1:29" x14ac:dyDescent="0.3">
      <c r="A22" s="1">
        <v>45413</v>
      </c>
      <c r="B22">
        <v>125565.31204611123</v>
      </c>
      <c r="C22">
        <v>136.34503538686923</v>
      </c>
      <c r="D22">
        <v>101073.52570696679</v>
      </c>
      <c r="E22">
        <v>120628.20510940976</v>
      </c>
      <c r="F22">
        <v>103.29225254638679</v>
      </c>
      <c r="G22">
        <v>11227.573039455085</v>
      </c>
      <c r="H22">
        <v>4.1452984995131903</v>
      </c>
      <c r="I22">
        <v>2.7</v>
      </c>
      <c r="J22">
        <v>1.3290833333333336</v>
      </c>
      <c r="K22">
        <v>2.293166666666667</v>
      </c>
      <c r="L22">
        <v>2.0049999999999999</v>
      </c>
      <c r="M22">
        <v>3929.25</v>
      </c>
      <c r="N22">
        <v>34485.656823337726</v>
      </c>
      <c r="O22">
        <v>4.8508333333333324E-4</v>
      </c>
      <c r="P22">
        <v>6.5</v>
      </c>
      <c r="Q22">
        <v>7.1555878356578412E-4</v>
      </c>
      <c r="R22">
        <v>1.9075063485101565E-3</v>
      </c>
      <c r="S22">
        <v>1.8307838856782693E-2</v>
      </c>
      <c r="T22">
        <v>4.8749999999999992E-4</v>
      </c>
      <c r="U22">
        <v>5.416666666666666E-3</v>
      </c>
      <c r="V22">
        <v>6.9449532191227599</v>
      </c>
      <c r="W22">
        <v>2.21700176975658</v>
      </c>
      <c r="X22">
        <v>72.125233505023061</v>
      </c>
      <c r="Y22">
        <v>0</v>
      </c>
      <c r="Z22">
        <v>1139.5491670919291</v>
      </c>
      <c r="AA22">
        <v>0</v>
      </c>
      <c r="AB22">
        <v>0</v>
      </c>
      <c r="AC22">
        <v>-1.8838679991195875</v>
      </c>
    </row>
    <row r="23" spans="1:29" x14ac:dyDescent="0.3">
      <c r="A23" s="1">
        <v>45444</v>
      </c>
      <c r="B23">
        <v>124948.51677191806</v>
      </c>
      <c r="C23">
        <v>135.64986585109185</v>
      </c>
      <c r="D23">
        <v>103470.6199237752</v>
      </c>
      <c r="E23">
        <v>123465.92553859945</v>
      </c>
      <c r="F23">
        <v>121.67203913690734</v>
      </c>
      <c r="G23">
        <v>13222.925222546719</v>
      </c>
      <c r="H23">
        <v>4.1452984995131903</v>
      </c>
      <c r="I23">
        <v>2.7</v>
      </c>
      <c r="J23">
        <v>1.3727666666666669</v>
      </c>
      <c r="K23">
        <v>2.3639166666666664</v>
      </c>
      <c r="L23">
        <v>1.605</v>
      </c>
      <c r="M23">
        <v>3929.25</v>
      </c>
      <c r="N23">
        <v>31760.924649968754</v>
      </c>
      <c r="O23">
        <v>4.8508333333333324E-4</v>
      </c>
      <c r="P23">
        <v>6.5</v>
      </c>
      <c r="Q23">
        <v>7.1555878356578412E-4</v>
      </c>
      <c r="R23">
        <v>1.9508567306407987E-3</v>
      </c>
      <c r="S23">
        <v>1.8566107745403904E-2</v>
      </c>
      <c r="T23">
        <v>4.8749999999999992E-4</v>
      </c>
      <c r="U23">
        <v>5.416666666666666E-3</v>
      </c>
      <c r="V23">
        <v>6.0117349792529033</v>
      </c>
      <c r="W23">
        <v>2.0036438585027949</v>
      </c>
      <c r="X23">
        <v>-2724.7321733689714</v>
      </c>
      <c r="Y23">
        <v>0</v>
      </c>
      <c r="Z23">
        <v>-616.79527419316582</v>
      </c>
      <c r="AA23">
        <v>0</v>
      </c>
      <c r="AB23">
        <v>0.39999999999999991</v>
      </c>
      <c r="AC23">
        <v>-0.6951695357773815</v>
      </c>
    </row>
    <row r="24" spans="1:29" x14ac:dyDescent="0.3">
      <c r="A24" s="1">
        <v>45474</v>
      </c>
      <c r="B24">
        <v>128961.86378471793</v>
      </c>
      <c r="C24">
        <v>139.84544476945686</v>
      </c>
      <c r="D24">
        <v>103777.35881248133</v>
      </c>
      <c r="E24">
        <v>123689.10264421928</v>
      </c>
      <c r="F24">
        <v>124.33347930632019</v>
      </c>
      <c r="G24">
        <v>13496.575930435962</v>
      </c>
      <c r="H24">
        <v>4.1452984995131903</v>
      </c>
      <c r="I24">
        <v>2.7</v>
      </c>
      <c r="J24">
        <v>1.4189166666666668</v>
      </c>
      <c r="K24">
        <v>2.4390555555555564</v>
      </c>
      <c r="L24">
        <v>2.0049999999999999</v>
      </c>
      <c r="M24">
        <v>3878.875</v>
      </c>
      <c r="N24">
        <v>32456.016342306892</v>
      </c>
      <c r="O24">
        <v>4.8508333333333324E-4</v>
      </c>
      <c r="P24">
        <v>6.5</v>
      </c>
      <c r="Q24">
        <v>5.4248380976143267E-4</v>
      </c>
      <c r="R24">
        <v>1.9968963001984704E-3</v>
      </c>
      <c r="S24">
        <v>1.8838960302669121E-2</v>
      </c>
      <c r="T24">
        <v>4.8749999999999992E-4</v>
      </c>
      <c r="U24">
        <v>5.416666666666666E-3</v>
      </c>
      <c r="V24">
        <v>5.0785167393830468</v>
      </c>
      <c r="W24">
        <v>1.9042796414458516</v>
      </c>
      <c r="X24">
        <v>695.09169233813736</v>
      </c>
      <c r="Y24">
        <v>0</v>
      </c>
      <c r="Z24">
        <v>4013.3470127998735</v>
      </c>
      <c r="AA24">
        <v>-50.375</v>
      </c>
      <c r="AB24">
        <v>-0.39999999999999991</v>
      </c>
      <c r="AC24">
        <v>4.1955789183650154</v>
      </c>
    </row>
    <row r="25" spans="1:29" x14ac:dyDescent="0.3">
      <c r="A25" s="1">
        <v>45505</v>
      </c>
      <c r="B25">
        <v>128961.86378471793</v>
      </c>
      <c r="C25">
        <v>139.84544476945686</v>
      </c>
      <c r="D25">
        <v>104084.09770118749</v>
      </c>
      <c r="E25">
        <v>124054.69547028752</v>
      </c>
      <c r="F25">
        <v>126.99491947573294</v>
      </c>
      <c r="G25">
        <v>13785.479044313237</v>
      </c>
      <c r="H25">
        <v>4.1452984995131903</v>
      </c>
      <c r="I25">
        <v>2.7</v>
      </c>
      <c r="J25">
        <v>1.4696333333333338</v>
      </c>
      <c r="K25">
        <v>2.5172222222222222</v>
      </c>
      <c r="L25">
        <v>2.0049999999999999</v>
      </c>
      <c r="M25">
        <v>3878.875</v>
      </c>
      <c r="N25">
        <v>33151.108034645025</v>
      </c>
      <c r="O25">
        <v>4.8508333333333324E-4</v>
      </c>
      <c r="P25">
        <v>3.6</v>
      </c>
      <c r="Q25">
        <v>7.1555878356578412E-4</v>
      </c>
      <c r="R25">
        <v>2.0447910686773188E-3</v>
      </c>
      <c r="S25">
        <v>1.9138812354586074E-2</v>
      </c>
      <c r="T25">
        <v>2.6999999999999995E-4</v>
      </c>
      <c r="U25">
        <v>3.0000000000000001E-3</v>
      </c>
      <c r="V25">
        <v>4.1452984995131894</v>
      </c>
      <c r="W25">
        <v>1.8716666666666668</v>
      </c>
      <c r="X25">
        <v>695.09169233813373</v>
      </c>
      <c r="Y25">
        <v>-2.9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>
        <v>45536</v>
      </c>
      <c r="B26">
        <v>126757.23001047412</v>
      </c>
      <c r="C26">
        <v>143.21671894982222</v>
      </c>
      <c r="D26">
        <v>101550.35609176465</v>
      </c>
      <c r="E26">
        <v>126108.46290304058</v>
      </c>
      <c r="F26">
        <v>129.65635964514576</v>
      </c>
      <c r="G26">
        <v>14664.36613759122</v>
      </c>
      <c r="H26">
        <v>4.1452984995131903</v>
      </c>
      <c r="I26">
        <v>2.7</v>
      </c>
      <c r="J26">
        <v>1.5192333333333334</v>
      </c>
      <c r="K26">
        <v>2.5912222222222225</v>
      </c>
      <c r="L26">
        <v>1.605</v>
      </c>
      <c r="M26">
        <v>3878.875</v>
      </c>
      <c r="N26">
        <v>32925.242740710841</v>
      </c>
      <c r="O26">
        <v>4.8508333333333324E-4</v>
      </c>
      <c r="P26">
        <v>3.6</v>
      </c>
      <c r="Q26">
        <v>7.1555878356578412E-4</v>
      </c>
      <c r="R26">
        <v>2.0901328111178497E-3</v>
      </c>
      <c r="S26">
        <v>1.9432062340292568E-2</v>
      </c>
      <c r="T26">
        <v>2.6999999999999995E-4</v>
      </c>
      <c r="U26">
        <v>3.0000000000000001E-3</v>
      </c>
      <c r="V26">
        <v>4.1452984995131894</v>
      </c>
      <c r="W26">
        <v>1.8716666666666668</v>
      </c>
      <c r="X26">
        <v>-225.86529393418459</v>
      </c>
      <c r="Y26">
        <v>0</v>
      </c>
      <c r="Z26">
        <v>-2204.6337742438191</v>
      </c>
      <c r="AA26">
        <v>0</v>
      </c>
      <c r="AB26">
        <v>0.39999999999999991</v>
      </c>
      <c r="AC26">
        <v>3.3712741803653614</v>
      </c>
    </row>
    <row r="27" spans="1:29" x14ac:dyDescent="0.3">
      <c r="A27" s="1">
        <v>45566</v>
      </c>
      <c r="B27">
        <v>127319.11950067143</v>
      </c>
      <c r="C27">
        <v>144.1786549008894</v>
      </c>
      <c r="D27">
        <v>101848.74859816513</v>
      </c>
      <c r="E27">
        <v>126766.5999182979</v>
      </c>
      <c r="F27">
        <v>132.31779981455858</v>
      </c>
      <c r="G27">
        <v>14999.40755435736</v>
      </c>
      <c r="H27">
        <v>4.1452984995131903</v>
      </c>
      <c r="I27">
        <v>2.7</v>
      </c>
      <c r="J27">
        <v>1.5668500000000003</v>
      </c>
      <c r="K27">
        <v>2.6607777777777781</v>
      </c>
      <c r="L27">
        <v>2.0049999999999999</v>
      </c>
      <c r="M27">
        <v>3828.5</v>
      </c>
      <c r="N27">
        <v>33601.420949251013</v>
      </c>
      <c r="O27">
        <v>4.8508333333333324E-4</v>
      </c>
      <c r="P27">
        <v>3.6</v>
      </c>
      <c r="Q27">
        <v>5.4023608282890859E-4</v>
      </c>
      <c r="R27">
        <v>2.1327513257841744E-3</v>
      </c>
      <c r="S27">
        <v>1.9713586268102871E-2</v>
      </c>
      <c r="T27">
        <v>2.6999999999999995E-4</v>
      </c>
      <c r="U27">
        <v>3.0000000000000001E-3</v>
      </c>
      <c r="V27">
        <v>4.1452984995131894</v>
      </c>
      <c r="W27">
        <v>1.8716666666666668</v>
      </c>
      <c r="X27">
        <v>676.17820854017191</v>
      </c>
      <c r="Y27">
        <v>0</v>
      </c>
      <c r="Z27">
        <v>561.88949019731081</v>
      </c>
      <c r="AA27">
        <v>-50.375</v>
      </c>
      <c r="AB27">
        <v>-0.39999999999999991</v>
      </c>
      <c r="AC27">
        <v>0.96193595106717567</v>
      </c>
    </row>
    <row r="28" spans="1:29" x14ac:dyDescent="0.3">
      <c r="A28" s="1">
        <v>45597</v>
      </c>
      <c r="B28">
        <v>127319.11950067143</v>
      </c>
      <c r="C28">
        <v>144.1786549008894</v>
      </c>
      <c r="D28">
        <v>102147.14110456561</v>
      </c>
      <c r="E28">
        <v>127137.99577733521</v>
      </c>
      <c r="F28">
        <v>134.97923998397138</v>
      </c>
      <c r="G28">
        <v>15301.105631551116</v>
      </c>
      <c r="H28">
        <v>4.1452984995131903</v>
      </c>
      <c r="I28">
        <v>2.7</v>
      </c>
      <c r="J28">
        <v>1.612183333333334</v>
      </c>
      <c r="K28">
        <v>2.7329166666666675</v>
      </c>
      <c r="L28">
        <v>2.0844980811348899</v>
      </c>
      <c r="M28">
        <v>3828.5</v>
      </c>
      <c r="N28">
        <v>34277.599157791192</v>
      </c>
      <c r="O28">
        <v>4.8508333333333324E-4</v>
      </c>
      <c r="P28">
        <v>3.6</v>
      </c>
      <c r="Q28">
        <v>7.1555878356578412E-4</v>
      </c>
      <c r="R28">
        <v>2.1769527165942568E-3</v>
      </c>
      <c r="S28">
        <v>1.9981610448587303E-2</v>
      </c>
      <c r="T28">
        <v>2.6999999999999995E-4</v>
      </c>
      <c r="U28">
        <v>3.0000000000000001E-3</v>
      </c>
      <c r="V28">
        <v>4.1452984995131894</v>
      </c>
      <c r="W28">
        <v>1.884916346855815</v>
      </c>
      <c r="X28">
        <v>676.17820854017918</v>
      </c>
      <c r="Y28">
        <v>0</v>
      </c>
      <c r="Z28">
        <v>0</v>
      </c>
      <c r="AA28">
        <v>0</v>
      </c>
      <c r="AB28">
        <v>-7.9498081134889986E-2</v>
      </c>
      <c r="AC28">
        <v>0</v>
      </c>
    </row>
    <row r="29" spans="1:29" x14ac:dyDescent="0.3">
      <c r="A29" s="1">
        <v>45627</v>
      </c>
      <c r="B29">
        <v>127319.11950067143</v>
      </c>
      <c r="C29">
        <v>144.1786549008894</v>
      </c>
      <c r="D29">
        <v>102445.53361096609</v>
      </c>
      <c r="E29">
        <v>127509.3916363725</v>
      </c>
      <c r="F29">
        <v>85.383869765381718</v>
      </c>
      <c r="G29">
        <v>9679.0262759358466</v>
      </c>
      <c r="H29">
        <v>4.1452984995131903</v>
      </c>
      <c r="I29">
        <v>2.7</v>
      </c>
      <c r="J29">
        <v>1.6565166666666671</v>
      </c>
      <c r="K29">
        <v>2.8065833333333341</v>
      </c>
      <c r="L29">
        <v>1.23916273534677</v>
      </c>
      <c r="M29">
        <v>3828.5</v>
      </c>
      <c r="N29">
        <v>34953.777366331378</v>
      </c>
      <c r="O29">
        <v>4.8508333333333324E-4</v>
      </c>
      <c r="P29">
        <v>3.6</v>
      </c>
      <c r="Q29">
        <v>7.1555878356578412E-4</v>
      </c>
      <c r="R29">
        <v>2.2220902169517221E-3</v>
      </c>
      <c r="S29">
        <v>2.024372233097281E-2</v>
      </c>
      <c r="T29">
        <v>2.6999999999999995E-4</v>
      </c>
      <c r="U29">
        <v>3.0000000000000001E-3</v>
      </c>
      <c r="V29">
        <v>4.1452984995131894</v>
      </c>
      <c r="W29">
        <v>1.8239434694136101</v>
      </c>
      <c r="X29">
        <v>676.17820854018646</v>
      </c>
      <c r="Y29">
        <v>0</v>
      </c>
      <c r="Z29">
        <v>0</v>
      </c>
      <c r="AA29">
        <v>0</v>
      </c>
      <c r="AB29">
        <v>0.84533534578811986</v>
      </c>
      <c r="AC29">
        <v>0</v>
      </c>
    </row>
    <row r="30" spans="1:29" x14ac:dyDescent="0.3">
      <c r="A30" s="1">
        <v>45658</v>
      </c>
      <c r="B30">
        <v>127051.96678596608</v>
      </c>
      <c r="C30">
        <v>144.67809565112734</v>
      </c>
      <c r="D30">
        <v>102662.05819398443</v>
      </c>
      <c r="E30">
        <v>128491.13337591923</v>
      </c>
      <c r="F30">
        <v>85.471582235285567</v>
      </c>
      <c r="G30">
        <v>9742.9758654468351</v>
      </c>
      <c r="H30">
        <v>4.1452984995131903</v>
      </c>
      <c r="I30">
        <v>2.4166666666666701</v>
      </c>
      <c r="J30">
        <v>1.6968111111111115</v>
      </c>
      <c r="K30">
        <v>2.8650185185185193</v>
      </c>
      <c r="L30">
        <v>0.87493019267514305</v>
      </c>
      <c r="M30">
        <v>3876.3562499999998</v>
      </c>
      <c r="N30">
        <v>35027.654204124046</v>
      </c>
      <c r="O30">
        <v>4.8508333333333324E-4</v>
      </c>
      <c r="P30">
        <v>3.6</v>
      </c>
      <c r="Q30">
        <v>8.8430688302502611E-4</v>
      </c>
      <c r="R30">
        <v>2.2578949887913356E-3</v>
      </c>
      <c r="S30">
        <v>2.0481955098258786E-2</v>
      </c>
      <c r="T30">
        <v>2.6999999999999995E-4</v>
      </c>
      <c r="U30">
        <v>3.0000000000000001E-3</v>
      </c>
      <c r="V30">
        <v>4.1452984995131894</v>
      </c>
      <c r="W30">
        <v>1.6355985015261336</v>
      </c>
      <c r="X30">
        <v>73.876837792668084</v>
      </c>
      <c r="Y30">
        <v>0</v>
      </c>
      <c r="Z30">
        <v>-267.15271470534208</v>
      </c>
      <c r="AA30">
        <v>47.856249999999818</v>
      </c>
      <c r="AB30">
        <v>8.0899209338296973E-2</v>
      </c>
      <c r="AC30">
        <v>0.49944075023793744</v>
      </c>
    </row>
    <row r="31" spans="1:29" x14ac:dyDescent="0.3">
      <c r="A31" s="1">
        <v>45689</v>
      </c>
      <c r="B31">
        <v>127051.96678596608</v>
      </c>
      <c r="C31">
        <v>144.67809565112734</v>
      </c>
      <c r="D31">
        <v>102878.58277700278</v>
      </c>
      <c r="E31">
        <v>128762.13407048164</v>
      </c>
      <c r="F31">
        <v>85.559294705189387</v>
      </c>
      <c r="G31">
        <v>9752.9742819382845</v>
      </c>
      <c r="H31">
        <v>4.1452984995131903</v>
      </c>
      <c r="I31">
        <v>2.1333333333333302</v>
      </c>
      <c r="J31">
        <v>1.7353666666666672</v>
      </c>
      <c r="K31">
        <v>2.905416666666667</v>
      </c>
      <c r="L31">
        <v>0.66461890642652699</v>
      </c>
      <c r="M31">
        <v>3876.3562499999998</v>
      </c>
      <c r="N31">
        <v>35101.531041916707</v>
      </c>
      <c r="O31">
        <v>4.8508333333333324E-4</v>
      </c>
      <c r="P31">
        <v>2.2000000000000002</v>
      </c>
      <c r="Q31">
        <v>7.1555878356578412E-4</v>
      </c>
      <c r="R31">
        <v>2.2826479945806289E-3</v>
      </c>
      <c r="S31">
        <v>2.0709907036072749E-2</v>
      </c>
      <c r="T31">
        <v>1.6499999999999997E-4</v>
      </c>
      <c r="U31">
        <v>1.8333333333333335E-3</v>
      </c>
      <c r="V31">
        <v>4.1452984995131894</v>
      </c>
      <c r="W31">
        <v>1.4122016525972214</v>
      </c>
      <c r="X31">
        <v>73.876837792660808</v>
      </c>
      <c r="Y31">
        <v>-1.4</v>
      </c>
      <c r="Z31">
        <v>0</v>
      </c>
      <c r="AA31">
        <v>0</v>
      </c>
      <c r="AB31">
        <v>-7.302204708472404E-2</v>
      </c>
      <c r="AC31">
        <v>0</v>
      </c>
    </row>
    <row r="32" spans="1:29" x14ac:dyDescent="0.3">
      <c r="A32" s="1">
        <v>45717</v>
      </c>
      <c r="B32">
        <v>123378.32840930176</v>
      </c>
      <c r="C32">
        <v>136.53324274340648</v>
      </c>
      <c r="D32">
        <v>99810.28060647563</v>
      </c>
      <c r="E32">
        <v>121399.41711300384</v>
      </c>
      <c r="F32">
        <v>85.647007175093222</v>
      </c>
      <c r="G32">
        <v>9487.683896199429</v>
      </c>
      <c r="H32">
        <v>2.92329287178441</v>
      </c>
      <c r="I32">
        <v>1.85</v>
      </c>
      <c r="J32">
        <v>1.767166666666667</v>
      </c>
      <c r="K32">
        <v>2.935027777777778</v>
      </c>
      <c r="L32">
        <v>0.55500000000000005</v>
      </c>
      <c r="M32">
        <v>3876.3562499999998</v>
      </c>
      <c r="N32">
        <v>34054.645470814001</v>
      </c>
      <c r="O32">
        <v>4.8508333333333324E-4</v>
      </c>
      <c r="P32">
        <v>2.2000000000000002</v>
      </c>
      <c r="Q32">
        <v>7.1555878356578412E-4</v>
      </c>
      <c r="R32">
        <v>2.3007914996262765E-3</v>
      </c>
      <c r="S32">
        <v>2.0897918115618447E-2</v>
      </c>
      <c r="T32">
        <v>1.6499999999999997E-4</v>
      </c>
      <c r="U32">
        <v>1.8333333333333335E-3</v>
      </c>
      <c r="V32">
        <v>3.9416308948917269</v>
      </c>
      <c r="W32">
        <v>1.2372016525972216</v>
      </c>
      <c r="X32">
        <v>-1046.8855711027063</v>
      </c>
      <c r="Y32">
        <v>0</v>
      </c>
      <c r="Z32">
        <v>-3673.6383766643266</v>
      </c>
      <c r="AA32">
        <v>0</v>
      </c>
      <c r="AB32">
        <v>-0.17371442690680317</v>
      </c>
      <c r="AC32">
        <v>-8.1448529077208605</v>
      </c>
    </row>
    <row r="33" spans="1:29" x14ac:dyDescent="0.3">
      <c r="A33" s="1">
        <v>45748</v>
      </c>
      <c r="B33">
        <v>123766.85763301497</v>
      </c>
      <c r="C33">
        <v>141.51633980750768</v>
      </c>
      <c r="D33">
        <v>100019.90626129735</v>
      </c>
      <c r="E33">
        <v>125698.6078516636</v>
      </c>
      <c r="F33">
        <v>85.734719644997057</v>
      </c>
      <c r="G33">
        <v>9813.1276158960554</v>
      </c>
      <c r="H33">
        <v>2.92329287178441</v>
      </c>
      <c r="I33">
        <v>1.85</v>
      </c>
      <c r="J33">
        <v>1.7969500000000003</v>
      </c>
      <c r="K33">
        <v>2.9505833333333338</v>
      </c>
      <c r="L33">
        <v>0.55500000000000005</v>
      </c>
      <c r="M33">
        <v>3924.2125000000001</v>
      </c>
      <c r="N33">
        <v>34126.168437317705</v>
      </c>
      <c r="O33">
        <v>4.8508333333333324E-4</v>
      </c>
      <c r="P33">
        <v>2.2000000000000002</v>
      </c>
      <c r="Q33">
        <v>8.822235731551605E-4</v>
      </c>
      <c r="R33">
        <v>2.3103227968359979E-3</v>
      </c>
      <c r="S33">
        <v>2.107400606066465E-2</v>
      </c>
      <c r="T33">
        <v>1.6499999999999997E-4</v>
      </c>
      <c r="U33">
        <v>1.8333333333333335E-3</v>
      </c>
      <c r="V33">
        <v>3.7379632902702631</v>
      </c>
      <c r="W33">
        <v>0.99553498593055501</v>
      </c>
      <c r="X33">
        <v>71.522966503704083</v>
      </c>
      <c r="Y33">
        <v>0</v>
      </c>
      <c r="Z33">
        <v>388.52922371320892</v>
      </c>
      <c r="AA33">
        <v>47.856250000000273</v>
      </c>
      <c r="AB33">
        <v>0</v>
      </c>
      <c r="AC33">
        <v>4.9830970641012016</v>
      </c>
    </row>
    <row r="34" spans="1:29" x14ac:dyDescent="0.3">
      <c r="A34" s="1">
        <v>45778</v>
      </c>
      <c r="B34">
        <v>124900.37223855869</v>
      </c>
      <c r="C34">
        <v>139.58766861511998</v>
      </c>
      <c r="D34">
        <v>100229.5319161191</v>
      </c>
      <c r="E34">
        <v>123117.79391383049</v>
      </c>
      <c r="F34">
        <v>85.822432114900892</v>
      </c>
      <c r="G34">
        <v>9601.3572806334178</v>
      </c>
      <c r="H34">
        <v>2.92329287178441</v>
      </c>
      <c r="I34">
        <v>1.85</v>
      </c>
      <c r="J34">
        <v>1.8283666666666669</v>
      </c>
      <c r="K34">
        <v>2.9596666666666662</v>
      </c>
      <c r="L34">
        <v>0.55500000000000005</v>
      </c>
      <c r="M34">
        <v>3924.2125000000001</v>
      </c>
      <c r="N34">
        <v>34197.691403821394</v>
      </c>
      <c r="O34">
        <v>4.8508333333333324E-4</v>
      </c>
      <c r="P34">
        <v>2.2000000000000002</v>
      </c>
      <c r="Q34">
        <v>7.1555878356578412E-4</v>
      </c>
      <c r="R34">
        <v>2.3158883935995309E-3</v>
      </c>
      <c r="S34">
        <v>2.1259750759272427E-2</v>
      </c>
      <c r="T34">
        <v>1.6499999999999997E-4</v>
      </c>
      <c r="U34">
        <v>1.8333333333333335E-3</v>
      </c>
      <c r="V34">
        <v>3.5342956856488001</v>
      </c>
      <c r="W34">
        <v>0.7406186390747399</v>
      </c>
      <c r="X34">
        <v>71.522966503689531</v>
      </c>
      <c r="Y34">
        <v>0</v>
      </c>
      <c r="Z34">
        <v>1133.5146055437217</v>
      </c>
      <c r="AA34">
        <v>0</v>
      </c>
      <c r="AB34">
        <v>0</v>
      </c>
      <c r="AC34">
        <v>-1.9286711923876965</v>
      </c>
    </row>
    <row r="35" spans="1:29" x14ac:dyDescent="0.3">
      <c r="A35" s="1">
        <v>45809</v>
      </c>
      <c r="B35">
        <v>124286.84324646396</v>
      </c>
      <c r="C35">
        <v>138.87596617200509</v>
      </c>
      <c r="D35">
        <v>102606.60968825605</v>
      </c>
      <c r="E35">
        <v>126014.080720628</v>
      </c>
      <c r="F35">
        <v>101.09364508649266</v>
      </c>
      <c r="G35">
        <v>11307.700151281484</v>
      </c>
      <c r="H35">
        <v>2.92329287178441</v>
      </c>
      <c r="I35">
        <v>1.85</v>
      </c>
      <c r="J35">
        <v>1.8599333333333332</v>
      </c>
      <c r="K35">
        <v>2.9539722222222213</v>
      </c>
      <c r="L35">
        <v>0.55500000000000005</v>
      </c>
      <c r="M35">
        <v>3924.2125000000001</v>
      </c>
      <c r="N35">
        <v>31495.711548826213</v>
      </c>
      <c r="O35">
        <v>4.8508333333333324E-4</v>
      </c>
      <c r="P35">
        <v>2.2000000000000002</v>
      </c>
      <c r="Q35">
        <v>7.1555878356578412E-4</v>
      </c>
      <c r="R35">
        <v>2.3123992580138296E-3</v>
      </c>
      <c r="S35">
        <v>2.1446382302595039E-2</v>
      </c>
      <c r="T35">
        <v>1.6499999999999997E-4</v>
      </c>
      <c r="U35">
        <v>1.8333333333333335E-3</v>
      </c>
      <c r="V35">
        <v>3.3306280810273368</v>
      </c>
      <c r="W35">
        <v>0.626591516516945</v>
      </c>
      <c r="X35">
        <v>-2701.9798549951811</v>
      </c>
      <c r="Y35">
        <v>0</v>
      </c>
      <c r="Z35">
        <v>-613.52899209472525</v>
      </c>
      <c r="AA35">
        <v>0</v>
      </c>
      <c r="AB35">
        <v>0</v>
      </c>
      <c r="AC35">
        <v>-0.71170244311488773</v>
      </c>
    </row>
    <row r="36" spans="1:29" x14ac:dyDescent="0.3">
      <c r="A36" s="1">
        <v>45839</v>
      </c>
      <c r="B36">
        <v>128278.93730216249</v>
      </c>
      <c r="C36">
        <v>143.17132667445082</v>
      </c>
      <c r="D36">
        <v>102910.78721664879</v>
      </c>
      <c r="E36">
        <v>126241.86387359013</v>
      </c>
      <c r="F36">
        <v>103.30495583474774</v>
      </c>
      <c r="G36">
        <v>11541.714947472059</v>
      </c>
      <c r="H36">
        <v>2.92329287178441</v>
      </c>
      <c r="I36">
        <v>1.85</v>
      </c>
      <c r="J36">
        <v>1.8932333333333335</v>
      </c>
      <c r="K36">
        <v>2.9578611111111108</v>
      </c>
      <c r="L36">
        <v>0.55500000000000005</v>
      </c>
      <c r="M36">
        <v>3972.0687499999999</v>
      </c>
      <c r="N36">
        <v>32184.999020243988</v>
      </c>
      <c r="O36">
        <v>4.8508333333333324E-4</v>
      </c>
      <c r="P36">
        <v>2.2000000000000002</v>
      </c>
      <c r="Q36">
        <v>8.8019107572114214E-4</v>
      </c>
      <c r="R36">
        <v>2.3147820823162597E-3</v>
      </c>
      <c r="S36">
        <v>2.1643261829289117E-2</v>
      </c>
      <c r="T36">
        <v>1.6499999999999997E-4</v>
      </c>
      <c r="U36">
        <v>1.8333333333333335E-3</v>
      </c>
      <c r="V36">
        <v>3.1269604764058734</v>
      </c>
      <c r="W36">
        <v>0.57326981773775454</v>
      </c>
      <c r="X36">
        <v>689.28747141777421</v>
      </c>
      <c r="Y36">
        <v>0</v>
      </c>
      <c r="Z36">
        <v>3992.0940556985297</v>
      </c>
      <c r="AA36">
        <v>47.856249999999818</v>
      </c>
      <c r="AB36">
        <v>0</v>
      </c>
      <c r="AC36">
        <v>4.2953605024457318</v>
      </c>
    </row>
    <row r="37" spans="1:29" x14ac:dyDescent="0.3">
      <c r="A37" s="1">
        <v>45870</v>
      </c>
      <c r="B37">
        <v>128278.93730216249</v>
      </c>
      <c r="C37">
        <v>143.17132667445082</v>
      </c>
      <c r="D37">
        <v>103214.96474504158</v>
      </c>
      <c r="E37">
        <v>126615.00199808943</v>
      </c>
      <c r="F37">
        <v>105.51626658300276</v>
      </c>
      <c r="G37">
        <v>11788.772972040284</v>
      </c>
      <c r="H37">
        <v>2.92329287178441</v>
      </c>
      <c r="I37">
        <v>1.85</v>
      </c>
      <c r="J37">
        <v>1.9269166666666666</v>
      </c>
      <c r="K37">
        <v>2.9624999999999995</v>
      </c>
      <c r="L37">
        <v>0.55500000000000005</v>
      </c>
      <c r="M37">
        <v>3972.0687499999999</v>
      </c>
      <c r="N37">
        <v>32874.286491661762</v>
      </c>
      <c r="O37">
        <v>4.8508333333333324E-4</v>
      </c>
      <c r="P37">
        <v>1.7000000000000002</v>
      </c>
      <c r="Q37">
        <v>7.1555878356578412E-4</v>
      </c>
      <c r="R37">
        <v>2.3176244513055874E-3</v>
      </c>
      <c r="S37">
        <v>2.1842407736921116E-2</v>
      </c>
      <c r="T37">
        <v>1.2749999999999998E-4</v>
      </c>
      <c r="U37">
        <v>1.416666666666667E-3</v>
      </c>
      <c r="V37">
        <v>2.92329287178441</v>
      </c>
      <c r="W37">
        <v>0.55500000000000005</v>
      </c>
      <c r="X37">
        <v>689.28747141777421</v>
      </c>
      <c r="Y37">
        <v>-0.5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>
        <v>45901</v>
      </c>
      <c r="B38">
        <v>126085.97831877995</v>
      </c>
      <c r="C38">
        <v>146.62277836658095</v>
      </c>
      <c r="D38">
        <v>100702.38062637615</v>
      </c>
      <c r="E38">
        <v>128711.15617118095</v>
      </c>
      <c r="F38">
        <v>107.72757733125783</v>
      </c>
      <c r="G38">
        <v>12540.360956571343</v>
      </c>
      <c r="H38">
        <v>2.92329287178441</v>
      </c>
      <c r="I38">
        <v>1.85</v>
      </c>
      <c r="J38">
        <v>1.9611999999999996</v>
      </c>
      <c r="K38">
        <v>2.9499999999999993</v>
      </c>
      <c r="L38">
        <v>0.55500000000000005</v>
      </c>
      <c r="M38">
        <v>3972.0687499999999</v>
      </c>
      <c r="N38">
        <v>32650.307239639293</v>
      </c>
      <c r="O38">
        <v>4.8508333333333324E-4</v>
      </c>
      <c r="P38">
        <v>1.7000000000000002</v>
      </c>
      <c r="Q38">
        <v>7.1555878356578412E-4</v>
      </c>
      <c r="R38">
        <v>2.3099653731906327E-3</v>
      </c>
      <c r="S38">
        <v>2.2045101023412464E-2</v>
      </c>
      <c r="T38">
        <v>1.2749999999999998E-4</v>
      </c>
      <c r="U38">
        <v>1.416666666666667E-3</v>
      </c>
      <c r="V38">
        <v>2.92329287178441</v>
      </c>
      <c r="W38">
        <v>0.55500000000000005</v>
      </c>
      <c r="X38">
        <v>-223.97925202246915</v>
      </c>
      <c r="Y38">
        <v>0</v>
      </c>
      <c r="Z38">
        <v>-2192.9589833825448</v>
      </c>
      <c r="AA38">
        <v>0</v>
      </c>
      <c r="AB38">
        <v>0</v>
      </c>
      <c r="AC38">
        <v>3.4514516921301208</v>
      </c>
    </row>
    <row r="39" spans="1:29" x14ac:dyDescent="0.3">
      <c r="A39" s="1">
        <v>45931</v>
      </c>
      <c r="B39">
        <v>126644.89228426116</v>
      </c>
      <c r="C39">
        <v>147.60759161178302</v>
      </c>
      <c r="D39">
        <v>100998.28146722053</v>
      </c>
      <c r="E39">
        <v>129382.87616683221</v>
      </c>
      <c r="F39">
        <v>109.93888807951291</v>
      </c>
      <c r="G39">
        <v>12826.874554378888</v>
      </c>
      <c r="H39">
        <v>2.92329287178441</v>
      </c>
      <c r="I39">
        <v>1.85</v>
      </c>
      <c r="J39">
        <v>1.9969833333333329</v>
      </c>
      <c r="K39">
        <v>2.9374999999999991</v>
      </c>
      <c r="L39">
        <v>0.55500000000000005</v>
      </c>
      <c r="M39">
        <v>4019.9250000000002</v>
      </c>
      <c r="N39">
        <v>33320.839160434749</v>
      </c>
      <c r="O39">
        <v>4.8508333333333324E-4</v>
      </c>
      <c r="P39">
        <v>1.7000000000000002</v>
      </c>
      <c r="Q39">
        <v>8.782075541289105E-4</v>
      </c>
      <c r="R39">
        <v>2.3023062950756779E-3</v>
      </c>
      <c r="S39">
        <v>2.2256662757052195E-2</v>
      </c>
      <c r="T39">
        <v>1.2749999999999998E-4</v>
      </c>
      <c r="U39">
        <v>1.416666666666667E-3</v>
      </c>
      <c r="V39">
        <v>2.92329287178441</v>
      </c>
      <c r="W39">
        <v>0.55500000000000005</v>
      </c>
      <c r="X39">
        <v>670.53192079545624</v>
      </c>
      <c r="Y39">
        <v>0</v>
      </c>
      <c r="Z39">
        <v>558.91396548121702</v>
      </c>
      <c r="AA39">
        <v>47.856250000000273</v>
      </c>
      <c r="AB39">
        <v>0</v>
      </c>
      <c r="AC39">
        <v>0.98481324520207636</v>
      </c>
    </row>
    <row r="40" spans="1:29" x14ac:dyDescent="0.3">
      <c r="A40" s="1">
        <v>45962</v>
      </c>
      <c r="B40">
        <v>126644.89228426116</v>
      </c>
      <c r="C40">
        <v>147.60759161178302</v>
      </c>
      <c r="D40">
        <v>101294.18230806492</v>
      </c>
      <c r="E40">
        <v>129761.93709036939</v>
      </c>
      <c r="F40">
        <v>112.15019882776795</v>
      </c>
      <c r="G40">
        <v>13084.87430373148</v>
      </c>
      <c r="H40">
        <v>2.92329287178441</v>
      </c>
      <c r="I40">
        <v>1.85</v>
      </c>
      <c r="J40">
        <v>2.0331999999999995</v>
      </c>
      <c r="K40">
        <v>2.9249999999999989</v>
      </c>
      <c r="L40">
        <v>0.55500000000000005</v>
      </c>
      <c r="M40">
        <v>4019.9250000000002</v>
      </c>
      <c r="N40">
        <v>33991.371081230216</v>
      </c>
      <c r="O40">
        <v>4.8508333333333324E-4</v>
      </c>
      <c r="P40">
        <v>1.7000000000000002</v>
      </c>
      <c r="Q40">
        <v>7.1555878356578412E-4</v>
      </c>
      <c r="R40">
        <v>2.2946472169607236E-3</v>
      </c>
      <c r="S40">
        <v>2.2470786486534791E-2</v>
      </c>
      <c r="T40">
        <v>1.2749999999999998E-4</v>
      </c>
      <c r="U40">
        <v>1.416666666666667E-3</v>
      </c>
      <c r="V40">
        <v>2.92329287178441</v>
      </c>
      <c r="W40">
        <v>0.55500000000000005</v>
      </c>
      <c r="X40">
        <v>670.53192079546716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>
        <v>45992</v>
      </c>
      <c r="B41">
        <v>126644.89228426116</v>
      </c>
      <c r="C41">
        <v>147.60759161178302</v>
      </c>
      <c r="D41">
        <v>101590.0831489093</v>
      </c>
      <c r="E41">
        <v>130140.99801390656</v>
      </c>
      <c r="F41">
        <v>83.698407721688795</v>
      </c>
      <c r="G41">
        <v>9765.3250364956402</v>
      </c>
      <c r="H41">
        <v>2.92329287178441</v>
      </c>
      <c r="I41">
        <v>1.85</v>
      </c>
      <c r="J41">
        <v>2.0695833333333327</v>
      </c>
      <c r="K41">
        <v>2.9124999999999992</v>
      </c>
      <c r="L41">
        <v>0.55500000000000005</v>
      </c>
      <c r="M41">
        <v>4019.9250000000002</v>
      </c>
      <c r="N41">
        <v>34661.903002025683</v>
      </c>
      <c r="O41">
        <v>4.8508333333333324E-4</v>
      </c>
      <c r="P41">
        <v>1.7000000000000002</v>
      </c>
      <c r="Q41">
        <v>7.1555878356578412E-4</v>
      </c>
      <c r="R41">
        <v>2.2869881388457689E-3</v>
      </c>
      <c r="S41">
        <v>2.2685895599033876E-2</v>
      </c>
      <c r="T41">
        <v>1.2749999999999998E-4</v>
      </c>
      <c r="U41">
        <v>1.416666666666667E-3</v>
      </c>
      <c r="V41">
        <v>2.92329287178441</v>
      </c>
      <c r="W41">
        <v>0.55500000000000005</v>
      </c>
      <c r="X41">
        <v>670.53192079546716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>
        <v>46023</v>
      </c>
      <c r="B42">
        <v>126379.15429526159</v>
      </c>
      <c r="C42">
        <v>148.11891033885868</v>
      </c>
      <c r="D42">
        <v>101804.79968771077</v>
      </c>
      <c r="E42">
        <v>131143.00145958908</v>
      </c>
      <c r="F42">
        <v>83.78438876340617</v>
      </c>
      <c r="G42">
        <v>9829.844804261731</v>
      </c>
      <c r="H42">
        <v>2.92329287178441</v>
      </c>
      <c r="I42">
        <v>1.81666666666667</v>
      </c>
      <c r="J42">
        <v>2.1049777777777772</v>
      </c>
      <c r="K42">
        <v>2.8819444444444438</v>
      </c>
      <c r="L42">
        <v>0.55500000000000005</v>
      </c>
      <c r="M42">
        <v>4120.4231250000003</v>
      </c>
      <c r="N42">
        <v>34735.162946403892</v>
      </c>
      <c r="O42">
        <v>4.8508333333333324E-4</v>
      </c>
      <c r="P42">
        <v>1.7000000000000002</v>
      </c>
      <c r="Q42">
        <v>1.0530549824842696E-3</v>
      </c>
      <c r="R42">
        <v>2.2682659478981022E-3</v>
      </c>
      <c r="S42">
        <v>2.2895158105635138E-2</v>
      </c>
      <c r="T42">
        <v>1.2749999999999998E-4</v>
      </c>
      <c r="U42">
        <v>1.416666666666667E-3</v>
      </c>
      <c r="V42">
        <v>2.92329287178441</v>
      </c>
      <c r="W42">
        <v>0.55500000000000005</v>
      </c>
      <c r="X42">
        <v>73.259944378209184</v>
      </c>
      <c r="Y42">
        <v>0</v>
      </c>
      <c r="Z42">
        <v>-265.7379889995791</v>
      </c>
      <c r="AA42">
        <v>100.49812500000007</v>
      </c>
      <c r="AB42">
        <v>-3.3333333333330106E-2</v>
      </c>
      <c r="AC42">
        <v>0.51131872707566117</v>
      </c>
    </row>
    <row r="43" spans="1:29" x14ac:dyDescent="0.3">
      <c r="A43" s="1">
        <v>46054</v>
      </c>
      <c r="B43">
        <v>126379.15429526159</v>
      </c>
      <c r="C43">
        <v>148.11891033885868</v>
      </c>
      <c r="D43">
        <v>102019.51622651225</v>
      </c>
      <c r="E43">
        <v>131419.59521005876</v>
      </c>
      <c r="F43">
        <v>83.870369805123531</v>
      </c>
      <c r="G43">
        <v>9839.9323672154587</v>
      </c>
      <c r="H43">
        <v>2.92329287178441</v>
      </c>
      <c r="I43">
        <v>1.7833333333333301</v>
      </c>
      <c r="J43">
        <v>2.1371999999999995</v>
      </c>
      <c r="K43">
        <v>2.8333333333333326</v>
      </c>
      <c r="L43">
        <v>0.55500000000000005</v>
      </c>
      <c r="M43">
        <v>4120.4231250000003</v>
      </c>
      <c r="N43">
        <v>34808.422890782102</v>
      </c>
      <c r="O43">
        <v>4.8508333333333324E-4</v>
      </c>
      <c r="P43">
        <v>1.8</v>
      </c>
      <c r="Q43">
        <v>7.1555878356578412E-4</v>
      </c>
      <c r="R43">
        <v>2.2384806441177237E-3</v>
      </c>
      <c r="S43">
        <v>2.3085665488822599E-2</v>
      </c>
      <c r="T43">
        <v>1.3499999999999997E-4</v>
      </c>
      <c r="U43">
        <v>1.5E-3</v>
      </c>
      <c r="V43">
        <v>2.92329287178441</v>
      </c>
      <c r="W43">
        <v>0.55500000000000005</v>
      </c>
      <c r="X43">
        <v>73.259944378209184</v>
      </c>
      <c r="Y43">
        <v>9.9999999999999867E-2</v>
      </c>
      <c r="Z43">
        <v>0</v>
      </c>
      <c r="AA43">
        <v>0</v>
      </c>
      <c r="AB43">
        <v>-3.3333333333339876E-2</v>
      </c>
      <c r="AC43">
        <v>0</v>
      </c>
    </row>
    <row r="44" spans="1:29" x14ac:dyDescent="0.3">
      <c r="A44" s="1">
        <v>46082</v>
      </c>
      <c r="B44">
        <v>124123.95981981733</v>
      </c>
      <c r="C44">
        <v>141.23958036054086</v>
      </c>
      <c r="D44">
        <v>99335.228261353448</v>
      </c>
      <c r="E44">
        <v>124235.55153584504</v>
      </c>
      <c r="F44">
        <v>83.956350846840891</v>
      </c>
      <c r="G44">
        <v>9563.1912719988159</v>
      </c>
      <c r="H44">
        <v>2.8256049635814602</v>
      </c>
      <c r="I44">
        <v>1.75</v>
      </c>
      <c r="J44">
        <v>2.1675333333333326</v>
      </c>
      <c r="K44">
        <v>2.7666666666666657</v>
      </c>
      <c r="L44">
        <v>0.55500000000000005</v>
      </c>
      <c r="M44">
        <v>4120.4231250000003</v>
      </c>
      <c r="N44">
        <v>33892.560572395581</v>
      </c>
      <c r="O44">
        <v>4.8508333333333324E-4</v>
      </c>
      <c r="P44">
        <v>1.8</v>
      </c>
      <c r="Q44">
        <v>7.1555878356578412E-4</v>
      </c>
      <c r="R44">
        <v>2.1976322275046329E-3</v>
      </c>
      <c r="S44">
        <v>2.3265005197823214E-2</v>
      </c>
      <c r="T44">
        <v>1.3499999999999997E-4</v>
      </c>
      <c r="U44">
        <v>1.5E-3</v>
      </c>
      <c r="V44">
        <v>2.9070115537505852</v>
      </c>
      <c r="W44">
        <v>0.55500000000000005</v>
      </c>
      <c r="X44">
        <v>-915.8623183865202</v>
      </c>
      <c r="Y44">
        <v>0</v>
      </c>
      <c r="Z44">
        <v>-2255.194475444252</v>
      </c>
      <c r="AA44">
        <v>0</v>
      </c>
      <c r="AB44">
        <v>-3.3333333333330106E-2</v>
      </c>
      <c r="AC44">
        <v>-6.879329978317827</v>
      </c>
    </row>
    <row r="45" spans="1:29" x14ac:dyDescent="0.3">
      <c r="A45" s="1">
        <v>46113</v>
      </c>
      <c r="B45">
        <v>124514.83710251983</v>
      </c>
      <c r="C45">
        <v>146.39444612134463</v>
      </c>
      <c r="D45">
        <v>99543.856191709143</v>
      </c>
      <c r="E45">
        <v>128635.18001246298</v>
      </c>
      <c r="F45">
        <v>84.042331888558266</v>
      </c>
      <c r="G45">
        <v>9891.2250233104842</v>
      </c>
      <c r="H45">
        <v>2.8256049635814602</v>
      </c>
      <c r="I45">
        <v>1.75</v>
      </c>
      <c r="J45">
        <v>2.1968999999999994</v>
      </c>
      <c r="K45">
        <v>2.6999999999999988</v>
      </c>
      <c r="L45">
        <v>0.55500000000000005</v>
      </c>
      <c r="M45">
        <v>4220.9212500000003</v>
      </c>
      <c r="N45">
        <v>33963.743121531843</v>
      </c>
      <c r="O45">
        <v>4.8508333333333324E-4</v>
      </c>
      <c r="P45">
        <v>1.8</v>
      </c>
      <c r="Q45">
        <v>1.0448233678765017E-3</v>
      </c>
      <c r="R45">
        <v>2.1567838108915421E-3</v>
      </c>
      <c r="S45">
        <v>2.3438629685328199E-2</v>
      </c>
      <c r="T45">
        <v>1.3499999999999997E-4</v>
      </c>
      <c r="U45">
        <v>1.5E-3</v>
      </c>
      <c r="V45">
        <v>2.8907302357167599</v>
      </c>
      <c r="W45">
        <v>0.55500000000000005</v>
      </c>
      <c r="X45">
        <v>71.182549136261514</v>
      </c>
      <c r="Y45">
        <v>0</v>
      </c>
      <c r="Z45">
        <v>390.87728270249499</v>
      </c>
      <c r="AA45">
        <v>100.49812500000007</v>
      </c>
      <c r="AB45">
        <v>0</v>
      </c>
      <c r="AC45">
        <v>5.1548657608037729</v>
      </c>
    </row>
    <row r="46" spans="1:29" x14ac:dyDescent="0.3">
      <c r="A46" s="1">
        <v>46143</v>
      </c>
      <c r="B46">
        <v>125655.2020528937</v>
      </c>
      <c r="C46">
        <v>144.3992931139687</v>
      </c>
      <c r="D46">
        <v>99752.484122064881</v>
      </c>
      <c r="E46">
        <v>125994.07307304798</v>
      </c>
      <c r="F46">
        <v>84.128312930275627</v>
      </c>
      <c r="G46">
        <v>9677.7693217916803</v>
      </c>
      <c r="H46">
        <v>2.8256049635814602</v>
      </c>
      <c r="I46">
        <v>1.75</v>
      </c>
      <c r="J46">
        <v>2.2225666666666664</v>
      </c>
      <c r="K46">
        <v>2.633333333333332</v>
      </c>
      <c r="L46">
        <v>0.55500000000000005</v>
      </c>
      <c r="M46">
        <v>4220.9212500000003</v>
      </c>
      <c r="N46">
        <v>34034.92567066809</v>
      </c>
      <c r="O46">
        <v>4.8508333333333324E-4</v>
      </c>
      <c r="P46">
        <v>1.8</v>
      </c>
      <c r="Q46">
        <v>7.1555878356578412E-4</v>
      </c>
      <c r="R46">
        <v>2.1159353942784508E-3</v>
      </c>
      <c r="S46">
        <v>2.3590378669867178E-2</v>
      </c>
      <c r="T46">
        <v>1.3499999999999997E-4</v>
      </c>
      <c r="U46">
        <v>1.5E-3</v>
      </c>
      <c r="V46">
        <v>2.8744489176829351</v>
      </c>
      <c r="W46">
        <v>0.55500000000000005</v>
      </c>
      <c r="X46">
        <v>71.182549136246962</v>
      </c>
      <c r="Y46">
        <v>0</v>
      </c>
      <c r="Z46">
        <v>1140.3649503738707</v>
      </c>
      <c r="AA46">
        <v>0</v>
      </c>
      <c r="AB46">
        <v>0</v>
      </c>
      <c r="AC46">
        <v>-1.9951530073759329</v>
      </c>
    </row>
    <row r="47" spans="1:29" x14ac:dyDescent="0.3">
      <c r="A47" s="1">
        <v>46174</v>
      </c>
      <c r="B47">
        <v>125037.96522577101</v>
      </c>
      <c r="C47">
        <v>143.66305809612746</v>
      </c>
      <c r="D47">
        <v>102118.24806597362</v>
      </c>
      <c r="E47">
        <v>128958.02296181505</v>
      </c>
      <c r="F47">
        <v>99.098074938172559</v>
      </c>
      <c r="G47">
        <v>11397.692058061979</v>
      </c>
      <c r="H47">
        <v>2.8256049635814602</v>
      </c>
      <c r="I47">
        <v>1.75</v>
      </c>
      <c r="J47">
        <v>2.2491833333333329</v>
      </c>
      <c r="K47">
        <v>2.566666666666666</v>
      </c>
      <c r="L47">
        <v>0.55500000000000005</v>
      </c>
      <c r="M47">
        <v>4220.9212500000003</v>
      </c>
      <c r="N47">
        <v>31345.806032664474</v>
      </c>
      <c r="O47">
        <v>4.8508333333333324E-4</v>
      </c>
      <c r="P47">
        <v>1.8</v>
      </c>
      <c r="Q47">
        <v>7.1555878356578412E-4</v>
      </c>
      <c r="R47">
        <v>2.0750869776653609E-3</v>
      </c>
      <c r="S47">
        <v>2.3747744337600133E-2</v>
      </c>
      <c r="T47">
        <v>1.3499999999999997E-4</v>
      </c>
      <c r="U47">
        <v>1.5E-3</v>
      </c>
      <c r="V47">
        <v>2.8581675996491103</v>
      </c>
      <c r="W47">
        <v>0.55500000000000005</v>
      </c>
      <c r="X47">
        <v>-2689.1196380036163</v>
      </c>
      <c r="Y47">
        <v>0</v>
      </c>
      <c r="Z47">
        <v>-617.23682712268783</v>
      </c>
      <c r="AA47">
        <v>0</v>
      </c>
      <c r="AB47">
        <v>0</v>
      </c>
      <c r="AC47">
        <v>-0.73623501784123846</v>
      </c>
    </row>
    <row r="48" spans="1:29" x14ac:dyDescent="0.3">
      <c r="A48" s="1">
        <v>46204</v>
      </c>
      <c r="B48">
        <v>129054.18532337688</v>
      </c>
      <c r="C48">
        <v>148.10648083093224</v>
      </c>
      <c r="D48">
        <v>102420.9778452235</v>
      </c>
      <c r="E48">
        <v>129191.12758712379</v>
      </c>
      <c r="F48">
        <v>101.26573481486098</v>
      </c>
      <c r="G48">
        <v>11633.569252215208</v>
      </c>
      <c r="H48">
        <v>2.8256049635814602</v>
      </c>
      <c r="I48">
        <v>1.75</v>
      </c>
      <c r="J48">
        <v>2.2784333333333331</v>
      </c>
      <c r="K48">
        <v>2.5</v>
      </c>
      <c r="L48">
        <v>0.55500000000000005</v>
      </c>
      <c r="M48">
        <v>4321.4193750000004</v>
      </c>
      <c r="N48">
        <v>32031.812803659697</v>
      </c>
      <c r="O48">
        <v>4.8508333333333324E-4</v>
      </c>
      <c r="P48">
        <v>1.8</v>
      </c>
      <c r="Q48">
        <v>1.0369837349167227E-3</v>
      </c>
      <c r="R48">
        <v>2.0342385610522705E-3</v>
      </c>
      <c r="S48">
        <v>2.392067905699358E-2</v>
      </c>
      <c r="T48">
        <v>1.3499999999999997E-4</v>
      </c>
      <c r="U48">
        <v>1.5E-3</v>
      </c>
      <c r="V48">
        <v>2.841886281615285</v>
      </c>
      <c r="W48">
        <v>0.55500000000000005</v>
      </c>
      <c r="X48">
        <v>686.00677099522363</v>
      </c>
      <c r="Y48">
        <v>0</v>
      </c>
      <c r="Z48">
        <v>4016.2200976058666</v>
      </c>
      <c r="AA48">
        <v>100.49812500000007</v>
      </c>
      <c r="AB48">
        <v>0</v>
      </c>
      <c r="AC48">
        <v>4.4434227348047841</v>
      </c>
    </row>
    <row r="49" spans="1:29" x14ac:dyDescent="0.3">
      <c r="A49" s="1">
        <v>46235</v>
      </c>
      <c r="B49">
        <v>129054.18532337688</v>
      </c>
      <c r="C49">
        <v>148.10648083093224</v>
      </c>
      <c r="D49">
        <v>102723.70762447343</v>
      </c>
      <c r="E49">
        <v>129572.98296829971</v>
      </c>
      <c r="F49">
        <v>103.43339469154932</v>
      </c>
      <c r="G49">
        <v>11882.593478789047</v>
      </c>
      <c r="H49">
        <v>2.8256049635814602</v>
      </c>
      <c r="I49">
        <v>1.75</v>
      </c>
      <c r="J49">
        <v>2.3094999999999994</v>
      </c>
      <c r="K49">
        <v>2.4333333333333331</v>
      </c>
      <c r="L49">
        <v>0.55500000000000005</v>
      </c>
      <c r="M49">
        <v>4321.4193750000004</v>
      </c>
      <c r="N49">
        <v>32717.819574654925</v>
      </c>
      <c r="O49">
        <v>4.8508333333333324E-4</v>
      </c>
      <c r="P49">
        <v>1.8</v>
      </c>
      <c r="Q49">
        <v>7.1555878356578412E-4</v>
      </c>
      <c r="R49">
        <v>1.9933901444391792E-3</v>
      </c>
      <c r="S49">
        <v>2.4104354451266734E-2</v>
      </c>
      <c r="T49">
        <v>1.3499999999999997E-4</v>
      </c>
      <c r="U49">
        <v>1.5E-3</v>
      </c>
      <c r="V49">
        <v>2.8256049635814602</v>
      </c>
      <c r="W49">
        <v>0.55500000000000005</v>
      </c>
      <c r="X49">
        <v>686.00677099522727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>
        <v>46266</v>
      </c>
      <c r="B50">
        <v>126847.97329044288</v>
      </c>
      <c r="C50">
        <v>151.6769049916422</v>
      </c>
      <c r="D50">
        <v>100223.0822837078</v>
      </c>
      <c r="E50">
        <v>131718.10751659787</v>
      </c>
      <c r="F50">
        <v>105.60105456823771</v>
      </c>
      <c r="G50">
        <v>12640.162948054967</v>
      </c>
      <c r="H50">
        <v>2.8256049635814602</v>
      </c>
      <c r="I50">
        <v>1.75</v>
      </c>
      <c r="J50">
        <v>2.3380666666666658</v>
      </c>
      <c r="K50">
        <v>2.3666666666666671</v>
      </c>
      <c r="L50">
        <v>0.55500000000000005</v>
      </c>
      <c r="M50">
        <v>4321.4193750000004</v>
      </c>
      <c r="N50">
        <v>32494.90636380863</v>
      </c>
      <c r="O50">
        <v>4.8508333333333324E-4</v>
      </c>
      <c r="P50">
        <v>1.8</v>
      </c>
      <c r="Q50">
        <v>7.1555878356578412E-4</v>
      </c>
      <c r="R50">
        <v>1.9525417278260892E-3</v>
      </c>
      <c r="S50">
        <v>2.427324910029258E-2</v>
      </c>
      <c r="T50">
        <v>1.3499999999999997E-4</v>
      </c>
      <c r="U50">
        <v>1.5E-3</v>
      </c>
      <c r="V50">
        <v>2.8256049635814602</v>
      </c>
      <c r="W50">
        <v>0.55500000000000005</v>
      </c>
      <c r="X50">
        <v>-222.91321084629453</v>
      </c>
      <c r="Y50">
        <v>0</v>
      </c>
      <c r="Z50">
        <v>-2206.2120329339959</v>
      </c>
      <c r="AA50">
        <v>0</v>
      </c>
      <c r="AB50">
        <v>0</v>
      </c>
      <c r="AC50">
        <v>3.5704241607099618</v>
      </c>
    </row>
    <row r="51" spans="1:29" x14ac:dyDescent="0.3">
      <c r="A51" s="1">
        <v>46296</v>
      </c>
      <c r="B51">
        <v>127410.265027481</v>
      </c>
      <c r="C51">
        <v>152.69566501441008</v>
      </c>
      <c r="D51">
        <v>100517.57476874441</v>
      </c>
      <c r="E51">
        <v>132405.52024165005</v>
      </c>
      <c r="F51">
        <v>107.76871444492612</v>
      </c>
      <c r="G51">
        <v>12928.956753565259</v>
      </c>
      <c r="H51">
        <v>2.8256049635814602</v>
      </c>
      <c r="I51">
        <v>1.75</v>
      </c>
      <c r="J51">
        <v>2.3639666666666659</v>
      </c>
      <c r="K51">
        <v>2.3000000000000003</v>
      </c>
      <c r="L51">
        <v>0.55500000000000005</v>
      </c>
      <c r="M51">
        <v>4421.9174999999996</v>
      </c>
      <c r="N51">
        <v>33162.246852223398</v>
      </c>
      <c r="O51">
        <v>4.8508333333333324E-4</v>
      </c>
      <c r="P51">
        <v>1.8</v>
      </c>
      <c r="Q51">
        <v>1.0295087360480933E-3</v>
      </c>
      <c r="R51">
        <v>1.9116933112129982E-3</v>
      </c>
      <c r="S51">
        <v>2.4426377621054644E-2</v>
      </c>
      <c r="T51">
        <v>1.3499999999999997E-4</v>
      </c>
      <c r="U51">
        <v>1.5E-3</v>
      </c>
      <c r="V51">
        <v>2.8256049635814602</v>
      </c>
      <c r="W51">
        <v>0.55500000000000005</v>
      </c>
      <c r="X51">
        <v>667.34048841476761</v>
      </c>
      <c r="Y51">
        <v>0</v>
      </c>
      <c r="Z51">
        <v>562.2917370381183</v>
      </c>
      <c r="AA51">
        <v>100.49812499999916</v>
      </c>
      <c r="AB51">
        <v>0</v>
      </c>
      <c r="AC51">
        <v>1.0187600227678786</v>
      </c>
    </row>
    <row r="52" spans="1:29" x14ac:dyDescent="0.3">
      <c r="A52" s="1">
        <v>46327</v>
      </c>
      <c r="B52">
        <v>127410.265027481</v>
      </c>
      <c r="C52">
        <v>152.69566501441008</v>
      </c>
      <c r="D52">
        <v>100812.06725378103</v>
      </c>
      <c r="E52">
        <v>132793.43679035548</v>
      </c>
      <c r="F52">
        <v>109.93637432161449</v>
      </c>
      <c r="G52">
        <v>13189.00978422904</v>
      </c>
      <c r="H52">
        <v>2.8256049635814602</v>
      </c>
      <c r="I52">
        <v>1.75</v>
      </c>
      <c r="J52">
        <v>2.3914166666666663</v>
      </c>
      <c r="K52">
        <v>2.2333333333333338</v>
      </c>
      <c r="L52">
        <v>0.55500000000000005</v>
      </c>
      <c r="M52">
        <v>4421.9174999999996</v>
      </c>
      <c r="N52">
        <v>33829.587340638172</v>
      </c>
      <c r="O52">
        <v>4.8508333333333324E-4</v>
      </c>
      <c r="P52">
        <v>1.8</v>
      </c>
      <c r="Q52">
        <v>7.1555878356578412E-4</v>
      </c>
      <c r="R52">
        <v>1.8708448945999076E-3</v>
      </c>
      <c r="S52">
        <v>2.4588670203870032E-2</v>
      </c>
      <c r="T52">
        <v>1.3499999999999997E-4</v>
      </c>
      <c r="U52">
        <v>1.5E-3</v>
      </c>
      <c r="V52">
        <v>2.8256049635814602</v>
      </c>
      <c r="W52">
        <v>0.55500000000000005</v>
      </c>
      <c r="X52">
        <v>667.34048841477488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>
        <v>46357</v>
      </c>
      <c r="B53">
        <v>127410.265027481</v>
      </c>
      <c r="C53">
        <v>152.69566501441008</v>
      </c>
      <c r="D53">
        <v>101106.55973881765</v>
      </c>
      <c r="E53">
        <v>133181.35333906088</v>
      </c>
      <c r="F53">
        <v>93.575907829207509</v>
      </c>
      <c r="G53">
        <v>11226.253108156967</v>
      </c>
      <c r="H53">
        <v>2.8256049635814602</v>
      </c>
      <c r="I53">
        <v>1.75</v>
      </c>
      <c r="J53">
        <v>2.4197833333333332</v>
      </c>
      <c r="K53">
        <v>2.166666666666667</v>
      </c>
      <c r="L53">
        <v>0.55500000000000005</v>
      </c>
      <c r="M53">
        <v>4421.9174999999996</v>
      </c>
      <c r="N53">
        <v>34496.927829052955</v>
      </c>
      <c r="O53">
        <v>4.8508333333333324E-4</v>
      </c>
      <c r="P53">
        <v>1.8</v>
      </c>
      <c r="Q53">
        <v>7.1555878356578412E-4</v>
      </c>
      <c r="R53">
        <v>1.8299964779868165E-3</v>
      </c>
      <c r="S53">
        <v>2.47563823932761E-2</v>
      </c>
      <c r="T53">
        <v>1.3499999999999997E-4</v>
      </c>
      <c r="U53">
        <v>1.5E-3</v>
      </c>
      <c r="V53">
        <v>2.8256049635814602</v>
      </c>
      <c r="W53">
        <v>0.55500000000000005</v>
      </c>
      <c r="X53">
        <v>667.34048841478216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>
        <v>46388</v>
      </c>
      <c r="B54">
        <v>127142.92106282816</v>
      </c>
      <c r="C54">
        <v>153.22460903559895</v>
      </c>
      <c r="D54">
        <v>101320.25432281973</v>
      </c>
      <c r="E54">
        <v>134206.76559947809</v>
      </c>
      <c r="F54">
        <v>93.672035751515878</v>
      </c>
      <c r="G54">
        <v>11300.425267374883</v>
      </c>
      <c r="H54">
        <v>2.8256049635814602</v>
      </c>
      <c r="I54">
        <v>1.75</v>
      </c>
      <c r="J54">
        <v>2.4437333333333329</v>
      </c>
      <c r="K54">
        <v>2.113425925925926</v>
      </c>
      <c r="L54">
        <v>0.55500000000000005</v>
      </c>
      <c r="M54">
        <v>4587.7394062499998</v>
      </c>
      <c r="N54">
        <v>34569.839088825036</v>
      </c>
      <c r="O54">
        <v>4.8508333333333324E-4</v>
      </c>
      <c r="P54">
        <v>1.8</v>
      </c>
      <c r="Q54">
        <v>1.2218030819435128E-3</v>
      </c>
      <c r="R54">
        <v>1.7973744786083064E-3</v>
      </c>
      <c r="S54">
        <v>2.4897981932745263E-2</v>
      </c>
      <c r="T54">
        <v>1.3499999999999997E-4</v>
      </c>
      <c r="U54">
        <v>1.5E-3</v>
      </c>
      <c r="V54">
        <v>2.8256049635814602</v>
      </c>
      <c r="W54">
        <v>0.55500000000000005</v>
      </c>
      <c r="X54">
        <v>72.911259772081394</v>
      </c>
      <c r="Y54">
        <v>0</v>
      </c>
      <c r="Z54">
        <v>-267.34396465284226</v>
      </c>
      <c r="AA54">
        <v>165.82190625000021</v>
      </c>
      <c r="AB54">
        <v>0</v>
      </c>
      <c r="AC54">
        <v>0.52894402118886319</v>
      </c>
    </row>
    <row r="55" spans="1:29" x14ac:dyDescent="0.3">
      <c r="A55" s="1">
        <v>46419</v>
      </c>
      <c r="B55">
        <v>127142.92106282816</v>
      </c>
      <c r="C55">
        <v>153.22460903559895</v>
      </c>
      <c r="D55">
        <v>101533.94890682182</v>
      </c>
      <c r="E55">
        <v>134489.82113597204</v>
      </c>
      <c r="F55">
        <v>93.768163673824219</v>
      </c>
      <c r="G55">
        <v>11312.02196636235</v>
      </c>
      <c r="H55">
        <v>2.8256049635814602</v>
      </c>
      <c r="I55">
        <v>1.75</v>
      </c>
      <c r="J55">
        <v>2.4615833333333326</v>
      </c>
      <c r="K55">
        <v>2.0736111111111111</v>
      </c>
      <c r="L55">
        <v>0.55500000000000005</v>
      </c>
      <c r="M55">
        <v>4587.7394062499998</v>
      </c>
      <c r="N55">
        <v>34642.750348597125</v>
      </c>
      <c r="O55">
        <v>4.8508333333333324E-4</v>
      </c>
      <c r="P55">
        <v>1.8</v>
      </c>
      <c r="Q55">
        <v>7.1555878356578412E-4</v>
      </c>
      <c r="R55">
        <v>1.7729788964643773E-3</v>
      </c>
      <c r="S55">
        <v>2.5003516453811006E-2</v>
      </c>
      <c r="T55">
        <v>1.3499999999999997E-4</v>
      </c>
      <c r="U55">
        <v>1.5E-3</v>
      </c>
      <c r="V55">
        <v>2.8256049635814602</v>
      </c>
      <c r="W55">
        <v>0.55500000000000005</v>
      </c>
      <c r="X55">
        <v>72.91125977208867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s="1">
        <v>46447</v>
      </c>
      <c r="B56">
        <v>125689.94915300941</v>
      </c>
      <c r="C56">
        <v>145.65083489567837</v>
      </c>
      <c r="D56">
        <v>98910.583368657812</v>
      </c>
      <c r="E56">
        <v>125978.66243639696</v>
      </c>
      <c r="F56">
        <v>93.864291596132574</v>
      </c>
      <c r="G56">
        <v>10888.331296836324</v>
      </c>
      <c r="H56">
        <v>1.83841499705262</v>
      </c>
      <c r="I56">
        <v>1.75</v>
      </c>
      <c r="J56">
        <v>2.4776833333333328</v>
      </c>
      <c r="K56">
        <v>2.0472222222222225</v>
      </c>
      <c r="L56">
        <v>0.55500000000000005</v>
      </c>
      <c r="M56">
        <v>4587.7394062499998</v>
      </c>
      <c r="N56">
        <v>33747.674382477351</v>
      </c>
      <c r="O56">
        <v>4.8508333333333324E-4</v>
      </c>
      <c r="P56">
        <v>1.8</v>
      </c>
      <c r="Q56">
        <v>7.1555878356578412E-4</v>
      </c>
      <c r="R56">
        <v>1.756809731555029E-3</v>
      </c>
      <c r="S56">
        <v>2.5098704453203641E-2</v>
      </c>
      <c r="T56">
        <v>1.3499999999999997E-4</v>
      </c>
      <c r="U56">
        <v>1.5E-3</v>
      </c>
      <c r="V56">
        <v>2.6610733024933202</v>
      </c>
      <c r="W56">
        <v>0.55500000000000005</v>
      </c>
      <c r="X56">
        <v>-895.07596611977351</v>
      </c>
      <c r="Y56">
        <v>0</v>
      </c>
      <c r="Z56">
        <v>-1452.9719098187488</v>
      </c>
      <c r="AA56">
        <v>0</v>
      </c>
      <c r="AB56">
        <v>0</v>
      </c>
      <c r="AC56">
        <v>-7.5737741399205731</v>
      </c>
    </row>
    <row r="57" spans="1:29" x14ac:dyDescent="0.3">
      <c r="A57" s="1">
        <v>46478</v>
      </c>
      <c r="B57">
        <v>126085.75787405943</v>
      </c>
      <c r="C57">
        <v>150.96669961235077</v>
      </c>
      <c r="D57">
        <v>99118.31944235148</v>
      </c>
      <c r="E57">
        <v>130440.02075009585</v>
      </c>
      <c r="F57">
        <v>93.960419518440943</v>
      </c>
      <c r="G57">
        <v>11261.819608346264</v>
      </c>
      <c r="H57">
        <v>1.83841499705262</v>
      </c>
      <c r="I57">
        <v>1.75</v>
      </c>
      <c r="J57">
        <v>2.4853499999999995</v>
      </c>
      <c r="K57">
        <v>2.0208333333333339</v>
      </c>
      <c r="L57">
        <v>0.55500000000000005</v>
      </c>
      <c r="M57">
        <v>4753.5613125</v>
      </c>
      <c r="N57">
        <v>33818.552635680848</v>
      </c>
      <c r="O57">
        <v>4.8508333333333324E-4</v>
      </c>
      <c r="P57">
        <v>1.8</v>
      </c>
      <c r="Q57">
        <v>1.2035050952551611E-3</v>
      </c>
      <c r="R57">
        <v>1.7406405666456808E-3</v>
      </c>
      <c r="S57">
        <v>2.5144032071962034E-2</v>
      </c>
      <c r="T57">
        <v>1.3499999999999997E-4</v>
      </c>
      <c r="U57">
        <v>1.5E-3</v>
      </c>
      <c r="V57">
        <v>2.4965416414051802</v>
      </c>
      <c r="W57">
        <v>0.55500000000000005</v>
      </c>
      <c r="X57">
        <v>70.87825320349657</v>
      </c>
      <c r="Y57">
        <v>0</v>
      </c>
      <c r="Z57">
        <v>395.80872105002345</v>
      </c>
      <c r="AA57">
        <v>165.82190625000021</v>
      </c>
      <c r="AB57">
        <v>0</v>
      </c>
      <c r="AC57">
        <v>5.3158647166723938</v>
      </c>
    </row>
    <row r="58" spans="1:29" x14ac:dyDescent="0.3">
      <c r="A58" s="1">
        <v>46508</v>
      </c>
      <c r="B58">
        <v>127240.51004951716</v>
      </c>
      <c r="C58">
        <v>148.90923313923372</v>
      </c>
      <c r="D58">
        <v>99326.055516045177</v>
      </c>
      <c r="E58">
        <v>127761.8572496667</v>
      </c>
      <c r="F58">
        <v>94.056547440749284</v>
      </c>
      <c r="G58">
        <v>11018.786050903929</v>
      </c>
      <c r="H58">
        <v>1.83841499705262</v>
      </c>
      <c r="I58">
        <v>1.75</v>
      </c>
      <c r="J58">
        <v>2.4891333333333328</v>
      </c>
      <c r="K58">
        <v>1.9944444444444447</v>
      </c>
      <c r="L58">
        <v>0.55500000000000005</v>
      </c>
      <c r="M58">
        <v>4753.5613125</v>
      </c>
      <c r="N58">
        <v>33889.430888884337</v>
      </c>
      <c r="O58">
        <v>4.8508333333333324E-4</v>
      </c>
      <c r="P58">
        <v>1.8</v>
      </c>
      <c r="Q58">
        <v>7.1555878356578412E-4</v>
      </c>
      <c r="R58">
        <v>1.7244714017363321E-3</v>
      </c>
      <c r="S58">
        <v>2.5166400266436288E-2</v>
      </c>
      <c r="T58">
        <v>1.3499999999999997E-4</v>
      </c>
      <c r="U58">
        <v>1.5E-3</v>
      </c>
      <c r="V58">
        <v>2.3320099803170398</v>
      </c>
      <c r="W58">
        <v>0.55500000000000005</v>
      </c>
      <c r="X58">
        <v>70.878253203489294</v>
      </c>
      <c r="Y58">
        <v>0</v>
      </c>
      <c r="Z58">
        <v>1154.7521754577319</v>
      </c>
      <c r="AA58">
        <v>0</v>
      </c>
      <c r="AB58">
        <v>0</v>
      </c>
      <c r="AC58">
        <v>-2.0574664731170458</v>
      </c>
    </row>
    <row r="59" spans="1:29" x14ac:dyDescent="0.3">
      <c r="A59" s="1">
        <v>46539</v>
      </c>
      <c r="B59">
        <v>126615.48595643285</v>
      </c>
      <c r="C59">
        <v>148.1500037167568</v>
      </c>
      <c r="D59">
        <v>101681.70613365782</v>
      </c>
      <c r="E59">
        <v>130767.39340980242</v>
      </c>
      <c r="F59">
        <v>110.79293595764987</v>
      </c>
      <c r="G59">
        <v>12977.032835353963</v>
      </c>
      <c r="H59">
        <v>1.83841499705262</v>
      </c>
      <c r="I59">
        <v>1.75</v>
      </c>
      <c r="J59">
        <v>2.484049999999999</v>
      </c>
      <c r="K59">
        <v>1.9680555555555561</v>
      </c>
      <c r="L59">
        <v>0.55500000000000005</v>
      </c>
      <c r="M59">
        <v>4753.5613125</v>
      </c>
      <c r="N59">
        <v>31211.806879774042</v>
      </c>
      <c r="O59">
        <v>4.8508333333333324E-4</v>
      </c>
      <c r="P59">
        <v>1.8</v>
      </c>
      <c r="Q59">
        <v>7.1555878356578412E-4</v>
      </c>
      <c r="R59">
        <v>1.7083022368269841E-3</v>
      </c>
      <c r="S59">
        <v>2.5136346084433436E-2</v>
      </c>
      <c r="T59">
        <v>1.3499999999999997E-4</v>
      </c>
      <c r="U59">
        <v>1.5E-3</v>
      </c>
      <c r="V59">
        <v>2.1674783192288998</v>
      </c>
      <c r="W59">
        <v>0.55500000000000005</v>
      </c>
      <c r="X59">
        <v>-2677.6240091102954</v>
      </c>
      <c r="Y59">
        <v>0</v>
      </c>
      <c r="Z59">
        <v>-625.02409308431379</v>
      </c>
      <c r="AA59">
        <v>0</v>
      </c>
      <c r="AB59">
        <v>0</v>
      </c>
      <c r="AC59">
        <v>-0.75922942247692049</v>
      </c>
    </row>
    <row r="60" spans="1:29" x14ac:dyDescent="0.3">
      <c r="A60" s="1">
        <v>46569</v>
      </c>
      <c r="B60">
        <v>130682.37602816566</v>
      </c>
      <c r="C60">
        <v>152.73220531680892</v>
      </c>
      <c r="D60">
        <v>101983.14178335392</v>
      </c>
      <c r="E60">
        <v>131003.76865457815</v>
      </c>
      <c r="F60">
        <v>113.21640787721788</v>
      </c>
      <c r="G60">
        <v>13245.594758069927</v>
      </c>
      <c r="H60">
        <v>1.83841499705262</v>
      </c>
      <c r="I60">
        <v>1.75</v>
      </c>
      <c r="J60">
        <v>2.484716666666666</v>
      </c>
      <c r="K60">
        <v>1.9416666666666669</v>
      </c>
      <c r="L60">
        <v>0.55500000000000005</v>
      </c>
      <c r="M60">
        <v>4919.3832187500002</v>
      </c>
      <c r="N60">
        <v>31894.88106303824</v>
      </c>
      <c r="O60">
        <v>4.8508333333333324E-4</v>
      </c>
      <c r="P60">
        <v>1.8</v>
      </c>
      <c r="Q60">
        <v>1.1864837122892524E-3</v>
      </c>
      <c r="R60">
        <v>1.6921330719176352E-3</v>
      </c>
      <c r="S60">
        <v>2.5140287616499384E-2</v>
      </c>
      <c r="T60">
        <v>1.3499999999999997E-4</v>
      </c>
      <c r="U60">
        <v>1.5E-3</v>
      </c>
      <c r="V60">
        <v>2.0029466581407598</v>
      </c>
      <c r="W60">
        <v>0.55500000000000005</v>
      </c>
      <c r="X60">
        <v>683.07418326419793</v>
      </c>
      <c r="Y60">
        <v>0</v>
      </c>
      <c r="Z60">
        <v>4066.890071732807</v>
      </c>
      <c r="AA60">
        <v>165.82190625000021</v>
      </c>
      <c r="AB60">
        <v>0</v>
      </c>
      <c r="AC60">
        <v>4.582201600052116</v>
      </c>
    </row>
    <row r="61" spans="1:29" x14ac:dyDescent="0.3">
      <c r="A61" s="1">
        <v>46600</v>
      </c>
      <c r="B61">
        <v>130682.37602816566</v>
      </c>
      <c r="C61">
        <v>152.73220531680892</v>
      </c>
      <c r="D61">
        <v>102284.57743305006</v>
      </c>
      <c r="E61">
        <v>131390.98173143083</v>
      </c>
      <c r="F61">
        <v>115.63987979678581</v>
      </c>
      <c r="G61">
        <v>13529.125454335888</v>
      </c>
      <c r="H61">
        <v>1.83841499705262</v>
      </c>
      <c r="I61">
        <v>1.75</v>
      </c>
      <c r="J61">
        <v>2.4858333333333325</v>
      </c>
      <c r="K61">
        <v>1.9152777777777783</v>
      </c>
      <c r="L61">
        <v>0.55500000000000005</v>
      </c>
      <c r="M61">
        <v>4919.3832187500002</v>
      </c>
      <c r="N61">
        <v>32577.955246302445</v>
      </c>
      <c r="O61">
        <v>4.8508333333333324E-4</v>
      </c>
      <c r="P61">
        <v>1.8</v>
      </c>
      <c r="Q61">
        <v>7.1555878356578412E-4</v>
      </c>
      <c r="R61">
        <v>1.6759639070082872E-3</v>
      </c>
      <c r="S61">
        <v>2.5146889682709846E-2</v>
      </c>
      <c r="T61">
        <v>1.3499999999999997E-4</v>
      </c>
      <c r="U61">
        <v>1.5E-3</v>
      </c>
      <c r="V61">
        <v>1.83841499705262</v>
      </c>
      <c r="W61">
        <v>0.55500000000000005</v>
      </c>
      <c r="X61">
        <v>683.0741832642052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s="1">
        <v>46631</v>
      </c>
      <c r="B62">
        <v>128448.32968737242</v>
      </c>
      <c r="C62">
        <v>156.41414248068054</v>
      </c>
      <c r="D62">
        <v>99794.64193312022</v>
      </c>
      <c r="E62">
        <v>133566.20386401101</v>
      </c>
      <c r="F62">
        <v>118.06335171635378</v>
      </c>
      <c r="G62">
        <v>14391.668838351225</v>
      </c>
      <c r="H62">
        <v>1.83841499705262</v>
      </c>
      <c r="I62">
        <v>1.75</v>
      </c>
      <c r="J62">
        <v>2.4766666666666661</v>
      </c>
      <c r="K62">
        <v>1.8888888888888893</v>
      </c>
      <c r="L62">
        <v>0.55500000000000005</v>
      </c>
      <c r="M62">
        <v>4919.3832187500002</v>
      </c>
      <c r="N62">
        <v>32355.994959792832</v>
      </c>
      <c r="O62">
        <v>4.8508333333333324E-4</v>
      </c>
      <c r="P62">
        <v>1.8</v>
      </c>
      <c r="Q62">
        <v>7.1555878356578412E-4</v>
      </c>
      <c r="R62">
        <v>1.6597947420989383E-3</v>
      </c>
      <c r="S62">
        <v>2.509269361680307E-2</v>
      </c>
      <c r="T62">
        <v>1.3499999999999997E-4</v>
      </c>
      <c r="U62">
        <v>1.5E-3</v>
      </c>
      <c r="V62">
        <v>1.83841499705262</v>
      </c>
      <c r="W62">
        <v>0.55500000000000005</v>
      </c>
      <c r="X62">
        <v>-221.96028650961307</v>
      </c>
      <c r="Y62">
        <v>0</v>
      </c>
      <c r="Z62">
        <v>-2234.0463407932402</v>
      </c>
      <c r="AA62">
        <v>0</v>
      </c>
      <c r="AB62">
        <v>0</v>
      </c>
      <c r="AC62">
        <v>3.6819371638716234</v>
      </c>
    </row>
    <row r="63" spans="1:29" x14ac:dyDescent="0.3">
      <c r="A63" s="1">
        <v>46661</v>
      </c>
      <c r="B63">
        <v>129017.71548476454</v>
      </c>
      <c r="C63">
        <v>157.46472084898002</v>
      </c>
      <c r="D63">
        <v>100087.87550194054</v>
      </c>
      <c r="E63">
        <v>134263.26146606824</v>
      </c>
      <c r="F63">
        <v>120.48682363592177</v>
      </c>
      <c r="G63">
        <v>14720.479853569259</v>
      </c>
      <c r="H63">
        <v>1.83841499705262</v>
      </c>
      <c r="I63">
        <v>1.75</v>
      </c>
      <c r="J63">
        <v>2.4674999999999994</v>
      </c>
      <c r="K63">
        <v>1.8625000000000003</v>
      </c>
      <c r="L63">
        <v>0.55500000000000005</v>
      </c>
      <c r="M63">
        <v>5085.2051250000004</v>
      </c>
      <c r="N63">
        <v>33020.482656352644</v>
      </c>
      <c r="O63">
        <v>4.8508333333333324E-4</v>
      </c>
      <c r="P63">
        <v>1.8</v>
      </c>
      <c r="Q63">
        <v>1.170609838287338E-3</v>
      </c>
      <c r="R63">
        <v>1.6436255771895899E-3</v>
      </c>
      <c r="S63">
        <v>2.5038497550896287E-2</v>
      </c>
      <c r="T63">
        <v>1.3499999999999997E-4</v>
      </c>
      <c r="U63">
        <v>1.5E-3</v>
      </c>
      <c r="V63">
        <v>1.83841499705262</v>
      </c>
      <c r="W63">
        <v>0.55500000000000005</v>
      </c>
      <c r="X63">
        <v>664.48769655981232</v>
      </c>
      <c r="Y63">
        <v>0</v>
      </c>
      <c r="Z63">
        <v>569.38579739212582</v>
      </c>
      <c r="AA63">
        <v>165.82190625000021</v>
      </c>
      <c r="AB63">
        <v>0</v>
      </c>
      <c r="AC63">
        <v>1.0505783682994831</v>
      </c>
    </row>
    <row r="64" spans="1:29" x14ac:dyDescent="0.3">
      <c r="A64" s="1">
        <v>46692</v>
      </c>
      <c r="B64">
        <v>129017.71548476454</v>
      </c>
      <c r="C64">
        <v>157.46472084898002</v>
      </c>
      <c r="D64">
        <v>100381.10907076085</v>
      </c>
      <c r="E64">
        <v>134656.62075283207</v>
      </c>
      <c r="F64">
        <v>122.91029555548972</v>
      </c>
      <c r="G64">
        <v>15016.56757910753</v>
      </c>
      <c r="H64">
        <v>1.83841499705262</v>
      </c>
      <c r="I64">
        <v>1.75</v>
      </c>
      <c r="J64">
        <v>2.458333333333333</v>
      </c>
      <c r="K64">
        <v>1.8361111111111112</v>
      </c>
      <c r="L64">
        <v>0.55500000000000005</v>
      </c>
      <c r="M64">
        <v>5085.2051250000004</v>
      </c>
      <c r="N64">
        <v>33684.97035291246</v>
      </c>
      <c r="O64">
        <v>4.8508333333333324E-4</v>
      </c>
      <c r="P64">
        <v>1.8</v>
      </c>
      <c r="Q64">
        <v>7.1555878356578412E-4</v>
      </c>
      <c r="R64">
        <v>1.6274564122802414E-3</v>
      </c>
      <c r="S64">
        <v>2.4984301484989514E-2</v>
      </c>
      <c r="T64">
        <v>1.3499999999999997E-4</v>
      </c>
      <c r="U64">
        <v>1.5E-3</v>
      </c>
      <c r="V64">
        <v>1.83841499705262</v>
      </c>
      <c r="W64">
        <v>0.55500000000000005</v>
      </c>
      <c r="X64">
        <v>664.48769655981596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s="1">
        <v>46722</v>
      </c>
      <c r="B65">
        <v>129017.71548476454</v>
      </c>
      <c r="C65">
        <v>157.46472084898002</v>
      </c>
      <c r="D65">
        <v>100674.34263958118</v>
      </c>
      <c r="E65">
        <v>135049.98003959595</v>
      </c>
      <c r="F65">
        <v>93.137502977917521</v>
      </c>
      <c r="G65">
        <v>11379.076108280982</v>
      </c>
      <c r="H65">
        <v>1.83841499705262</v>
      </c>
      <c r="I65">
        <v>1.75</v>
      </c>
      <c r="J65">
        <v>2.4491666666666658</v>
      </c>
      <c r="K65">
        <v>1.8097222222222225</v>
      </c>
      <c r="L65">
        <v>0.55500000000000005</v>
      </c>
      <c r="M65">
        <v>5085.2051250000004</v>
      </c>
      <c r="N65">
        <v>34349.458049472283</v>
      </c>
      <c r="O65">
        <v>4.8508333333333324E-4</v>
      </c>
      <c r="P65">
        <v>1.8</v>
      </c>
      <c r="Q65">
        <v>7.1555878356578412E-4</v>
      </c>
      <c r="R65">
        <v>1.6112872473708932E-3</v>
      </c>
      <c r="S65">
        <v>2.4930105419082731E-2</v>
      </c>
      <c r="T65">
        <v>1.3499999999999997E-4</v>
      </c>
      <c r="U65">
        <v>1.5E-3</v>
      </c>
      <c r="V65">
        <v>1.83841499705262</v>
      </c>
      <c r="W65">
        <v>0.55500000000000005</v>
      </c>
      <c r="X65">
        <v>664.48769655982323</v>
      </c>
      <c r="Y65">
        <v>0</v>
      </c>
      <c r="Z65">
        <v>0</v>
      </c>
      <c r="AA65">
        <v>0</v>
      </c>
      <c r="AB65">
        <v>0</v>
      </c>
      <c r="AC6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>
      <selection activeCell="K9" sqref="K9"/>
    </sheetView>
  </sheetViews>
  <sheetFormatPr defaultRowHeight="14.4" x14ac:dyDescent="0.3"/>
  <cols>
    <col min="1" max="1" width="10.5546875" bestFit="1" customWidth="1"/>
  </cols>
  <sheetData>
    <row r="1" spans="1:29" x14ac:dyDescent="0.3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</v>
      </c>
      <c r="K1" s="2" t="s">
        <v>25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26</v>
      </c>
      <c r="Y1" s="2" t="s">
        <v>27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x14ac:dyDescent="0.3">
      <c r="A2" s="1">
        <v>44805</v>
      </c>
      <c r="B2">
        <v>133352.94335978627</v>
      </c>
      <c r="C2">
        <v>127.81921142508159</v>
      </c>
      <c r="D2">
        <v>104318.3341900833</v>
      </c>
      <c r="E2">
        <v>109899.56493887377</v>
      </c>
      <c r="F2">
        <v>165.91402147800892</v>
      </c>
      <c r="G2">
        <v>15919.341888951818</v>
      </c>
      <c r="H2">
        <v>6.8228746109999996</v>
      </c>
      <c r="I2">
        <v>2.2999999999999998</v>
      </c>
      <c r="J2">
        <v>0.39786666666666665</v>
      </c>
      <c r="K2">
        <v>0.29316666666666674</v>
      </c>
      <c r="L2">
        <v>1.0338273986292299</v>
      </c>
      <c r="M2">
        <v>6200</v>
      </c>
      <c r="N2">
        <v>33822.692580332856</v>
      </c>
      <c r="O2">
        <v>4.8508333333333324E-4</v>
      </c>
      <c r="P2">
        <v>2</v>
      </c>
      <c r="Q2">
        <v>2.207182510731929E-4</v>
      </c>
      <c r="R2">
        <v>8.3333333333333328E-4</v>
      </c>
      <c r="S2">
        <v>1.2802208328765574E-2</v>
      </c>
      <c r="T2">
        <v>1.4999999999999999E-4</v>
      </c>
      <c r="U2">
        <v>1.6666666666666666E-3</v>
      </c>
      <c r="V2">
        <v>5.5802122315</v>
      </c>
      <c r="W2">
        <v>6.5322899771538295E-2</v>
      </c>
    </row>
    <row r="3" spans="1:29" x14ac:dyDescent="0.3">
      <c r="A3" s="1">
        <v>44835</v>
      </c>
      <c r="B3">
        <v>133944.07033025214</v>
      </c>
      <c r="C3">
        <v>128.67772777434888</v>
      </c>
      <c r="D3">
        <v>104624.86003992251</v>
      </c>
      <c r="E3">
        <v>110473.11067864353</v>
      </c>
      <c r="F3">
        <v>169.31971821852301</v>
      </c>
      <c r="G3">
        <v>16283.05613411012</v>
      </c>
      <c r="H3">
        <v>6.8228746109999996</v>
      </c>
      <c r="I3">
        <v>2.2999999999999998</v>
      </c>
      <c r="J3">
        <v>0.42266666666666663</v>
      </c>
      <c r="K3">
        <v>0.36141666666666672</v>
      </c>
      <c r="L3">
        <v>1.28817518506422</v>
      </c>
      <c r="M3">
        <v>6200</v>
      </c>
      <c r="N3">
        <v>34517.301511756057</v>
      </c>
      <c r="O3">
        <v>4.8508333333333324E-4</v>
      </c>
      <c r="P3">
        <v>2</v>
      </c>
      <c r="Q3">
        <v>7.1555878356578412E-4</v>
      </c>
      <c r="R3">
        <v>8.3333333333333328E-4</v>
      </c>
      <c r="S3">
        <v>1.2948833321618822E-2</v>
      </c>
      <c r="T3">
        <v>1.4999999999999999E-4</v>
      </c>
      <c r="U3">
        <v>1.6666666666666666E-3</v>
      </c>
      <c r="V3">
        <v>5.9293222649999997</v>
      </c>
      <c r="W3">
        <v>0.35473376394890832</v>
      </c>
      <c r="X3">
        <v>694.60893142320128</v>
      </c>
      <c r="Y3">
        <v>0</v>
      </c>
      <c r="Z3">
        <v>591.12697046587709</v>
      </c>
      <c r="AA3">
        <v>0</v>
      </c>
      <c r="AB3">
        <v>-0.25434778643499012</v>
      </c>
      <c r="AC3">
        <v>0.85851634926729048</v>
      </c>
    </row>
    <row r="4" spans="1:29" x14ac:dyDescent="0.3">
      <c r="A4" s="1">
        <v>44866</v>
      </c>
      <c r="B4">
        <v>133944.07033025214</v>
      </c>
      <c r="C4">
        <v>128.67772777434888</v>
      </c>
      <c r="D4">
        <v>104931.3858897617</v>
      </c>
      <c r="E4">
        <v>110796.77050597548</v>
      </c>
      <c r="F4">
        <v>172.72541495903707</v>
      </c>
      <c r="G4">
        <v>16610.573518293197</v>
      </c>
      <c r="H4">
        <v>6.8228746109999996</v>
      </c>
      <c r="I4">
        <v>2.2999999999999998</v>
      </c>
      <c r="J4">
        <v>0.44905</v>
      </c>
      <c r="K4">
        <v>0.42586111111111119</v>
      </c>
      <c r="L4">
        <v>1.46657283269309</v>
      </c>
      <c r="M4">
        <v>6200</v>
      </c>
      <c r="N4">
        <v>35211.910443179258</v>
      </c>
      <c r="O4">
        <v>4.8508333333333324E-4</v>
      </c>
      <c r="P4">
        <v>2</v>
      </c>
      <c r="Q4">
        <v>7.1555878356578412E-4</v>
      </c>
      <c r="R4">
        <v>8.3333333333333328E-4</v>
      </c>
      <c r="S4">
        <v>1.3104819453128693E-2</v>
      </c>
      <c r="T4">
        <v>1.4999999999999999E-4</v>
      </c>
      <c r="U4">
        <v>1.6666666666666666E-3</v>
      </c>
      <c r="V4">
        <v>6.3682345225000008</v>
      </c>
      <c r="W4">
        <v>0.66345090273108998</v>
      </c>
      <c r="X4">
        <v>694.60893142320128</v>
      </c>
      <c r="Y4">
        <v>0</v>
      </c>
      <c r="Z4">
        <v>0</v>
      </c>
      <c r="AA4">
        <v>0</v>
      </c>
      <c r="AB4">
        <v>-0.17839764762887</v>
      </c>
      <c r="AC4">
        <v>0</v>
      </c>
    </row>
    <row r="5" spans="1:29" x14ac:dyDescent="0.3">
      <c r="A5" s="1">
        <v>44896</v>
      </c>
      <c r="B5">
        <v>133015.53957986829</v>
      </c>
      <c r="C5">
        <v>128.67540432765608</v>
      </c>
      <c r="D5">
        <v>104398.33419115201</v>
      </c>
      <c r="E5">
        <v>111001.41929664872</v>
      </c>
      <c r="F5">
        <v>133.5043841245122</v>
      </c>
      <c r="G5">
        <v>12928.17376031966</v>
      </c>
      <c r="H5">
        <v>6.6778972740000002</v>
      </c>
      <c r="I5">
        <v>2.2999999999999998</v>
      </c>
      <c r="J5">
        <v>0.47603333333333336</v>
      </c>
      <c r="K5">
        <v>0.48863888888888901</v>
      </c>
      <c r="L5">
        <v>1.5549999999999999</v>
      </c>
      <c r="M5">
        <v>6200</v>
      </c>
      <c r="N5">
        <v>35620.060749459313</v>
      </c>
      <c r="O5">
        <v>4.8508333333333324E-4</v>
      </c>
      <c r="P5">
        <v>2</v>
      </c>
      <c r="Q5">
        <v>7.1555878356578412E-4</v>
      </c>
      <c r="R5">
        <v>8.3333333333333328E-4</v>
      </c>
      <c r="S5">
        <v>1.3264352963497919E-2</v>
      </c>
      <c r="T5">
        <v>1.4999999999999999E-4</v>
      </c>
      <c r="U5">
        <v>1.6666666666666666E-3</v>
      </c>
      <c r="V5">
        <v>6.4956183291666676</v>
      </c>
      <c r="W5">
        <v>0.96248923606442327</v>
      </c>
      <c r="X5">
        <v>408.15030628005479</v>
      </c>
      <c r="Y5">
        <v>0</v>
      </c>
      <c r="Z5">
        <v>-928.53075038385577</v>
      </c>
      <c r="AA5">
        <v>0</v>
      </c>
      <c r="AB5">
        <v>-8.8427167306909915E-2</v>
      </c>
      <c r="AC5">
        <v>-2.3234466927988251E-3</v>
      </c>
    </row>
    <row r="6" spans="1:29" x14ac:dyDescent="0.3">
      <c r="A6" s="1">
        <v>44927</v>
      </c>
      <c r="B6">
        <v>132736.4341113721</v>
      </c>
      <c r="C6">
        <v>129.12114118460448</v>
      </c>
      <c r="D6">
        <v>104618.98613157131</v>
      </c>
      <c r="E6">
        <v>111856.06008093868</v>
      </c>
      <c r="F6">
        <v>133.64152945777863</v>
      </c>
      <c r="G6">
        <v>13013.590555514709</v>
      </c>
      <c r="H6">
        <v>6.6778972740000002</v>
      </c>
      <c r="I6">
        <v>2.06666666666667</v>
      </c>
      <c r="J6">
        <v>0.49621111111111116</v>
      </c>
      <c r="K6">
        <v>0.54607407407407427</v>
      </c>
      <c r="L6">
        <v>1.5549999999999999</v>
      </c>
      <c r="M6">
        <v>6200</v>
      </c>
      <c r="N6">
        <v>35695.345815864966</v>
      </c>
      <c r="O6">
        <v>4.8508333333333324E-4</v>
      </c>
      <c r="P6">
        <v>2</v>
      </c>
      <c r="Q6">
        <v>7.1555878356578412E-4</v>
      </c>
      <c r="R6">
        <v>8.3701685725215001E-4</v>
      </c>
      <c r="S6">
        <v>1.338365000069393E-2</v>
      </c>
      <c r="T6">
        <v>1.4999999999999999E-4</v>
      </c>
      <c r="U6">
        <v>1.6666666666666666E-3</v>
      </c>
      <c r="V6">
        <v>6.6230021358333344</v>
      </c>
      <c r="W6">
        <v>1.2155525693977565</v>
      </c>
      <c r="X6">
        <v>75.285066405653197</v>
      </c>
      <c r="Y6">
        <v>0</v>
      </c>
      <c r="Z6">
        <v>-279.10546849618549</v>
      </c>
      <c r="AA6">
        <v>0</v>
      </c>
      <c r="AB6">
        <v>-0.23333333333332984</v>
      </c>
      <c r="AC6">
        <v>0.44573685694840037</v>
      </c>
    </row>
    <row r="7" spans="1:29" x14ac:dyDescent="0.3">
      <c r="A7" s="1">
        <v>44958</v>
      </c>
      <c r="B7">
        <v>132736.4341113721</v>
      </c>
      <c r="C7">
        <v>129.12114118460448</v>
      </c>
      <c r="D7">
        <v>104839.63807199059</v>
      </c>
      <c r="E7">
        <v>112091.97573656809</v>
      </c>
      <c r="F7">
        <v>133.77867479104506</v>
      </c>
      <c r="G7">
        <v>13026.945335432078</v>
      </c>
      <c r="H7">
        <v>6.6778972740000002</v>
      </c>
      <c r="I7">
        <v>1.8333333333333299</v>
      </c>
      <c r="J7">
        <v>0.51039999999999996</v>
      </c>
      <c r="K7">
        <v>0.60199999999999998</v>
      </c>
      <c r="L7">
        <v>1.5549999999999999</v>
      </c>
      <c r="M7">
        <v>6200</v>
      </c>
      <c r="N7">
        <v>35770.630882270627</v>
      </c>
      <c r="O7">
        <v>4.8508333333333324E-4</v>
      </c>
      <c r="P7">
        <v>3.6</v>
      </c>
      <c r="Q7">
        <v>7.1555878356578412E-4</v>
      </c>
      <c r="R7">
        <v>8.712841400775759E-4</v>
      </c>
      <c r="S7">
        <v>1.3467538941497513E-2</v>
      </c>
      <c r="T7">
        <v>2.7E-4</v>
      </c>
      <c r="U7">
        <v>3.0000000000000001E-3</v>
      </c>
      <c r="V7">
        <v>6.7503859425000003</v>
      </c>
      <c r="W7">
        <v>1.4089292360644234</v>
      </c>
      <c r="X7">
        <v>75.285066405660473</v>
      </c>
      <c r="Y7">
        <v>1.6</v>
      </c>
      <c r="Z7">
        <v>0</v>
      </c>
      <c r="AA7">
        <v>0</v>
      </c>
      <c r="AB7">
        <v>-0.23333333333334005</v>
      </c>
      <c r="AC7">
        <v>0</v>
      </c>
    </row>
    <row r="8" spans="1:29" x14ac:dyDescent="0.3">
      <c r="A8" s="1">
        <v>44986</v>
      </c>
      <c r="B8">
        <v>133344.79374490891</v>
      </c>
      <c r="C8">
        <v>129.02769039077711</v>
      </c>
      <c r="D8">
        <v>106706.82950748604</v>
      </c>
      <c r="E8">
        <v>113485.63119820239</v>
      </c>
      <c r="F8">
        <v>133.91582012431149</v>
      </c>
      <c r="G8">
        <v>12971.411492528385</v>
      </c>
      <c r="H8">
        <v>5.6142249570000002</v>
      </c>
      <c r="I8">
        <v>1.6</v>
      </c>
      <c r="J8">
        <v>0.52323333333333333</v>
      </c>
      <c r="K8">
        <v>0.64805555555555561</v>
      </c>
      <c r="L8">
        <v>1.5549999999999999</v>
      </c>
      <c r="M8">
        <v>6200</v>
      </c>
      <c r="N8">
        <v>36407.704958964605</v>
      </c>
      <c r="O8">
        <v>4.8508333333333324E-4</v>
      </c>
      <c r="P8">
        <v>3.6</v>
      </c>
      <c r="Q8">
        <v>7.1555878356578412E-4</v>
      </c>
      <c r="R8">
        <v>8.9950358788778615E-4</v>
      </c>
      <c r="S8">
        <v>1.3543413433767002E-2</v>
      </c>
      <c r="T8">
        <v>2.7E-4</v>
      </c>
      <c r="U8">
        <v>3.0000000000000001E-3</v>
      </c>
      <c r="V8">
        <v>6.5489443335000006</v>
      </c>
      <c r="W8">
        <v>1.495791336292885</v>
      </c>
      <c r="X8">
        <v>637.07407669397799</v>
      </c>
      <c r="Y8">
        <v>0</v>
      </c>
      <c r="Z8">
        <v>608.35963353680563</v>
      </c>
      <c r="AA8">
        <v>0</v>
      </c>
      <c r="AB8">
        <v>-0.23333333333332984</v>
      </c>
      <c r="AC8">
        <v>-9.3450793827372536E-2</v>
      </c>
    </row>
    <row r="9" spans="1:29" x14ac:dyDescent="0.3">
      <c r="A9" s="1">
        <v>45017</v>
      </c>
      <c r="B9">
        <v>133764.70824584161</v>
      </c>
      <c r="C9">
        <v>133.73685493015876</v>
      </c>
      <c r="D9">
        <v>106930.93957784693</v>
      </c>
      <c r="E9">
        <v>117504.56626577459</v>
      </c>
      <c r="F9">
        <v>134.05296545757793</v>
      </c>
      <c r="G9">
        <v>13416.353003231017</v>
      </c>
      <c r="H9">
        <v>5.6142249570000002</v>
      </c>
      <c r="I9">
        <v>1.6</v>
      </c>
      <c r="J9">
        <v>0.5369666666666667</v>
      </c>
      <c r="K9">
        <v>0.69075000000000009</v>
      </c>
      <c r="L9">
        <v>1.5549999999999999</v>
      </c>
      <c r="M9">
        <v>6200</v>
      </c>
      <c r="N9">
        <v>36484.169917746462</v>
      </c>
      <c r="O9">
        <v>4.8508333333333324E-4</v>
      </c>
      <c r="P9">
        <v>3.6</v>
      </c>
      <c r="Q9">
        <v>7.1555878356578412E-4</v>
      </c>
      <c r="R9">
        <v>9.2566359469375308E-4</v>
      </c>
      <c r="S9">
        <v>1.3624608994325521E-2</v>
      </c>
      <c r="T9">
        <v>2.7E-4</v>
      </c>
      <c r="U9">
        <v>3.0000000000000001E-3</v>
      </c>
      <c r="V9">
        <v>6.3475027245</v>
      </c>
      <c r="W9">
        <v>1.5402621387821815</v>
      </c>
      <c r="X9">
        <v>76.464958781856694</v>
      </c>
      <c r="Y9">
        <v>0</v>
      </c>
      <c r="Z9">
        <v>419.91450093270396</v>
      </c>
      <c r="AA9">
        <v>0</v>
      </c>
      <c r="AB9">
        <v>0</v>
      </c>
      <c r="AC9">
        <v>4.7091645393816464</v>
      </c>
    </row>
    <row r="10" spans="1:29" x14ac:dyDescent="0.3">
      <c r="A10" s="1">
        <v>45047</v>
      </c>
      <c r="B10">
        <v>134989.78783017219</v>
      </c>
      <c r="C10">
        <v>131.91420731352895</v>
      </c>
      <c r="D10">
        <v>107155.04964820782</v>
      </c>
      <c r="E10">
        <v>115091.99044205804</v>
      </c>
      <c r="F10">
        <v>134.19011079084436</v>
      </c>
      <c r="G10">
        <v>13126.823947388128</v>
      </c>
      <c r="H10">
        <v>5.6142249570000002</v>
      </c>
      <c r="I10">
        <v>1.6</v>
      </c>
      <c r="J10">
        <v>0.55056666666666665</v>
      </c>
      <c r="K10">
        <v>0.73616666666666686</v>
      </c>
      <c r="L10">
        <v>1.5549999999999999</v>
      </c>
      <c r="M10">
        <v>6200</v>
      </c>
      <c r="N10">
        <v>36560.634876528318</v>
      </c>
      <c r="O10">
        <v>4.8508333333333324E-4</v>
      </c>
      <c r="P10">
        <v>3.6</v>
      </c>
      <c r="Q10">
        <v>7.1555878356578412E-4</v>
      </c>
      <c r="R10">
        <v>9.5349157851142116E-4</v>
      </c>
      <c r="S10">
        <v>1.3705016248470848E-2</v>
      </c>
      <c r="T10">
        <v>2.7E-4</v>
      </c>
      <c r="U10">
        <v>3.0000000000000001E-3</v>
      </c>
      <c r="V10">
        <v>6.1460611155000002</v>
      </c>
      <c r="W10">
        <v>1.5549999999999999</v>
      </c>
      <c r="X10">
        <v>76.464958781856694</v>
      </c>
      <c r="Y10">
        <v>0</v>
      </c>
      <c r="Z10">
        <v>1225.0795843305823</v>
      </c>
      <c r="AA10">
        <v>0</v>
      </c>
      <c r="AB10">
        <v>0</v>
      </c>
      <c r="AC10">
        <v>-1.8226476166298085</v>
      </c>
    </row>
    <row r="11" spans="1:29" x14ac:dyDescent="0.3">
      <c r="A11" s="1">
        <v>45078</v>
      </c>
      <c r="B11">
        <v>134153.90266455564</v>
      </c>
      <c r="C11">
        <v>130.84289662949527</v>
      </c>
      <c r="D11">
        <v>109769.79264785911</v>
      </c>
      <c r="E11">
        <v>117671.55279606188</v>
      </c>
      <c r="F11">
        <v>158.06785126113198</v>
      </c>
      <c r="G11">
        <v>15432.592201856896</v>
      </c>
      <c r="H11">
        <v>4.0813880549999997</v>
      </c>
      <c r="I11">
        <v>1.6</v>
      </c>
      <c r="J11">
        <v>0.56466666666666676</v>
      </c>
      <c r="K11">
        <v>0.7818333333333336</v>
      </c>
      <c r="L11">
        <v>1.5549999999999999</v>
      </c>
      <c r="M11">
        <v>6200</v>
      </c>
      <c r="N11">
        <v>33694.493332500606</v>
      </c>
      <c r="O11">
        <v>4.8508333333333324E-4</v>
      </c>
      <c r="P11">
        <v>3.6</v>
      </c>
      <c r="Q11">
        <v>7.1555878356578412E-4</v>
      </c>
      <c r="R11">
        <v>9.8147274389138854E-4</v>
      </c>
      <c r="S11">
        <v>1.378837965166564E-2</v>
      </c>
      <c r="T11">
        <v>2.7E-4</v>
      </c>
      <c r="U11">
        <v>3.0000000000000001E-3</v>
      </c>
      <c r="V11">
        <v>5.7133095790000006</v>
      </c>
      <c r="W11">
        <v>1.5549999999999999</v>
      </c>
      <c r="X11">
        <v>-2866.1415440277124</v>
      </c>
      <c r="Y11">
        <v>0</v>
      </c>
      <c r="Z11">
        <v>-835.88516561654978</v>
      </c>
      <c r="AA11">
        <v>0</v>
      </c>
      <c r="AB11">
        <v>0</v>
      </c>
      <c r="AC11">
        <v>-1.0713106840336764</v>
      </c>
    </row>
    <row r="12" spans="1:29" x14ac:dyDescent="0.3">
      <c r="A12" s="1">
        <v>45108</v>
      </c>
      <c r="B12">
        <v>138462.92672041577</v>
      </c>
      <c r="C12">
        <v>134.88979852115759</v>
      </c>
      <c r="D12">
        <v>110095.20544846967</v>
      </c>
      <c r="E12">
        <v>117884.25598888414</v>
      </c>
      <c r="F12">
        <v>161.52540923273614</v>
      </c>
      <c r="G12">
        <v>15751.972347288196</v>
      </c>
      <c r="H12">
        <v>4.0813880549999997</v>
      </c>
      <c r="I12">
        <v>1.6</v>
      </c>
      <c r="J12">
        <v>0.58025000000000015</v>
      </c>
      <c r="K12">
        <v>0.83038888888888918</v>
      </c>
      <c r="L12">
        <v>1.5549999999999999</v>
      </c>
      <c r="M12">
        <v>6200</v>
      </c>
      <c r="N12">
        <v>34431.901410227554</v>
      </c>
      <c r="O12">
        <v>4.8508333333333324E-4</v>
      </c>
      <c r="P12">
        <v>3.6</v>
      </c>
      <c r="Q12">
        <v>7.1555878356578412E-4</v>
      </c>
      <c r="R12">
        <v>1.0112240073245895E-3</v>
      </c>
      <c r="S12">
        <v>1.3880512963707162E-2</v>
      </c>
      <c r="T12">
        <v>2.7E-4</v>
      </c>
      <c r="U12">
        <v>3.0000000000000001E-3</v>
      </c>
      <c r="V12">
        <v>5.2805580425</v>
      </c>
      <c r="W12">
        <v>1.5549999999999999</v>
      </c>
      <c r="X12">
        <v>737.40807772694825</v>
      </c>
      <c r="Y12">
        <v>0</v>
      </c>
      <c r="Z12">
        <v>4309.0240558601217</v>
      </c>
      <c r="AA12">
        <v>0</v>
      </c>
      <c r="AB12">
        <v>0</v>
      </c>
      <c r="AC12">
        <v>4.0469018916623156</v>
      </c>
    </row>
    <row r="13" spans="1:29" x14ac:dyDescent="0.3">
      <c r="A13" s="1">
        <v>45139</v>
      </c>
      <c r="B13">
        <v>138462.92672041577</v>
      </c>
      <c r="C13">
        <v>134.88979852115759</v>
      </c>
      <c r="D13">
        <v>110420.61824908027</v>
      </c>
      <c r="E13">
        <v>118232.6911976017</v>
      </c>
      <c r="F13">
        <v>164.98296720434027</v>
      </c>
      <c r="G13">
        <v>16089.153709753464</v>
      </c>
      <c r="H13">
        <v>4.0813880549999997</v>
      </c>
      <c r="I13">
        <v>1.6</v>
      </c>
      <c r="J13">
        <v>0.59516666666666684</v>
      </c>
      <c r="K13">
        <v>0.87958333333333361</v>
      </c>
      <c r="L13">
        <v>1.5549999999999999</v>
      </c>
      <c r="M13">
        <v>6200</v>
      </c>
      <c r="N13">
        <v>35169.309487954495</v>
      </c>
      <c r="O13">
        <v>4.8508333333333324E-4</v>
      </c>
      <c r="P13">
        <v>3.2</v>
      </c>
      <c r="Q13">
        <v>7.1555878356578412E-4</v>
      </c>
      <c r="R13">
        <v>1.0413667347503328E-3</v>
      </c>
      <c r="S13">
        <v>1.3968704743682739E-2</v>
      </c>
      <c r="T13">
        <v>2.4000000000000003E-4</v>
      </c>
      <c r="U13">
        <v>2.6666666666666666E-3</v>
      </c>
      <c r="V13">
        <v>4.8478065060000004</v>
      </c>
      <c r="W13">
        <v>1.5549999999999999</v>
      </c>
      <c r="X13">
        <v>737.40807772694097</v>
      </c>
      <c r="Y13">
        <v>-0.39999999999999991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>
        <v>45170</v>
      </c>
      <c r="B14">
        <v>134351.23499146834</v>
      </c>
      <c r="C14">
        <v>131.62770393398949</v>
      </c>
      <c r="D14">
        <v>104943.50393771983</v>
      </c>
      <c r="E14">
        <v>113006.39094666489</v>
      </c>
      <c r="F14">
        <v>168.4405251759444</v>
      </c>
      <c r="G14">
        <v>16519.645424425336</v>
      </c>
      <c r="H14">
        <v>2.9726767679999999</v>
      </c>
      <c r="I14">
        <v>1.6</v>
      </c>
      <c r="J14">
        <v>0.60906666666666687</v>
      </c>
      <c r="K14">
        <v>0.92977777777777804</v>
      </c>
      <c r="L14">
        <v>1.5549999999999999</v>
      </c>
      <c r="M14">
        <v>6200</v>
      </c>
      <c r="N14">
        <v>34025.388725253128</v>
      </c>
      <c r="O14">
        <v>4.8508333333333324E-4</v>
      </c>
      <c r="P14">
        <v>3.2</v>
      </c>
      <c r="Q14">
        <v>7.1555878356578412E-4</v>
      </c>
      <c r="R14">
        <v>1.0721221884252724E-3</v>
      </c>
      <c r="S14">
        <v>1.4050885687257743E-2</v>
      </c>
      <c r="T14">
        <v>2.4000000000000003E-4</v>
      </c>
      <c r="U14">
        <v>2.6666666666666666E-3</v>
      </c>
      <c r="V14">
        <v>4.4075484744999995</v>
      </c>
      <c r="W14">
        <v>1.5549999999999999</v>
      </c>
      <c r="X14">
        <v>-1143.9207627013675</v>
      </c>
      <c r="Y14">
        <v>0</v>
      </c>
      <c r="Z14">
        <v>-4111.6917289474222</v>
      </c>
      <c r="AA14">
        <v>0</v>
      </c>
      <c r="AB14">
        <v>0</v>
      </c>
      <c r="AC14">
        <v>-3.2620945871680931</v>
      </c>
    </row>
    <row r="15" spans="1:29" x14ac:dyDescent="0.3">
      <c r="A15" s="1">
        <v>45200</v>
      </c>
      <c r="B15">
        <v>134946.78718940212</v>
      </c>
      <c r="C15">
        <v>132.5118005778659</v>
      </c>
      <c r="D15">
        <v>105251.86676750772</v>
      </c>
      <c r="E15">
        <v>113596.15064344136</v>
      </c>
      <c r="F15">
        <v>171.89808314754856</v>
      </c>
      <c r="G15">
        <v>16897.074994550818</v>
      </c>
      <c r="H15">
        <v>2.9726767679999999</v>
      </c>
      <c r="I15">
        <v>1.6</v>
      </c>
      <c r="J15">
        <v>0.62201666666666688</v>
      </c>
      <c r="K15">
        <v>0.98247222222222264</v>
      </c>
      <c r="L15">
        <v>1.5549999999999999</v>
      </c>
      <c r="M15">
        <v>6200</v>
      </c>
      <c r="N15">
        <v>34724.160381222646</v>
      </c>
      <c r="O15">
        <v>4.8508333333333324E-4</v>
      </c>
      <c r="P15">
        <v>3.2</v>
      </c>
      <c r="Q15">
        <v>7.1555878356578412E-4</v>
      </c>
      <c r="R15">
        <v>1.1044094577232031E-3</v>
      </c>
      <c r="S15">
        <v>1.4127449947638773E-2</v>
      </c>
      <c r="T15">
        <v>2.4000000000000003E-4</v>
      </c>
      <c r="U15">
        <v>2.6666666666666666E-3</v>
      </c>
      <c r="V15">
        <v>3.967290443</v>
      </c>
      <c r="W15">
        <v>1.5549999999999999</v>
      </c>
      <c r="X15">
        <v>698.77165596951818</v>
      </c>
      <c r="Y15">
        <v>0</v>
      </c>
      <c r="Z15">
        <v>595.5521979337791</v>
      </c>
      <c r="AA15">
        <v>0</v>
      </c>
      <c r="AB15">
        <v>0</v>
      </c>
      <c r="AC15">
        <v>0.88409664387640419</v>
      </c>
    </row>
    <row r="16" spans="1:29" x14ac:dyDescent="0.3">
      <c r="A16" s="1">
        <v>45231</v>
      </c>
      <c r="B16">
        <v>134946.78718940212</v>
      </c>
      <c r="C16">
        <v>132.5118005778659</v>
      </c>
      <c r="D16">
        <v>105560.22959729561</v>
      </c>
      <c r="E16">
        <v>113928.96023191923</v>
      </c>
      <c r="F16">
        <v>175.35564111915272</v>
      </c>
      <c r="G16">
        <v>17236.942753832671</v>
      </c>
      <c r="H16">
        <v>2.9726767679999999</v>
      </c>
      <c r="I16">
        <v>1.6</v>
      </c>
      <c r="J16">
        <v>0.6359666666666669</v>
      </c>
      <c r="K16">
        <v>1.0358888888888891</v>
      </c>
      <c r="L16">
        <v>1.5266931496953799</v>
      </c>
      <c r="M16">
        <v>6200</v>
      </c>
      <c r="N16">
        <v>35422.932037192157</v>
      </c>
      <c r="O16">
        <v>4.8508333333333324E-4</v>
      </c>
      <c r="P16">
        <v>3.2</v>
      </c>
      <c r="Q16">
        <v>7.1555878356578412E-4</v>
      </c>
      <c r="R16">
        <v>1.1371392515344418E-3</v>
      </c>
      <c r="S16">
        <v>1.4209926506118725E-2</v>
      </c>
      <c r="T16">
        <v>2.4000000000000003E-4</v>
      </c>
      <c r="U16">
        <v>2.6666666666666666E-3</v>
      </c>
      <c r="V16">
        <v>3.5270324115</v>
      </c>
      <c r="W16">
        <v>1.5502821916158966</v>
      </c>
      <c r="X16">
        <v>698.7716559695109</v>
      </c>
      <c r="Y16">
        <v>0</v>
      </c>
      <c r="Z16">
        <v>0</v>
      </c>
      <c r="AA16">
        <v>0</v>
      </c>
      <c r="AB16">
        <v>2.830685030461999E-2</v>
      </c>
      <c r="AC16">
        <v>0</v>
      </c>
    </row>
    <row r="17" spans="1:29" x14ac:dyDescent="0.3">
      <c r="A17" s="1">
        <v>45261</v>
      </c>
      <c r="B17">
        <v>134177.84168594659</v>
      </c>
      <c r="C17">
        <v>131.8309439232273</v>
      </c>
      <c r="D17">
        <v>105340.32066957785</v>
      </c>
      <c r="E17">
        <v>113755.65561146221</v>
      </c>
      <c r="F17">
        <v>134.21685321712621</v>
      </c>
      <c r="G17">
        <v>13200.552361600856</v>
      </c>
      <c r="H17">
        <v>2.4012129839999998</v>
      </c>
      <c r="I17">
        <v>1.6</v>
      </c>
      <c r="J17">
        <v>0.65098333333333358</v>
      </c>
      <c r="K17">
        <v>1.0895833333333338</v>
      </c>
      <c r="L17">
        <v>1.47003655807119</v>
      </c>
      <c r="M17">
        <v>6200</v>
      </c>
      <c r="N17">
        <v>35941.460663037062</v>
      </c>
      <c r="O17">
        <v>4.8508333333333324E-4</v>
      </c>
      <c r="P17">
        <v>3.2</v>
      </c>
      <c r="Q17">
        <v>7.1555878356578412E-4</v>
      </c>
      <c r="R17">
        <v>1.1700392470815689E-3</v>
      </c>
      <c r="S17">
        <v>1.4298709515904194E-2</v>
      </c>
      <c r="T17">
        <v>2.4000000000000003E-4</v>
      </c>
      <c r="U17">
        <v>2.6666666666666666E-3</v>
      </c>
      <c r="V17">
        <v>3.2470032329999996</v>
      </c>
      <c r="W17">
        <v>1.536121617961095</v>
      </c>
      <c r="X17">
        <v>518.52862584490504</v>
      </c>
      <c r="Y17">
        <v>0</v>
      </c>
      <c r="Z17">
        <v>-768.94550345552852</v>
      </c>
      <c r="AA17">
        <v>0</v>
      </c>
      <c r="AB17">
        <v>5.66565916241899E-2</v>
      </c>
      <c r="AC17">
        <v>-0.68085665463860323</v>
      </c>
    </row>
    <row r="18" spans="1:29" x14ac:dyDescent="0.3">
      <c r="A18" s="1">
        <v>45292</v>
      </c>
      <c r="B18">
        <v>133896.29736801313</v>
      </c>
      <c r="C18">
        <v>132.28761169823775</v>
      </c>
      <c r="D18">
        <v>105562.96355310868</v>
      </c>
      <c r="E18">
        <v>114631.50227491235</v>
      </c>
      <c r="F18">
        <v>134.35473045003616</v>
      </c>
      <c r="G18">
        <v>13287.768769613034</v>
      </c>
      <c r="H18">
        <v>2.4012129839999998</v>
      </c>
      <c r="I18">
        <v>1.4833333333333301</v>
      </c>
      <c r="J18">
        <v>0.66490555555555575</v>
      </c>
      <c r="K18">
        <v>1.1393148148148149</v>
      </c>
      <c r="L18">
        <v>1.3866014681692</v>
      </c>
      <c r="M18">
        <v>6225</v>
      </c>
      <c r="N18">
        <v>36017.425026819743</v>
      </c>
      <c r="O18">
        <v>4.8508333333333324E-4</v>
      </c>
      <c r="P18">
        <v>3.2</v>
      </c>
      <c r="Q18">
        <v>7.6999365435908825E-4</v>
      </c>
      <c r="R18">
        <v>1.2005110311966952E-3</v>
      </c>
      <c r="S18">
        <v>1.4381021843881396E-2</v>
      </c>
      <c r="T18">
        <v>2.4000000000000003E-4</v>
      </c>
      <c r="U18">
        <v>2.6666666666666666E-3</v>
      </c>
      <c r="V18">
        <v>2.9669740544999996</v>
      </c>
      <c r="W18">
        <v>1.5080551959892949</v>
      </c>
      <c r="X18">
        <v>75.964363782681176</v>
      </c>
      <c r="Y18">
        <v>0</v>
      </c>
      <c r="Z18">
        <v>-281.54431793346885</v>
      </c>
      <c r="AA18">
        <v>25</v>
      </c>
      <c r="AB18">
        <v>-3.3231576764680026E-2</v>
      </c>
      <c r="AC18">
        <v>0.45666777501045885</v>
      </c>
    </row>
    <row r="19" spans="1:29" x14ac:dyDescent="0.3">
      <c r="A19" s="1">
        <v>45323</v>
      </c>
      <c r="B19">
        <v>133896.29736801313</v>
      </c>
      <c r="C19">
        <v>132.28761169823775</v>
      </c>
      <c r="D19">
        <v>105785.60643663949</v>
      </c>
      <c r="E19">
        <v>114873.27161664852</v>
      </c>
      <c r="F19">
        <v>134.4926076829461</v>
      </c>
      <c r="G19">
        <v>13301.404916128788</v>
      </c>
      <c r="H19">
        <v>2.4012129839999998</v>
      </c>
      <c r="I19">
        <v>1.36666666666667</v>
      </c>
      <c r="J19">
        <v>0.67851666666666677</v>
      </c>
      <c r="K19">
        <v>1.1814444444444447</v>
      </c>
      <c r="L19">
        <v>1.30315280856018</v>
      </c>
      <c r="M19">
        <v>6225</v>
      </c>
      <c r="N19">
        <v>36093.389390602424</v>
      </c>
      <c r="O19">
        <v>4.8508333333333324E-4</v>
      </c>
      <c r="P19">
        <v>2.1</v>
      </c>
      <c r="Q19">
        <v>7.1555878356578412E-4</v>
      </c>
      <c r="R19">
        <v>1.2263249611396902E-3</v>
      </c>
      <c r="S19">
        <v>1.4461494790227824E-2</v>
      </c>
      <c r="T19">
        <v>1.5750000000000003E-4</v>
      </c>
      <c r="U19">
        <v>1.7500000000000003E-3</v>
      </c>
      <c r="V19">
        <v>2.6869448760000001</v>
      </c>
      <c r="W19">
        <v>1.4660806640826582</v>
      </c>
      <c r="X19">
        <v>75.964363782681176</v>
      </c>
      <c r="Y19">
        <v>-1.1000000000000001</v>
      </c>
      <c r="Z19">
        <v>0</v>
      </c>
      <c r="AA19">
        <v>0</v>
      </c>
      <c r="AB19">
        <v>-3.3218007057639998E-2</v>
      </c>
      <c r="AC19">
        <v>0</v>
      </c>
    </row>
    <row r="20" spans="1:29" x14ac:dyDescent="0.3">
      <c r="A20" s="1">
        <v>45352</v>
      </c>
      <c r="B20">
        <v>134370.31525740601</v>
      </c>
      <c r="C20">
        <v>132.12337903341395</v>
      </c>
      <c r="D20">
        <v>107454.95034114814</v>
      </c>
      <c r="E20">
        <v>116130.03733017099</v>
      </c>
      <c r="F20">
        <v>134.63048491585604</v>
      </c>
      <c r="G20">
        <v>13251.597552007575</v>
      </c>
      <c r="H20">
        <v>2.2737968070000001</v>
      </c>
      <c r="I20">
        <v>1.25</v>
      </c>
      <c r="J20">
        <v>0.69206666666666683</v>
      </c>
      <c r="K20">
        <v>1.2181111111111114</v>
      </c>
      <c r="L20">
        <v>1.21968766605225</v>
      </c>
      <c r="M20">
        <v>6225</v>
      </c>
      <c r="N20">
        <v>36662.959123213892</v>
      </c>
      <c r="O20">
        <v>4.8508333333333324E-4</v>
      </c>
      <c r="P20">
        <v>2.1</v>
      </c>
      <c r="Q20">
        <v>7.1555878356578412E-4</v>
      </c>
      <c r="R20">
        <v>1.24879159027689E-3</v>
      </c>
      <c r="S20">
        <v>1.4541606429468206E-2</v>
      </c>
      <c r="T20">
        <v>1.5750000000000003E-4</v>
      </c>
      <c r="U20">
        <v>1.7500000000000003E-3</v>
      </c>
      <c r="V20">
        <v>2.5704648824999996</v>
      </c>
      <c r="W20">
        <v>1.4101952750913664</v>
      </c>
      <c r="X20">
        <v>569.56973261146777</v>
      </c>
      <c r="Y20">
        <v>0</v>
      </c>
      <c r="Z20">
        <v>474.01788939288235</v>
      </c>
      <c r="AA20">
        <v>0</v>
      </c>
      <c r="AB20">
        <v>-3.3201524158740003E-2</v>
      </c>
      <c r="AC20">
        <v>-0.16423266482379972</v>
      </c>
    </row>
    <row r="21" spans="1:29" x14ac:dyDescent="0.3">
      <c r="A21" s="1">
        <v>45383</v>
      </c>
      <c r="B21">
        <v>134793.45921591276</v>
      </c>
      <c r="C21">
        <v>136.94552790303294</v>
      </c>
      <c r="D21">
        <v>107680.63164564133</v>
      </c>
      <c r="E21">
        <v>120242.62034616151</v>
      </c>
      <c r="F21">
        <v>134.76836214876602</v>
      </c>
      <c r="G21">
        <v>13706.149921841023</v>
      </c>
      <c r="H21">
        <v>2.2737968070000001</v>
      </c>
      <c r="I21">
        <v>1.25</v>
      </c>
      <c r="J21">
        <v>0.70670000000000011</v>
      </c>
      <c r="K21">
        <v>1.253166666666667</v>
      </c>
      <c r="L21">
        <v>1.1362022275486601</v>
      </c>
      <c r="M21">
        <v>6250</v>
      </c>
      <c r="N21">
        <v>36739.96017728575</v>
      </c>
      <c r="O21">
        <v>4.8508333333333324E-4</v>
      </c>
      <c r="P21">
        <v>2.1</v>
      </c>
      <c r="Q21">
        <v>7.6977504042015929E-4</v>
      </c>
      <c r="R21">
        <v>1.2702710493459402E-3</v>
      </c>
      <c r="S21">
        <v>1.4628123058315755E-2</v>
      </c>
      <c r="T21">
        <v>1.5750000000000003E-4</v>
      </c>
      <c r="U21">
        <v>1.7500000000000003E-3</v>
      </c>
      <c r="V21">
        <v>2.4539848889999996</v>
      </c>
      <c r="W21">
        <v>1.3403956463494764</v>
      </c>
      <c r="X21">
        <v>77.001054071857652</v>
      </c>
      <c r="Y21">
        <v>0</v>
      </c>
      <c r="Z21">
        <v>423.14395850675646</v>
      </c>
      <c r="AA21">
        <v>25</v>
      </c>
      <c r="AB21">
        <v>8.3485438503589915E-2</v>
      </c>
      <c r="AC21">
        <v>4.8221488696189851</v>
      </c>
    </row>
    <row r="22" spans="1:29" x14ac:dyDescent="0.3">
      <c r="A22" s="1">
        <v>45413</v>
      </c>
      <c r="B22">
        <v>136027.96058142406</v>
      </c>
      <c r="C22">
        <v>135.07915052956378</v>
      </c>
      <c r="D22">
        <v>107906.3129501345</v>
      </c>
      <c r="E22">
        <v>117773.8274469023</v>
      </c>
      <c r="F22">
        <v>134.90623938167596</v>
      </c>
      <c r="G22">
        <v>13410.366958679866</v>
      </c>
      <c r="H22">
        <v>2.2737968070000001</v>
      </c>
      <c r="I22">
        <v>1.25</v>
      </c>
      <c r="J22">
        <v>0.72241666666666682</v>
      </c>
      <c r="K22">
        <v>1.2820555555555559</v>
      </c>
      <c r="L22">
        <v>1.05269140263113</v>
      </c>
      <c r="M22">
        <v>6250</v>
      </c>
      <c r="N22">
        <v>36816.961231357607</v>
      </c>
      <c r="O22">
        <v>4.8508333333333324E-4</v>
      </c>
      <c r="P22">
        <v>2.1</v>
      </c>
      <c r="Q22">
        <v>7.1555878356578412E-4</v>
      </c>
      <c r="R22">
        <v>1.2879720298782796E-3</v>
      </c>
      <c r="S22">
        <v>1.4721044676770467E-2</v>
      </c>
      <c r="T22">
        <v>1.5750000000000003E-4</v>
      </c>
      <c r="U22">
        <v>1.7500000000000003E-3</v>
      </c>
      <c r="V22">
        <v>2.3375048955000004</v>
      </c>
      <c r="W22">
        <v>1.2613953551721018</v>
      </c>
      <c r="X22">
        <v>77.001054071857652</v>
      </c>
      <c r="Y22">
        <v>0</v>
      </c>
      <c r="Z22">
        <v>1234.5013655112998</v>
      </c>
      <c r="AA22">
        <v>0</v>
      </c>
      <c r="AB22">
        <v>8.3510824917530035E-2</v>
      </c>
      <c r="AC22">
        <v>-1.8663773734691631</v>
      </c>
    </row>
    <row r="23" spans="1:29" x14ac:dyDescent="0.3">
      <c r="A23" s="1">
        <v>45444</v>
      </c>
      <c r="B23">
        <v>135107.46556879251</v>
      </c>
      <c r="C23">
        <v>133.99673516145975</v>
      </c>
      <c r="D23">
        <v>110539.387894627</v>
      </c>
      <c r="E23">
        <v>120496.30422270299</v>
      </c>
      <c r="F23">
        <v>158.91140751808931</v>
      </c>
      <c r="G23">
        <v>15776.782406723596</v>
      </c>
      <c r="H23">
        <v>2.1697402659999998</v>
      </c>
      <c r="I23">
        <v>1.25</v>
      </c>
      <c r="J23">
        <v>0.74193333333333344</v>
      </c>
      <c r="K23">
        <v>1.312527777777778</v>
      </c>
      <c r="L23">
        <v>0.969148238254809</v>
      </c>
      <c r="M23">
        <v>6250</v>
      </c>
      <c r="N23">
        <v>33930.725189056371</v>
      </c>
      <c r="O23">
        <v>4.8508333333333324E-4</v>
      </c>
      <c r="P23">
        <v>2.1</v>
      </c>
      <c r="Q23">
        <v>7.1555878356578412E-4</v>
      </c>
      <c r="R23">
        <v>1.3066431603051798E-3</v>
      </c>
      <c r="S23">
        <v>1.483643302800108E-2</v>
      </c>
      <c r="T23">
        <v>1.5750000000000003E-4</v>
      </c>
      <c r="U23">
        <v>1.7500000000000003E-3</v>
      </c>
      <c r="V23">
        <v>2.2989261091666666</v>
      </c>
      <c r="W23">
        <v>1.1779139685360382</v>
      </c>
      <c r="X23">
        <v>-2886.236042301236</v>
      </c>
      <c r="Y23">
        <v>0</v>
      </c>
      <c r="Z23">
        <v>-920.49501263155253</v>
      </c>
      <c r="AA23">
        <v>0</v>
      </c>
      <c r="AB23">
        <v>8.3543164376321033E-2</v>
      </c>
      <c r="AC23">
        <v>-1.0824153681040229</v>
      </c>
    </row>
    <row r="24" spans="1:29" x14ac:dyDescent="0.3">
      <c r="A24" s="1">
        <v>45474</v>
      </c>
      <c r="B24">
        <v>139447.11807012849</v>
      </c>
      <c r="C24">
        <v>138.14118361812322</v>
      </c>
      <c r="D24">
        <v>110867.08216210149</v>
      </c>
      <c r="E24">
        <v>120714.11343846028</v>
      </c>
      <c r="F24">
        <v>162.38741734209398</v>
      </c>
      <c r="G24">
        <v>16103.285627542908</v>
      </c>
      <c r="H24">
        <v>2.1697402659999998</v>
      </c>
      <c r="I24">
        <v>1.25</v>
      </c>
      <c r="J24">
        <v>0.7639166666666668</v>
      </c>
      <c r="K24">
        <v>1.3473888888888892</v>
      </c>
      <c r="L24">
        <v>0.88556297799008599</v>
      </c>
      <c r="M24">
        <v>6275</v>
      </c>
      <c r="N24">
        <v>34673.303229647026</v>
      </c>
      <c r="O24">
        <v>4.8508333333333324E-4</v>
      </c>
      <c r="P24">
        <v>2.1</v>
      </c>
      <c r="Q24">
        <v>7.6955817539274172E-4</v>
      </c>
      <c r="R24">
        <v>1.3280034781591088E-3</v>
      </c>
      <c r="S24">
        <v>1.4966405047875699E-2</v>
      </c>
      <c r="T24">
        <v>1.5750000000000003E-4</v>
      </c>
      <c r="U24">
        <v>1.7500000000000003E-3</v>
      </c>
      <c r="V24">
        <v>2.2603473228333333</v>
      </c>
      <c r="W24">
        <v>1.0944075535061859</v>
      </c>
      <c r="X24">
        <v>742.57804059065529</v>
      </c>
      <c r="Y24">
        <v>0</v>
      </c>
      <c r="Z24">
        <v>4339.6525013359787</v>
      </c>
      <c r="AA24">
        <v>25</v>
      </c>
      <c r="AB24">
        <v>8.3585260264723016E-2</v>
      </c>
      <c r="AC24">
        <v>4.1444484566634685</v>
      </c>
    </row>
    <row r="25" spans="1:29" x14ac:dyDescent="0.3">
      <c r="A25" s="1">
        <v>45505</v>
      </c>
      <c r="B25">
        <v>139447.11807012849</v>
      </c>
      <c r="C25">
        <v>138.14118361812322</v>
      </c>
      <c r="D25">
        <v>111194.77642957604</v>
      </c>
      <c r="E25">
        <v>121070.91296998595</v>
      </c>
      <c r="F25">
        <v>165.86342716609866</v>
      </c>
      <c r="G25">
        <v>16447.987082595748</v>
      </c>
      <c r="H25">
        <v>2.1697402659999998</v>
      </c>
      <c r="I25">
        <v>1.25</v>
      </c>
      <c r="J25">
        <v>0.79046666666666676</v>
      </c>
      <c r="K25">
        <v>1.3852777777777778</v>
      </c>
      <c r="L25">
        <v>0.80192148451493905</v>
      </c>
      <c r="M25">
        <v>6275</v>
      </c>
      <c r="N25">
        <v>35415.881270237682</v>
      </c>
      <c r="O25">
        <v>4.8508333333333324E-4</v>
      </c>
      <c r="P25">
        <v>1.7</v>
      </c>
      <c r="Q25">
        <v>7.1555878356578412E-4</v>
      </c>
      <c r="R25">
        <v>1.3512189949342153E-3</v>
      </c>
      <c r="S25">
        <v>1.5123376562402058E-2</v>
      </c>
      <c r="T25">
        <v>1.2750000000000001E-4</v>
      </c>
      <c r="U25">
        <v>1.4166666666666666E-3</v>
      </c>
      <c r="V25">
        <v>2.2217685364999999</v>
      </c>
      <c r="W25">
        <v>1.0108689994986457</v>
      </c>
      <c r="X25">
        <v>742.57804059065529</v>
      </c>
      <c r="Y25">
        <v>-0.40000000000000013</v>
      </c>
      <c r="Z25">
        <v>0</v>
      </c>
      <c r="AA25">
        <v>0</v>
      </c>
      <c r="AB25">
        <v>8.3641493475146933E-2</v>
      </c>
      <c r="AC25">
        <v>0</v>
      </c>
    </row>
    <row r="26" spans="1:29" x14ac:dyDescent="0.3">
      <c r="A26" s="1">
        <v>45536</v>
      </c>
      <c r="B26">
        <v>135283.93152873835</v>
      </c>
      <c r="C26">
        <v>134.66443740345684</v>
      </c>
      <c r="D26">
        <v>105679.26210817321</v>
      </c>
      <c r="E26">
        <v>115621.41474272613</v>
      </c>
      <c r="F26">
        <v>169.33943699010331</v>
      </c>
      <c r="G26">
        <v>16873.81597858504</v>
      </c>
      <c r="H26">
        <v>2.1076437810000002</v>
      </c>
      <c r="I26">
        <v>1.25</v>
      </c>
      <c r="J26">
        <v>0.81590000000000018</v>
      </c>
      <c r="K26">
        <v>1.4190000000000003</v>
      </c>
      <c r="L26">
        <v>0.71820245583841802</v>
      </c>
      <c r="M26">
        <v>6275</v>
      </c>
      <c r="N26">
        <v>34263.940487087901</v>
      </c>
      <c r="O26">
        <v>4.8508333333333324E-4</v>
      </c>
      <c r="P26">
        <v>1.7</v>
      </c>
      <c r="Q26">
        <v>7.1555878356578412E-4</v>
      </c>
      <c r="R26">
        <v>1.3718814856710036E-3</v>
      </c>
      <c r="S26">
        <v>1.5273746010717956E-2</v>
      </c>
      <c r="T26">
        <v>1.2750000000000001E-4</v>
      </c>
      <c r="U26">
        <v>1.4166666666666666E-3</v>
      </c>
      <c r="V26">
        <v>2.1940763655</v>
      </c>
      <c r="W26">
        <v>0.92728813112967368</v>
      </c>
      <c r="X26">
        <v>-1151.9407831497811</v>
      </c>
      <c r="Y26">
        <v>0</v>
      </c>
      <c r="Z26">
        <v>-4163.1865413901396</v>
      </c>
      <c r="AA26">
        <v>0</v>
      </c>
      <c r="AB26">
        <v>8.3719028676521035E-2</v>
      </c>
      <c r="AC26">
        <v>-3.4767462146663775</v>
      </c>
    </row>
    <row r="27" spans="1:29" x14ac:dyDescent="0.3">
      <c r="A27" s="1">
        <v>45566</v>
      </c>
      <c r="B27">
        <v>135883.61818418425</v>
      </c>
      <c r="C27">
        <v>135.56893070995412</v>
      </c>
      <c r="D27">
        <v>105989.78686759912</v>
      </c>
      <c r="E27">
        <v>116224.82177066775</v>
      </c>
      <c r="F27">
        <v>172.81544681410801</v>
      </c>
      <c r="G27">
        <v>17259.337395513117</v>
      </c>
      <c r="H27">
        <v>2.1076437810000002</v>
      </c>
      <c r="I27">
        <v>1.25</v>
      </c>
      <c r="J27">
        <v>0.83935000000000015</v>
      </c>
      <c r="K27">
        <v>1.448277777777778</v>
      </c>
      <c r="L27">
        <v>0.63437219414156198</v>
      </c>
      <c r="M27">
        <v>6300</v>
      </c>
      <c r="N27">
        <v>34967.611226239031</v>
      </c>
      <c r="O27">
        <v>4.8508333333333324E-4</v>
      </c>
      <c r="P27">
        <v>1.7</v>
      </c>
      <c r="Q27">
        <v>7.6934303837351088E-4</v>
      </c>
      <c r="R27">
        <v>1.3898207486335858E-3</v>
      </c>
      <c r="S27">
        <v>1.541238940113766E-2</v>
      </c>
      <c r="T27">
        <v>1.2750000000000001E-4</v>
      </c>
      <c r="U27">
        <v>1.4166666666666666E-3</v>
      </c>
      <c r="V27">
        <v>2.1663841945</v>
      </c>
      <c r="W27">
        <v>0.84364979222849057</v>
      </c>
      <c r="X27">
        <v>703.67073915112996</v>
      </c>
      <c r="Y27">
        <v>0</v>
      </c>
      <c r="Z27">
        <v>599.68665544589749</v>
      </c>
      <c r="AA27">
        <v>25</v>
      </c>
      <c r="AB27">
        <v>8.3830261696856034E-2</v>
      </c>
      <c r="AC27">
        <v>0.90449330649727244</v>
      </c>
    </row>
    <row r="28" spans="1:29" x14ac:dyDescent="0.3">
      <c r="A28" s="1">
        <v>45597</v>
      </c>
      <c r="B28">
        <v>135883.61818418425</v>
      </c>
      <c r="C28">
        <v>135.56893070995412</v>
      </c>
      <c r="D28">
        <v>106300.31162702503</v>
      </c>
      <c r="E28">
        <v>116565.33273767949</v>
      </c>
      <c r="F28">
        <v>176.29145663811269</v>
      </c>
      <c r="G28">
        <v>17606.491700574446</v>
      </c>
      <c r="H28">
        <v>2.1076437810000002</v>
      </c>
      <c r="I28">
        <v>1.25</v>
      </c>
      <c r="J28">
        <v>0.86051666666666682</v>
      </c>
      <c r="K28">
        <v>1.4801388888888891</v>
      </c>
      <c r="L28">
        <v>0.550373960977386</v>
      </c>
      <c r="M28">
        <v>6300</v>
      </c>
      <c r="N28">
        <v>35671.281965390153</v>
      </c>
      <c r="O28">
        <v>4.8508333333333324E-4</v>
      </c>
      <c r="P28">
        <v>1.7</v>
      </c>
      <c r="Q28">
        <v>7.1555878356578412E-4</v>
      </c>
      <c r="R28">
        <v>1.4093428877399255E-3</v>
      </c>
      <c r="S28">
        <v>1.5537533044231493E-2</v>
      </c>
      <c r="T28">
        <v>1.2750000000000001E-4</v>
      </c>
      <c r="U28">
        <v>1.4166666666666666E-3</v>
      </c>
      <c r="V28">
        <v>2.1386920235</v>
      </c>
      <c r="W28">
        <v>0.75993021861953336</v>
      </c>
      <c r="X28">
        <v>703.67073915112269</v>
      </c>
      <c r="Y28">
        <v>0</v>
      </c>
      <c r="Z28">
        <v>0</v>
      </c>
      <c r="AA28">
        <v>0</v>
      </c>
      <c r="AB28">
        <v>8.3998233164175984E-2</v>
      </c>
      <c r="AC28">
        <v>0</v>
      </c>
    </row>
    <row r="29" spans="1:29" x14ac:dyDescent="0.3">
      <c r="A29" s="1">
        <v>45627</v>
      </c>
      <c r="B29">
        <v>135566.37648906789</v>
      </c>
      <c r="C29">
        <v>135.33376310214061</v>
      </c>
      <c r="D29">
        <v>106397.4160566199</v>
      </c>
      <c r="E29">
        <v>116741.97939134523</v>
      </c>
      <c r="F29">
        <v>134.95571578076616</v>
      </c>
      <c r="G29">
        <v>13486.335044231482</v>
      </c>
      <c r="H29">
        <v>2.0323942599999998</v>
      </c>
      <c r="I29">
        <v>1.25</v>
      </c>
      <c r="J29">
        <v>0.88068333333333348</v>
      </c>
      <c r="K29">
        <v>1.513527777777778</v>
      </c>
      <c r="L29">
        <v>0.46610392475831097</v>
      </c>
      <c r="M29">
        <v>6300</v>
      </c>
      <c r="N29">
        <v>36302.135018582499</v>
      </c>
      <c r="O29">
        <v>4.8508333333333324E-4</v>
      </c>
      <c r="P29">
        <v>1.7</v>
      </c>
      <c r="Q29">
        <v>7.1555878356578412E-4</v>
      </c>
      <c r="R29">
        <v>1.4298011363936486E-3</v>
      </c>
      <c r="S29">
        <v>1.5656764389226405E-2</v>
      </c>
      <c r="T29">
        <v>1.2750000000000001E-4</v>
      </c>
      <c r="U29">
        <v>1.4166666666666666E-3</v>
      </c>
      <c r="V29">
        <v>2.1158010224999999</v>
      </c>
      <c r="W29">
        <v>0.67608949970345034</v>
      </c>
      <c r="X29">
        <v>630.85305319234612</v>
      </c>
      <c r="Y29">
        <v>0</v>
      </c>
      <c r="Z29">
        <v>-317.24169511636137</v>
      </c>
      <c r="AA29">
        <v>0</v>
      </c>
      <c r="AB29">
        <v>8.4270036219075029E-2</v>
      </c>
      <c r="AC29">
        <v>-0.23516760781350854</v>
      </c>
    </row>
    <row r="30" spans="1:29" x14ac:dyDescent="0.3">
      <c r="A30" s="1">
        <v>45658</v>
      </c>
      <c r="B30">
        <v>135281.91861939477</v>
      </c>
      <c r="C30">
        <v>135.80256478587606</v>
      </c>
      <c r="D30">
        <v>106622.29317262355</v>
      </c>
      <c r="E30">
        <v>117640.8188607753</v>
      </c>
      <c r="F30">
        <v>135.09435202659685</v>
      </c>
      <c r="G30">
        <v>13575.439626190355</v>
      </c>
      <c r="H30">
        <v>2.0323942599999998</v>
      </c>
      <c r="I30">
        <v>1.2166666666666699</v>
      </c>
      <c r="J30">
        <v>0.90097777777777788</v>
      </c>
      <c r="K30">
        <v>1.5386296296296298</v>
      </c>
      <c r="L30">
        <v>0.38134829961082001</v>
      </c>
      <c r="M30">
        <v>6375</v>
      </c>
      <c r="N30">
        <v>36378.86168855548</v>
      </c>
      <c r="O30">
        <v>4.8508333333333324E-4</v>
      </c>
      <c r="P30">
        <v>1.7</v>
      </c>
      <c r="Q30">
        <v>8.7627125924125333E-4</v>
      </c>
      <c r="R30">
        <v>1.4451816999267164E-3</v>
      </c>
      <c r="S30">
        <v>1.5776751194533957E-2</v>
      </c>
      <c r="T30">
        <v>1.2750000000000001E-4</v>
      </c>
      <c r="U30">
        <v>1.4166666666666666E-3</v>
      </c>
      <c r="V30">
        <v>2.0929100215000003</v>
      </c>
      <c r="W30">
        <v>0.59205371997357259</v>
      </c>
      <c r="X30">
        <v>76.726669972980744</v>
      </c>
      <c r="Y30">
        <v>0</v>
      </c>
      <c r="Z30">
        <v>-284.45786967311869</v>
      </c>
      <c r="AA30">
        <v>75</v>
      </c>
      <c r="AB30">
        <v>5.1422291814160914E-2</v>
      </c>
      <c r="AC30">
        <v>0.46880168373544961</v>
      </c>
    </row>
    <row r="31" spans="1:29" x14ac:dyDescent="0.3">
      <c r="A31" s="1">
        <v>45689</v>
      </c>
      <c r="B31">
        <v>135281.91861939477</v>
      </c>
      <c r="C31">
        <v>135.80256478587606</v>
      </c>
      <c r="D31">
        <v>106847.1702886272</v>
      </c>
      <c r="E31">
        <v>117888.93515318035</v>
      </c>
      <c r="F31">
        <v>135.23298827242755</v>
      </c>
      <c r="G31">
        <v>13589.370985696087</v>
      </c>
      <c r="H31">
        <v>2.0323942599999998</v>
      </c>
      <c r="I31">
        <v>1.18333333333333</v>
      </c>
      <c r="J31">
        <v>0.92370000000000008</v>
      </c>
      <c r="K31">
        <v>1.5526388888888889</v>
      </c>
      <c r="L31">
        <v>0.33020446375380103</v>
      </c>
      <c r="M31">
        <v>6375</v>
      </c>
      <c r="N31">
        <v>36455.588358528454</v>
      </c>
      <c r="O31">
        <v>4.8508333333333324E-4</v>
      </c>
      <c r="P31">
        <v>1.4</v>
      </c>
      <c r="Q31">
        <v>7.1555878356578412E-4</v>
      </c>
      <c r="R31">
        <v>1.4537655408066619E-3</v>
      </c>
      <c r="S31">
        <v>1.5911091745781668E-2</v>
      </c>
      <c r="T31">
        <v>1.05E-4</v>
      </c>
      <c r="U31">
        <v>1.1666666666666665E-3</v>
      </c>
      <c r="V31">
        <v>2.0700190204999998</v>
      </c>
      <c r="W31">
        <v>0.51343421651338295</v>
      </c>
      <c r="X31">
        <v>76.726669972973468</v>
      </c>
      <c r="Y31">
        <v>-0.30000000000000004</v>
      </c>
      <c r="Z31">
        <v>0</v>
      </c>
      <c r="AA31">
        <v>0</v>
      </c>
      <c r="AB31">
        <v>1.7810502523678995E-2</v>
      </c>
      <c r="AC31">
        <v>0</v>
      </c>
    </row>
    <row r="32" spans="1:29" x14ac:dyDescent="0.3">
      <c r="A32" s="1">
        <v>45717</v>
      </c>
      <c r="B32">
        <v>135827.64218505353</v>
      </c>
      <c r="C32">
        <v>135.50421628129547</v>
      </c>
      <c r="D32">
        <v>108641.69098466475</v>
      </c>
      <c r="E32">
        <v>119125.01416321858</v>
      </c>
      <c r="F32">
        <v>135.37162451825824</v>
      </c>
      <c r="G32">
        <v>13518.882063532725</v>
      </c>
      <c r="H32">
        <v>1.9833025909999999</v>
      </c>
      <c r="I32">
        <v>1.1499999999999999</v>
      </c>
      <c r="J32">
        <v>0.94383333333333341</v>
      </c>
      <c r="K32">
        <v>1.5628055555555556</v>
      </c>
      <c r="L32">
        <v>0.30499999999999999</v>
      </c>
      <c r="M32">
        <v>6375</v>
      </c>
      <c r="N32">
        <v>37067.867631988702</v>
      </c>
      <c r="O32">
        <v>4.8508333333333324E-4</v>
      </c>
      <c r="P32">
        <v>1.4</v>
      </c>
      <c r="Q32">
        <v>7.1555878356578412E-4</v>
      </c>
      <c r="R32">
        <v>1.4599949243401578E-3</v>
      </c>
      <c r="S32">
        <v>1.6030126014173279E-2</v>
      </c>
      <c r="T32">
        <v>1.05E-4</v>
      </c>
      <c r="U32">
        <v>1.1666666666666665E-3</v>
      </c>
      <c r="V32">
        <v>2.0492954888333332</v>
      </c>
      <c r="W32">
        <v>0.44456714054031332</v>
      </c>
      <c r="X32">
        <v>612.27927346024808</v>
      </c>
      <c r="Y32">
        <v>0</v>
      </c>
      <c r="Z32">
        <v>545.72356565875816</v>
      </c>
      <c r="AA32">
        <v>0</v>
      </c>
      <c r="AB32">
        <v>-8.1288695795289634E-3</v>
      </c>
      <c r="AC32">
        <v>-0.29834850458058781</v>
      </c>
    </row>
    <row r="33" spans="1:29" x14ac:dyDescent="0.3">
      <c r="A33" s="1">
        <v>45748</v>
      </c>
      <c r="B33">
        <v>136255.3753944214</v>
      </c>
      <c r="C33">
        <v>140.44975664023687</v>
      </c>
      <c r="D33">
        <v>108869.86473064782</v>
      </c>
      <c r="E33">
        <v>123343.66009919127</v>
      </c>
      <c r="F33">
        <v>135.51026076408897</v>
      </c>
      <c r="G33">
        <v>13982.60274742466</v>
      </c>
      <c r="H33">
        <v>1.9833025909999999</v>
      </c>
      <c r="I33">
        <v>1.1499999999999999</v>
      </c>
      <c r="J33">
        <v>0.96195000000000008</v>
      </c>
      <c r="K33">
        <v>1.5589166666666667</v>
      </c>
      <c r="L33">
        <v>0.30499999999999999</v>
      </c>
      <c r="M33">
        <v>6450</v>
      </c>
      <c r="N33">
        <v>37145.719091557665</v>
      </c>
      <c r="O33">
        <v>4.8508333333333324E-4</v>
      </c>
      <c r="P33">
        <v>1.4</v>
      </c>
      <c r="Q33">
        <v>8.7438052423330663E-4</v>
      </c>
      <c r="R33">
        <v>1.4576121000377277E-3</v>
      </c>
      <c r="S33">
        <v>1.6137237148065406E-2</v>
      </c>
      <c r="T33">
        <v>1.05E-4</v>
      </c>
      <c r="U33">
        <v>1.1666666666666665E-3</v>
      </c>
      <c r="V33">
        <v>2.0285719571666667</v>
      </c>
      <c r="W33">
        <v>0.38967177485005294</v>
      </c>
      <c r="X33">
        <v>77.851459568963037</v>
      </c>
      <c r="Y33">
        <v>0</v>
      </c>
      <c r="Z33">
        <v>427.73320936787059</v>
      </c>
      <c r="AA33">
        <v>75</v>
      </c>
      <c r="AB33">
        <v>0</v>
      </c>
      <c r="AC33">
        <v>4.9455403589414004</v>
      </c>
    </row>
    <row r="34" spans="1:29" x14ac:dyDescent="0.3">
      <c r="A34" s="1">
        <v>45778</v>
      </c>
      <c r="B34">
        <v>137503.26567011519</v>
      </c>
      <c r="C34">
        <v>138.53562149528932</v>
      </c>
      <c r="D34">
        <v>109098.03847663087</v>
      </c>
      <c r="E34">
        <v>120811.19738884045</v>
      </c>
      <c r="F34">
        <v>135.64889700991969</v>
      </c>
      <c r="G34">
        <v>13680.853846608392</v>
      </c>
      <c r="H34">
        <v>1.9833025909999999</v>
      </c>
      <c r="I34">
        <v>1.1499999999999999</v>
      </c>
      <c r="J34">
        <v>0.98170000000000002</v>
      </c>
      <c r="K34">
        <v>1.5485555555555555</v>
      </c>
      <c r="L34">
        <v>0.30499999999999999</v>
      </c>
      <c r="M34">
        <v>6450</v>
      </c>
      <c r="N34">
        <v>37223.570551126621</v>
      </c>
      <c r="O34">
        <v>4.8508333333333324E-4</v>
      </c>
      <c r="P34">
        <v>1.4</v>
      </c>
      <c r="Q34">
        <v>7.1555878356578412E-4</v>
      </c>
      <c r="R34">
        <v>1.4512635752891095E-3</v>
      </c>
      <c r="S34">
        <v>1.6254005035519097E-2</v>
      </c>
      <c r="T34">
        <v>1.05E-4</v>
      </c>
      <c r="U34">
        <v>1.1666666666666665E-3</v>
      </c>
      <c r="V34">
        <v>2.0078484255000002</v>
      </c>
      <c r="W34">
        <v>0.3487761146871553</v>
      </c>
      <c r="X34">
        <v>77.851459568955761</v>
      </c>
      <c r="Y34">
        <v>0</v>
      </c>
      <c r="Z34">
        <v>1247.8902756937896</v>
      </c>
      <c r="AA34">
        <v>0</v>
      </c>
      <c r="AB34">
        <v>0</v>
      </c>
      <c r="AC34">
        <v>-1.9141351449475508</v>
      </c>
    </row>
    <row r="35" spans="1:29" x14ac:dyDescent="0.3">
      <c r="A35" s="1">
        <v>45809</v>
      </c>
      <c r="B35">
        <v>136440.0508934673</v>
      </c>
      <c r="C35">
        <v>137.13138514170379</v>
      </c>
      <c r="D35">
        <v>111648.8783677102</v>
      </c>
      <c r="E35">
        <v>123336.368307481</v>
      </c>
      <c r="F35">
        <v>159.78621337991726</v>
      </c>
      <c r="G35">
        <v>16076.177284468684</v>
      </c>
      <c r="H35">
        <v>1.9572766850000001</v>
      </c>
      <c r="I35">
        <v>1.1499999999999999</v>
      </c>
      <c r="J35">
        <v>1.0016</v>
      </c>
      <c r="K35">
        <v>1.5234166666666666</v>
      </c>
      <c r="L35">
        <v>0.30499999999999999</v>
      </c>
      <c r="M35">
        <v>6450</v>
      </c>
      <c r="N35">
        <v>34271.289914979665</v>
      </c>
      <c r="O35">
        <v>4.8508333333333324E-4</v>
      </c>
      <c r="P35">
        <v>1.4</v>
      </c>
      <c r="Q35">
        <v>7.1555878356578412E-4</v>
      </c>
      <c r="R35">
        <v>1.4358603181912569E-3</v>
      </c>
      <c r="S35">
        <v>1.6371659767687632E-2</v>
      </c>
      <c r="T35">
        <v>1.05E-4</v>
      </c>
      <c r="U35">
        <v>1.1666666666666665E-3</v>
      </c>
      <c r="V35">
        <v>1.9953288296666667</v>
      </c>
      <c r="W35">
        <v>0.32192546056077015</v>
      </c>
      <c r="X35">
        <v>-2952.2806361469557</v>
      </c>
      <c r="Y35">
        <v>0</v>
      </c>
      <c r="Z35">
        <v>-1063.2147766478884</v>
      </c>
      <c r="AA35">
        <v>0</v>
      </c>
      <c r="AB35">
        <v>0</v>
      </c>
      <c r="AC35">
        <v>-1.4042363535855316</v>
      </c>
    </row>
    <row r="36" spans="1:29" x14ac:dyDescent="0.3">
      <c r="A36" s="1">
        <v>45839</v>
      </c>
      <c r="B36">
        <v>140822.50604240771</v>
      </c>
      <c r="C36">
        <v>141.37278667156824</v>
      </c>
      <c r="D36">
        <v>111979.86172222211</v>
      </c>
      <c r="E36">
        <v>123559.31122534636</v>
      </c>
      <c r="F36">
        <v>163.28135860657997</v>
      </c>
      <c r="G36">
        <v>16408.87653368977</v>
      </c>
      <c r="H36">
        <v>1.9572766850000001</v>
      </c>
      <c r="I36">
        <v>1.1499999999999999</v>
      </c>
      <c r="J36">
        <v>1.0232333333333332</v>
      </c>
      <c r="K36">
        <v>1.5078611111111111</v>
      </c>
      <c r="L36">
        <v>0.30499999999999999</v>
      </c>
      <c r="M36">
        <v>6525</v>
      </c>
      <c r="N36">
        <v>35021.321255948118</v>
      </c>
      <c r="O36">
        <v>4.8508333333333324E-4</v>
      </c>
      <c r="P36">
        <v>1.4</v>
      </c>
      <c r="Q36">
        <v>8.7253375980694001E-4</v>
      </c>
      <c r="R36">
        <v>1.4263290209815356E-3</v>
      </c>
      <c r="S36">
        <v>1.6499562483227627E-2</v>
      </c>
      <c r="T36">
        <v>1.05E-4</v>
      </c>
      <c r="U36">
        <v>1.1666666666666665E-3</v>
      </c>
      <c r="V36">
        <v>1.9828092338333334</v>
      </c>
      <c r="W36">
        <v>0.30920074395896685</v>
      </c>
      <c r="X36">
        <v>750.03134096845315</v>
      </c>
      <c r="Y36">
        <v>0</v>
      </c>
      <c r="Z36">
        <v>4382.4551489404112</v>
      </c>
      <c r="AA36">
        <v>75</v>
      </c>
      <c r="AB36">
        <v>0</v>
      </c>
      <c r="AC36">
        <v>4.2414015298644472</v>
      </c>
    </row>
    <row r="37" spans="1:29" x14ac:dyDescent="0.3">
      <c r="A37" s="1">
        <v>45870</v>
      </c>
      <c r="B37">
        <v>140822.50604240771</v>
      </c>
      <c r="C37">
        <v>141.37278667156824</v>
      </c>
      <c r="D37">
        <v>112310.84507673407</v>
      </c>
      <c r="E37">
        <v>123924.52042172848</v>
      </c>
      <c r="F37">
        <v>166.77650383324266</v>
      </c>
      <c r="G37">
        <v>16760.119363741236</v>
      </c>
      <c r="H37">
        <v>1.9572766850000001</v>
      </c>
      <c r="I37">
        <v>1.1499999999999999</v>
      </c>
      <c r="J37">
        <v>1.04525</v>
      </c>
      <c r="K37">
        <v>1.4930555555555558</v>
      </c>
      <c r="L37">
        <v>0.30499999999999999</v>
      </c>
      <c r="M37">
        <v>6525</v>
      </c>
      <c r="N37">
        <v>35771.352596916564</v>
      </c>
      <c r="O37">
        <v>4.8508333333333324E-4</v>
      </c>
      <c r="P37">
        <v>1.1000000000000001</v>
      </c>
      <c r="Q37">
        <v>7.1555878356578412E-4</v>
      </c>
      <c r="R37">
        <v>1.417257268458712E-3</v>
      </c>
      <c r="S37">
        <v>1.6629731579705542E-2</v>
      </c>
      <c r="T37">
        <v>8.2500000000000013E-5</v>
      </c>
      <c r="U37">
        <v>9.1666666666666676E-4</v>
      </c>
      <c r="V37">
        <v>1.9702896379999999</v>
      </c>
      <c r="W37">
        <v>0.30499999999999999</v>
      </c>
      <c r="X37">
        <v>750.03134096844587</v>
      </c>
      <c r="Y37">
        <v>-0.29999999999999982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>
        <v>45901</v>
      </c>
      <c r="B38">
        <v>136536.7589832969</v>
      </c>
      <c r="C38">
        <v>137.53771798005033</v>
      </c>
      <c r="D38">
        <v>106739.97120693584</v>
      </c>
      <c r="E38">
        <v>118179.21686124135</v>
      </c>
      <c r="F38">
        <v>170.27164905990531</v>
      </c>
      <c r="G38">
        <v>17169.713903109219</v>
      </c>
      <c r="H38">
        <v>1.9106766550000001</v>
      </c>
      <c r="I38">
        <v>1.1499999999999999</v>
      </c>
      <c r="J38">
        <v>1.0678666666666667</v>
      </c>
      <c r="K38">
        <v>1.461111111111111</v>
      </c>
      <c r="L38">
        <v>0.30499999999999999</v>
      </c>
      <c r="M38">
        <v>6525</v>
      </c>
      <c r="N38">
        <v>34607.849714963784</v>
      </c>
      <c r="O38">
        <v>4.8508333333333324E-4</v>
      </c>
      <c r="P38">
        <v>1.1000000000000001</v>
      </c>
      <c r="Q38">
        <v>7.1555878356578412E-4</v>
      </c>
      <c r="R38">
        <v>1.3976840688316055E-3</v>
      </c>
      <c r="S38">
        <v>1.6763448055042814E-2</v>
      </c>
      <c r="T38">
        <v>8.2500000000000013E-5</v>
      </c>
      <c r="U38">
        <v>9.1666666666666676E-4</v>
      </c>
      <c r="V38">
        <v>1.9581853153333331</v>
      </c>
      <c r="W38">
        <v>0.30499999999999999</v>
      </c>
      <c r="X38">
        <v>-1163.5028819527797</v>
      </c>
      <c r="Y38">
        <v>0</v>
      </c>
      <c r="Z38">
        <v>-4285.747059110814</v>
      </c>
      <c r="AA38">
        <v>0</v>
      </c>
      <c r="AB38">
        <v>0</v>
      </c>
      <c r="AC38">
        <v>-3.835068691517904</v>
      </c>
    </row>
    <row r="39" spans="1:29" x14ac:dyDescent="0.3">
      <c r="A39" s="1">
        <v>45931</v>
      </c>
      <c r="B39">
        <v>137141.99917268867</v>
      </c>
      <c r="C39">
        <v>138.46151009400805</v>
      </c>
      <c r="D39">
        <v>107053.61272201601</v>
      </c>
      <c r="E39">
        <v>118795.97259087315</v>
      </c>
      <c r="F39">
        <v>173.76679428656803</v>
      </c>
      <c r="G39">
        <v>17561.995793617982</v>
      </c>
      <c r="H39">
        <v>1.9106766550000001</v>
      </c>
      <c r="I39">
        <v>1.1499999999999999</v>
      </c>
      <c r="J39">
        <v>1.0919833333333335</v>
      </c>
      <c r="K39">
        <v>1.4291666666666665</v>
      </c>
      <c r="L39">
        <v>0.30499999999999999</v>
      </c>
      <c r="M39">
        <v>6600</v>
      </c>
      <c r="N39">
        <v>35318.583239572166</v>
      </c>
      <c r="O39">
        <v>4.8508333333333324E-4</v>
      </c>
      <c r="P39">
        <v>1.1000000000000001</v>
      </c>
      <c r="Q39">
        <v>8.7072944973520263E-4</v>
      </c>
      <c r="R39">
        <v>1.3781108692044997E-3</v>
      </c>
      <c r="S39">
        <v>1.6906032977528462E-2</v>
      </c>
      <c r="T39">
        <v>8.2500000000000013E-5</v>
      </c>
      <c r="U39">
        <v>9.1666666666666676E-4</v>
      </c>
      <c r="V39">
        <v>1.9460809926666665</v>
      </c>
      <c r="W39">
        <v>0.30499999999999999</v>
      </c>
      <c r="X39">
        <v>710.73352460838214</v>
      </c>
      <c r="Y39">
        <v>0</v>
      </c>
      <c r="Z39">
        <v>605.2401893917704</v>
      </c>
      <c r="AA39">
        <v>75</v>
      </c>
      <c r="AB39">
        <v>0</v>
      </c>
      <c r="AC39">
        <v>0.92379211395771677</v>
      </c>
    </row>
    <row r="40" spans="1:29" x14ac:dyDescent="0.3">
      <c r="A40" s="1">
        <v>45962</v>
      </c>
      <c r="B40">
        <v>137141.99917268867</v>
      </c>
      <c r="C40">
        <v>138.46151009400805</v>
      </c>
      <c r="D40">
        <v>107367.25423709619</v>
      </c>
      <c r="E40">
        <v>119144.01641565817</v>
      </c>
      <c r="F40">
        <v>177.26193951323074</v>
      </c>
      <c r="G40">
        <v>17915.237769570573</v>
      </c>
      <c r="H40">
        <v>1.9106766550000001</v>
      </c>
      <c r="I40">
        <v>1.1499999999999999</v>
      </c>
      <c r="J40">
        <v>1.1165333333333334</v>
      </c>
      <c r="K40">
        <v>1.3972222222222219</v>
      </c>
      <c r="L40">
        <v>0.30499999999999999</v>
      </c>
      <c r="M40">
        <v>6600</v>
      </c>
      <c r="N40">
        <v>36029.316764180541</v>
      </c>
      <c r="O40">
        <v>4.8508333333333324E-4</v>
      </c>
      <c r="P40">
        <v>1.1000000000000001</v>
      </c>
      <c r="Q40">
        <v>7.1555878356578412E-4</v>
      </c>
      <c r="R40">
        <v>1.3585376695773935E-3</v>
      </c>
      <c r="S40">
        <v>1.7051179895856979E-2</v>
      </c>
      <c r="T40">
        <v>8.2500000000000013E-5</v>
      </c>
      <c r="U40">
        <v>9.1666666666666676E-4</v>
      </c>
      <c r="V40">
        <v>1.9339766700000001</v>
      </c>
      <c r="W40">
        <v>0.30499999999999999</v>
      </c>
      <c r="X40">
        <v>710.73352460837486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>
        <v>45992</v>
      </c>
      <c r="B41">
        <v>136767.28232984099</v>
      </c>
      <c r="C41">
        <v>137.96138103661391</v>
      </c>
      <c r="D41">
        <v>107572.58414047584</v>
      </c>
      <c r="E41">
        <v>119266.56716063626</v>
      </c>
      <c r="F41">
        <v>136.44631259972547</v>
      </c>
      <c r="G41">
        <v>13777.981945224086</v>
      </c>
      <c r="H41">
        <v>1.8430108190000001</v>
      </c>
      <c r="I41">
        <v>1.1499999999999999</v>
      </c>
      <c r="J41">
        <v>1.1412500000000003</v>
      </c>
      <c r="K41">
        <v>1.3652777777777774</v>
      </c>
      <c r="L41">
        <v>0.30499999999999999</v>
      </c>
      <c r="M41">
        <v>6600</v>
      </c>
      <c r="N41">
        <v>36703.095042150788</v>
      </c>
      <c r="O41">
        <v>4.8508333333333324E-4</v>
      </c>
      <c r="P41">
        <v>1.1000000000000001</v>
      </c>
      <c r="Q41">
        <v>7.1555878356578412E-4</v>
      </c>
      <c r="R41">
        <v>1.3389644699502872E-3</v>
      </c>
      <c r="S41">
        <v>1.7197312197201983E-2</v>
      </c>
      <c r="T41">
        <v>8.2500000000000013E-5</v>
      </c>
      <c r="U41">
        <v>9.1666666666666676E-4</v>
      </c>
      <c r="V41">
        <v>1.914932359</v>
      </c>
      <c r="W41">
        <v>0.30499999999999999</v>
      </c>
      <c r="X41">
        <v>673.77827797024656</v>
      </c>
      <c r="Y41">
        <v>0</v>
      </c>
      <c r="Z41">
        <v>-374.71684284767252</v>
      </c>
      <c r="AA41">
        <v>0</v>
      </c>
      <c r="AB41">
        <v>0</v>
      </c>
      <c r="AC41">
        <v>-0.50012905739413327</v>
      </c>
    </row>
    <row r="42" spans="1:29" x14ac:dyDescent="0.3">
      <c r="A42" s="1">
        <v>46023</v>
      </c>
      <c r="B42">
        <v>136480.30460881541</v>
      </c>
      <c r="C42">
        <v>138.43928489621194</v>
      </c>
      <c r="D42">
        <v>107799.94504245205</v>
      </c>
      <c r="E42">
        <v>120184.84436054605</v>
      </c>
      <c r="F42">
        <v>136.58648009412784</v>
      </c>
      <c r="G42">
        <v>13869.013446179655</v>
      </c>
      <c r="H42">
        <v>1.8430108190000001</v>
      </c>
      <c r="I42">
        <v>1.1499999999999999</v>
      </c>
      <c r="J42">
        <v>1.1655333333333338</v>
      </c>
      <c r="K42">
        <v>1.3398148148148143</v>
      </c>
      <c r="L42">
        <v>0.30499999999999999</v>
      </c>
      <c r="M42">
        <v>6675</v>
      </c>
      <c r="N42">
        <v>36780.669164412313</v>
      </c>
      <c r="O42">
        <v>4.8508333333333324E-4</v>
      </c>
      <c r="P42">
        <v>1.1000000000000001</v>
      </c>
      <c r="Q42">
        <v>8.6896614671055016E-4</v>
      </c>
      <c r="R42">
        <v>1.3233626441605654E-3</v>
      </c>
      <c r="S42">
        <v>1.7340882502704123E-2</v>
      </c>
      <c r="T42">
        <v>8.2500000000000013E-5</v>
      </c>
      <c r="U42">
        <v>9.1666666666666676E-4</v>
      </c>
      <c r="V42">
        <v>1.895888048</v>
      </c>
      <c r="W42">
        <v>0.30499999999999999</v>
      </c>
      <c r="X42">
        <v>77.57412226152519</v>
      </c>
      <c r="Y42">
        <v>0</v>
      </c>
      <c r="Z42">
        <v>-286.9777210255852</v>
      </c>
      <c r="AA42">
        <v>75</v>
      </c>
      <c r="AB42">
        <v>0</v>
      </c>
      <c r="AC42">
        <v>0.47790385959802961</v>
      </c>
    </row>
    <row r="43" spans="1:29" x14ac:dyDescent="0.3">
      <c r="A43" s="1">
        <v>46054</v>
      </c>
      <c r="B43">
        <v>136480.30460881541</v>
      </c>
      <c r="C43">
        <v>138.43928489621194</v>
      </c>
      <c r="D43">
        <v>108027.30594442824</v>
      </c>
      <c r="E43">
        <v>120438.32625802679</v>
      </c>
      <c r="F43">
        <v>136.7266475885302</v>
      </c>
      <c r="G43">
        <v>13883.246076402238</v>
      </c>
      <c r="H43">
        <v>1.8430108190000001</v>
      </c>
      <c r="I43">
        <v>1.1499999999999999</v>
      </c>
      <c r="J43">
        <v>1.1872000000000007</v>
      </c>
      <c r="K43">
        <v>1.3208333333333329</v>
      </c>
      <c r="L43">
        <v>0.30499999999999999</v>
      </c>
      <c r="M43">
        <v>6675</v>
      </c>
      <c r="N43">
        <v>36858.243286673838</v>
      </c>
      <c r="O43">
        <v>4.8508333333333324E-4</v>
      </c>
      <c r="P43">
        <v>1.1000000000000001</v>
      </c>
      <c r="Q43">
        <v>7.1555878356578412E-4</v>
      </c>
      <c r="R43">
        <v>1.3117321922082271E-3</v>
      </c>
      <c r="S43">
        <v>1.7468982294847418E-2</v>
      </c>
      <c r="T43">
        <v>8.2500000000000013E-5</v>
      </c>
      <c r="U43">
        <v>9.1666666666666676E-4</v>
      </c>
      <c r="V43">
        <v>1.876843737</v>
      </c>
      <c r="W43">
        <v>0.30499999999999999</v>
      </c>
      <c r="X43">
        <v>77.57412226152519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>
        <v>46082</v>
      </c>
      <c r="B44">
        <v>137184.25218374346</v>
      </c>
      <c r="C44">
        <v>138.27546018290212</v>
      </c>
      <c r="D44">
        <v>109951.26966978787</v>
      </c>
      <c r="E44">
        <v>121809.98868170584</v>
      </c>
      <c r="F44">
        <v>136.86681508293259</v>
      </c>
      <c r="G44">
        <v>13809.803702910947</v>
      </c>
      <c r="H44">
        <v>1.831451473</v>
      </c>
      <c r="I44">
        <v>1.1499999999999999</v>
      </c>
      <c r="J44">
        <v>1.207533333333334</v>
      </c>
      <c r="K44">
        <v>1.3083333333333327</v>
      </c>
      <c r="L44">
        <v>0.30499999999999999</v>
      </c>
      <c r="M44">
        <v>6675</v>
      </c>
      <c r="N44">
        <v>37514.687714719832</v>
      </c>
      <c r="O44">
        <v>4.8508333333333324E-4</v>
      </c>
      <c r="P44">
        <v>1.1000000000000001</v>
      </c>
      <c r="Q44">
        <v>7.1555878356578412E-4</v>
      </c>
      <c r="R44">
        <v>1.3040731140932724E-3</v>
      </c>
      <c r="S44">
        <v>1.7589199022858819E-2</v>
      </c>
      <c r="T44">
        <v>8.2500000000000013E-5</v>
      </c>
      <c r="U44">
        <v>9.1666666666666676E-4</v>
      </c>
      <c r="V44">
        <v>1.8636395400000001</v>
      </c>
      <c r="W44">
        <v>0.30499999999999999</v>
      </c>
      <c r="X44">
        <v>656.44442804599385</v>
      </c>
      <c r="Y44">
        <v>0</v>
      </c>
      <c r="Z44">
        <v>703.94757492805365</v>
      </c>
      <c r="AA44">
        <v>0</v>
      </c>
      <c r="AB44">
        <v>0</v>
      </c>
      <c r="AC44">
        <v>-0.16382471330982185</v>
      </c>
    </row>
    <row r="45" spans="1:29" x14ac:dyDescent="0.3">
      <c r="A45" s="1">
        <v>46113</v>
      </c>
      <c r="B45">
        <v>137616.25747749172</v>
      </c>
      <c r="C45">
        <v>143.32214350946464</v>
      </c>
      <c r="D45">
        <v>110182.19384676604</v>
      </c>
      <c r="E45">
        <v>126123.71923882357</v>
      </c>
      <c r="F45">
        <v>137.00698257733498</v>
      </c>
      <c r="G45">
        <v>14283.503494612056</v>
      </c>
      <c r="H45">
        <v>1.831451473</v>
      </c>
      <c r="I45">
        <v>1.1499999999999999</v>
      </c>
      <c r="J45">
        <v>1.2269000000000008</v>
      </c>
      <c r="K45">
        <v>1.2958333333333327</v>
      </c>
      <c r="L45">
        <v>0.30499999999999999</v>
      </c>
      <c r="M45">
        <v>6750</v>
      </c>
      <c r="N45">
        <v>37593.477604196625</v>
      </c>
      <c r="O45">
        <v>4.8508333333333324E-4</v>
      </c>
      <c r="P45">
        <v>1.1000000000000001</v>
      </c>
      <c r="Q45">
        <v>8.6724246847296848E-4</v>
      </c>
      <c r="R45">
        <v>1.2964140359783176E-3</v>
      </c>
      <c r="S45">
        <v>1.7703700529374592E-2</v>
      </c>
      <c r="T45">
        <v>8.2500000000000013E-5</v>
      </c>
      <c r="U45">
        <v>9.1666666666666676E-4</v>
      </c>
      <c r="V45">
        <v>1.850435343</v>
      </c>
      <c r="W45">
        <v>0.30499999999999999</v>
      </c>
      <c r="X45">
        <v>78.789889476793178</v>
      </c>
      <c r="Y45">
        <v>0</v>
      </c>
      <c r="Z45">
        <v>432.00529374825419</v>
      </c>
      <c r="AA45">
        <v>75</v>
      </c>
      <c r="AB45">
        <v>0</v>
      </c>
      <c r="AC45">
        <v>5.0466833265625155</v>
      </c>
    </row>
    <row r="46" spans="1:29" x14ac:dyDescent="0.3">
      <c r="A46" s="1">
        <v>46143</v>
      </c>
      <c r="B46">
        <v>138876.61134600092</v>
      </c>
      <c r="C46">
        <v>141.36886172028076</v>
      </c>
      <c r="D46">
        <v>110413.11802374419</v>
      </c>
      <c r="E46">
        <v>123534.17701503829</v>
      </c>
      <c r="F46">
        <v>137.14715007173737</v>
      </c>
      <c r="G46">
        <v>13975.26106241549</v>
      </c>
      <c r="H46">
        <v>1.831451473</v>
      </c>
      <c r="I46">
        <v>1.1499999999999999</v>
      </c>
      <c r="J46">
        <v>1.2425666666666677</v>
      </c>
      <c r="K46">
        <v>1.2833333333333328</v>
      </c>
      <c r="L46">
        <v>0.30499999999999999</v>
      </c>
      <c r="M46">
        <v>6750</v>
      </c>
      <c r="N46">
        <v>37672.267493673411</v>
      </c>
      <c r="O46">
        <v>4.8508333333333324E-4</v>
      </c>
      <c r="P46">
        <v>1.1000000000000001</v>
      </c>
      <c r="Q46">
        <v>7.1555878356578412E-4</v>
      </c>
      <c r="R46">
        <v>1.2887549578633633E-3</v>
      </c>
      <c r="S46">
        <v>1.7796326532924362E-2</v>
      </c>
      <c r="T46">
        <v>8.2500000000000013E-5</v>
      </c>
      <c r="U46">
        <v>9.1666666666666676E-4</v>
      </c>
      <c r="V46">
        <v>1.8372311459999999</v>
      </c>
      <c r="W46">
        <v>0.30499999999999999</v>
      </c>
      <c r="X46">
        <v>78.789889476785902</v>
      </c>
      <c r="Y46">
        <v>0</v>
      </c>
      <c r="Z46">
        <v>1260.3538685092062</v>
      </c>
      <c r="AA46">
        <v>0</v>
      </c>
      <c r="AB46">
        <v>0</v>
      </c>
      <c r="AC46">
        <v>-1.9532817891838761</v>
      </c>
    </row>
    <row r="47" spans="1:29" x14ac:dyDescent="0.3">
      <c r="A47" s="1">
        <v>46174</v>
      </c>
      <c r="B47">
        <v>137889.07900433848</v>
      </c>
      <c r="C47">
        <v>140.05633873135716</v>
      </c>
      <c r="D47">
        <v>113051.03438207821</v>
      </c>
      <c r="E47">
        <v>126208.68460707829</v>
      </c>
      <c r="F47">
        <v>161.55106505737103</v>
      </c>
      <c r="G47">
        <v>16425.977199220593</v>
      </c>
      <c r="H47">
        <v>1.831451473</v>
      </c>
      <c r="I47">
        <v>1.1499999999999999</v>
      </c>
      <c r="J47">
        <v>1.2591833333333342</v>
      </c>
      <c r="K47">
        <v>1.2708333333333328</v>
      </c>
      <c r="L47">
        <v>0.30499999999999999</v>
      </c>
      <c r="M47">
        <v>6750</v>
      </c>
      <c r="N47">
        <v>34701.690076423074</v>
      </c>
      <c r="O47">
        <v>4.8508333333333324E-4</v>
      </c>
      <c r="P47">
        <v>1.1000000000000001</v>
      </c>
      <c r="Q47">
        <v>7.1555878356578412E-4</v>
      </c>
      <c r="R47">
        <v>1.281095879748409E-3</v>
      </c>
      <c r="S47">
        <v>1.7894569219668102E-2</v>
      </c>
      <c r="T47">
        <v>8.2500000000000013E-5</v>
      </c>
      <c r="U47">
        <v>9.1666666666666676E-4</v>
      </c>
      <c r="V47">
        <v>1.8353045883333332</v>
      </c>
      <c r="W47">
        <v>0.30499999999999999</v>
      </c>
      <c r="X47">
        <v>-2970.577417250337</v>
      </c>
      <c r="Y47">
        <v>0</v>
      </c>
      <c r="Z47">
        <v>-987.53234166244511</v>
      </c>
      <c r="AA47">
        <v>0</v>
      </c>
      <c r="AB47">
        <v>0</v>
      </c>
      <c r="AC47">
        <v>-1.3125229889236039</v>
      </c>
    </row>
    <row r="48" spans="1:29" x14ac:dyDescent="0.3">
      <c r="A48" s="1">
        <v>46204</v>
      </c>
      <c r="B48">
        <v>142318.07694378553</v>
      </c>
      <c r="C48">
        <v>144.38820753548652</v>
      </c>
      <c r="D48">
        <v>113386.17443129202</v>
      </c>
      <c r="E48">
        <v>126436.81952618103</v>
      </c>
      <c r="F48">
        <v>165.08481444634376</v>
      </c>
      <c r="G48">
        <v>16765.91561773897</v>
      </c>
      <c r="H48">
        <v>1.831451473</v>
      </c>
      <c r="I48">
        <v>1.1499999999999999</v>
      </c>
      <c r="J48">
        <v>1.2784333333333344</v>
      </c>
      <c r="K48">
        <v>1.2583333333333326</v>
      </c>
      <c r="L48">
        <v>0.30499999999999999</v>
      </c>
      <c r="M48">
        <v>6825</v>
      </c>
      <c r="N48">
        <v>35461.140777183391</v>
      </c>
      <c r="O48">
        <v>4.8508333333333324E-4</v>
      </c>
      <c r="P48">
        <v>1.1000000000000001</v>
      </c>
      <c r="Q48">
        <v>8.6555709419622209E-4</v>
      </c>
      <c r="R48">
        <v>1.273436801633454E-3</v>
      </c>
      <c r="S48">
        <v>1.8008380958072338E-2</v>
      </c>
      <c r="T48">
        <v>8.2500000000000013E-5</v>
      </c>
      <c r="U48">
        <v>9.1666666666666676E-4</v>
      </c>
      <c r="V48">
        <v>1.8333780306666665</v>
      </c>
      <c r="W48">
        <v>0.30499999999999999</v>
      </c>
      <c r="X48">
        <v>759.45070076031698</v>
      </c>
      <c r="Y48">
        <v>0</v>
      </c>
      <c r="Z48">
        <v>4428.9979394470574</v>
      </c>
      <c r="AA48">
        <v>75</v>
      </c>
      <c r="AB48">
        <v>0</v>
      </c>
      <c r="AC48">
        <v>4.3318688041293569</v>
      </c>
    </row>
    <row r="49" spans="1:29" x14ac:dyDescent="0.3">
      <c r="A49" s="1">
        <v>46235</v>
      </c>
      <c r="B49">
        <v>142318.07694378553</v>
      </c>
      <c r="C49">
        <v>144.38820753548652</v>
      </c>
      <c r="D49">
        <v>113721.31448050588</v>
      </c>
      <c r="E49">
        <v>126810.53388889749</v>
      </c>
      <c r="F49">
        <v>168.61856383531645</v>
      </c>
      <c r="G49">
        <v>17124.801104986553</v>
      </c>
      <c r="H49">
        <v>1.831451473</v>
      </c>
      <c r="I49">
        <v>1.1499999999999999</v>
      </c>
      <c r="J49">
        <v>1.2995000000000012</v>
      </c>
      <c r="K49">
        <v>1.2458333333333327</v>
      </c>
      <c r="L49">
        <v>0.30499999999999999</v>
      </c>
      <c r="M49">
        <v>6825</v>
      </c>
      <c r="N49">
        <v>36220.591477943701</v>
      </c>
      <c r="O49">
        <v>4.8508333333333324E-4</v>
      </c>
      <c r="P49">
        <v>1</v>
      </c>
      <c r="Q49">
        <v>7.1555878356578412E-4</v>
      </c>
      <c r="R49">
        <v>1.2657777235184997E-3</v>
      </c>
      <c r="S49">
        <v>1.8132933371356279E-2</v>
      </c>
      <c r="T49">
        <v>7.5000000000000007E-5</v>
      </c>
      <c r="U49">
        <v>8.3333333333333328E-4</v>
      </c>
      <c r="V49">
        <v>1.8314514729999998</v>
      </c>
      <c r="W49">
        <v>0.30499999999999999</v>
      </c>
      <c r="X49">
        <v>759.4507007603097</v>
      </c>
      <c r="Y49">
        <v>-0.10000000000000009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>
        <v>46266</v>
      </c>
      <c r="B50">
        <v>138092.14318312684</v>
      </c>
      <c r="C50">
        <v>140.58198110046774</v>
      </c>
      <c r="D50">
        <v>108134.35671755232</v>
      </c>
      <c r="E50">
        <v>120994.65680664848</v>
      </c>
      <c r="F50">
        <v>172.15231322428912</v>
      </c>
      <c r="G50">
        <v>17543.734402455284</v>
      </c>
      <c r="H50">
        <v>1.831451473</v>
      </c>
      <c r="I50">
        <v>1.1499999999999999</v>
      </c>
      <c r="J50">
        <v>1.3180666666666678</v>
      </c>
      <c r="K50">
        <v>1.2333333333333325</v>
      </c>
      <c r="L50">
        <v>0.30499999999999999</v>
      </c>
      <c r="M50">
        <v>6825</v>
      </c>
      <c r="N50">
        <v>35059.945435531139</v>
      </c>
      <c r="O50">
        <v>4.8508333333333324E-4</v>
      </c>
      <c r="P50">
        <v>1</v>
      </c>
      <c r="Q50">
        <v>7.1555878356578412E-4</v>
      </c>
      <c r="R50">
        <v>1.258118645403545E-3</v>
      </c>
      <c r="S50">
        <v>1.8242705039392917E-2</v>
      </c>
      <c r="T50">
        <v>7.5000000000000007E-5</v>
      </c>
      <c r="U50">
        <v>8.3333333333333328E-4</v>
      </c>
      <c r="V50">
        <v>1.8314514729999998</v>
      </c>
      <c r="W50">
        <v>0.30499999999999999</v>
      </c>
      <c r="X50">
        <v>-1160.6460424125617</v>
      </c>
      <c r="Y50">
        <v>0</v>
      </c>
      <c r="Z50">
        <v>-4225.9337606586923</v>
      </c>
      <c r="AA50">
        <v>0</v>
      </c>
      <c r="AB50">
        <v>0</v>
      </c>
      <c r="AC50">
        <v>-3.8062264350187718</v>
      </c>
    </row>
    <row r="51" spans="1:29" x14ac:dyDescent="0.3">
      <c r="A51" s="1">
        <v>46296</v>
      </c>
      <c r="B51">
        <v>138704.27808010281</v>
      </c>
      <c r="C51">
        <v>141.52622045104357</v>
      </c>
      <c r="D51">
        <v>108452.09545300093</v>
      </c>
      <c r="E51">
        <v>121626.10580269275</v>
      </c>
      <c r="F51">
        <v>175.68606261326184</v>
      </c>
      <c r="G51">
        <v>17944.561657749993</v>
      </c>
      <c r="H51">
        <v>1.831451473</v>
      </c>
      <c r="I51">
        <v>1.1499999999999999</v>
      </c>
      <c r="J51">
        <v>1.3339666666666679</v>
      </c>
      <c r="K51">
        <v>1.2208333333333325</v>
      </c>
      <c r="L51">
        <v>0.30499999999999999</v>
      </c>
      <c r="M51">
        <v>6900</v>
      </c>
      <c r="N51">
        <v>35779.963546948165</v>
      </c>
      <c r="O51">
        <v>4.8508333333333324E-4</v>
      </c>
      <c r="P51">
        <v>1</v>
      </c>
      <c r="Q51">
        <v>8.6390876111237108E-4</v>
      </c>
      <c r="R51">
        <v>1.2504595672885904E-3</v>
      </c>
      <c r="S51">
        <v>1.8336710579165763E-2</v>
      </c>
      <c r="T51">
        <v>7.5000000000000007E-5</v>
      </c>
      <c r="U51">
        <v>8.3333333333333328E-4</v>
      </c>
      <c r="V51">
        <v>1.8314514729999998</v>
      </c>
      <c r="W51">
        <v>0.30499999999999999</v>
      </c>
      <c r="X51">
        <v>720.01811141702638</v>
      </c>
      <c r="Y51">
        <v>0</v>
      </c>
      <c r="Z51">
        <v>612.13489697597106</v>
      </c>
      <c r="AA51">
        <v>75</v>
      </c>
      <c r="AB51">
        <v>0</v>
      </c>
      <c r="AC51">
        <v>0.94423935057582753</v>
      </c>
    </row>
    <row r="52" spans="1:29" x14ac:dyDescent="0.3">
      <c r="A52" s="1">
        <v>46327</v>
      </c>
      <c r="B52">
        <v>138704.27808010281</v>
      </c>
      <c r="C52">
        <v>141.52622045104357</v>
      </c>
      <c r="D52">
        <v>108769.83418844955</v>
      </c>
      <c r="E52">
        <v>121982.44124179945</v>
      </c>
      <c r="F52">
        <v>179.21981200223459</v>
      </c>
      <c r="G52">
        <v>18305.498563331665</v>
      </c>
      <c r="H52">
        <v>1.831451473</v>
      </c>
      <c r="I52">
        <v>1.1499999999999999</v>
      </c>
      <c r="J52">
        <v>1.351416666666668</v>
      </c>
      <c r="K52">
        <v>1.2083333333333326</v>
      </c>
      <c r="L52">
        <v>0.33020446375380103</v>
      </c>
      <c r="M52">
        <v>6900</v>
      </c>
      <c r="N52">
        <v>36499.981658365185</v>
      </c>
      <c r="O52">
        <v>4.8508333333333324E-4</v>
      </c>
      <c r="P52">
        <v>1</v>
      </c>
      <c r="Q52">
        <v>7.1555878356578412E-4</v>
      </c>
      <c r="R52">
        <v>1.2428004891736361E-3</v>
      </c>
      <c r="S52">
        <v>1.8439880180991942E-2</v>
      </c>
      <c r="T52">
        <v>7.5000000000000007E-5</v>
      </c>
      <c r="U52">
        <v>8.3333333333333328E-4</v>
      </c>
      <c r="V52">
        <v>1.8314514729999998</v>
      </c>
      <c r="W52">
        <v>0.30920074395896679</v>
      </c>
      <c r="X52">
        <v>720.0181114170191</v>
      </c>
      <c r="Y52">
        <v>0</v>
      </c>
      <c r="Z52">
        <v>0</v>
      </c>
      <c r="AA52">
        <v>0</v>
      </c>
      <c r="AB52">
        <v>-2.5204463753801143E-2</v>
      </c>
      <c r="AC52">
        <v>0</v>
      </c>
    </row>
    <row r="53" spans="1:29" x14ac:dyDescent="0.3">
      <c r="A53" s="1">
        <v>46357</v>
      </c>
      <c r="B53">
        <v>138431.0973304208</v>
      </c>
      <c r="C53">
        <v>141.10125106087983</v>
      </c>
      <c r="D53">
        <v>109032.17234073838</v>
      </c>
      <c r="E53">
        <v>122150.05578445992</v>
      </c>
      <c r="F53">
        <v>138.1946019210763</v>
      </c>
      <c r="G53">
        <v>14100.573411261381</v>
      </c>
      <c r="H53">
        <v>1.8081757679999999</v>
      </c>
      <c r="I53">
        <v>1.1499999999999999</v>
      </c>
      <c r="J53">
        <v>1.3697833333333347</v>
      </c>
      <c r="K53">
        <v>1.1958333333333324</v>
      </c>
      <c r="L53">
        <v>0.38134829961081901</v>
      </c>
      <c r="M53">
        <v>6900</v>
      </c>
      <c r="N53">
        <v>37201.097436205768</v>
      </c>
      <c r="O53">
        <v>4.8508333333333324E-4</v>
      </c>
      <c r="P53">
        <v>1</v>
      </c>
      <c r="Q53">
        <v>7.1555878356578412E-4</v>
      </c>
      <c r="R53">
        <v>1.2351414110586814E-3</v>
      </c>
      <c r="S53">
        <v>1.8548469389408795E-2</v>
      </c>
      <c r="T53">
        <v>7.5000000000000007E-5</v>
      </c>
      <c r="U53">
        <v>8.3333333333333328E-4</v>
      </c>
      <c r="V53">
        <v>1.8275721888333332</v>
      </c>
      <c r="W53">
        <v>0.32192546056076998</v>
      </c>
      <c r="X53">
        <v>701.11577784058318</v>
      </c>
      <c r="Y53">
        <v>0</v>
      </c>
      <c r="Z53">
        <v>-273.18074968201108</v>
      </c>
      <c r="AA53">
        <v>0</v>
      </c>
      <c r="AB53">
        <v>-5.1143835857017983E-2</v>
      </c>
      <c r="AC53">
        <v>-0.42496939016373858</v>
      </c>
    </row>
    <row r="54" spans="1:29" x14ac:dyDescent="0.3">
      <c r="A54" s="1">
        <v>46388</v>
      </c>
      <c r="B54">
        <v>138140.6284393658</v>
      </c>
      <c r="C54">
        <v>141.59003155850479</v>
      </c>
      <c r="D54">
        <v>109262.61816711588</v>
      </c>
      <c r="E54">
        <v>123090.53402463181</v>
      </c>
      <c r="F54">
        <v>138.3365653843766</v>
      </c>
      <c r="G54">
        <v>14193.736282795428</v>
      </c>
      <c r="H54">
        <v>1.8081757679999999</v>
      </c>
      <c r="I54">
        <v>1.2666666666666699</v>
      </c>
      <c r="J54">
        <v>1.3856777777777791</v>
      </c>
      <c r="K54">
        <v>1.1898148148148142</v>
      </c>
      <c r="L54">
        <v>0.46610392475831097</v>
      </c>
      <c r="M54">
        <v>6975</v>
      </c>
      <c r="N54">
        <v>37279.724115439902</v>
      </c>
      <c r="O54">
        <v>4.8508333333333324E-4</v>
      </c>
      <c r="P54">
        <v>1</v>
      </c>
      <c r="Q54">
        <v>8.6229626135642991E-4</v>
      </c>
      <c r="R54">
        <v>1.231453706781111E-3</v>
      </c>
      <c r="S54">
        <v>1.8642442083081093E-2</v>
      </c>
      <c r="T54">
        <v>7.5000000000000007E-5</v>
      </c>
      <c r="U54">
        <v>8.3333333333333328E-4</v>
      </c>
      <c r="V54">
        <v>1.8236929046666663</v>
      </c>
      <c r="W54">
        <v>0.34877611468715514</v>
      </c>
      <c r="X54">
        <v>78.626679234133917</v>
      </c>
      <c r="Y54">
        <v>0</v>
      </c>
      <c r="Z54">
        <v>-290.46889105500304</v>
      </c>
      <c r="AA54">
        <v>75</v>
      </c>
      <c r="AB54">
        <v>3.1911041519178118E-2</v>
      </c>
      <c r="AC54">
        <v>0.48878049762495834</v>
      </c>
    </row>
    <row r="55" spans="1:29" x14ac:dyDescent="0.3">
      <c r="A55" s="1">
        <v>46419</v>
      </c>
      <c r="B55">
        <v>138140.6284393658</v>
      </c>
      <c r="C55">
        <v>141.59003155850479</v>
      </c>
      <c r="D55">
        <v>109493.06399349337</v>
      </c>
      <c r="E55">
        <v>123350.14431320431</v>
      </c>
      <c r="F55">
        <v>138.47852884767687</v>
      </c>
      <c r="G55">
        <v>14208.302149414118</v>
      </c>
      <c r="H55">
        <v>1.8081757679999999</v>
      </c>
      <c r="I55">
        <v>1.38333333333333</v>
      </c>
      <c r="J55">
        <v>1.3974166666666679</v>
      </c>
      <c r="K55">
        <v>1.1902777777777773</v>
      </c>
      <c r="L55">
        <v>0.52553666644005803</v>
      </c>
      <c r="M55">
        <v>6975</v>
      </c>
      <c r="N55">
        <v>37358.350794674036</v>
      </c>
      <c r="O55">
        <v>4.8508333333333324E-4</v>
      </c>
      <c r="P55">
        <v>1</v>
      </c>
      <c r="Q55">
        <v>7.1555878356578412E-4</v>
      </c>
      <c r="R55">
        <v>1.2317373763409242E-3</v>
      </c>
      <c r="S55">
        <v>1.8711845893542318E-2</v>
      </c>
      <c r="T55">
        <v>7.5000000000000007E-5</v>
      </c>
      <c r="U55">
        <v>8.3333333333333328E-4</v>
      </c>
      <c r="V55">
        <v>1.8198136204999997</v>
      </c>
      <c r="W55">
        <v>0.38553222576049823</v>
      </c>
      <c r="X55">
        <v>78.626679234133917</v>
      </c>
      <c r="Y55">
        <v>0</v>
      </c>
      <c r="Z55">
        <v>0</v>
      </c>
      <c r="AA55">
        <v>0</v>
      </c>
      <c r="AB55">
        <v>5.7233924984912976E-2</v>
      </c>
      <c r="AC55">
        <v>0</v>
      </c>
    </row>
    <row r="56" spans="1:29" x14ac:dyDescent="0.3">
      <c r="A56" s="1">
        <v>46447</v>
      </c>
      <c r="B56">
        <v>138936.06929074679</v>
      </c>
      <c r="C56">
        <v>141.46075687491052</v>
      </c>
      <c r="D56">
        <v>111498.68773662108</v>
      </c>
      <c r="E56">
        <v>124776.42183571804</v>
      </c>
      <c r="F56">
        <v>138.62049231097717</v>
      </c>
      <c r="G56">
        <v>14128.527403915397</v>
      </c>
      <c r="H56">
        <v>1.809437634</v>
      </c>
      <c r="I56">
        <v>1.5</v>
      </c>
      <c r="J56">
        <v>1.409350000000001</v>
      </c>
      <c r="K56">
        <v>1.1972222222222217</v>
      </c>
      <c r="L56">
        <v>0.55500000000000005</v>
      </c>
      <c r="M56">
        <v>6975</v>
      </c>
      <c r="N56">
        <v>38042.65711166909</v>
      </c>
      <c r="O56">
        <v>4.8508333333333324E-4</v>
      </c>
      <c r="P56">
        <v>1</v>
      </c>
      <c r="Q56">
        <v>7.1555878356578412E-4</v>
      </c>
      <c r="R56">
        <v>1.2359924197381212E-3</v>
      </c>
      <c r="S56">
        <v>1.8782399317522777E-2</v>
      </c>
      <c r="T56">
        <v>7.5000000000000007E-5</v>
      </c>
      <c r="U56">
        <v>8.3333333333333328E-4</v>
      </c>
      <c r="V56">
        <v>1.8161446473333331</v>
      </c>
      <c r="W56">
        <v>0.42719889242716486</v>
      </c>
      <c r="X56">
        <v>684.30631699505466</v>
      </c>
      <c r="Y56">
        <v>0</v>
      </c>
      <c r="Z56">
        <v>795.44085138099035</v>
      </c>
      <c r="AA56">
        <v>0</v>
      </c>
      <c r="AB56">
        <v>8.7203333106728009E-2</v>
      </c>
      <c r="AC56">
        <v>-0.12927468359427507</v>
      </c>
    </row>
    <row r="57" spans="1:29" x14ac:dyDescent="0.3">
      <c r="A57" s="1">
        <v>46478</v>
      </c>
      <c r="B57">
        <v>139373.59121087054</v>
      </c>
      <c r="C57">
        <v>146.6236949851089</v>
      </c>
      <c r="D57">
        <v>111732.86186464208</v>
      </c>
      <c r="E57">
        <v>129195.20447830591</v>
      </c>
      <c r="F57">
        <v>138.76245577427747</v>
      </c>
      <c r="G57">
        <v>14613.159961499643</v>
      </c>
      <c r="H57">
        <v>1.809437634</v>
      </c>
      <c r="I57">
        <v>1.5</v>
      </c>
      <c r="J57">
        <v>1.412850000000001</v>
      </c>
      <c r="K57">
        <v>1.2041666666666662</v>
      </c>
      <c r="L57">
        <v>0.55500000000000005</v>
      </c>
      <c r="M57">
        <v>7050</v>
      </c>
      <c r="N57">
        <v>38122.555864179718</v>
      </c>
      <c r="O57">
        <v>4.8508333333333324E-4</v>
      </c>
      <c r="P57">
        <v>1</v>
      </c>
      <c r="Q57">
        <v>8.6071843901459498E-4</v>
      </c>
      <c r="R57">
        <v>1.240247463135318E-3</v>
      </c>
      <c r="S57">
        <v>1.8803092360869002E-2</v>
      </c>
      <c r="T57">
        <v>7.5000000000000007E-5</v>
      </c>
      <c r="U57">
        <v>8.3333333333333328E-4</v>
      </c>
      <c r="V57">
        <v>1.8124756741666666</v>
      </c>
      <c r="W57">
        <v>0.46886555909383149</v>
      </c>
      <c r="X57">
        <v>79.898752510627673</v>
      </c>
      <c r="Y57">
        <v>0</v>
      </c>
      <c r="Z57">
        <v>437.52192012374871</v>
      </c>
      <c r="AA57">
        <v>75</v>
      </c>
      <c r="AB57">
        <v>0</v>
      </c>
      <c r="AC57">
        <v>5.1629381101983824</v>
      </c>
    </row>
    <row r="58" spans="1:29" x14ac:dyDescent="0.3">
      <c r="A58" s="1">
        <v>46508</v>
      </c>
      <c r="B58">
        <v>140650.03956130889</v>
      </c>
      <c r="C58">
        <v>144.62541763407032</v>
      </c>
      <c r="D58">
        <v>111967.03599266306</v>
      </c>
      <c r="E58">
        <v>126542.59924967604</v>
      </c>
      <c r="F58">
        <v>138.90441923757777</v>
      </c>
      <c r="G58">
        <v>14297.803440579602</v>
      </c>
      <c r="H58">
        <v>1.809437634</v>
      </c>
      <c r="I58">
        <v>1.5</v>
      </c>
      <c r="J58">
        <v>1.4124666666666674</v>
      </c>
      <c r="K58">
        <v>1.2111111111111108</v>
      </c>
      <c r="L58">
        <v>0.55500000000000005</v>
      </c>
      <c r="M58">
        <v>7050</v>
      </c>
      <c r="N58">
        <v>38202.454616690338</v>
      </c>
      <c r="O58">
        <v>4.8508333333333324E-4</v>
      </c>
      <c r="P58">
        <v>1</v>
      </c>
      <c r="Q58">
        <v>7.1555878356578412E-4</v>
      </c>
      <c r="R58">
        <v>1.2445025065325151E-3</v>
      </c>
      <c r="S58">
        <v>1.8800825979931081E-2</v>
      </c>
      <c r="T58">
        <v>7.5000000000000007E-5</v>
      </c>
      <c r="U58">
        <v>8.3333333333333328E-4</v>
      </c>
      <c r="V58">
        <v>1.808806701</v>
      </c>
      <c r="W58">
        <v>0.50633148180153131</v>
      </c>
      <c r="X58">
        <v>79.898752510620398</v>
      </c>
      <c r="Y58">
        <v>0</v>
      </c>
      <c r="Z58">
        <v>1276.4483504383534</v>
      </c>
      <c r="AA58">
        <v>0</v>
      </c>
      <c r="AB58">
        <v>0</v>
      </c>
      <c r="AC58">
        <v>-1.9982773510385812</v>
      </c>
    </row>
    <row r="59" spans="1:29" x14ac:dyDescent="0.3">
      <c r="A59" s="1">
        <v>46539</v>
      </c>
      <c r="B59">
        <v>139636.02010297138</v>
      </c>
      <c r="C59">
        <v>143.22244635411647</v>
      </c>
      <c r="D59">
        <v>114642.07751966445</v>
      </c>
      <c r="E59">
        <v>129240.75157108076</v>
      </c>
      <c r="F59">
        <v>163.62102207204836</v>
      </c>
      <c r="G59">
        <v>16799.688090547006</v>
      </c>
      <c r="H59">
        <v>1.8286540680000001</v>
      </c>
      <c r="I59">
        <v>1.5</v>
      </c>
      <c r="J59">
        <v>1.4032166666666674</v>
      </c>
      <c r="K59">
        <v>1.2180555555555552</v>
      </c>
      <c r="L59">
        <v>0.55500000000000005</v>
      </c>
      <c r="M59">
        <v>7050</v>
      </c>
      <c r="N59">
        <v>35190.070268258722</v>
      </c>
      <c r="O59">
        <v>4.8508333333333324E-4</v>
      </c>
      <c r="P59">
        <v>1</v>
      </c>
      <c r="Q59">
        <v>7.1555878356578412E-4</v>
      </c>
      <c r="R59">
        <v>1.2487575499297121E-3</v>
      </c>
      <c r="S59">
        <v>1.8746137222516057E-2</v>
      </c>
      <c r="T59">
        <v>7.5000000000000007E-5</v>
      </c>
      <c r="U59">
        <v>8.3333333333333328E-4</v>
      </c>
      <c r="V59">
        <v>1.812219751</v>
      </c>
      <c r="W59">
        <v>0.53527343186639487</v>
      </c>
      <c r="X59">
        <v>-3012.3843484316167</v>
      </c>
      <c r="Y59">
        <v>0</v>
      </c>
      <c r="Z59">
        <v>-1014.0194583375123</v>
      </c>
      <c r="AA59">
        <v>0</v>
      </c>
      <c r="AB59">
        <v>0</v>
      </c>
      <c r="AC59">
        <v>-1.4029712799538459</v>
      </c>
    </row>
    <row r="60" spans="1:29" x14ac:dyDescent="0.3">
      <c r="A60" s="1">
        <v>46569</v>
      </c>
      <c r="B60">
        <v>144121.12979965148</v>
      </c>
      <c r="C60">
        <v>147.65224119976438</v>
      </c>
      <c r="D60">
        <v>114981.93421988765</v>
      </c>
      <c r="E60">
        <v>129474.36725684942</v>
      </c>
      <c r="F60">
        <v>167.20004946233428</v>
      </c>
      <c r="G60">
        <v>17147.360520128455</v>
      </c>
      <c r="H60">
        <v>1.8286540680000001</v>
      </c>
      <c r="I60">
        <v>1.5</v>
      </c>
      <c r="J60">
        <v>1.3997166666666672</v>
      </c>
      <c r="K60">
        <v>1.2249999999999996</v>
      </c>
      <c r="L60">
        <v>0.55500000000000005</v>
      </c>
      <c r="M60">
        <v>7125</v>
      </c>
      <c r="N60">
        <v>35960.209228815896</v>
      </c>
      <c r="O60">
        <v>4.8508333333333324E-4</v>
      </c>
      <c r="P60">
        <v>1</v>
      </c>
      <c r="Q60">
        <v>8.5917418736088428E-4</v>
      </c>
      <c r="R60">
        <v>1.2530125933269091E-3</v>
      </c>
      <c r="S60">
        <v>1.8725444179169833E-2</v>
      </c>
      <c r="T60">
        <v>7.5000000000000007E-5</v>
      </c>
      <c r="U60">
        <v>8.3333333333333328E-4</v>
      </c>
      <c r="V60">
        <v>1.8156328009999998</v>
      </c>
      <c r="W60">
        <v>0.5500894444066764</v>
      </c>
      <c r="X60">
        <v>770.13896055717487</v>
      </c>
      <c r="Y60">
        <v>0</v>
      </c>
      <c r="Z60">
        <v>4485.1096966800978</v>
      </c>
      <c r="AA60">
        <v>75</v>
      </c>
      <c r="AB60">
        <v>0</v>
      </c>
      <c r="AC60">
        <v>4.4297948456479048</v>
      </c>
    </row>
    <row r="61" spans="1:29" x14ac:dyDescent="0.3">
      <c r="A61" s="1">
        <v>46600</v>
      </c>
      <c r="B61">
        <v>144121.12979965148</v>
      </c>
      <c r="C61">
        <v>147.65224119976438</v>
      </c>
      <c r="D61">
        <v>115321.79092011091</v>
      </c>
      <c r="E61">
        <v>129857.05982084175</v>
      </c>
      <c r="F61">
        <v>170.77907685262016</v>
      </c>
      <c r="G61">
        <v>17514.411087218581</v>
      </c>
      <c r="H61">
        <v>1.8286540680000001</v>
      </c>
      <c r="I61">
        <v>1.5</v>
      </c>
      <c r="J61">
        <v>1.3966666666666672</v>
      </c>
      <c r="K61">
        <v>1.2319444444444441</v>
      </c>
      <c r="L61">
        <v>0.55500000000000005</v>
      </c>
      <c r="M61">
        <v>7125</v>
      </c>
      <c r="N61">
        <v>36730.348189373071</v>
      </c>
      <c r="O61">
        <v>4.8508333333333324E-4</v>
      </c>
      <c r="P61">
        <v>1</v>
      </c>
      <c r="Q61">
        <v>7.1555878356578412E-4</v>
      </c>
      <c r="R61">
        <v>1.257267636724106E-3</v>
      </c>
      <c r="S61">
        <v>1.8707411669968123E-2</v>
      </c>
      <c r="T61">
        <v>7.5000000000000007E-5</v>
      </c>
      <c r="U61">
        <v>8.3333333333333328E-4</v>
      </c>
      <c r="V61">
        <v>1.819045851</v>
      </c>
      <c r="W61">
        <v>0.55500000000000005</v>
      </c>
      <c r="X61">
        <v>770.13896055717487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s="1">
        <v>46631</v>
      </c>
      <c r="B62">
        <v>139827.46756953077</v>
      </c>
      <c r="C62">
        <v>143.78220683756524</v>
      </c>
      <c r="D62">
        <v>109656.20414807912</v>
      </c>
      <c r="E62">
        <v>123933.19985978508</v>
      </c>
      <c r="F62">
        <v>174.35810424290602</v>
      </c>
      <c r="G62">
        <v>17947.471946536949</v>
      </c>
      <c r="H62">
        <v>1.8479131950000001</v>
      </c>
      <c r="I62">
        <v>1.5</v>
      </c>
      <c r="J62">
        <v>1.3833333333333333</v>
      </c>
      <c r="K62">
        <v>1.2388888888888885</v>
      </c>
      <c r="L62">
        <v>0.55500000000000005</v>
      </c>
      <c r="M62">
        <v>7125</v>
      </c>
      <c r="N62">
        <v>35553.367595657721</v>
      </c>
      <c r="O62">
        <v>4.8508333333333324E-4</v>
      </c>
      <c r="P62">
        <v>1</v>
      </c>
      <c r="Q62">
        <v>7.1555878356578412E-4</v>
      </c>
      <c r="R62">
        <v>1.2615226801213032E-3</v>
      </c>
      <c r="S62">
        <v>1.8628581028649172E-2</v>
      </c>
      <c r="T62">
        <v>7.5000000000000007E-5</v>
      </c>
      <c r="U62">
        <v>8.3333333333333328E-4</v>
      </c>
      <c r="V62">
        <v>1.8254584444999999</v>
      </c>
      <c r="W62">
        <v>0.55500000000000005</v>
      </c>
      <c r="X62">
        <v>-1176.9805937153506</v>
      </c>
      <c r="Y62">
        <v>0</v>
      </c>
      <c r="Z62">
        <v>-4293.6622301207099</v>
      </c>
      <c r="AA62">
        <v>0</v>
      </c>
      <c r="AB62">
        <v>0</v>
      </c>
      <c r="AC62">
        <v>-3.8700343621991351</v>
      </c>
    </row>
    <row r="63" spans="1:29" x14ac:dyDescent="0.3">
      <c r="A63" s="1">
        <v>46661</v>
      </c>
      <c r="B63">
        <v>140447.29481300813</v>
      </c>
      <c r="C63">
        <v>144.7479409703887</v>
      </c>
      <c r="D63">
        <v>109978.41463416093</v>
      </c>
      <c r="E63">
        <v>124579.98457485788</v>
      </c>
      <c r="F63">
        <v>177.93713163319194</v>
      </c>
      <c r="G63">
        <v>18357.5235213489</v>
      </c>
      <c r="H63">
        <v>1.8479131950000001</v>
      </c>
      <c r="I63">
        <v>1.5</v>
      </c>
      <c r="J63">
        <v>1.3699999999999999</v>
      </c>
      <c r="K63">
        <v>1.2458333333333329</v>
      </c>
      <c r="L63">
        <v>0.55500000000000005</v>
      </c>
      <c r="M63">
        <v>7200</v>
      </c>
      <c r="N63">
        <v>36283.519005556889</v>
      </c>
      <c r="O63">
        <v>4.8508333333333324E-4</v>
      </c>
      <c r="P63">
        <v>1</v>
      </c>
      <c r="Q63">
        <v>8.5766244626830424E-4</v>
      </c>
      <c r="R63">
        <v>1.2657777235184997E-3</v>
      </c>
      <c r="S63">
        <v>1.854975038733022E-2</v>
      </c>
      <c r="T63">
        <v>7.5000000000000007E-5</v>
      </c>
      <c r="U63">
        <v>8.3333333333333328E-4</v>
      </c>
      <c r="V63">
        <v>1.8318710380000001</v>
      </c>
      <c r="W63">
        <v>0.55500000000000005</v>
      </c>
      <c r="X63">
        <v>730.15140989916836</v>
      </c>
      <c r="Y63">
        <v>0</v>
      </c>
      <c r="Z63">
        <v>619.82724347736803</v>
      </c>
      <c r="AA63">
        <v>75</v>
      </c>
      <c r="AB63">
        <v>0</v>
      </c>
      <c r="AC63">
        <v>0.96573413282345655</v>
      </c>
    </row>
    <row r="64" spans="1:29" x14ac:dyDescent="0.3">
      <c r="A64" s="1">
        <v>46692</v>
      </c>
      <c r="B64">
        <v>140447.29481300813</v>
      </c>
      <c r="C64">
        <v>144.7479409703887</v>
      </c>
      <c r="D64">
        <v>110300.62512024274</v>
      </c>
      <c r="E64">
        <v>124944.97417322092</v>
      </c>
      <c r="F64">
        <v>181.51615902347788</v>
      </c>
      <c r="G64">
        <v>18726.766741680043</v>
      </c>
      <c r="H64">
        <v>1.8479131950000001</v>
      </c>
      <c r="I64">
        <v>1.5</v>
      </c>
      <c r="J64">
        <v>1.3566666666666662</v>
      </c>
      <c r="K64">
        <v>1.2527777777777773</v>
      </c>
      <c r="L64">
        <v>0.55500000000000005</v>
      </c>
      <c r="M64">
        <v>7200</v>
      </c>
      <c r="N64">
        <v>37013.670415456043</v>
      </c>
      <c r="O64">
        <v>4.8508333333333324E-4</v>
      </c>
      <c r="P64">
        <v>1</v>
      </c>
      <c r="Q64">
        <v>7.1555878356578412E-4</v>
      </c>
      <c r="R64">
        <v>1.2700327669156969E-3</v>
      </c>
      <c r="S64">
        <v>1.8470919746011269E-2</v>
      </c>
      <c r="T64">
        <v>7.5000000000000007E-5</v>
      </c>
      <c r="U64">
        <v>8.3333333333333328E-4</v>
      </c>
      <c r="V64">
        <v>1.8382836315000002</v>
      </c>
      <c r="W64">
        <v>0.55500000000000005</v>
      </c>
      <c r="X64">
        <v>730.1514098991538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s="1">
        <v>46722</v>
      </c>
      <c r="B65">
        <v>140156.16201058097</v>
      </c>
      <c r="C65">
        <v>144.28622859939051</v>
      </c>
      <c r="D65">
        <v>110566.65533354816</v>
      </c>
      <c r="E65">
        <v>125106.15002920834</v>
      </c>
      <c r="F65">
        <v>140.13950737231599</v>
      </c>
      <c r="G65">
        <v>14441.814548164628</v>
      </c>
      <c r="H65">
        <v>1.8672158780000001</v>
      </c>
      <c r="I65">
        <v>1.5</v>
      </c>
      <c r="J65">
        <v>1.3433333333333328</v>
      </c>
      <c r="K65">
        <v>1.259722222222222</v>
      </c>
      <c r="L65">
        <v>0.55500000000000005</v>
      </c>
      <c r="M65">
        <v>7200</v>
      </c>
      <c r="N65">
        <v>37724.653466542586</v>
      </c>
      <c r="O65">
        <v>4.8508333333333324E-4</v>
      </c>
      <c r="P65">
        <v>1</v>
      </c>
      <c r="Q65">
        <v>7.1555878356578412E-4</v>
      </c>
      <c r="R65">
        <v>1.2742878103128939E-3</v>
      </c>
      <c r="S65">
        <v>1.8392089104692318E-2</v>
      </c>
      <c r="T65">
        <v>7.5000000000000007E-5</v>
      </c>
      <c r="U65">
        <v>8.3333333333333328E-4</v>
      </c>
      <c r="V65">
        <v>1.8447105998333335</v>
      </c>
      <c r="W65">
        <v>0.55500000000000005</v>
      </c>
      <c r="X65">
        <v>710.98305108654313</v>
      </c>
      <c r="Y65">
        <v>0</v>
      </c>
      <c r="Z65">
        <v>-291.13280242716428</v>
      </c>
      <c r="AA65">
        <v>0</v>
      </c>
      <c r="AB65">
        <v>0</v>
      </c>
      <c r="AC65">
        <v>-0.46171237099818541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opLeftCell="O1" workbookViewId="0">
      <selection activeCell="W16" sqref="W16"/>
    </sheetView>
  </sheetViews>
  <sheetFormatPr defaultRowHeight="14.4" x14ac:dyDescent="0.3"/>
  <cols>
    <col min="1" max="1" width="10.5546875" style="1" bestFit="1" customWidth="1"/>
    <col min="4" max="4" width="35.5546875" bestFit="1" customWidth="1"/>
    <col min="6" max="6" width="19.77734375" bestFit="1" customWidth="1"/>
    <col min="7" max="7" width="19.77734375" customWidth="1"/>
    <col min="8" max="8" width="22.88671875" bestFit="1" customWidth="1"/>
    <col min="9" max="9" width="30.5546875" bestFit="1" customWidth="1"/>
    <col min="28" max="28" width="19.77734375" bestFit="1" customWidth="1"/>
    <col min="29" max="29" width="21.44140625" bestFit="1" customWidth="1"/>
    <col min="30" max="30" width="6.77734375" bestFit="1" customWidth="1"/>
    <col min="31" max="31" width="8.44140625" bestFit="1" customWidth="1"/>
    <col min="32" max="32" width="16" bestFit="1" customWidth="1"/>
    <col min="33" max="33" width="13.77734375" bestFit="1" customWidth="1"/>
    <col min="34" max="34" width="12.33203125" bestFit="1" customWidth="1"/>
  </cols>
  <sheetData>
    <row r="1" spans="1:34" x14ac:dyDescent="0.3">
      <c r="A1" s="3" t="s">
        <v>28</v>
      </c>
      <c r="B1" s="2" t="s">
        <v>49</v>
      </c>
      <c r="C1" s="2" t="s">
        <v>0</v>
      </c>
      <c r="D1" s="2" t="s">
        <v>50</v>
      </c>
      <c r="E1" s="2" t="s">
        <v>51</v>
      </c>
      <c r="F1" s="2" t="s">
        <v>52</v>
      </c>
      <c r="G1" s="2" t="s">
        <v>3</v>
      </c>
      <c r="H1" s="2" t="s">
        <v>5</v>
      </c>
      <c r="I1" s="2" t="s">
        <v>2</v>
      </c>
      <c r="J1" s="2" t="s">
        <v>10</v>
      </c>
      <c r="K1" s="2" t="s">
        <v>4</v>
      </c>
      <c r="L1" s="2" t="s">
        <v>53</v>
      </c>
      <c r="M1" s="2" t="s">
        <v>54</v>
      </c>
      <c r="N1" s="2" t="s">
        <v>55</v>
      </c>
      <c r="O1" s="2" t="s">
        <v>7</v>
      </c>
      <c r="P1" s="2" t="s">
        <v>6</v>
      </c>
      <c r="Q1" s="2" t="s">
        <v>8</v>
      </c>
      <c r="R1" s="2" t="s">
        <v>9</v>
      </c>
      <c r="S1" s="2" t="s">
        <v>56</v>
      </c>
      <c r="T1" s="2" t="s">
        <v>57</v>
      </c>
      <c r="U1" s="2" t="s">
        <v>58</v>
      </c>
      <c r="V1" s="2" t="s">
        <v>12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1</v>
      </c>
      <c r="AB1" t="s">
        <v>26</v>
      </c>
      <c r="AC1" t="s">
        <v>27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</row>
    <row r="2" spans="1:34" x14ac:dyDescent="0.3">
      <c r="A2" s="1">
        <v>44440</v>
      </c>
      <c r="B2" t="s">
        <v>63</v>
      </c>
      <c r="C2">
        <v>130271.69851866577</v>
      </c>
      <c r="D2">
        <v>0.80256679027962996</v>
      </c>
      <c r="E2">
        <v>0.26021283826628477</v>
      </c>
      <c r="F2">
        <v>9.508871290758394E-4</v>
      </c>
      <c r="G2">
        <v>104551.73894440121</v>
      </c>
      <c r="H2">
        <v>12386.333333333332</v>
      </c>
      <c r="I2">
        <v>104551.73894440121</v>
      </c>
      <c r="J2">
        <v>33898.368417311787</v>
      </c>
      <c r="K2">
        <v>123.87368140424738</v>
      </c>
      <c r="L2">
        <v>151.57907440679841</v>
      </c>
      <c r="M2">
        <v>162.82362809486619</v>
      </c>
      <c r="N2">
        <v>0.25601432574999999</v>
      </c>
      <c r="O2">
        <v>3.5999999999999997E-2</v>
      </c>
      <c r="P2">
        <v>1.6808309309999998</v>
      </c>
      <c r="Q2">
        <v>-0.54505000000000003</v>
      </c>
      <c r="R2">
        <v>6810.4171428571426</v>
      </c>
      <c r="S2">
        <v>194.53466666666668</v>
      </c>
      <c r="T2">
        <v>211.91133333333335</v>
      </c>
      <c r="U2">
        <v>0.5</v>
      </c>
      <c r="V2">
        <f>U2</f>
        <v>0.5</v>
      </c>
      <c r="W2">
        <v>-1.6448309309999998</v>
      </c>
      <c r="X2">
        <v>0.1022</v>
      </c>
      <c r="Y2">
        <v>1.0767798989961945</v>
      </c>
      <c r="Z2">
        <v>114476.47058594594</v>
      </c>
      <c r="AA2">
        <v>123.44929412391902</v>
      </c>
      <c r="AH2">
        <v>3.4069999999999999E-3</v>
      </c>
    </row>
    <row r="3" spans="1:34" x14ac:dyDescent="0.3">
      <c r="A3" s="1">
        <v>44470</v>
      </c>
      <c r="B3" t="s">
        <v>63</v>
      </c>
      <c r="C3">
        <v>131128.75377799736</v>
      </c>
      <c r="D3">
        <v>0.7996640523348908</v>
      </c>
      <c r="E3">
        <v>0.26382109559834727</v>
      </c>
      <c r="F3">
        <v>9.6406331643851713E-4</v>
      </c>
      <c r="G3">
        <v>104858.95062373749</v>
      </c>
      <c r="H3">
        <v>12421.666666666666</v>
      </c>
      <c r="I3">
        <v>104858.95062373749</v>
      </c>
      <c r="J3">
        <v>34594.531486157182</v>
      </c>
      <c r="K3">
        <v>126.41642124766587</v>
      </c>
      <c r="L3">
        <v>151.34245146328439</v>
      </c>
      <c r="M3">
        <v>163.47130856277394</v>
      </c>
      <c r="N3">
        <v>0.26014520559999998</v>
      </c>
      <c r="O3">
        <v>0.19600000000000001</v>
      </c>
      <c r="P3">
        <v>1.8093592876666664</v>
      </c>
      <c r="Q3">
        <v>-0.54981000000000002</v>
      </c>
      <c r="R3">
        <v>6889.1028571428569</v>
      </c>
      <c r="S3">
        <v>195.39700000000002</v>
      </c>
      <c r="T3">
        <v>213.33466666666666</v>
      </c>
      <c r="U3">
        <v>0.5</v>
      </c>
      <c r="V3">
        <f t="shared" ref="V3:V14" si="0">U3</f>
        <v>0.5</v>
      </c>
      <c r="W3">
        <v>-1.6133592876666665</v>
      </c>
      <c r="X3">
        <v>0.1022</v>
      </c>
      <c r="Y3">
        <v>1.0860321123812844</v>
      </c>
      <c r="Z3">
        <v>115245.3684731157</v>
      </c>
      <c r="AA3">
        <v>124.27845928719348</v>
      </c>
      <c r="AB3">
        <f>J3-J2</f>
        <v>696.16306884539517</v>
      </c>
      <c r="AC3">
        <f>U3-U2</f>
        <v>0</v>
      </c>
      <c r="AD3">
        <f t="shared" ref="AD3:AD14" si="1">C3-C2</f>
        <v>857.05525933159515</v>
      </c>
      <c r="AE3">
        <f>R3-R2</f>
        <v>78.685714285714312</v>
      </c>
      <c r="AG3">
        <f>AA3-AA2</f>
        <v>0.82916516327446743</v>
      </c>
      <c r="AH3">
        <v>3.3848333333333347E-3</v>
      </c>
    </row>
    <row r="4" spans="1:34" x14ac:dyDescent="0.3">
      <c r="A4" s="1">
        <v>44501</v>
      </c>
      <c r="B4" t="s">
        <v>63</v>
      </c>
      <c r="C4">
        <v>131985.80903732896</v>
      </c>
      <c r="D4">
        <v>0.79679901248572937</v>
      </c>
      <c r="E4">
        <v>0.26738249219672905</v>
      </c>
      <c r="F4">
        <v>9.7706838357608126E-4</v>
      </c>
      <c r="G4">
        <v>105166.16230307377</v>
      </c>
      <c r="H4">
        <v>12421.666666666666</v>
      </c>
      <c r="I4">
        <v>105166.16230307377</v>
      </c>
      <c r="J4">
        <v>35290.694555002578</v>
      </c>
      <c r="K4">
        <v>128.95916109108435</v>
      </c>
      <c r="L4">
        <v>151.1058285197704</v>
      </c>
      <c r="M4">
        <v>164.11898903068166</v>
      </c>
      <c r="N4">
        <v>0.26427608544999998</v>
      </c>
      <c r="O4">
        <v>0.10299999999999999</v>
      </c>
      <c r="P4">
        <v>1.9378876443333333</v>
      </c>
      <c r="Q4">
        <v>-0.56735999999999998</v>
      </c>
      <c r="R4">
        <v>6967.7885714285712</v>
      </c>
      <c r="S4">
        <v>195.39700000000002</v>
      </c>
      <c r="T4">
        <v>213.33466666666666</v>
      </c>
      <c r="U4">
        <v>0.5</v>
      </c>
      <c r="V4">
        <f t="shared" si="0"/>
        <v>0.5</v>
      </c>
      <c r="W4">
        <v>-1.8348876443333333</v>
      </c>
      <c r="X4">
        <v>0.1022</v>
      </c>
      <c r="Y4">
        <v>1.0952843257663745</v>
      </c>
      <c r="Z4">
        <v>115245.3684731157</v>
      </c>
      <c r="AA4">
        <v>124.27845928719348</v>
      </c>
      <c r="AB4">
        <f t="shared" ref="AB4:AB14" si="2">J4-J3</f>
        <v>696.16306884539517</v>
      </c>
      <c r="AC4">
        <f t="shared" ref="AC4:AC14" si="3">U4-U3</f>
        <v>0</v>
      </c>
      <c r="AD4">
        <f t="shared" si="1"/>
        <v>857.05525933159515</v>
      </c>
      <c r="AE4">
        <f t="shared" ref="AE4:AE14" si="4">R4-R3</f>
        <v>78.685714285714312</v>
      </c>
      <c r="AG4">
        <f t="shared" ref="AG4:AG14" si="5">AA4-AA3</f>
        <v>0</v>
      </c>
      <c r="AH4">
        <v>3.2908333333333344E-3</v>
      </c>
    </row>
    <row r="5" spans="1:34" x14ac:dyDescent="0.3">
      <c r="A5" s="1">
        <v>44531</v>
      </c>
      <c r="B5" t="s">
        <v>63</v>
      </c>
      <c r="C5">
        <v>132842.86429666055</v>
      </c>
      <c r="D5">
        <v>0.79397094108773658</v>
      </c>
      <c r="E5">
        <v>0.27089793504815768</v>
      </c>
      <c r="F5">
        <v>9.8990564251036383E-4</v>
      </c>
      <c r="G5">
        <v>105473.37398241006</v>
      </c>
      <c r="H5">
        <v>12421.666666666666</v>
      </c>
      <c r="I5">
        <v>105473.37398241006</v>
      </c>
      <c r="J5">
        <v>35986.857623847973</v>
      </c>
      <c r="K5">
        <v>131.50190093450283</v>
      </c>
      <c r="L5">
        <v>150.86920557625638</v>
      </c>
      <c r="M5">
        <v>164.76666949858941</v>
      </c>
      <c r="N5">
        <v>0.26840696529999997</v>
      </c>
      <c r="O5">
        <v>4.8000000000000001E-2</v>
      </c>
      <c r="P5">
        <v>2.0664160009999999</v>
      </c>
      <c r="Q5">
        <v>-0.58196000000000003</v>
      </c>
      <c r="R5">
        <v>7046.4742857142855</v>
      </c>
      <c r="S5">
        <v>195.39700000000002</v>
      </c>
      <c r="T5">
        <v>213.33466666666666</v>
      </c>
      <c r="U5">
        <v>0.5</v>
      </c>
      <c r="V5">
        <f t="shared" si="0"/>
        <v>0.5</v>
      </c>
      <c r="W5">
        <v>-2.0184160009999998</v>
      </c>
      <c r="X5">
        <v>0.1022</v>
      </c>
      <c r="Y5">
        <v>1.1045365391514645</v>
      </c>
      <c r="Z5">
        <v>115245.3684731157</v>
      </c>
      <c r="AA5">
        <v>124.27845928719348</v>
      </c>
      <c r="AB5">
        <f t="shared" si="2"/>
        <v>696.16306884539517</v>
      </c>
      <c r="AC5">
        <f t="shared" si="3"/>
        <v>0</v>
      </c>
      <c r="AD5">
        <f t="shared" si="1"/>
        <v>857.05525933159515</v>
      </c>
      <c r="AE5">
        <f t="shared" si="4"/>
        <v>78.685714285714312</v>
      </c>
      <c r="AG5">
        <f t="shared" si="5"/>
        <v>0</v>
      </c>
      <c r="AH5">
        <v>3.1741666666666667E-3</v>
      </c>
    </row>
    <row r="6" spans="1:34" x14ac:dyDescent="0.3">
      <c r="A6" s="1">
        <v>44562</v>
      </c>
      <c r="B6" t="s">
        <v>63</v>
      </c>
      <c r="C6">
        <v>133114.72523886358</v>
      </c>
      <c r="D6">
        <v>0.79402408630734767</v>
      </c>
      <c r="E6">
        <v>0.27091606786575245</v>
      </c>
      <c r="F6">
        <v>9.888987783761875E-4</v>
      </c>
      <c r="G6">
        <v>105696.29808184229</v>
      </c>
      <c r="H6">
        <v>12736.333333333334</v>
      </c>
      <c r="I6">
        <v>105696.29808184229</v>
      </c>
      <c r="J6">
        <v>36062.917936742961</v>
      </c>
      <c r="K6">
        <v>131.63698917259404</v>
      </c>
      <c r="L6">
        <v>150.86920557625638</v>
      </c>
      <c r="M6">
        <v>164.12961818422303</v>
      </c>
      <c r="N6">
        <v>0.26840696529999997</v>
      </c>
      <c r="O6">
        <v>0.313</v>
      </c>
      <c r="P6">
        <v>2.0664160009999999</v>
      </c>
      <c r="Q6">
        <v>-0.56013999999999997</v>
      </c>
      <c r="R6">
        <v>7125.16</v>
      </c>
      <c r="S6">
        <v>194.98699999999999</v>
      </c>
      <c r="T6">
        <v>214.07366666666667</v>
      </c>
      <c r="U6">
        <v>0.5</v>
      </c>
      <c r="V6">
        <f t="shared" si="0"/>
        <v>0.5</v>
      </c>
      <c r="W6">
        <v>-1.7534160009999999</v>
      </c>
      <c r="X6">
        <v>0.1022</v>
      </c>
      <c r="Y6">
        <v>1.0985838036430606</v>
      </c>
      <c r="Z6">
        <v>115644.58313725045</v>
      </c>
      <c r="AA6">
        <v>124.70896494690767</v>
      </c>
      <c r="AB6">
        <f t="shared" si="2"/>
        <v>76.060312894987874</v>
      </c>
      <c r="AC6">
        <f t="shared" si="3"/>
        <v>0</v>
      </c>
      <c r="AD6">
        <f t="shared" si="1"/>
        <v>271.86094220302766</v>
      </c>
      <c r="AE6">
        <f t="shared" si="4"/>
        <v>78.685714285714312</v>
      </c>
      <c r="AG6">
        <f t="shared" si="5"/>
        <v>0.43050565971418564</v>
      </c>
      <c r="AH6">
        <v>3.0825000000000006E-3</v>
      </c>
    </row>
    <row r="7" spans="1:34" x14ac:dyDescent="0.3">
      <c r="A7" s="1">
        <v>44593</v>
      </c>
      <c r="B7" t="s">
        <v>63</v>
      </c>
      <c r="C7">
        <v>133386.58618106661</v>
      </c>
      <c r="D7">
        <v>0.79407701489184002</v>
      </c>
      <c r="E7">
        <v>0.27093412676879536</v>
      </c>
      <c r="F7">
        <v>9.8789601850826463E-4</v>
      </c>
      <c r="G7">
        <v>105919.22218127453</v>
      </c>
      <c r="H7">
        <v>12736.333333333334</v>
      </c>
      <c r="I7">
        <v>105919.22218127453</v>
      </c>
      <c r="J7">
        <v>36138.978249637948</v>
      </c>
      <c r="K7">
        <v>131.77207741068523</v>
      </c>
      <c r="L7">
        <v>150.86920557625638</v>
      </c>
      <c r="M7">
        <v>163.49256686985663</v>
      </c>
      <c r="N7">
        <v>0.26840696529999997</v>
      </c>
      <c r="O7">
        <v>0.67900000000000005</v>
      </c>
      <c r="P7">
        <v>2.0664160009999999</v>
      </c>
      <c r="Q7">
        <v>-0.53149999999999997</v>
      </c>
      <c r="R7">
        <v>6920.8</v>
      </c>
      <c r="S7">
        <v>194.98699999999999</v>
      </c>
      <c r="T7">
        <v>214.07366666666667</v>
      </c>
      <c r="U7">
        <v>1</v>
      </c>
      <c r="V7">
        <f t="shared" si="0"/>
        <v>1</v>
      </c>
      <c r="W7">
        <v>-1.3874160009999998</v>
      </c>
      <c r="X7">
        <v>0.1022</v>
      </c>
      <c r="Y7">
        <v>1.0926310681346569</v>
      </c>
      <c r="Z7">
        <v>115644.58313725045</v>
      </c>
      <c r="AA7">
        <v>124.70896494690767</v>
      </c>
      <c r="AB7">
        <f t="shared" si="2"/>
        <v>76.060312894987874</v>
      </c>
      <c r="AC7">
        <f t="shared" si="3"/>
        <v>0.5</v>
      </c>
      <c r="AD7">
        <f t="shared" si="1"/>
        <v>271.86094220302766</v>
      </c>
      <c r="AE7">
        <f t="shared" si="4"/>
        <v>-204.35999999999967</v>
      </c>
      <c r="AG7">
        <f t="shared" si="5"/>
        <v>0</v>
      </c>
      <c r="AH7">
        <v>3.0238333333333341E-3</v>
      </c>
    </row>
    <row r="8" spans="1:34" x14ac:dyDescent="0.3">
      <c r="A8" s="1">
        <v>44621</v>
      </c>
      <c r="B8" t="s">
        <v>63</v>
      </c>
      <c r="C8">
        <v>133658.44712326967</v>
      </c>
      <c r="D8">
        <v>0.79412972816311911</v>
      </c>
      <c r="E8">
        <v>0.27095211220831228</v>
      </c>
      <c r="F8">
        <v>9.8689733786239435E-4</v>
      </c>
      <c r="G8">
        <v>106142.14628070677</v>
      </c>
      <c r="H8">
        <v>12736.333333333334</v>
      </c>
      <c r="I8">
        <v>106142.14628070677</v>
      </c>
      <c r="J8">
        <v>36215.038562532936</v>
      </c>
      <c r="K8">
        <v>131.90716564877644</v>
      </c>
      <c r="L8">
        <v>150.86920557625638</v>
      </c>
      <c r="M8">
        <v>162.85551555549026</v>
      </c>
      <c r="N8">
        <v>0.26840696529999997</v>
      </c>
      <c r="O8">
        <v>0.78400000000000003</v>
      </c>
      <c r="P8">
        <v>4.1894010660000003</v>
      </c>
      <c r="Q8">
        <v>-0.49542999999999998</v>
      </c>
      <c r="R8">
        <v>6452.03</v>
      </c>
      <c r="S8">
        <v>194.98699999999999</v>
      </c>
      <c r="T8">
        <v>214.07366666666667</v>
      </c>
      <c r="U8">
        <v>1</v>
      </c>
      <c r="V8">
        <f t="shared" si="0"/>
        <v>1</v>
      </c>
      <c r="W8">
        <v>-3.4054010660000005</v>
      </c>
      <c r="X8">
        <v>0.1022</v>
      </c>
      <c r="Y8">
        <v>1.086678332626253</v>
      </c>
      <c r="Z8">
        <v>115644.58313725045</v>
      </c>
      <c r="AA8">
        <v>124.70896494690767</v>
      </c>
      <c r="AB8">
        <f t="shared" si="2"/>
        <v>76.060312894987874</v>
      </c>
      <c r="AC8">
        <f t="shared" si="3"/>
        <v>0</v>
      </c>
      <c r="AD8">
        <f t="shared" si="1"/>
        <v>271.86094220305677</v>
      </c>
      <c r="AE8">
        <f t="shared" si="4"/>
        <v>-468.77000000000044</v>
      </c>
      <c r="AG8">
        <f t="shared" si="5"/>
        <v>0</v>
      </c>
      <c r="AH8">
        <v>2.9841666666666654E-3</v>
      </c>
    </row>
    <row r="9" spans="1:34" x14ac:dyDescent="0.3">
      <c r="A9" s="1">
        <v>44652</v>
      </c>
      <c r="B9" t="s">
        <v>63</v>
      </c>
      <c r="C9">
        <v>133930.30806547269</v>
      </c>
      <c r="D9">
        <v>0.794182227432358</v>
      </c>
      <c r="E9">
        <v>0.27097002463166736</v>
      </c>
      <c r="F9">
        <v>9.8590271159772094E-4</v>
      </c>
      <c r="G9">
        <v>106365.070380139</v>
      </c>
      <c r="H9">
        <v>12930</v>
      </c>
      <c r="I9">
        <v>106365.070380139</v>
      </c>
      <c r="J9">
        <v>36291.098875427931</v>
      </c>
      <c r="K9">
        <v>132.04225388686766</v>
      </c>
      <c r="L9">
        <v>151.71597323745178</v>
      </c>
      <c r="M9">
        <v>171.51293333070916</v>
      </c>
      <c r="N9">
        <v>0.26840696529999997</v>
      </c>
      <c r="O9">
        <v>1.29</v>
      </c>
      <c r="P9">
        <v>4.7282144099999996</v>
      </c>
      <c r="Q9">
        <v>-0.44829000000000002</v>
      </c>
      <c r="R9">
        <v>6560.98</v>
      </c>
      <c r="S9">
        <v>195.60103123806996</v>
      </c>
      <c r="T9">
        <v>221.88678117587699</v>
      </c>
      <c r="U9">
        <v>1</v>
      </c>
      <c r="V9">
        <f t="shared" si="0"/>
        <v>1</v>
      </c>
      <c r="W9">
        <v>-3.4382144099999996</v>
      </c>
      <c r="X9">
        <v>0.36497142857142856</v>
      </c>
      <c r="Y9">
        <v>1.0807255971178493</v>
      </c>
      <c r="Z9">
        <v>119865.30016653427</v>
      </c>
      <c r="AA9">
        <v>129.26050759401178</v>
      </c>
      <c r="AB9">
        <f t="shared" si="2"/>
        <v>76.06031289499515</v>
      </c>
      <c r="AC9">
        <f t="shared" si="3"/>
        <v>0</v>
      </c>
      <c r="AD9">
        <f t="shared" si="1"/>
        <v>271.86094220302766</v>
      </c>
      <c r="AE9">
        <f t="shared" si="4"/>
        <v>108.94999999999982</v>
      </c>
      <c r="AG9">
        <f t="shared" si="5"/>
        <v>4.5515426471041138</v>
      </c>
      <c r="AH9">
        <v>3.0521666666666653E-3</v>
      </c>
    </row>
    <row r="10" spans="1:34" x14ac:dyDescent="0.3">
      <c r="A10" s="1">
        <v>44682</v>
      </c>
      <c r="B10" t="s">
        <v>63</v>
      </c>
      <c r="C10">
        <v>134202.16900767572</v>
      </c>
      <c r="D10">
        <v>0.7942345140001047</v>
      </c>
      <c r="E10">
        <v>0.27098786448259932</v>
      </c>
      <c r="F10">
        <v>9.8491211507467451E-4</v>
      </c>
      <c r="G10">
        <v>106587.99447957124</v>
      </c>
      <c r="H10">
        <v>12930</v>
      </c>
      <c r="I10">
        <v>106587.99447957124</v>
      </c>
      <c r="J10">
        <v>36367.159188322919</v>
      </c>
      <c r="K10">
        <v>132.17734212495884</v>
      </c>
      <c r="L10">
        <v>152.56274089864721</v>
      </c>
      <c r="M10">
        <v>179.69566126239383</v>
      </c>
      <c r="N10">
        <v>0.26840696529999997</v>
      </c>
      <c r="O10">
        <v>1.5229999999999999</v>
      </c>
      <c r="P10">
        <v>4.1894010660000003</v>
      </c>
      <c r="Q10">
        <v>-0.38573000000000002</v>
      </c>
      <c r="R10">
        <v>6341.94</v>
      </c>
      <c r="S10">
        <v>197.39243670806408</v>
      </c>
      <c r="T10">
        <v>218.86277247548492</v>
      </c>
      <c r="U10">
        <v>1</v>
      </c>
      <c r="V10">
        <f t="shared" si="0"/>
        <v>1</v>
      </c>
      <c r="W10">
        <v>-2.6664010660000006</v>
      </c>
      <c r="X10">
        <v>0.62774285714285705</v>
      </c>
      <c r="Y10">
        <v>1.0747728616094454</v>
      </c>
      <c r="Z10">
        <v>118231.7025783508</v>
      </c>
      <c r="AA10">
        <v>127.49886637541411</v>
      </c>
      <c r="AB10">
        <f t="shared" si="2"/>
        <v>76.060312894987874</v>
      </c>
      <c r="AC10">
        <f t="shared" si="3"/>
        <v>0</v>
      </c>
      <c r="AD10">
        <f t="shared" si="1"/>
        <v>271.86094220302766</v>
      </c>
      <c r="AE10">
        <f t="shared" si="4"/>
        <v>-219.03999999999996</v>
      </c>
      <c r="AG10">
        <f t="shared" si="5"/>
        <v>-1.7616412185976742</v>
      </c>
      <c r="AH10">
        <v>3.1723333333333326E-3</v>
      </c>
    </row>
    <row r="11" spans="1:34" x14ac:dyDescent="0.3">
      <c r="A11" s="1">
        <v>44713</v>
      </c>
      <c r="B11" t="s">
        <v>63</v>
      </c>
      <c r="C11">
        <v>134474.66666666666</v>
      </c>
      <c r="D11">
        <v>0.84228751883874042</v>
      </c>
      <c r="E11">
        <v>0.24907121340261476</v>
      </c>
      <c r="F11">
        <v>1.1578160787890663E-3</v>
      </c>
      <c r="G11">
        <v>113266.33333333333</v>
      </c>
      <c r="H11">
        <v>12930</v>
      </c>
      <c r="I11">
        <v>113266.33333333333</v>
      </c>
      <c r="J11">
        <v>33493.768398578817</v>
      </c>
      <c r="K11">
        <v>155.69693125646674</v>
      </c>
      <c r="L11">
        <v>154.2709233551775</v>
      </c>
      <c r="M11">
        <v>182.60309430990213</v>
      </c>
      <c r="N11">
        <v>0.26534561777177162</v>
      </c>
      <c r="O11">
        <v>2.0560000000000005</v>
      </c>
      <c r="P11">
        <v>5.9135944340000002</v>
      </c>
      <c r="Q11">
        <v>-0.23923</v>
      </c>
      <c r="R11">
        <v>6139.32</v>
      </c>
      <c r="S11">
        <v>196.25133333333335</v>
      </c>
      <c r="T11">
        <v>217.59833333333333</v>
      </c>
      <c r="U11">
        <v>1</v>
      </c>
      <c r="V11">
        <f t="shared" si="0"/>
        <v>1</v>
      </c>
      <c r="W11">
        <v>-3.858594434</v>
      </c>
      <c r="X11">
        <v>0.89051428571428559</v>
      </c>
      <c r="Y11">
        <v>1.0936505474627418</v>
      </c>
      <c r="Z11">
        <v>117628.88577932068</v>
      </c>
      <c r="AA11">
        <v>130.80000000000001</v>
      </c>
      <c r="AB11">
        <f t="shared" si="2"/>
        <v>-2873.3907897441022</v>
      </c>
      <c r="AC11">
        <f t="shared" si="3"/>
        <v>0</v>
      </c>
      <c r="AD11">
        <f t="shared" si="1"/>
        <v>272.49765899093472</v>
      </c>
      <c r="AE11">
        <f t="shared" si="4"/>
        <v>-202.61999999999989</v>
      </c>
      <c r="AG11">
        <f t="shared" si="5"/>
        <v>3.3011336245859013</v>
      </c>
      <c r="AH11">
        <v>3.4041666666666665E-3</v>
      </c>
    </row>
    <row r="12" spans="1:34" x14ac:dyDescent="0.3">
      <c r="A12" s="1">
        <v>44743</v>
      </c>
      <c r="B12" t="s">
        <v>63</v>
      </c>
      <c r="C12">
        <v>135582.11111111109</v>
      </c>
      <c r="D12">
        <v>0.84126634208544393</v>
      </c>
      <c r="E12">
        <v>0.25244321176490503</v>
      </c>
      <c r="F12">
        <v>1.1734780251842693E-3</v>
      </c>
      <c r="G12">
        <v>114060.66666666666</v>
      </c>
      <c r="H12">
        <v>13069</v>
      </c>
      <c r="I12">
        <v>114060.66666666666</v>
      </c>
      <c r="J12">
        <v>34226.783586755104</v>
      </c>
      <c r="K12">
        <v>159.10262799698083</v>
      </c>
      <c r="L12">
        <v>154.03535664098976</v>
      </c>
      <c r="M12">
        <v>183.22275841996466</v>
      </c>
      <c r="N12">
        <v>0.26534561777177162</v>
      </c>
      <c r="O12">
        <v>1.7067142857142861</v>
      </c>
      <c r="P12">
        <v>5.9135944340000002</v>
      </c>
      <c r="Q12">
        <v>3.662E-2</v>
      </c>
      <c r="R12">
        <v>6095.97</v>
      </c>
      <c r="S12">
        <v>196.36566666666667</v>
      </c>
      <c r="T12">
        <v>218.63288888888889</v>
      </c>
      <c r="U12">
        <v>1</v>
      </c>
      <c r="V12">
        <f t="shared" si="0"/>
        <v>1</v>
      </c>
      <c r="W12">
        <v>-4.2035944340000002</v>
      </c>
      <c r="X12">
        <v>1.1532857142857142</v>
      </c>
      <c r="Y12">
        <v>1.0936505474627418</v>
      </c>
      <c r="Z12">
        <v>121267.08527380631</v>
      </c>
      <c r="AA12">
        <v>130.80000000000001</v>
      </c>
      <c r="AB12">
        <f t="shared" si="2"/>
        <v>733.01518817628676</v>
      </c>
      <c r="AC12">
        <f t="shared" si="3"/>
        <v>0</v>
      </c>
      <c r="AD12">
        <f t="shared" si="1"/>
        <v>1107.444444444438</v>
      </c>
      <c r="AE12">
        <f t="shared" si="4"/>
        <v>-43.349999999999454</v>
      </c>
      <c r="AG12">
        <f t="shared" si="5"/>
        <v>0</v>
      </c>
      <c r="AH12">
        <v>3.4041666666666665E-3</v>
      </c>
    </row>
    <row r="13" spans="1:34" x14ac:dyDescent="0.3">
      <c r="A13" s="1">
        <v>44774</v>
      </c>
      <c r="B13" t="s">
        <v>63</v>
      </c>
      <c r="C13">
        <v>136689.55555555556</v>
      </c>
      <c r="D13">
        <v>0.84026171226607571</v>
      </c>
      <c r="E13">
        <v>0.25576057097297727</v>
      </c>
      <c r="F13">
        <v>1.188886188685028E-3</v>
      </c>
      <c r="G13">
        <v>114855</v>
      </c>
      <c r="H13">
        <v>13069</v>
      </c>
      <c r="I13">
        <v>114855</v>
      </c>
      <c r="J13">
        <v>34959.798774931391</v>
      </c>
      <c r="K13">
        <v>162.50832473749486</v>
      </c>
      <c r="L13">
        <v>153.79978992680196</v>
      </c>
      <c r="M13">
        <v>183.84409539235099</v>
      </c>
      <c r="N13">
        <v>0.26534561777177162</v>
      </c>
      <c r="O13">
        <v>1.6856521739130437</v>
      </c>
      <c r="P13">
        <v>5.9135944340000002</v>
      </c>
      <c r="Q13">
        <v>0.39473999999999998</v>
      </c>
      <c r="R13">
        <v>6435.91</v>
      </c>
      <c r="S13">
        <v>196.48000000000002</v>
      </c>
      <c r="T13">
        <v>219.66744444444447</v>
      </c>
      <c r="U13">
        <v>2</v>
      </c>
      <c r="V13">
        <f t="shared" si="0"/>
        <v>2</v>
      </c>
      <c r="W13">
        <v>-4.2305944340000003</v>
      </c>
      <c r="X13">
        <v>1.1532857142857142</v>
      </c>
      <c r="Y13">
        <v>1.0936505474627418</v>
      </c>
      <c r="Z13">
        <v>121267.08527380631</v>
      </c>
      <c r="AA13">
        <v>130.80000000000001</v>
      </c>
      <c r="AB13">
        <f t="shared" si="2"/>
        <v>733.01518817628676</v>
      </c>
      <c r="AC13">
        <f t="shared" si="3"/>
        <v>1</v>
      </c>
      <c r="AD13">
        <f t="shared" si="1"/>
        <v>1107.4444444444671</v>
      </c>
      <c r="AE13">
        <f t="shared" si="4"/>
        <v>339.9399999999996</v>
      </c>
      <c r="AG13">
        <f t="shared" si="5"/>
        <v>0</v>
      </c>
      <c r="AH13">
        <v>3.4041666666666665E-3</v>
      </c>
    </row>
    <row r="14" spans="1:34" x14ac:dyDescent="0.3">
      <c r="A14" s="1">
        <v>44805</v>
      </c>
      <c r="B14" t="s">
        <v>63</v>
      </c>
      <c r="C14">
        <v>137797</v>
      </c>
      <c r="D14">
        <v>0.83927323042833535</v>
      </c>
      <c r="E14">
        <v>0.24545304019922681</v>
      </c>
      <c r="F14">
        <v>1.204046688084711E-3</v>
      </c>
      <c r="G14">
        <v>115649.33333333333</v>
      </c>
      <c r="H14">
        <v>13069</v>
      </c>
      <c r="I14">
        <v>115649.33333333333</v>
      </c>
      <c r="J14">
        <v>33822.692580332856</v>
      </c>
      <c r="K14">
        <v>165.91402147800892</v>
      </c>
      <c r="L14">
        <v>152.35121150293682</v>
      </c>
      <c r="M14">
        <v>183.14798425832407</v>
      </c>
      <c r="N14">
        <v>0.23595560457176171</v>
      </c>
      <c r="O14">
        <v>2.4096363636363645</v>
      </c>
      <c r="P14">
        <v>5.9932393499999996</v>
      </c>
      <c r="Q14">
        <v>1.0108600000000001</v>
      </c>
      <c r="R14">
        <v>6200</v>
      </c>
      <c r="S14">
        <v>196.59433333333334</v>
      </c>
      <c r="T14">
        <v>220.702</v>
      </c>
      <c r="U14">
        <v>2</v>
      </c>
      <c r="V14">
        <f t="shared" si="0"/>
        <v>2</v>
      </c>
      <c r="W14">
        <v>-4.5228746109999998</v>
      </c>
      <c r="X14">
        <v>1.0551428571428572</v>
      </c>
      <c r="Y14">
        <v>1.0920359053228292</v>
      </c>
      <c r="Z14">
        <v>118528.76357749106</v>
      </c>
      <c r="AA14">
        <v>134.30000000000001</v>
      </c>
      <c r="AB14">
        <f t="shared" si="2"/>
        <v>-1137.1061945985348</v>
      </c>
      <c r="AC14">
        <f t="shared" si="3"/>
        <v>0</v>
      </c>
      <c r="AD14">
        <f t="shared" si="1"/>
        <v>1107.444444444438</v>
      </c>
      <c r="AE14">
        <f t="shared" si="4"/>
        <v>-235.90999999999985</v>
      </c>
      <c r="AG14">
        <f t="shared" si="5"/>
        <v>3.5</v>
      </c>
      <c r="AH14">
        <v>3.4041666666666665E-3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85" workbookViewId="0">
      <selection activeCell="D104" sqref="D104"/>
    </sheetView>
  </sheetViews>
  <sheetFormatPr defaultRowHeight="14.4" x14ac:dyDescent="0.3"/>
  <cols>
    <col min="1" max="1" width="10.5546875" style="1" bestFit="1" customWidth="1"/>
  </cols>
  <sheetData>
    <row r="1" spans="1:19" x14ac:dyDescent="0.3">
      <c r="A1" s="3" t="s">
        <v>28</v>
      </c>
      <c r="B1" s="2" t="s">
        <v>0</v>
      </c>
      <c r="C1" s="2" t="s">
        <v>3</v>
      </c>
      <c r="D1" s="2" t="s">
        <v>5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1:19" x14ac:dyDescent="0.3">
      <c r="A2" s="1">
        <v>41640</v>
      </c>
      <c r="B2">
        <v>108784.18518518499</v>
      </c>
      <c r="C2">
        <v>93133.333333333328</v>
      </c>
      <c r="D2">
        <v>9346</v>
      </c>
      <c r="E2">
        <v>6304.8518518516648</v>
      </c>
      <c r="F2">
        <v>12275</v>
      </c>
      <c r="G2">
        <v>5644.666666666667</v>
      </c>
      <c r="H2">
        <v>6630.333333333333</v>
      </c>
      <c r="I2">
        <v>-325.4814814816682</v>
      </c>
      <c r="J2">
        <v>-2955.672504323823</v>
      </c>
      <c r="K2">
        <v>4415.2627314815691</v>
      </c>
      <c r="L2">
        <v>158021.92888888833</v>
      </c>
      <c r="M2">
        <v>-161956.85828703656</v>
      </c>
      <c r="N2">
        <v>480.33333333334303</v>
      </c>
      <c r="O2">
        <v>-748.33333333333337</v>
      </c>
      <c r="P2">
        <v>988.33333333333337</v>
      </c>
      <c r="Q2">
        <v>-254.33333333333303</v>
      </c>
      <c r="R2">
        <v>-14.33333333333303</v>
      </c>
      <c r="S2">
        <v>7125.0000000000091</v>
      </c>
    </row>
    <row r="3" spans="1:19" x14ac:dyDescent="0.3">
      <c r="A3" s="1">
        <v>41671</v>
      </c>
      <c r="B3">
        <v>109045.62962963</v>
      </c>
      <c r="C3">
        <v>93133.333333333328</v>
      </c>
      <c r="D3">
        <v>9346</v>
      </c>
      <c r="E3">
        <v>6566.2962962966703</v>
      </c>
      <c r="F3">
        <v>12275</v>
      </c>
      <c r="G3">
        <v>5644.666666666667</v>
      </c>
      <c r="H3">
        <v>6630.333333333333</v>
      </c>
      <c r="I3">
        <v>-64.037037036662696</v>
      </c>
      <c r="J3">
        <v>-2814.5027700048186</v>
      </c>
      <c r="K3">
        <v>3476.1434722238664</v>
      </c>
      <c r="L3">
        <v>760.80333333497401</v>
      </c>
      <c r="M3">
        <v>-3756.6134722255069</v>
      </c>
      <c r="N3">
        <v>480.33333333333348</v>
      </c>
      <c r="O3">
        <v>-748.33333333333337</v>
      </c>
      <c r="P3">
        <v>988.33333333333337</v>
      </c>
      <c r="Q3">
        <v>-254.33333333333303</v>
      </c>
      <c r="R3">
        <v>-14.33333333333303</v>
      </c>
      <c r="S3">
        <v>7124.9999999999991</v>
      </c>
    </row>
    <row r="4" spans="1:19" x14ac:dyDescent="0.3">
      <c r="A4" s="1">
        <v>41699</v>
      </c>
      <c r="B4">
        <v>109236.18518518499</v>
      </c>
      <c r="C4">
        <v>93133.333333333328</v>
      </c>
      <c r="D4">
        <v>9346</v>
      </c>
      <c r="E4">
        <v>6756.8518518516648</v>
      </c>
      <c r="F4">
        <v>12275</v>
      </c>
      <c r="G4">
        <v>5644.666666666667</v>
      </c>
      <c r="H4">
        <v>6630.333333333333</v>
      </c>
      <c r="I4">
        <v>126.5185185183318</v>
      </c>
      <c r="J4">
        <v>-2681.4071097602559</v>
      </c>
      <c r="K4">
        <v>3268.439027776134</v>
      </c>
      <c r="L4">
        <v>554.51666666503297</v>
      </c>
      <c r="M4">
        <v>-3342.6223611078335</v>
      </c>
      <c r="N4">
        <v>480.33333333333348</v>
      </c>
      <c r="O4">
        <v>-748.33333333333337</v>
      </c>
      <c r="P4">
        <v>988.33333333333337</v>
      </c>
      <c r="Q4">
        <v>-254.33333333333303</v>
      </c>
      <c r="R4">
        <v>-14.33333333333303</v>
      </c>
      <c r="S4">
        <v>7124.9999999999991</v>
      </c>
    </row>
    <row r="5" spans="1:19" x14ac:dyDescent="0.3">
      <c r="A5" s="1">
        <v>41730</v>
      </c>
      <c r="B5">
        <v>109214.074074074</v>
      </c>
      <c r="C5">
        <v>93560.333333333328</v>
      </c>
      <c r="D5">
        <v>9129</v>
      </c>
      <c r="E5">
        <v>6524.7407407406718</v>
      </c>
      <c r="F5">
        <v>7701.333333333333</v>
      </c>
      <c r="G5">
        <v>3628.6666666666665</v>
      </c>
      <c r="H5">
        <v>4072.6666666666665</v>
      </c>
      <c r="I5">
        <v>2452.0740740740052</v>
      </c>
      <c r="J5">
        <v>5424.3160928776742</v>
      </c>
      <c r="K5">
        <v>2645.3256944447894</v>
      </c>
      <c r="L5">
        <v>-64.343333332973998</v>
      </c>
      <c r="M5">
        <v>-87.982361111815408</v>
      </c>
      <c r="N5">
        <v>2493</v>
      </c>
      <c r="O5">
        <v>-864.33333333333337</v>
      </c>
      <c r="P5">
        <v>-631.66666666666663</v>
      </c>
      <c r="Q5">
        <v>330.00000000000011</v>
      </c>
      <c r="R5">
        <v>-1166</v>
      </c>
      <c r="S5">
        <v>7731.6666666666661</v>
      </c>
    </row>
    <row r="6" spans="1:19" x14ac:dyDescent="0.3">
      <c r="A6" s="1">
        <v>41760</v>
      </c>
      <c r="B6">
        <v>109369.18518518499</v>
      </c>
      <c r="C6">
        <v>93560.333333333328</v>
      </c>
      <c r="D6">
        <v>9129</v>
      </c>
      <c r="E6">
        <v>6679.8518518516648</v>
      </c>
      <c r="F6">
        <v>7701.333333333333</v>
      </c>
      <c r="G6">
        <v>3628.6666666666665</v>
      </c>
      <c r="H6">
        <v>4072.6666666666665</v>
      </c>
      <c r="I6">
        <v>2607.1851851849983</v>
      </c>
      <c r="J6">
        <v>5602.3485037351184</v>
      </c>
      <c r="K6">
        <v>3164.5868055552091</v>
      </c>
      <c r="L6">
        <v>451.37333333300194</v>
      </c>
      <c r="M6">
        <v>-1122.9601388882111</v>
      </c>
      <c r="N6">
        <v>2493</v>
      </c>
      <c r="O6">
        <v>-864.33333333333337</v>
      </c>
      <c r="P6">
        <v>-631.66666666666663</v>
      </c>
      <c r="Q6">
        <v>330.00000000000011</v>
      </c>
      <c r="R6">
        <v>-1166</v>
      </c>
      <c r="S6">
        <v>7731.6666666666661</v>
      </c>
    </row>
    <row r="7" spans="1:19" x14ac:dyDescent="0.3">
      <c r="A7" s="1">
        <v>41791</v>
      </c>
      <c r="B7">
        <v>109559.74074074101</v>
      </c>
      <c r="C7">
        <v>93560.333333333328</v>
      </c>
      <c r="D7">
        <v>9129</v>
      </c>
      <c r="E7">
        <v>6870.407407407678</v>
      </c>
      <c r="F7">
        <v>7701.333333333333</v>
      </c>
      <c r="G7">
        <v>3628.6666666666665</v>
      </c>
      <c r="H7">
        <v>4072.6666666666665</v>
      </c>
      <c r="I7">
        <v>2797.7407407410115</v>
      </c>
      <c r="J7">
        <v>5729.9382139860263</v>
      </c>
      <c r="K7">
        <v>3268.4390277791172</v>
      </c>
      <c r="L7">
        <v>554.51666666800156</v>
      </c>
      <c r="M7">
        <v>-1329.9556944471187</v>
      </c>
      <c r="N7">
        <v>2493</v>
      </c>
      <c r="O7">
        <v>-864.33333333333337</v>
      </c>
      <c r="P7">
        <v>-631.66666666666663</v>
      </c>
      <c r="Q7">
        <v>330.00000000000011</v>
      </c>
      <c r="R7">
        <v>-1166</v>
      </c>
      <c r="S7">
        <v>7731.6666666666661</v>
      </c>
    </row>
    <row r="8" spans="1:19" x14ac:dyDescent="0.3">
      <c r="A8" s="1">
        <v>41821</v>
      </c>
      <c r="B8">
        <v>109947.96296296301</v>
      </c>
      <c r="C8">
        <v>93843.666666666657</v>
      </c>
      <c r="D8">
        <v>9082.3333333333321</v>
      </c>
      <c r="E8">
        <v>7021.9629629630181</v>
      </c>
      <c r="F8">
        <v>10289.333333333334</v>
      </c>
      <c r="G8">
        <v>-1271</v>
      </c>
      <c r="H8">
        <v>11560.333333333334</v>
      </c>
      <c r="I8">
        <v>-4538.3703703703159</v>
      </c>
      <c r="J8">
        <v>-907.28915432058659</v>
      </c>
      <c r="K8">
        <v>3847.6023611104611</v>
      </c>
      <c r="L8">
        <v>1129.7266666659852</v>
      </c>
      <c r="M8">
        <v>-3401.6623611097798</v>
      </c>
      <c r="N8">
        <v>1575.6666666666665</v>
      </c>
      <c r="O8">
        <v>-1350</v>
      </c>
      <c r="P8">
        <v>1253.6666666666667</v>
      </c>
      <c r="Q8">
        <v>7342.3333333333339</v>
      </c>
      <c r="R8">
        <v>7246.0000000000009</v>
      </c>
      <c r="S8">
        <v>5889.9999999999991</v>
      </c>
    </row>
    <row r="9" spans="1:19" x14ac:dyDescent="0.3">
      <c r="A9" s="1">
        <v>41852</v>
      </c>
      <c r="B9">
        <v>110087.74074074101</v>
      </c>
      <c r="C9">
        <v>93843.666666666657</v>
      </c>
      <c r="D9">
        <v>9082.3333333333321</v>
      </c>
      <c r="E9">
        <v>7161.7407407410174</v>
      </c>
      <c r="F9">
        <v>10289.333333333334</v>
      </c>
      <c r="G9">
        <v>-1271</v>
      </c>
      <c r="H9">
        <v>11560.333333333334</v>
      </c>
      <c r="I9">
        <v>-4398.5925925923166</v>
      </c>
      <c r="J9">
        <v>-516.08317283013878</v>
      </c>
      <c r="K9">
        <v>3119.6601388895397</v>
      </c>
      <c r="L9">
        <v>406.75333333399612</v>
      </c>
      <c r="M9">
        <v>-1950.7468055568693</v>
      </c>
      <c r="N9">
        <v>1575.6666666666665</v>
      </c>
      <c r="O9">
        <v>-1350</v>
      </c>
      <c r="P9">
        <v>1253.6666666666667</v>
      </c>
      <c r="Q9">
        <v>7342.3333333333339</v>
      </c>
      <c r="R9">
        <v>7246.0000000000009</v>
      </c>
      <c r="S9">
        <v>5889.9999999999991</v>
      </c>
    </row>
    <row r="10" spans="1:19" x14ac:dyDescent="0.3">
      <c r="A10" s="1">
        <v>41883</v>
      </c>
      <c r="B10">
        <v>110141.296296296</v>
      </c>
      <c r="C10">
        <v>93843.666666666657</v>
      </c>
      <c r="D10">
        <v>9082.3333333333321</v>
      </c>
      <c r="E10">
        <v>7215.2962962960119</v>
      </c>
      <c r="F10">
        <v>10289.333333333334</v>
      </c>
      <c r="G10">
        <v>-1271</v>
      </c>
      <c r="H10">
        <v>11560.333333333334</v>
      </c>
      <c r="I10">
        <v>-4345.0370370373221</v>
      </c>
      <c r="J10">
        <v>-115.76145059881731</v>
      </c>
      <c r="K10">
        <v>2867.0290277761342</v>
      </c>
      <c r="L10">
        <v>155.84666666504927</v>
      </c>
      <c r="M10">
        <v>-1447.2090277745169</v>
      </c>
      <c r="N10">
        <v>1575.6666666666665</v>
      </c>
      <c r="O10">
        <v>-1350</v>
      </c>
      <c r="P10">
        <v>1253.6666666666667</v>
      </c>
      <c r="Q10">
        <v>7342.3333333333339</v>
      </c>
      <c r="R10">
        <v>7246.0000000000009</v>
      </c>
      <c r="S10">
        <v>5889.9999999999991</v>
      </c>
    </row>
    <row r="11" spans="1:19" x14ac:dyDescent="0.3">
      <c r="A11" s="1">
        <v>41913</v>
      </c>
      <c r="B11">
        <v>109934.950617284</v>
      </c>
      <c r="C11">
        <v>94152</v>
      </c>
      <c r="D11">
        <v>9007</v>
      </c>
      <c r="E11">
        <v>6775.9506172840047</v>
      </c>
      <c r="F11">
        <v>407</v>
      </c>
      <c r="G11">
        <v>583.66666666666663</v>
      </c>
      <c r="H11">
        <v>-176.66666666666663</v>
      </c>
      <c r="I11">
        <v>6952.6172839506717</v>
      </c>
      <c r="J11">
        <v>7863.0494691632957</v>
      </c>
      <c r="K11">
        <v>2105.5184104948494</v>
      </c>
      <c r="L11">
        <v>-600.46592592494562</v>
      </c>
      <c r="M11">
        <v>713.61418209676322</v>
      </c>
      <c r="N11">
        <v>2218.666666666667</v>
      </c>
      <c r="O11">
        <v>-514.33333333333337</v>
      </c>
      <c r="P11">
        <v>-1474</v>
      </c>
      <c r="Q11">
        <v>-1425.6666666666667</v>
      </c>
      <c r="R11">
        <v>-3414</v>
      </c>
      <c r="S11">
        <v>5456</v>
      </c>
    </row>
    <row r="12" spans="1:19" x14ac:dyDescent="0.3">
      <c r="A12" s="1">
        <v>41944</v>
      </c>
      <c r="B12">
        <v>109946.32098765401</v>
      </c>
      <c r="C12">
        <v>94152</v>
      </c>
      <c r="D12">
        <v>9007</v>
      </c>
      <c r="E12">
        <v>6787.3209876540059</v>
      </c>
      <c r="F12">
        <v>407</v>
      </c>
      <c r="G12">
        <v>583.66666666666663</v>
      </c>
      <c r="H12">
        <v>-176.66666666666663</v>
      </c>
      <c r="I12">
        <v>6963.9876543206728</v>
      </c>
      <c r="J12">
        <v>8202.5100802833695</v>
      </c>
      <c r="K12">
        <v>2743.4264351841011</v>
      </c>
      <c r="L12">
        <v>33.087777776760049</v>
      </c>
      <c r="M12">
        <v>-557.84754629419422</v>
      </c>
      <c r="N12">
        <v>2218.666666666667</v>
      </c>
      <c r="O12">
        <v>-514.33333333333337</v>
      </c>
      <c r="P12">
        <v>-1474</v>
      </c>
      <c r="Q12">
        <v>-1425.6666666666667</v>
      </c>
      <c r="R12">
        <v>-3414</v>
      </c>
      <c r="S12">
        <v>5456</v>
      </c>
    </row>
    <row r="13" spans="1:19" x14ac:dyDescent="0.3">
      <c r="A13" s="1">
        <v>41974</v>
      </c>
      <c r="B13">
        <v>110001.728395062</v>
      </c>
      <c r="C13">
        <v>94152</v>
      </c>
      <c r="D13">
        <v>9007</v>
      </c>
      <c r="E13">
        <v>6842.728395062004</v>
      </c>
      <c r="F13">
        <v>407</v>
      </c>
      <c r="G13">
        <v>583.66666666666663</v>
      </c>
      <c r="H13">
        <v>-176.66666666666663</v>
      </c>
      <c r="I13">
        <v>7019.395061728671</v>
      </c>
      <c r="J13">
        <v>8471.9938395518184</v>
      </c>
      <c r="K13">
        <v>2872.4549537054336</v>
      </c>
      <c r="L13">
        <v>-161403.74407407321</v>
      </c>
      <c r="M13">
        <v>160749.95578703444</v>
      </c>
      <c r="N13">
        <v>2218.666666666657</v>
      </c>
      <c r="O13">
        <v>-514.33333333333337</v>
      </c>
      <c r="P13">
        <v>-1474</v>
      </c>
      <c r="Q13">
        <v>-1425.6666666666667</v>
      </c>
      <c r="R13">
        <v>-3414</v>
      </c>
      <c r="S13">
        <v>5455.9999999999909</v>
      </c>
    </row>
    <row r="14" spans="1:19" x14ac:dyDescent="0.3">
      <c r="A14" s="1">
        <v>42005</v>
      </c>
      <c r="B14">
        <v>110168.925925926</v>
      </c>
      <c r="C14">
        <v>94620</v>
      </c>
      <c r="D14">
        <v>9027.3333333333321</v>
      </c>
      <c r="E14">
        <v>6521.5925925926676</v>
      </c>
      <c r="F14">
        <v>19435</v>
      </c>
      <c r="G14">
        <v>9064.3333333333339</v>
      </c>
      <c r="H14">
        <v>10370.666666666666</v>
      </c>
      <c r="I14">
        <v>-3849.0740740739984</v>
      </c>
      <c r="J14">
        <v>-2955.672504323823</v>
      </c>
      <c r="K14">
        <v>3188.4168487648494</v>
      </c>
      <c r="L14">
        <v>162051.52444444469</v>
      </c>
      <c r="M14">
        <v>-164607.94129320953</v>
      </c>
      <c r="N14">
        <v>632</v>
      </c>
      <c r="O14">
        <v>-429</v>
      </c>
      <c r="P14">
        <v>1583.6666666666667</v>
      </c>
      <c r="Q14">
        <v>-1303.666666666667</v>
      </c>
      <c r="R14">
        <v>-149.00000000000023</v>
      </c>
      <c r="S14">
        <v>11151.666666666666</v>
      </c>
    </row>
    <row r="15" spans="1:19" x14ac:dyDescent="0.3">
      <c r="A15" s="1">
        <v>42036</v>
      </c>
      <c r="B15">
        <v>110261.59259259301</v>
      </c>
      <c r="C15">
        <v>94620</v>
      </c>
      <c r="D15">
        <v>9027.3333333333321</v>
      </c>
      <c r="E15">
        <v>6614.2592592596739</v>
      </c>
      <c r="F15">
        <v>19435</v>
      </c>
      <c r="G15">
        <v>9064.3333333333339</v>
      </c>
      <c r="H15">
        <v>10370.666666666666</v>
      </c>
      <c r="I15">
        <v>-3756.4074074069922</v>
      </c>
      <c r="J15">
        <v>-2814.5027700048186</v>
      </c>
      <c r="K15">
        <v>2970.041416667671</v>
      </c>
      <c r="L15">
        <v>269.66000000096392</v>
      </c>
      <c r="M15">
        <v>-2607.7014166686349</v>
      </c>
      <c r="N15">
        <v>632</v>
      </c>
      <c r="O15">
        <v>-429</v>
      </c>
      <c r="P15">
        <v>1583.6666666666667</v>
      </c>
      <c r="Q15">
        <v>-1303.666666666667</v>
      </c>
      <c r="R15">
        <v>-149.00000000000023</v>
      </c>
      <c r="S15">
        <v>11151.666666666666</v>
      </c>
    </row>
    <row r="16" spans="1:19" x14ac:dyDescent="0.3">
      <c r="A16" s="1">
        <v>42064</v>
      </c>
      <c r="B16">
        <v>110347.481481482</v>
      </c>
      <c r="C16">
        <v>94620</v>
      </c>
      <c r="D16">
        <v>9027.3333333333321</v>
      </c>
      <c r="E16">
        <v>6700.1481481486662</v>
      </c>
      <c r="F16">
        <v>19435</v>
      </c>
      <c r="G16">
        <v>9064.3333333333339</v>
      </c>
      <c r="H16">
        <v>10370.666666666666</v>
      </c>
      <c r="I16">
        <v>-3670.5185185179998</v>
      </c>
      <c r="J16">
        <v>-2681.4071097602559</v>
      </c>
      <c r="K16">
        <v>2950.1825277780954</v>
      </c>
      <c r="L16">
        <v>249.93666666699573</v>
      </c>
      <c r="M16">
        <v>-2568.1191944450911</v>
      </c>
      <c r="N16">
        <v>632</v>
      </c>
      <c r="O16">
        <v>-429</v>
      </c>
      <c r="P16">
        <v>1583.6666666666667</v>
      </c>
      <c r="Q16">
        <v>-1303.666666666667</v>
      </c>
      <c r="R16">
        <v>-149.00000000000023</v>
      </c>
      <c r="S16">
        <v>11151.666666666666</v>
      </c>
    </row>
    <row r="17" spans="1:19" x14ac:dyDescent="0.3">
      <c r="A17" s="1">
        <v>42095</v>
      </c>
      <c r="B17">
        <v>110372.024691358</v>
      </c>
      <c r="C17">
        <v>95358</v>
      </c>
      <c r="D17">
        <v>8972.6666666666679</v>
      </c>
      <c r="E17">
        <v>6041.3580246913371</v>
      </c>
      <c r="F17">
        <v>8765.6666666666661</v>
      </c>
      <c r="G17">
        <v>3870.3333333333335</v>
      </c>
      <c r="H17">
        <v>4895.3333333333321</v>
      </c>
      <c r="I17">
        <v>1146.0246913580049</v>
      </c>
      <c r="J17">
        <v>5424.3160928776742</v>
      </c>
      <c r="K17">
        <v>2770.4396882700457</v>
      </c>
      <c r="L17">
        <v>71.42074073915137</v>
      </c>
      <c r="M17">
        <v>1393.4729043241359</v>
      </c>
      <c r="N17">
        <v>4235.333333333333</v>
      </c>
      <c r="O17">
        <v>-755</v>
      </c>
      <c r="P17">
        <v>4125.666666666667</v>
      </c>
      <c r="Q17">
        <v>-3079.3333333333335</v>
      </c>
      <c r="R17">
        <v>291.33333333333348</v>
      </c>
      <c r="S17">
        <v>8839.3333333333303</v>
      </c>
    </row>
    <row r="18" spans="1:19" x14ac:dyDescent="0.3">
      <c r="A18" s="1">
        <v>42125</v>
      </c>
      <c r="B18">
        <v>110485.283950617</v>
      </c>
      <c r="C18">
        <v>95358</v>
      </c>
      <c r="D18">
        <v>8972.6666666666679</v>
      </c>
      <c r="E18">
        <v>6154.6172839503306</v>
      </c>
      <c r="F18">
        <v>8765.6666666666661</v>
      </c>
      <c r="G18">
        <v>3870.3333333333335</v>
      </c>
      <c r="H18">
        <v>4895.3333333333321</v>
      </c>
      <c r="I18">
        <v>1259.2839506169985</v>
      </c>
      <c r="J18">
        <v>5602.3485037351184</v>
      </c>
      <c r="K18">
        <v>3030.3777129621958</v>
      </c>
      <c r="L18">
        <v>329.58444444369525</v>
      </c>
      <c r="M18">
        <v>875.37117592744198</v>
      </c>
      <c r="N18">
        <v>4235.333333333333</v>
      </c>
      <c r="O18">
        <v>-755</v>
      </c>
      <c r="P18">
        <v>4125.666666666667</v>
      </c>
      <c r="Q18">
        <v>-3079.3333333333335</v>
      </c>
      <c r="R18">
        <v>291.33333333333348</v>
      </c>
      <c r="S18">
        <v>8839.3333333333303</v>
      </c>
    </row>
    <row r="19" spans="1:19" x14ac:dyDescent="0.3">
      <c r="A19" s="1">
        <v>42156</v>
      </c>
      <c r="B19">
        <v>110632.691358025</v>
      </c>
      <c r="C19">
        <v>95358</v>
      </c>
      <c r="D19">
        <v>8972.6666666666679</v>
      </c>
      <c r="E19">
        <v>6302.0246913583287</v>
      </c>
      <c r="F19">
        <v>8765.6666666666661</v>
      </c>
      <c r="G19">
        <v>3870.3333333333335</v>
      </c>
      <c r="H19">
        <v>4895.3333333333321</v>
      </c>
      <c r="I19">
        <v>1406.6913580249966</v>
      </c>
      <c r="J19">
        <v>5729.9382139860263</v>
      </c>
      <c r="K19">
        <v>3130.4317870387749</v>
      </c>
      <c r="L19">
        <v>428.95555555727333</v>
      </c>
      <c r="M19">
        <v>675.94599073728477</v>
      </c>
      <c r="N19">
        <v>4235.333333333333</v>
      </c>
      <c r="O19">
        <v>-755</v>
      </c>
      <c r="P19">
        <v>4125.666666666667</v>
      </c>
      <c r="Q19">
        <v>-3079.3333333333335</v>
      </c>
      <c r="R19">
        <v>291.33333333333348</v>
      </c>
      <c r="S19">
        <v>8839.3333333333303</v>
      </c>
    </row>
    <row r="20" spans="1:19" x14ac:dyDescent="0.3">
      <c r="A20" s="1">
        <v>42186</v>
      </c>
      <c r="B20">
        <v>110880.12345679</v>
      </c>
      <c r="C20">
        <v>95564.333333333328</v>
      </c>
      <c r="D20">
        <v>9035</v>
      </c>
      <c r="E20">
        <v>6280.7901234566671</v>
      </c>
      <c r="F20">
        <v>7255.666666666667</v>
      </c>
      <c r="G20">
        <v>5015.333333333333</v>
      </c>
      <c r="H20">
        <v>2240.3333333333339</v>
      </c>
      <c r="I20">
        <v>4040.4567901233331</v>
      </c>
      <c r="J20">
        <v>-907.28915432058659</v>
      </c>
      <c r="K20">
        <v>3423.5041327147919</v>
      </c>
      <c r="L20">
        <v>720.02740740613081</v>
      </c>
      <c r="M20">
        <v>-39.531540120922728</v>
      </c>
      <c r="N20">
        <v>4104</v>
      </c>
      <c r="O20">
        <v>-487</v>
      </c>
      <c r="P20">
        <v>-188.66666666666666</v>
      </c>
      <c r="Q20">
        <v>1214</v>
      </c>
      <c r="R20">
        <v>538.33333333333337</v>
      </c>
      <c r="S20">
        <v>5806.0000000000009</v>
      </c>
    </row>
    <row r="21" spans="1:19" x14ac:dyDescent="0.3">
      <c r="A21" s="1">
        <v>42217</v>
      </c>
      <c r="B21">
        <v>111046.419753086</v>
      </c>
      <c r="C21">
        <v>95564.333333333328</v>
      </c>
      <c r="D21">
        <v>9035</v>
      </c>
      <c r="E21">
        <v>6447.086419752668</v>
      </c>
      <c r="F21">
        <v>7255.666666666667</v>
      </c>
      <c r="G21">
        <v>5015.333333333333</v>
      </c>
      <c r="H21">
        <v>2240.3333333333339</v>
      </c>
      <c r="I21">
        <v>4206.7530864193341</v>
      </c>
      <c r="J21">
        <v>-516.08317283013878</v>
      </c>
      <c r="K21">
        <v>3185.7762314806241</v>
      </c>
      <c r="L21">
        <v>483.92222222138662</v>
      </c>
      <c r="M21">
        <v>434.30154629798926</v>
      </c>
      <c r="N21">
        <v>4104</v>
      </c>
      <c r="O21">
        <v>-487</v>
      </c>
      <c r="P21">
        <v>-188.66666666666666</v>
      </c>
      <c r="Q21">
        <v>1214</v>
      </c>
      <c r="R21">
        <v>538.33333333333337</v>
      </c>
      <c r="S21">
        <v>5806.0000000000009</v>
      </c>
    </row>
    <row r="22" spans="1:19" x14ac:dyDescent="0.3">
      <c r="A22" s="1">
        <v>42248</v>
      </c>
      <c r="B22">
        <v>111197.456790123</v>
      </c>
      <c r="C22">
        <v>95564.333333333328</v>
      </c>
      <c r="D22">
        <v>9035</v>
      </c>
      <c r="E22">
        <v>6598.1234567896754</v>
      </c>
      <c r="F22">
        <v>7255.666666666667</v>
      </c>
      <c r="G22">
        <v>5015.333333333333</v>
      </c>
      <c r="H22">
        <v>2240.3333333333339</v>
      </c>
      <c r="I22">
        <v>4357.7901234563415</v>
      </c>
      <c r="J22">
        <v>-115.76145059881731</v>
      </c>
      <c r="K22">
        <v>3141.0666018517732</v>
      </c>
      <c r="L22">
        <v>439.51777777768439</v>
      </c>
      <c r="M22">
        <v>523.41562037054246</v>
      </c>
      <c r="N22">
        <v>4104</v>
      </c>
      <c r="O22">
        <v>-487</v>
      </c>
      <c r="P22">
        <v>-188.66666666666666</v>
      </c>
      <c r="Q22">
        <v>1214</v>
      </c>
      <c r="R22">
        <v>538.33333333333337</v>
      </c>
      <c r="S22">
        <v>5806.0000000000009</v>
      </c>
    </row>
    <row r="23" spans="1:19" x14ac:dyDescent="0.3">
      <c r="A23" s="1">
        <v>42278</v>
      </c>
      <c r="B23">
        <v>111285.481481482</v>
      </c>
      <c r="C23">
        <v>95487.333333333328</v>
      </c>
      <c r="D23">
        <v>9121.6666666666661</v>
      </c>
      <c r="E23">
        <v>6676.4814814820038</v>
      </c>
      <c r="F23">
        <v>11119.666666666666</v>
      </c>
      <c r="G23">
        <v>7046</v>
      </c>
      <c r="H23">
        <v>4073.6666666666661</v>
      </c>
      <c r="I23">
        <v>2602.8148148153377</v>
      </c>
      <c r="J23">
        <v>7863.0494691632957</v>
      </c>
      <c r="K23">
        <v>2956.4404290152015</v>
      </c>
      <c r="L23">
        <v>256.15185185469454</v>
      </c>
      <c r="M23">
        <v>303.07438579677046</v>
      </c>
      <c r="N23">
        <v>3515.6666666666665</v>
      </c>
      <c r="O23">
        <v>-171</v>
      </c>
      <c r="P23">
        <v>6201</v>
      </c>
      <c r="Q23">
        <v>-4442</v>
      </c>
      <c r="R23">
        <v>1588</v>
      </c>
      <c r="S23">
        <v>6001.3333333333321</v>
      </c>
    </row>
    <row r="24" spans="1:19" x14ac:dyDescent="0.3">
      <c r="A24" s="1">
        <v>42309</v>
      </c>
      <c r="B24">
        <v>111441.81481481501</v>
      </c>
      <c r="C24">
        <v>95487.333333333328</v>
      </c>
      <c r="D24">
        <v>9121.6666666666661</v>
      </c>
      <c r="E24">
        <v>6832.8148148150121</v>
      </c>
      <c r="F24">
        <v>11119.666666666666</v>
      </c>
      <c r="G24">
        <v>7046</v>
      </c>
      <c r="H24">
        <v>4073.6666666666661</v>
      </c>
      <c r="I24">
        <v>2759.1481481483461</v>
      </c>
      <c r="J24">
        <v>8202.5100802833695</v>
      </c>
      <c r="K24">
        <v>3156.5847499990632</v>
      </c>
      <c r="L24">
        <v>454.92999999906169</v>
      </c>
      <c r="M24">
        <v>-95.848083331458383</v>
      </c>
      <c r="N24">
        <v>3515.6666666666665</v>
      </c>
      <c r="O24">
        <v>-171</v>
      </c>
      <c r="P24">
        <v>6201</v>
      </c>
      <c r="Q24">
        <v>-4442</v>
      </c>
      <c r="R24">
        <v>1588</v>
      </c>
      <c r="S24">
        <v>6001.3333333333321</v>
      </c>
    </row>
    <row r="25" spans="1:19" x14ac:dyDescent="0.3">
      <c r="A25" s="1">
        <v>42339</v>
      </c>
      <c r="B25">
        <v>111618.703703704</v>
      </c>
      <c r="C25">
        <v>95487.333333333328</v>
      </c>
      <c r="D25">
        <v>9121.6666666666661</v>
      </c>
      <c r="E25">
        <v>7009.7037037040045</v>
      </c>
      <c r="F25">
        <v>11119.666666666666</v>
      </c>
      <c r="G25">
        <v>7046</v>
      </c>
      <c r="H25">
        <v>4073.6666666666661</v>
      </c>
      <c r="I25">
        <v>2936.0370370373385</v>
      </c>
      <c r="J25">
        <v>8471.9938395518184</v>
      </c>
      <c r="K25">
        <v>3216.8125277779764</v>
      </c>
      <c r="L25">
        <v>514.7466666669352</v>
      </c>
      <c r="M25">
        <v>-215.89252777824504</v>
      </c>
      <c r="N25">
        <v>3515.6666666666665</v>
      </c>
      <c r="O25">
        <v>-171</v>
      </c>
      <c r="P25">
        <v>6201</v>
      </c>
      <c r="Q25">
        <v>-4442</v>
      </c>
      <c r="R25">
        <v>1588</v>
      </c>
      <c r="S25">
        <v>6001.3333333333321</v>
      </c>
    </row>
    <row r="26" spans="1:19" x14ac:dyDescent="0.3">
      <c r="A26" s="1">
        <v>42370</v>
      </c>
      <c r="B26">
        <v>111895.555555556</v>
      </c>
      <c r="C26">
        <v>96439.333333333328</v>
      </c>
      <c r="D26">
        <v>9125.6666666666661</v>
      </c>
      <c r="E26">
        <v>6330.555555556004</v>
      </c>
      <c r="F26">
        <v>20537.666666666668</v>
      </c>
      <c r="G26">
        <v>2949.3333333333335</v>
      </c>
      <c r="H26">
        <v>17588.333333333336</v>
      </c>
      <c r="I26">
        <v>-11257.777777777332</v>
      </c>
      <c r="J26">
        <v>-2955.672504323823</v>
      </c>
      <c r="K26">
        <v>4169.9445092597016</v>
      </c>
      <c r="L26">
        <v>805.63888888934162</v>
      </c>
      <c r="M26">
        <v>-3612.9167314823767</v>
      </c>
      <c r="N26">
        <v>1362.6666666666665</v>
      </c>
      <c r="O26">
        <v>-5.666666666666667</v>
      </c>
      <c r="P26">
        <v>3516</v>
      </c>
      <c r="Q26">
        <v>5212.333333333333</v>
      </c>
      <c r="R26">
        <v>8722.6666666666661</v>
      </c>
      <c r="S26">
        <v>10228.333333333338</v>
      </c>
    </row>
    <row r="27" spans="1:19" x14ac:dyDescent="0.3">
      <c r="A27" s="1">
        <v>42401</v>
      </c>
      <c r="B27">
        <v>112054</v>
      </c>
      <c r="C27">
        <v>96439.333333333328</v>
      </c>
      <c r="D27">
        <v>9125.6666666666661</v>
      </c>
      <c r="E27">
        <v>6489.0000000000055</v>
      </c>
      <c r="F27">
        <v>20537.666666666668</v>
      </c>
      <c r="G27">
        <v>2949.3333333333335</v>
      </c>
      <c r="H27">
        <v>17588.333333333336</v>
      </c>
      <c r="I27">
        <v>-11099.33333333333</v>
      </c>
      <c r="J27">
        <v>-2814.5027700048186</v>
      </c>
      <c r="K27">
        <v>3823.010805554266</v>
      </c>
      <c r="L27">
        <v>461.07333333202405</v>
      </c>
      <c r="M27">
        <v>-2921.4174722196235</v>
      </c>
      <c r="N27">
        <v>1362.6666666666665</v>
      </c>
      <c r="O27">
        <v>-5.666666666666667</v>
      </c>
      <c r="P27">
        <v>3516</v>
      </c>
      <c r="Q27">
        <v>5212.333333333333</v>
      </c>
      <c r="R27">
        <v>8722.6666666666661</v>
      </c>
      <c r="S27">
        <v>10228.333333333338</v>
      </c>
    </row>
    <row r="28" spans="1:19" x14ac:dyDescent="0.3">
      <c r="A28" s="1">
        <v>42430</v>
      </c>
      <c r="B28">
        <v>112173.444444444</v>
      </c>
      <c r="C28">
        <v>96439.333333333328</v>
      </c>
      <c r="D28">
        <v>9125.6666666666661</v>
      </c>
      <c r="E28">
        <v>6608.4444444440069</v>
      </c>
      <c r="F28">
        <v>20537.666666666668</v>
      </c>
      <c r="G28">
        <v>2949.3333333333335</v>
      </c>
      <c r="H28">
        <v>17588.333333333336</v>
      </c>
      <c r="I28">
        <v>-10979.888888889329</v>
      </c>
      <c r="J28">
        <v>-2681.4071097602559</v>
      </c>
      <c r="K28">
        <v>3708.7408055542619</v>
      </c>
      <c r="L28">
        <v>347.58333333203336</v>
      </c>
      <c r="M28">
        <v>-2693.6574722196287</v>
      </c>
      <c r="N28">
        <v>1362.6666666666665</v>
      </c>
      <c r="O28">
        <v>-5.666666666666667</v>
      </c>
      <c r="P28">
        <v>3516</v>
      </c>
      <c r="Q28">
        <v>5212.333333333333</v>
      </c>
      <c r="R28">
        <v>8722.6666666666661</v>
      </c>
      <c r="S28">
        <v>10228.333333333338</v>
      </c>
    </row>
    <row r="29" spans="1:19" x14ac:dyDescent="0.3">
      <c r="A29" s="1">
        <v>42461</v>
      </c>
      <c r="B29">
        <v>112091.024691358</v>
      </c>
      <c r="C29">
        <v>96778.333333333328</v>
      </c>
      <c r="D29">
        <v>9208.6666666666679</v>
      </c>
      <c r="E29">
        <v>6104.0246913580086</v>
      </c>
      <c r="F29">
        <v>4401.666666666667</v>
      </c>
      <c r="G29">
        <v>9119.6666666666661</v>
      </c>
      <c r="H29">
        <v>-4717.9999999999991</v>
      </c>
      <c r="I29">
        <v>10822.024691358009</v>
      </c>
      <c r="J29">
        <v>5424.3160928776742</v>
      </c>
      <c r="K29">
        <v>3117.2787067913596</v>
      </c>
      <c r="L29">
        <v>-239.84148148022359</v>
      </c>
      <c r="M29">
        <v>1911.562774688864</v>
      </c>
      <c r="N29">
        <v>4789</v>
      </c>
      <c r="O29">
        <v>-413.66666666666669</v>
      </c>
      <c r="P29">
        <v>-5870.666666666667</v>
      </c>
      <c r="Q29">
        <v>-3589.3333333333335</v>
      </c>
      <c r="R29">
        <v>-9873.6666666666679</v>
      </c>
      <c r="S29">
        <v>9944.6666666666679</v>
      </c>
    </row>
    <row r="30" spans="1:19" x14ac:dyDescent="0.3">
      <c r="A30" s="1">
        <v>42491</v>
      </c>
      <c r="B30">
        <v>112254.617283951</v>
      </c>
      <c r="C30">
        <v>96778.333333333328</v>
      </c>
      <c r="D30">
        <v>9208.6666666666679</v>
      </c>
      <c r="E30">
        <v>6267.617283951</v>
      </c>
      <c r="F30">
        <v>4401.666666666667</v>
      </c>
      <c r="G30">
        <v>9119.6666666666661</v>
      </c>
      <c r="H30">
        <v>-4717.9999999999991</v>
      </c>
      <c r="I30">
        <v>10985.617283951</v>
      </c>
      <c r="J30">
        <v>5602.3485037351184</v>
      </c>
      <c r="K30">
        <v>3838.0948796308076</v>
      </c>
      <c r="L30">
        <v>476.05444444558816</v>
      </c>
      <c r="M30">
        <v>474.85067592360429</v>
      </c>
      <c r="N30">
        <v>4789</v>
      </c>
      <c r="O30">
        <v>-413.66666666666669</v>
      </c>
      <c r="P30">
        <v>-5870.666666666667</v>
      </c>
      <c r="Q30">
        <v>-3589.3333333333335</v>
      </c>
      <c r="R30">
        <v>-9873.6666666666679</v>
      </c>
      <c r="S30">
        <v>9944.6666666666679</v>
      </c>
    </row>
    <row r="31" spans="1:19" x14ac:dyDescent="0.3">
      <c r="A31" s="1">
        <v>42522</v>
      </c>
      <c r="B31">
        <v>112501.358024691</v>
      </c>
      <c r="C31">
        <v>96778.333333333328</v>
      </c>
      <c r="D31">
        <v>9208.6666666666679</v>
      </c>
      <c r="E31">
        <v>6514.3580246910024</v>
      </c>
      <c r="F31">
        <v>4401.666666666667</v>
      </c>
      <c r="G31">
        <v>9119.6666666666661</v>
      </c>
      <c r="H31">
        <v>-4717.9999999999991</v>
      </c>
      <c r="I31">
        <v>11232.358024691002</v>
      </c>
      <c r="J31">
        <v>5729.9382139860263</v>
      </c>
      <c r="K31">
        <v>4081.7189537015365</v>
      </c>
      <c r="L31">
        <v>718.01555555342929</v>
      </c>
      <c r="M31">
        <v>-10.734509254965815</v>
      </c>
      <c r="N31">
        <v>4789</v>
      </c>
      <c r="O31">
        <v>-413.66666666666669</v>
      </c>
      <c r="P31">
        <v>-5870.666666666667</v>
      </c>
      <c r="Q31">
        <v>-3589.3333333333335</v>
      </c>
      <c r="R31">
        <v>-9873.6666666666679</v>
      </c>
      <c r="S31">
        <v>9944.6666666666679</v>
      </c>
    </row>
    <row r="32" spans="1:19" x14ac:dyDescent="0.3">
      <c r="A32" s="1">
        <v>42552</v>
      </c>
      <c r="B32">
        <v>113051.938271605</v>
      </c>
      <c r="C32">
        <v>96823</v>
      </c>
      <c r="D32">
        <v>9385.3333333333339</v>
      </c>
      <c r="E32">
        <v>6843.6049382716683</v>
      </c>
      <c r="F32">
        <v>6955.333333333333</v>
      </c>
      <c r="G32">
        <v>803</v>
      </c>
      <c r="H32">
        <v>6152.333333333333</v>
      </c>
      <c r="I32">
        <v>691.27160493833526</v>
      </c>
      <c r="J32">
        <v>-907.28915432058659</v>
      </c>
      <c r="K32">
        <v>4971.9687067913619</v>
      </c>
      <c r="L32">
        <v>1602.1885185197461</v>
      </c>
      <c r="M32">
        <v>-1699.4905586444411</v>
      </c>
      <c r="N32">
        <v>4874.666666666667</v>
      </c>
      <c r="O32">
        <v>271.33333333333331</v>
      </c>
      <c r="P32">
        <v>-3618.3333333333335</v>
      </c>
      <c r="Q32">
        <v>8434.3333333333321</v>
      </c>
      <c r="R32">
        <v>5087.3333333333321</v>
      </c>
      <c r="S32">
        <v>5939.6666666666679</v>
      </c>
    </row>
    <row r="33" spans="1:19" x14ac:dyDescent="0.3">
      <c r="A33" s="1">
        <v>42583</v>
      </c>
      <c r="B33">
        <v>113299.456790123</v>
      </c>
      <c r="C33">
        <v>96823</v>
      </c>
      <c r="D33">
        <v>9385.3333333333339</v>
      </c>
      <c r="E33">
        <v>7091.1234567896699</v>
      </c>
      <c r="F33">
        <v>6955.333333333333</v>
      </c>
      <c r="G33">
        <v>803</v>
      </c>
      <c r="H33">
        <v>6152.333333333333</v>
      </c>
      <c r="I33">
        <v>938.79012345633691</v>
      </c>
      <c r="J33">
        <v>-516.08317283013878</v>
      </c>
      <c r="K33">
        <v>4083.9978425910813</v>
      </c>
      <c r="L33">
        <v>720.27888888737652</v>
      </c>
      <c r="M33">
        <v>70.389935188209165</v>
      </c>
      <c r="N33">
        <v>4874.666666666667</v>
      </c>
      <c r="O33">
        <v>271.33333333333331</v>
      </c>
      <c r="P33">
        <v>-3618.3333333333335</v>
      </c>
      <c r="Q33">
        <v>8434.3333333333321</v>
      </c>
      <c r="R33">
        <v>5087.3333333333321</v>
      </c>
      <c r="S33">
        <v>5939.6666666666679</v>
      </c>
    </row>
    <row r="34" spans="1:19" x14ac:dyDescent="0.3">
      <c r="A34" s="1">
        <v>42614</v>
      </c>
      <c r="B34">
        <v>113464.60493827199</v>
      </c>
      <c r="C34">
        <v>96823</v>
      </c>
      <c r="D34">
        <v>9385.3333333333339</v>
      </c>
      <c r="E34">
        <v>7256.2716049386599</v>
      </c>
      <c r="F34">
        <v>6955.333333333333</v>
      </c>
      <c r="G34">
        <v>803</v>
      </c>
      <c r="H34">
        <v>6152.333333333333</v>
      </c>
      <c r="I34">
        <v>1103.9382716053269</v>
      </c>
      <c r="J34">
        <v>-115.76145059881731</v>
      </c>
      <c r="K34">
        <v>3842.6526574098825</v>
      </c>
      <c r="L34">
        <v>480.58111111354083</v>
      </c>
      <c r="M34">
        <v>551.43289814324362</v>
      </c>
      <c r="N34">
        <v>4874.666666666667</v>
      </c>
      <c r="O34">
        <v>271.33333333333331</v>
      </c>
      <c r="P34">
        <v>-3618.3333333333335</v>
      </c>
      <c r="Q34">
        <v>8434.3333333333321</v>
      </c>
      <c r="R34">
        <v>5087.3333333333321</v>
      </c>
      <c r="S34">
        <v>5939.6666666666679</v>
      </c>
    </row>
    <row r="35" spans="1:19" x14ac:dyDescent="0.3">
      <c r="A35" s="1">
        <v>42644</v>
      </c>
      <c r="B35">
        <v>113324.12345679</v>
      </c>
      <c r="C35">
        <v>97955.333333333328</v>
      </c>
      <c r="D35">
        <v>9551.3333333333339</v>
      </c>
      <c r="E35">
        <v>5817.4567901233331</v>
      </c>
      <c r="F35">
        <v>3875.3333333333335</v>
      </c>
      <c r="G35">
        <v>3565</v>
      </c>
      <c r="H35">
        <v>310.33333333333348</v>
      </c>
      <c r="I35">
        <v>5507.1234567899992</v>
      </c>
      <c r="J35">
        <v>7863.0494691632957</v>
      </c>
      <c r="K35">
        <v>2947.1578425910848</v>
      </c>
      <c r="L35">
        <v>-408.80111111258157</v>
      </c>
      <c r="M35">
        <v>3814.6432685214968</v>
      </c>
      <c r="N35">
        <v>6353</v>
      </c>
      <c r="O35">
        <v>-419.33333333333331</v>
      </c>
      <c r="P35">
        <v>-190.66666666666666</v>
      </c>
      <c r="Q35">
        <v>1091.6666666666667</v>
      </c>
      <c r="R35">
        <v>481.66666666666674</v>
      </c>
      <c r="S35">
        <v>6181.666666666667</v>
      </c>
    </row>
    <row r="36" spans="1:19" x14ac:dyDescent="0.3">
      <c r="A36" s="1">
        <v>42675</v>
      </c>
      <c r="B36">
        <v>113491.975308642</v>
      </c>
      <c r="C36">
        <v>97955.333333333328</v>
      </c>
      <c r="D36">
        <v>9551.3333333333339</v>
      </c>
      <c r="E36">
        <v>5985.3086419753326</v>
      </c>
      <c r="F36">
        <v>3875.3333333333335</v>
      </c>
      <c r="G36">
        <v>3565</v>
      </c>
      <c r="H36">
        <v>310.33333333333348</v>
      </c>
      <c r="I36">
        <v>5674.9753086419987</v>
      </c>
      <c r="J36">
        <v>8202.5100802833695</v>
      </c>
      <c r="K36">
        <v>3850.5745092596917</v>
      </c>
      <c r="L36">
        <v>488.44888888928108</v>
      </c>
      <c r="M36">
        <v>2013.9766018510272</v>
      </c>
      <c r="N36">
        <v>6353</v>
      </c>
      <c r="O36">
        <v>-419.33333333333331</v>
      </c>
      <c r="P36">
        <v>-190.66666666666666</v>
      </c>
      <c r="Q36">
        <v>1091.6666666666667</v>
      </c>
      <c r="R36">
        <v>481.66666666666674</v>
      </c>
      <c r="S36">
        <v>6181.666666666667</v>
      </c>
    </row>
    <row r="37" spans="1:19" x14ac:dyDescent="0.3">
      <c r="A37" s="1">
        <v>42705</v>
      </c>
      <c r="B37">
        <v>113744.90123456799</v>
      </c>
      <c r="C37">
        <v>97955.333333333328</v>
      </c>
      <c r="D37">
        <v>9551.3333333333339</v>
      </c>
      <c r="E37">
        <v>6238.2345679013324</v>
      </c>
      <c r="F37">
        <v>3875.3333333333335</v>
      </c>
      <c r="G37">
        <v>3565</v>
      </c>
      <c r="H37">
        <v>310.33333333333348</v>
      </c>
      <c r="I37">
        <v>5927.9012345679985</v>
      </c>
      <c r="J37">
        <v>8471.9938395518184</v>
      </c>
      <c r="K37">
        <v>4099.8415462964767</v>
      </c>
      <c r="L37">
        <v>736.01444444467779</v>
      </c>
      <c r="M37">
        <v>1517.1440092588455</v>
      </c>
      <c r="N37">
        <v>6353</v>
      </c>
      <c r="O37">
        <v>-419.33333333333331</v>
      </c>
      <c r="P37">
        <v>-190.66666666666666</v>
      </c>
      <c r="Q37">
        <v>1091.6666666666667</v>
      </c>
      <c r="R37">
        <v>481.66666666666674</v>
      </c>
      <c r="S37">
        <v>6181.666666666667</v>
      </c>
    </row>
    <row r="38" spans="1:19" x14ac:dyDescent="0.3">
      <c r="A38" s="1">
        <v>42736</v>
      </c>
      <c r="B38">
        <v>114247.049382716</v>
      </c>
      <c r="C38">
        <v>98646.666666666657</v>
      </c>
      <c r="D38">
        <v>9831.9999999999982</v>
      </c>
      <c r="E38">
        <v>5768.3827160493402</v>
      </c>
      <c r="F38">
        <v>24064</v>
      </c>
      <c r="G38">
        <v>18284</v>
      </c>
      <c r="H38">
        <v>5780</v>
      </c>
      <c r="I38">
        <v>-11.617283950659839</v>
      </c>
      <c r="J38">
        <v>-2955.672504323823</v>
      </c>
      <c r="K38">
        <v>5322.3472407403024</v>
      </c>
      <c r="L38">
        <v>1461.2511111106724</v>
      </c>
      <c r="M38">
        <v>-1452.5983518509747</v>
      </c>
      <c r="N38">
        <v>5331</v>
      </c>
      <c r="O38">
        <v>-332.33333333333331</v>
      </c>
      <c r="P38">
        <v>-2855.3333333333335</v>
      </c>
      <c r="Q38">
        <v>87.333333333332121</v>
      </c>
      <c r="R38">
        <v>-3100.3333333333348</v>
      </c>
      <c r="S38">
        <v>14211.333333333336</v>
      </c>
    </row>
    <row r="39" spans="1:19" x14ac:dyDescent="0.3">
      <c r="A39" s="1">
        <v>42767</v>
      </c>
      <c r="B39">
        <v>114547.012345679</v>
      </c>
      <c r="C39">
        <v>98646.666666666657</v>
      </c>
      <c r="D39">
        <v>9831.9999999999982</v>
      </c>
      <c r="E39">
        <v>6068.3456790123473</v>
      </c>
      <c r="F39">
        <v>24064</v>
      </c>
      <c r="G39">
        <v>18284</v>
      </c>
      <c r="H39">
        <v>5780</v>
      </c>
      <c r="I39">
        <v>288.34567901234732</v>
      </c>
      <c r="J39">
        <v>-2814.5027700048186</v>
      </c>
      <c r="K39">
        <v>4729.9446481482737</v>
      </c>
      <c r="L39">
        <v>872.89222222234821</v>
      </c>
      <c r="M39">
        <v>-271.83687037062191</v>
      </c>
      <c r="N39">
        <v>5331</v>
      </c>
      <c r="O39">
        <v>-332.33333333333331</v>
      </c>
      <c r="P39">
        <v>-2855.3333333333335</v>
      </c>
      <c r="Q39">
        <v>87.333333333332121</v>
      </c>
      <c r="R39">
        <v>-3100.3333333333348</v>
      </c>
      <c r="S39">
        <v>14211.333333333336</v>
      </c>
    </row>
    <row r="40" spans="1:19" x14ac:dyDescent="0.3">
      <c r="A40" s="1">
        <v>42795</v>
      </c>
      <c r="B40">
        <v>114808.938271605</v>
      </c>
      <c r="C40">
        <v>98646.666666666657</v>
      </c>
      <c r="D40">
        <v>9831.9999999999982</v>
      </c>
      <c r="E40">
        <v>6330.2716049383471</v>
      </c>
      <c r="F40">
        <v>24064</v>
      </c>
      <c r="G40">
        <v>18284</v>
      </c>
      <c r="H40">
        <v>5780</v>
      </c>
      <c r="I40">
        <v>550.27160493834708</v>
      </c>
      <c r="J40">
        <v>-2681.4071097602559</v>
      </c>
      <c r="K40">
        <v>4618.4961296298425</v>
      </c>
      <c r="L40">
        <v>762.20444444468012</v>
      </c>
      <c r="M40">
        <v>-49.700574074522592</v>
      </c>
      <c r="N40">
        <v>5331</v>
      </c>
      <c r="O40">
        <v>-332.33333333333331</v>
      </c>
      <c r="P40">
        <v>-2855.3333333333335</v>
      </c>
      <c r="Q40">
        <v>87.333333333332121</v>
      </c>
      <c r="R40">
        <v>-3100.3333333333348</v>
      </c>
      <c r="S40">
        <v>14211.333333333336</v>
      </c>
    </row>
    <row r="41" spans="1:19" x14ac:dyDescent="0.3">
      <c r="A41" s="1">
        <v>42826</v>
      </c>
      <c r="B41">
        <v>114992.530864197</v>
      </c>
      <c r="C41">
        <v>98962.333333333328</v>
      </c>
      <c r="D41">
        <v>10045.666666666668</v>
      </c>
      <c r="E41">
        <v>5984.5308641970078</v>
      </c>
      <c r="F41">
        <v>14827.333333333334</v>
      </c>
      <c r="G41">
        <v>8662</v>
      </c>
      <c r="H41">
        <v>6165.3333333333339</v>
      </c>
      <c r="I41">
        <v>-180.80246913632618</v>
      </c>
      <c r="J41">
        <v>5424.3160928776742</v>
      </c>
      <c r="K41">
        <v>4388.9794629612297</v>
      </c>
      <c r="L41">
        <v>534.25444444268942</v>
      </c>
      <c r="M41">
        <v>1561.7660925960809</v>
      </c>
      <c r="N41">
        <v>6485</v>
      </c>
      <c r="O41">
        <v>-405.33333333333331</v>
      </c>
      <c r="P41">
        <v>3865.3333333333335</v>
      </c>
      <c r="Q41">
        <v>247.66666666666652</v>
      </c>
      <c r="R41">
        <v>3707.6666666666665</v>
      </c>
      <c r="S41">
        <v>8942.6666666666679</v>
      </c>
    </row>
    <row r="42" spans="1:19" x14ac:dyDescent="0.3">
      <c r="A42" s="1">
        <v>42856</v>
      </c>
      <c r="B42">
        <v>115208.60493827199</v>
      </c>
      <c r="C42">
        <v>98962.333333333328</v>
      </c>
      <c r="D42">
        <v>10045.666666666668</v>
      </c>
      <c r="E42">
        <v>6200.6049382719975</v>
      </c>
      <c r="F42">
        <v>14827.333333333334</v>
      </c>
      <c r="G42">
        <v>8662</v>
      </c>
      <c r="H42">
        <v>6165.3333333333339</v>
      </c>
      <c r="I42">
        <v>35.271604938663586</v>
      </c>
      <c r="J42">
        <v>5602.3485037351184</v>
      </c>
      <c r="K42">
        <v>4484.1502037063765</v>
      </c>
      <c r="L42">
        <v>628.77555555826984</v>
      </c>
      <c r="M42">
        <v>1372.0742407353537</v>
      </c>
      <c r="N42">
        <v>6485</v>
      </c>
      <c r="O42">
        <v>-405.33333333333331</v>
      </c>
      <c r="P42">
        <v>3865.3333333333335</v>
      </c>
      <c r="Q42">
        <v>247.66666666666652</v>
      </c>
      <c r="R42">
        <v>3707.6666666666665</v>
      </c>
      <c r="S42">
        <v>8942.6666666666679</v>
      </c>
    </row>
    <row r="43" spans="1:19" x14ac:dyDescent="0.3">
      <c r="A43" s="1">
        <v>42887</v>
      </c>
      <c r="B43">
        <v>115416.864197531</v>
      </c>
      <c r="C43">
        <v>98962.333333333328</v>
      </c>
      <c r="D43">
        <v>10045.666666666668</v>
      </c>
      <c r="E43">
        <v>6408.8641975310056</v>
      </c>
      <c r="F43">
        <v>14827.333333333334</v>
      </c>
      <c r="G43">
        <v>8662</v>
      </c>
      <c r="H43">
        <v>6165.3333333333339</v>
      </c>
      <c r="I43">
        <v>243.53086419767169</v>
      </c>
      <c r="J43">
        <v>5729.9382139860263</v>
      </c>
      <c r="K43">
        <v>4461.2527962955646</v>
      </c>
      <c r="L43">
        <v>606.03444444370689</v>
      </c>
      <c r="M43">
        <v>1417.7127592607285</v>
      </c>
      <c r="N43">
        <v>6485</v>
      </c>
      <c r="O43">
        <v>-405.33333333333331</v>
      </c>
      <c r="P43">
        <v>3865.3333333333335</v>
      </c>
      <c r="Q43">
        <v>247.66666666666652</v>
      </c>
      <c r="R43">
        <v>3707.6666666666665</v>
      </c>
      <c r="S43">
        <v>8942.6666666666679</v>
      </c>
    </row>
    <row r="44" spans="1:19" x14ac:dyDescent="0.3">
      <c r="A44" s="1">
        <v>42917</v>
      </c>
      <c r="B44">
        <v>115488.66666666701</v>
      </c>
      <c r="C44">
        <v>99673.333333333328</v>
      </c>
      <c r="D44">
        <v>10167</v>
      </c>
      <c r="E44">
        <v>5648.3333333336777</v>
      </c>
      <c r="F44">
        <v>9327.6666666666661</v>
      </c>
      <c r="G44">
        <v>-357</v>
      </c>
      <c r="H44">
        <v>9684.6666666666661</v>
      </c>
      <c r="I44">
        <v>-4036.3333333329883</v>
      </c>
      <c r="J44">
        <v>-907.28915432058659</v>
      </c>
      <c r="K44">
        <v>4061.4344012351357</v>
      </c>
      <c r="L44">
        <v>208.94518518575933</v>
      </c>
      <c r="M44">
        <v>1293.6204135791049</v>
      </c>
      <c r="N44">
        <v>5564</v>
      </c>
      <c r="O44">
        <v>-509</v>
      </c>
      <c r="P44">
        <v>-892.66666666666663</v>
      </c>
      <c r="Q44">
        <v>10758.666666666668</v>
      </c>
      <c r="R44">
        <v>9357.0000000000018</v>
      </c>
      <c r="S44">
        <v>5891.6666666666642</v>
      </c>
    </row>
    <row r="45" spans="1:19" x14ac:dyDescent="0.3">
      <c r="A45" s="1">
        <v>42948</v>
      </c>
      <c r="B45">
        <v>115777.777777778</v>
      </c>
      <c r="C45">
        <v>99673.333333333328</v>
      </c>
      <c r="D45">
        <v>10167</v>
      </c>
      <c r="E45">
        <v>5937.4444444446708</v>
      </c>
      <c r="F45">
        <v>9327.6666666666661</v>
      </c>
      <c r="G45">
        <v>-357</v>
      </c>
      <c r="H45">
        <v>9684.6666666666661</v>
      </c>
      <c r="I45">
        <v>-3747.2222222219953</v>
      </c>
      <c r="J45">
        <v>-516.08317283013878</v>
      </c>
      <c r="K45">
        <v>4698.1487222218711</v>
      </c>
      <c r="L45">
        <v>841.31333333300427</v>
      </c>
      <c r="M45">
        <v>24.537944445124594</v>
      </c>
      <c r="N45">
        <v>5564</v>
      </c>
      <c r="O45">
        <v>-509</v>
      </c>
      <c r="P45">
        <v>-892.66666666666663</v>
      </c>
      <c r="Q45">
        <v>10758.666666666668</v>
      </c>
      <c r="R45">
        <v>9357.0000000000018</v>
      </c>
      <c r="S45">
        <v>5891.6666666666642</v>
      </c>
    </row>
    <row r="46" spans="1:19" x14ac:dyDescent="0.3">
      <c r="A46" s="1">
        <v>42979</v>
      </c>
      <c r="B46">
        <v>116155.555555556</v>
      </c>
      <c r="C46">
        <v>99673.333333333328</v>
      </c>
      <c r="D46">
        <v>10167</v>
      </c>
      <c r="E46">
        <v>6315.2222222226701</v>
      </c>
      <c r="F46">
        <v>9327.6666666666661</v>
      </c>
      <c r="G46">
        <v>-357</v>
      </c>
      <c r="H46">
        <v>9684.6666666666661</v>
      </c>
      <c r="I46">
        <v>-3369.444444443996</v>
      </c>
      <c r="J46">
        <v>-115.76145059881731</v>
      </c>
      <c r="K46">
        <v>4957.9420555561956</v>
      </c>
      <c r="L46">
        <v>1099.3333333339542</v>
      </c>
      <c r="M46">
        <v>-493.27538889014977</v>
      </c>
      <c r="N46">
        <v>5564</v>
      </c>
      <c r="O46">
        <v>-509</v>
      </c>
      <c r="P46">
        <v>-892.66666666666663</v>
      </c>
      <c r="Q46">
        <v>10758.666666666668</v>
      </c>
      <c r="R46">
        <v>9357.0000000000018</v>
      </c>
      <c r="S46">
        <v>5891.6666666666642</v>
      </c>
    </row>
    <row r="47" spans="1:19" x14ac:dyDescent="0.3">
      <c r="A47" s="1">
        <v>43009</v>
      </c>
      <c r="B47">
        <v>116920.567901235</v>
      </c>
      <c r="C47">
        <v>100278.33333333333</v>
      </c>
      <c r="D47">
        <v>10227.666666666666</v>
      </c>
      <c r="E47">
        <v>6414.5679012350065</v>
      </c>
      <c r="F47">
        <v>1909.6666666666667</v>
      </c>
      <c r="G47">
        <v>5767.333333333333</v>
      </c>
      <c r="H47">
        <v>-3857.6666666666661</v>
      </c>
      <c r="I47">
        <v>10272.234567901673</v>
      </c>
      <c r="J47">
        <v>7863.0494691632957</v>
      </c>
      <c r="K47">
        <v>6092.5393395061255</v>
      </c>
      <c r="L47">
        <v>2226.1859259259072</v>
      </c>
      <c r="M47">
        <v>-1076.3919320986988</v>
      </c>
      <c r="N47">
        <v>7242.3333333333339</v>
      </c>
      <c r="O47">
        <v>-516.66666666666663</v>
      </c>
      <c r="P47">
        <v>581.33333333333337</v>
      </c>
      <c r="Q47">
        <v>-2587.666666666667</v>
      </c>
      <c r="R47">
        <v>-2523</v>
      </c>
      <c r="S47">
        <v>5907.6666666666679</v>
      </c>
    </row>
    <row r="48" spans="1:19" x14ac:dyDescent="0.3">
      <c r="A48" s="1">
        <v>43040</v>
      </c>
      <c r="B48">
        <v>117251.75308641999</v>
      </c>
      <c r="C48">
        <v>100278.33333333333</v>
      </c>
      <c r="D48">
        <v>10227.666666666666</v>
      </c>
      <c r="E48">
        <v>6745.7530864199998</v>
      </c>
      <c r="F48">
        <v>1909.6666666666667</v>
      </c>
      <c r="G48">
        <v>5767.333333333333</v>
      </c>
      <c r="H48">
        <v>-3857.6666666666661</v>
      </c>
      <c r="I48">
        <v>10603.419753086666</v>
      </c>
      <c r="J48">
        <v>8202.5100802833695</v>
      </c>
      <c r="K48">
        <v>4821.42575925868</v>
      </c>
      <c r="L48">
        <v>963.74888888833812</v>
      </c>
      <c r="M48">
        <v>1457.1586851863158</v>
      </c>
      <c r="N48">
        <v>7242.3333333333339</v>
      </c>
      <c r="O48">
        <v>-516.66666666666663</v>
      </c>
      <c r="P48">
        <v>581.33333333333337</v>
      </c>
      <c r="Q48">
        <v>-2587.666666666667</v>
      </c>
      <c r="R48">
        <v>-2523</v>
      </c>
      <c r="S48">
        <v>5907.6666666666679</v>
      </c>
    </row>
    <row r="49" spans="1:19" x14ac:dyDescent="0.3">
      <c r="A49" s="1">
        <v>43070</v>
      </c>
      <c r="B49">
        <v>117447.67901234599</v>
      </c>
      <c r="C49">
        <v>100278.33333333333</v>
      </c>
      <c r="D49">
        <v>10227.666666666666</v>
      </c>
      <c r="E49">
        <v>6941.6790123459996</v>
      </c>
      <c r="F49">
        <v>1909.6666666666667</v>
      </c>
      <c r="G49">
        <v>5767.333333333333</v>
      </c>
      <c r="H49">
        <v>-3857.6666666666661</v>
      </c>
      <c r="I49">
        <v>10799.345679012666</v>
      </c>
      <c r="J49">
        <v>8471.9938395518184</v>
      </c>
      <c r="K49">
        <v>4425.1161296299542</v>
      </c>
      <c r="L49">
        <v>570.14444444462424</v>
      </c>
      <c r="M49">
        <v>2247.0727592587555</v>
      </c>
      <c r="N49">
        <v>7242.3333333333339</v>
      </c>
      <c r="O49">
        <v>-516.66666666666663</v>
      </c>
      <c r="P49">
        <v>581.33333333333337</v>
      </c>
      <c r="Q49">
        <v>-2587.666666666667</v>
      </c>
      <c r="R49">
        <v>-2523</v>
      </c>
      <c r="S49">
        <v>5907.6666666666679</v>
      </c>
    </row>
    <row r="50" spans="1:19" x14ac:dyDescent="0.3">
      <c r="A50" s="1">
        <v>43101</v>
      </c>
      <c r="B50">
        <v>117159.209876543</v>
      </c>
      <c r="C50">
        <v>101247.66666666666</v>
      </c>
      <c r="D50">
        <v>10276.333333333334</v>
      </c>
      <c r="E50">
        <v>5635.2098765430073</v>
      </c>
      <c r="F50">
        <v>4042.6666666666665</v>
      </c>
      <c r="G50">
        <v>-7784</v>
      </c>
      <c r="H50">
        <v>11826.666666666666</v>
      </c>
      <c r="I50">
        <v>-6191.4567901236587</v>
      </c>
      <c r="J50">
        <v>-2955.672504323823</v>
      </c>
      <c r="K50">
        <v>3029.0049320972175</v>
      </c>
      <c r="L50">
        <v>-839.44518518669065</v>
      </c>
      <c r="M50">
        <v>2022.7735864228061</v>
      </c>
      <c r="N50">
        <v>4212.333333333333</v>
      </c>
      <c r="O50">
        <v>-1157</v>
      </c>
      <c r="P50">
        <v>-257.66666666666669</v>
      </c>
      <c r="Q50">
        <v>6802</v>
      </c>
      <c r="R50">
        <v>5387.333333333333</v>
      </c>
      <c r="S50">
        <v>10651.666666666668</v>
      </c>
    </row>
    <row r="51" spans="1:19" x14ac:dyDescent="0.3">
      <c r="A51" s="1">
        <v>43132</v>
      </c>
      <c r="B51">
        <v>117346.469135803</v>
      </c>
      <c r="C51">
        <v>101247.66666666666</v>
      </c>
      <c r="D51">
        <v>10276.333333333334</v>
      </c>
      <c r="E51">
        <v>5822.469135803005</v>
      </c>
      <c r="F51">
        <v>4042.6666666666665</v>
      </c>
      <c r="G51">
        <v>-7784</v>
      </c>
      <c r="H51">
        <v>11826.666666666666</v>
      </c>
      <c r="I51">
        <v>-6004.1975308636611</v>
      </c>
      <c r="J51">
        <v>-2814.5027700048186</v>
      </c>
      <c r="K51">
        <v>4422.8891296318034</v>
      </c>
      <c r="L51">
        <v>544.92444444657303</v>
      </c>
      <c r="M51">
        <v>-755.48024074504337</v>
      </c>
      <c r="N51">
        <v>4212.333333333333</v>
      </c>
      <c r="O51">
        <v>-1157</v>
      </c>
      <c r="P51">
        <v>-257.66666666666669</v>
      </c>
      <c r="Q51">
        <v>6802</v>
      </c>
      <c r="R51">
        <v>5387.333333333333</v>
      </c>
      <c r="S51">
        <v>10651.666666666668</v>
      </c>
    </row>
    <row r="52" spans="1:19" x14ac:dyDescent="0.3">
      <c r="A52" s="1">
        <v>43160</v>
      </c>
      <c r="B52">
        <v>117660.32098765401</v>
      </c>
      <c r="C52">
        <v>101247.66666666666</v>
      </c>
      <c r="D52">
        <v>10276.333333333334</v>
      </c>
      <c r="E52">
        <v>6136.320987654015</v>
      </c>
      <c r="F52">
        <v>4042.6666666666665</v>
      </c>
      <c r="G52">
        <v>-7784</v>
      </c>
      <c r="H52">
        <v>11826.666666666666</v>
      </c>
      <c r="I52">
        <v>-5690.3456790126511</v>
      </c>
      <c r="J52">
        <v>-2681.4071097602559</v>
      </c>
      <c r="K52">
        <v>4793.8054259234632</v>
      </c>
      <c r="L52">
        <v>913.30888888647314</v>
      </c>
      <c r="M52">
        <v>-1494.7809814766033</v>
      </c>
      <c r="N52">
        <v>4212.333333333333</v>
      </c>
      <c r="O52">
        <v>-1157</v>
      </c>
      <c r="P52">
        <v>-257.66666666666669</v>
      </c>
      <c r="Q52">
        <v>6802</v>
      </c>
      <c r="R52">
        <v>5387.333333333333</v>
      </c>
      <c r="S52">
        <v>10651.666666666668</v>
      </c>
    </row>
    <row r="53" spans="1:19" x14ac:dyDescent="0.3">
      <c r="A53" s="1">
        <v>43191</v>
      </c>
      <c r="B53">
        <v>118336.81481481501</v>
      </c>
      <c r="C53">
        <v>101766</v>
      </c>
      <c r="D53">
        <v>10412.666666666666</v>
      </c>
      <c r="E53">
        <v>6158.1481481483406</v>
      </c>
      <c r="F53">
        <v>6452.333333333333</v>
      </c>
      <c r="G53">
        <v>7752.666666666667</v>
      </c>
      <c r="H53">
        <v>-1300.3333333333339</v>
      </c>
      <c r="I53">
        <v>7458.4814814816746</v>
      </c>
      <c r="J53">
        <v>5424.3160928776742</v>
      </c>
      <c r="K53">
        <v>5856.3464135817485</v>
      </c>
      <c r="L53">
        <v>1968.5970370384748</v>
      </c>
      <c r="M53">
        <v>-1361.6101172868894</v>
      </c>
      <c r="N53">
        <v>6463.3333333333339</v>
      </c>
      <c r="O53">
        <v>-667.66666666666663</v>
      </c>
      <c r="P53">
        <v>-1284</v>
      </c>
      <c r="Q53">
        <v>-5126</v>
      </c>
      <c r="R53">
        <v>-7077.6666666666661</v>
      </c>
      <c r="S53">
        <v>12240.666666666666</v>
      </c>
    </row>
    <row r="54" spans="1:19" x14ac:dyDescent="0.3">
      <c r="A54" s="1">
        <v>43221</v>
      </c>
      <c r="B54">
        <v>118726.81481481501</v>
      </c>
      <c r="C54">
        <v>101766</v>
      </c>
      <c r="D54">
        <v>10412.666666666666</v>
      </c>
      <c r="E54">
        <v>6548.1481481483406</v>
      </c>
      <c r="F54">
        <v>6452.333333333333</v>
      </c>
      <c r="G54">
        <v>7752.666666666667</v>
      </c>
      <c r="H54">
        <v>-1300.3333333333339</v>
      </c>
      <c r="I54">
        <v>7848.4814814816746</v>
      </c>
      <c r="J54">
        <v>5602.3485037351184</v>
      </c>
      <c r="K54">
        <v>5016.9195000000182</v>
      </c>
      <c r="L54">
        <v>1134.9000000000233</v>
      </c>
      <c r="M54">
        <v>311.5138333332925</v>
      </c>
      <c r="N54">
        <v>6463.3333333333339</v>
      </c>
      <c r="O54">
        <v>-667.66666666666663</v>
      </c>
      <c r="P54">
        <v>-1284</v>
      </c>
      <c r="Q54">
        <v>-5126</v>
      </c>
      <c r="R54">
        <v>-7077.6666666666661</v>
      </c>
      <c r="S54">
        <v>12240.666666666666</v>
      </c>
    </row>
    <row r="55" spans="1:19" x14ac:dyDescent="0.3">
      <c r="A55" s="1">
        <v>43252</v>
      </c>
      <c r="B55">
        <v>119066.37037037</v>
      </c>
      <c r="C55">
        <v>101766</v>
      </c>
      <c r="D55">
        <v>10412.666666666666</v>
      </c>
      <c r="E55">
        <v>6887.7037037033351</v>
      </c>
      <c r="F55">
        <v>6452.333333333333</v>
      </c>
      <c r="G55">
        <v>7752.666666666667</v>
      </c>
      <c r="H55">
        <v>-1300.3333333333339</v>
      </c>
      <c r="I55">
        <v>8188.0370370366691</v>
      </c>
      <c r="J55">
        <v>5729.9382139860263</v>
      </c>
      <c r="K55">
        <v>4869.1172777761531</v>
      </c>
      <c r="L55">
        <v>988.10666666505858</v>
      </c>
      <c r="M55">
        <v>606.1093888921223</v>
      </c>
      <c r="N55">
        <v>6463.3333333333339</v>
      </c>
      <c r="O55">
        <v>-667.66666666666663</v>
      </c>
      <c r="P55">
        <v>-1284</v>
      </c>
      <c r="Q55">
        <v>-5126</v>
      </c>
      <c r="R55">
        <v>-7077.6666666666661</v>
      </c>
      <c r="S55">
        <v>12240.666666666666</v>
      </c>
    </row>
    <row r="56" spans="1:19" x14ac:dyDescent="0.3">
      <c r="A56" s="1">
        <v>43282</v>
      </c>
      <c r="B56">
        <v>119162.296296296</v>
      </c>
      <c r="C56">
        <v>102458.33333333333</v>
      </c>
      <c r="D56">
        <v>10573.333333333332</v>
      </c>
      <c r="E56">
        <v>6130.6296296293403</v>
      </c>
      <c r="F56">
        <v>11978</v>
      </c>
      <c r="G56">
        <v>1707.3333333333333</v>
      </c>
      <c r="H56">
        <v>10270.666666666666</v>
      </c>
      <c r="I56">
        <v>-4140.0370370373257</v>
      </c>
      <c r="J56">
        <v>-907.28915432058659</v>
      </c>
      <c r="K56">
        <v>4155.2824629631941</v>
      </c>
      <c r="L56">
        <v>279.14444444462424</v>
      </c>
      <c r="M56">
        <v>1598.9064259255147</v>
      </c>
      <c r="N56">
        <v>6033.333333333333</v>
      </c>
      <c r="O56">
        <v>198</v>
      </c>
      <c r="P56">
        <v>2338.3333333333335</v>
      </c>
      <c r="Q56">
        <v>8391</v>
      </c>
      <c r="R56">
        <v>10927.333333333334</v>
      </c>
      <c r="S56">
        <v>5376.6666666666661</v>
      </c>
    </row>
    <row r="57" spans="1:19" x14ac:dyDescent="0.3">
      <c r="A57" s="1">
        <v>43313</v>
      </c>
      <c r="B57">
        <v>119545.851851852</v>
      </c>
      <c r="C57">
        <v>102458.33333333333</v>
      </c>
      <c r="D57">
        <v>10573.333333333332</v>
      </c>
      <c r="E57">
        <v>6514.1851851853389</v>
      </c>
      <c r="F57">
        <v>11978</v>
      </c>
      <c r="G57">
        <v>1707.3333333333333</v>
      </c>
      <c r="H57">
        <v>10270.666666666666</v>
      </c>
      <c r="I57">
        <v>-3756.4814814813271</v>
      </c>
      <c r="J57">
        <v>-516.08317283013878</v>
      </c>
      <c r="K57">
        <v>4998.0372777790762</v>
      </c>
      <c r="L57">
        <v>1116.146666667948</v>
      </c>
      <c r="M57">
        <v>-80.85061111369123</v>
      </c>
      <c r="N57">
        <v>6033.333333333333</v>
      </c>
      <c r="O57">
        <v>198</v>
      </c>
      <c r="P57">
        <v>2338.3333333333335</v>
      </c>
      <c r="Q57">
        <v>8391</v>
      </c>
      <c r="R57">
        <v>10927.333333333334</v>
      </c>
      <c r="S57">
        <v>5376.6666666666661</v>
      </c>
    </row>
    <row r="58" spans="1:19" x14ac:dyDescent="0.3">
      <c r="A58" s="1">
        <v>43344</v>
      </c>
      <c r="B58">
        <v>120023.851851852</v>
      </c>
      <c r="C58">
        <v>102458.33333333333</v>
      </c>
      <c r="D58">
        <v>10573.333333333332</v>
      </c>
      <c r="E58">
        <v>6992.1851851853389</v>
      </c>
      <c r="F58">
        <v>11978</v>
      </c>
      <c r="G58">
        <v>1707.3333333333333</v>
      </c>
      <c r="H58">
        <v>10270.666666666666</v>
      </c>
      <c r="I58">
        <v>-3278.4814814813271</v>
      </c>
      <c r="J58">
        <v>-115.76145059881731</v>
      </c>
      <c r="K58">
        <v>5274.7595000000147</v>
      </c>
      <c r="L58">
        <v>1390.9800000000396</v>
      </c>
      <c r="M58">
        <v>-632.40616666672122</v>
      </c>
      <c r="N58">
        <v>6033.333333333333</v>
      </c>
      <c r="O58">
        <v>198</v>
      </c>
      <c r="P58">
        <v>2338.3333333333335</v>
      </c>
      <c r="Q58">
        <v>8391</v>
      </c>
      <c r="R58">
        <v>10927.333333333334</v>
      </c>
      <c r="S58">
        <v>5376.6666666666661</v>
      </c>
    </row>
    <row r="59" spans="1:19" x14ac:dyDescent="0.3">
      <c r="A59" s="1">
        <v>43374</v>
      </c>
      <c r="B59">
        <v>120817.283950617</v>
      </c>
      <c r="C59">
        <v>102879.66666666667</v>
      </c>
      <c r="D59">
        <v>10539.333333333334</v>
      </c>
      <c r="E59">
        <v>7398.283950616993</v>
      </c>
      <c r="F59">
        <v>8550</v>
      </c>
      <c r="G59">
        <v>9764.3333333333339</v>
      </c>
      <c r="H59">
        <v>-1214.3333333333339</v>
      </c>
      <c r="I59">
        <v>8612.617283950327</v>
      </c>
      <c r="J59">
        <v>7863.0494691632957</v>
      </c>
      <c r="K59">
        <v>6198.9755493814591</v>
      </c>
      <c r="L59">
        <v>2308.8874074061168</v>
      </c>
      <c r="M59">
        <v>-975.52962345424294</v>
      </c>
      <c r="N59">
        <v>7532.333333333333</v>
      </c>
      <c r="O59">
        <v>38</v>
      </c>
      <c r="P59">
        <v>3275.3333333333335</v>
      </c>
      <c r="Q59">
        <v>-3172.3333333333335</v>
      </c>
      <c r="R59">
        <v>141</v>
      </c>
      <c r="S59">
        <v>6176.9999999999991</v>
      </c>
    </row>
    <row r="60" spans="1:19" x14ac:dyDescent="0.3">
      <c r="A60" s="1">
        <v>43405</v>
      </c>
      <c r="B60">
        <v>121318.432098765</v>
      </c>
      <c r="C60">
        <v>102879.66666666667</v>
      </c>
      <c r="D60">
        <v>10539.333333333334</v>
      </c>
      <c r="E60">
        <v>7899.4320987649935</v>
      </c>
      <c r="F60">
        <v>8550</v>
      </c>
      <c r="G60">
        <v>9764.3333333333339</v>
      </c>
      <c r="H60">
        <v>-1214.3333333333339</v>
      </c>
      <c r="I60">
        <v>9113.7654320983274</v>
      </c>
      <c r="J60">
        <v>8202.5100802833695</v>
      </c>
      <c r="K60">
        <v>5342.5835740736511</v>
      </c>
      <c r="L60">
        <v>1458.341111110698</v>
      </c>
      <c r="M60">
        <v>731.40864814898396</v>
      </c>
      <c r="N60">
        <v>7532.333333333333</v>
      </c>
      <c r="O60">
        <v>38</v>
      </c>
      <c r="P60">
        <v>3275.3333333333335</v>
      </c>
      <c r="Q60">
        <v>-3172.3333333333335</v>
      </c>
      <c r="R60">
        <v>141</v>
      </c>
      <c r="S60">
        <v>6176.9999999999991</v>
      </c>
    </row>
    <row r="61" spans="1:19" x14ac:dyDescent="0.3">
      <c r="A61" s="1">
        <v>43435</v>
      </c>
      <c r="B61">
        <v>121748.283950617</v>
      </c>
      <c r="C61">
        <v>102879.66666666667</v>
      </c>
      <c r="D61">
        <v>10539.333333333334</v>
      </c>
      <c r="E61">
        <v>8329.283950616993</v>
      </c>
      <c r="F61">
        <v>8550</v>
      </c>
      <c r="G61">
        <v>9764.3333333333339</v>
      </c>
      <c r="H61">
        <v>-1214.3333333333339</v>
      </c>
      <c r="I61">
        <v>9543.617283950327</v>
      </c>
      <c r="J61">
        <v>8471.9938395518184</v>
      </c>
      <c r="K61">
        <v>5133.6854259262909</v>
      </c>
      <c r="L61">
        <v>1250.868888889323</v>
      </c>
      <c r="M61">
        <v>1147.7790185177191</v>
      </c>
      <c r="N61">
        <v>7532.333333333333</v>
      </c>
      <c r="O61">
        <v>38</v>
      </c>
      <c r="P61">
        <v>3275.3333333333335</v>
      </c>
      <c r="Q61">
        <v>-3172.3333333333335</v>
      </c>
      <c r="R61">
        <v>141</v>
      </c>
      <c r="S61">
        <v>6176.9999999999991</v>
      </c>
    </row>
    <row r="62" spans="1:19" x14ac:dyDescent="0.3">
      <c r="A62" s="1">
        <v>43466</v>
      </c>
      <c r="B62">
        <v>122118.049382716</v>
      </c>
      <c r="C62">
        <v>103636.66666666667</v>
      </c>
      <c r="D62">
        <v>10694</v>
      </c>
      <c r="E62">
        <v>7787.3827160493238</v>
      </c>
      <c r="F62">
        <v>20733.333333333332</v>
      </c>
      <c r="G62">
        <v>5319.666666666667</v>
      </c>
      <c r="H62">
        <v>15413.666666666664</v>
      </c>
      <c r="I62">
        <v>-7626.2839506173405</v>
      </c>
      <c r="J62">
        <v>-2955.672504323823</v>
      </c>
      <c r="K62">
        <v>5056.0891327167337</v>
      </c>
      <c r="L62">
        <v>1076.0174074080423</v>
      </c>
      <c r="M62">
        <v>-4439.1065401247761</v>
      </c>
      <c r="N62">
        <v>1693</v>
      </c>
      <c r="O62">
        <v>-32.666666666666664</v>
      </c>
      <c r="P62">
        <v>-2528.3333333333335</v>
      </c>
      <c r="Q62">
        <v>4277.6666666666661</v>
      </c>
      <c r="R62">
        <v>1716.6666666666661</v>
      </c>
      <c r="S62">
        <v>15389.999999999998</v>
      </c>
    </row>
    <row r="63" spans="1:19" x14ac:dyDescent="0.3">
      <c r="A63" s="1">
        <v>43497</v>
      </c>
      <c r="B63">
        <v>122396.90123456799</v>
      </c>
      <c r="C63">
        <v>103636.66666666667</v>
      </c>
      <c r="D63">
        <v>10694</v>
      </c>
      <c r="E63">
        <v>8066.2345679013233</v>
      </c>
      <c r="F63">
        <v>20733.333333333332</v>
      </c>
      <c r="G63">
        <v>5319.666666666667</v>
      </c>
      <c r="H63">
        <v>15413.666666666664</v>
      </c>
      <c r="I63">
        <v>-7347.4320987653409</v>
      </c>
      <c r="J63">
        <v>-2814.5027700048186</v>
      </c>
      <c r="K63">
        <v>4789.7123425930331</v>
      </c>
      <c r="L63">
        <v>811.4588888893486</v>
      </c>
      <c r="M63">
        <v>-3908.1712314823817</v>
      </c>
      <c r="N63">
        <v>1693</v>
      </c>
      <c r="O63">
        <v>-32.666666666666664</v>
      </c>
      <c r="P63">
        <v>-2528.3333333333335</v>
      </c>
      <c r="Q63">
        <v>4277.6666666666661</v>
      </c>
      <c r="R63">
        <v>1716.6666666666661</v>
      </c>
      <c r="S63">
        <v>15389.999999999998</v>
      </c>
    </row>
    <row r="64" spans="1:19" x14ac:dyDescent="0.3">
      <c r="A64" s="1">
        <v>43525</v>
      </c>
      <c r="B64">
        <v>122596.049382716</v>
      </c>
      <c r="C64">
        <v>103636.66666666667</v>
      </c>
      <c r="D64">
        <v>10694</v>
      </c>
      <c r="E64">
        <v>8265.3827160493238</v>
      </c>
      <c r="F64">
        <v>20733.333333333332</v>
      </c>
      <c r="G64">
        <v>5319.666666666667</v>
      </c>
      <c r="H64">
        <v>15413.666666666664</v>
      </c>
      <c r="I64">
        <v>-7148.2839506173405</v>
      </c>
      <c r="J64">
        <v>-2681.4071097602559</v>
      </c>
      <c r="K64">
        <v>4556.180490740313</v>
      </c>
      <c r="L64">
        <v>579.52111111069098</v>
      </c>
      <c r="M64">
        <v>-3442.7016018510039</v>
      </c>
      <c r="N64">
        <v>1693</v>
      </c>
      <c r="O64">
        <v>-32.666666666666664</v>
      </c>
      <c r="P64">
        <v>-2528.3333333333335</v>
      </c>
      <c r="Q64">
        <v>4277.6666666666661</v>
      </c>
      <c r="R64">
        <v>1716.6666666666661</v>
      </c>
      <c r="S64">
        <v>15389.999999999998</v>
      </c>
    </row>
    <row r="65" spans="1:19" x14ac:dyDescent="0.3">
      <c r="A65" s="1">
        <v>43556</v>
      </c>
      <c r="B65">
        <v>122538.60493827199</v>
      </c>
      <c r="C65">
        <v>104717.33333333333</v>
      </c>
      <c r="D65">
        <v>10959.666666666666</v>
      </c>
      <c r="E65">
        <v>6861.6049382719993</v>
      </c>
      <c r="F65">
        <v>17618.666666666668</v>
      </c>
      <c r="G65">
        <v>11107</v>
      </c>
      <c r="H65">
        <v>6511.6666666666679</v>
      </c>
      <c r="I65">
        <v>349.93827160533147</v>
      </c>
      <c r="J65">
        <v>5424.3160928776742</v>
      </c>
      <c r="K65">
        <v>3804.3641944457486</v>
      </c>
      <c r="L65">
        <v>-167.16333333204966</v>
      </c>
      <c r="M65">
        <v>6508.7991388863011</v>
      </c>
      <c r="N65">
        <v>10146</v>
      </c>
      <c r="O65">
        <v>-603.33333333333337</v>
      </c>
      <c r="P65">
        <v>894.33333333333337</v>
      </c>
      <c r="Q65">
        <v>2941</v>
      </c>
      <c r="R65">
        <v>3232</v>
      </c>
      <c r="S65">
        <v>13425.666666666668</v>
      </c>
    </row>
    <row r="66" spans="1:19" x14ac:dyDescent="0.3">
      <c r="A66" s="1">
        <v>43586</v>
      </c>
      <c r="B66">
        <v>122711.012345679</v>
      </c>
      <c r="C66">
        <v>104717.33333333333</v>
      </c>
      <c r="D66">
        <v>10959.666666666666</v>
      </c>
      <c r="E66">
        <v>7034.0123456790079</v>
      </c>
      <c r="F66">
        <v>17618.666666666668</v>
      </c>
      <c r="G66">
        <v>11107</v>
      </c>
      <c r="H66">
        <v>6511.6666666666679</v>
      </c>
      <c r="I66">
        <v>522.34567901234004</v>
      </c>
      <c r="J66">
        <v>5602.3485037351184</v>
      </c>
      <c r="K66">
        <v>4477.8301203692099</v>
      </c>
      <c r="L66">
        <v>501.70555555436295</v>
      </c>
      <c r="M66">
        <v>5166.4643240764271</v>
      </c>
      <c r="N66">
        <v>10146</v>
      </c>
      <c r="O66">
        <v>-603.33333333333337</v>
      </c>
      <c r="P66">
        <v>894.33333333333337</v>
      </c>
      <c r="Q66">
        <v>2941</v>
      </c>
      <c r="R66">
        <v>3232</v>
      </c>
      <c r="S66">
        <v>13425.666666666668</v>
      </c>
    </row>
    <row r="67" spans="1:19" x14ac:dyDescent="0.3">
      <c r="A67" s="1">
        <v>43617</v>
      </c>
      <c r="B67">
        <v>122936.382716049</v>
      </c>
      <c r="C67">
        <v>104717.33333333333</v>
      </c>
      <c r="D67">
        <v>10959.666666666666</v>
      </c>
      <c r="E67">
        <v>7259.3827160490091</v>
      </c>
      <c r="F67">
        <v>17618.666666666668</v>
      </c>
      <c r="G67">
        <v>11107</v>
      </c>
      <c r="H67">
        <v>6511.6666666666679</v>
      </c>
      <c r="I67">
        <v>747.71604938234123</v>
      </c>
      <c r="J67">
        <v>5729.9382139860263</v>
      </c>
      <c r="K67">
        <v>4633.0116018507397</v>
      </c>
      <c r="L67">
        <v>655.82777777675074</v>
      </c>
      <c r="M67">
        <v>4857.1606203725096</v>
      </c>
      <c r="N67">
        <v>10146</v>
      </c>
      <c r="O67">
        <v>-603.33333333333337</v>
      </c>
      <c r="P67">
        <v>894.33333333333337</v>
      </c>
      <c r="Q67">
        <v>2941</v>
      </c>
      <c r="R67">
        <v>3232</v>
      </c>
      <c r="S67">
        <v>13425.666666666668</v>
      </c>
    </row>
    <row r="68" spans="1:19" x14ac:dyDescent="0.3">
      <c r="A68" s="1">
        <v>43647</v>
      </c>
      <c r="B68">
        <v>123260.641975309</v>
      </c>
      <c r="C68">
        <v>105095.33333333333</v>
      </c>
      <c r="D68">
        <v>11106</v>
      </c>
      <c r="E68">
        <v>7059.3086419756728</v>
      </c>
      <c r="F68">
        <v>6932.666666666667</v>
      </c>
      <c r="G68">
        <v>8572</v>
      </c>
      <c r="H68">
        <v>-1639.333333333333</v>
      </c>
      <c r="I68">
        <v>8698.6419753090049</v>
      </c>
      <c r="J68">
        <v>-907.28915432058659</v>
      </c>
      <c r="K68">
        <v>4922.7560462984839</v>
      </c>
      <c r="L68">
        <v>943.59444444655674</v>
      </c>
      <c r="M68">
        <v>4288.3161759216255</v>
      </c>
      <c r="N68">
        <v>10154.666666666666</v>
      </c>
      <c r="O68">
        <v>-15.333333333333334</v>
      </c>
      <c r="P68">
        <v>-2933</v>
      </c>
      <c r="Q68">
        <v>1907.3333333333333</v>
      </c>
      <c r="R68">
        <v>-1041.0000000000002</v>
      </c>
      <c r="S68">
        <v>9556.3333333333321</v>
      </c>
    </row>
    <row r="69" spans="1:19" x14ac:dyDescent="0.3">
      <c r="A69" s="1">
        <v>43678</v>
      </c>
      <c r="B69">
        <v>123557.493827161</v>
      </c>
      <c r="C69">
        <v>105095.33333333333</v>
      </c>
      <c r="D69">
        <v>11106</v>
      </c>
      <c r="E69">
        <v>7356.1604938276723</v>
      </c>
      <c r="F69">
        <v>6932.666666666667</v>
      </c>
      <c r="G69">
        <v>8572</v>
      </c>
      <c r="H69">
        <v>-1639.333333333333</v>
      </c>
      <c r="I69">
        <v>8995.4938271610044</v>
      </c>
      <c r="J69">
        <v>-516.08317283013878</v>
      </c>
      <c r="K69">
        <v>4842.4523425929947</v>
      </c>
      <c r="L69">
        <v>863.83888888935326</v>
      </c>
      <c r="M69">
        <v>4448.3754351843181</v>
      </c>
      <c r="N69">
        <v>10154.666666666666</v>
      </c>
      <c r="O69">
        <v>-15.333333333333334</v>
      </c>
      <c r="P69">
        <v>-2933</v>
      </c>
      <c r="Q69">
        <v>1907.3333333333333</v>
      </c>
      <c r="R69">
        <v>-1041.0000000000002</v>
      </c>
      <c r="S69">
        <v>9556.3333333333321</v>
      </c>
    </row>
    <row r="70" spans="1:19" x14ac:dyDescent="0.3">
      <c r="A70" s="1">
        <v>43709</v>
      </c>
      <c r="B70">
        <v>123872.864197531</v>
      </c>
      <c r="C70">
        <v>105095.33333333333</v>
      </c>
      <c r="D70">
        <v>11106</v>
      </c>
      <c r="E70">
        <v>7671.5308641976735</v>
      </c>
      <c r="F70">
        <v>6932.666666666667</v>
      </c>
      <c r="G70">
        <v>8572</v>
      </c>
      <c r="H70">
        <v>-1639.333333333333</v>
      </c>
      <c r="I70">
        <v>9310.8641975310056</v>
      </c>
      <c r="J70">
        <v>-115.76145059881731</v>
      </c>
      <c r="K70">
        <v>4896.7116018507513</v>
      </c>
      <c r="L70">
        <v>917.7277777766576</v>
      </c>
      <c r="M70">
        <v>4340.2272870392571</v>
      </c>
      <c r="N70">
        <v>10154.666666666666</v>
      </c>
      <c r="O70">
        <v>-15.333333333333334</v>
      </c>
      <c r="P70">
        <v>-2933</v>
      </c>
      <c r="Q70">
        <v>1907.3333333333333</v>
      </c>
      <c r="R70">
        <v>-1041.0000000000002</v>
      </c>
      <c r="S70">
        <v>9556.3333333333321</v>
      </c>
    </row>
    <row r="71" spans="1:19" x14ac:dyDescent="0.3">
      <c r="A71" s="1">
        <v>43739</v>
      </c>
      <c r="B71">
        <v>124563.790123457</v>
      </c>
      <c r="C71">
        <v>105700.66666666666</v>
      </c>
      <c r="D71">
        <v>11176</v>
      </c>
      <c r="E71">
        <v>7687.1234567903448</v>
      </c>
      <c r="F71">
        <v>6804.666666666667</v>
      </c>
      <c r="G71">
        <v>6040.666666666667</v>
      </c>
      <c r="H71">
        <v>764</v>
      </c>
      <c r="I71">
        <v>6923.1234567903448</v>
      </c>
      <c r="J71">
        <v>7863.0494691632957</v>
      </c>
      <c r="K71">
        <v>5997.0893796298187</v>
      </c>
      <c r="L71">
        <v>2010.5944444446941</v>
      </c>
      <c r="M71">
        <v>470.64950925882113</v>
      </c>
      <c r="N71">
        <v>8478.3333333333339</v>
      </c>
      <c r="O71">
        <v>-314</v>
      </c>
      <c r="P71">
        <v>-33</v>
      </c>
      <c r="Q71">
        <v>5092.333333333333</v>
      </c>
      <c r="R71">
        <v>4745.333333333333</v>
      </c>
      <c r="S71">
        <v>4497.0000000000009</v>
      </c>
    </row>
    <row r="72" spans="1:19" x14ac:dyDescent="0.3">
      <c r="A72" s="1">
        <v>43770</v>
      </c>
      <c r="B72">
        <v>124648.419753086</v>
      </c>
      <c r="C72">
        <v>105700.66666666666</v>
      </c>
      <c r="D72">
        <v>11176</v>
      </c>
      <c r="E72">
        <v>7771.7530864193395</v>
      </c>
      <c r="F72">
        <v>6804.666666666667</v>
      </c>
      <c r="G72">
        <v>6040.666666666667</v>
      </c>
      <c r="H72">
        <v>764</v>
      </c>
      <c r="I72">
        <v>7007.7530864193395</v>
      </c>
      <c r="J72">
        <v>8202.5100802833695</v>
      </c>
      <c r="K72">
        <v>4220.6412314796471</v>
      </c>
      <c r="L72">
        <v>246.27222222037381</v>
      </c>
      <c r="M72">
        <v>4011.419879633313</v>
      </c>
      <c r="N72">
        <v>8478.3333333333339</v>
      </c>
      <c r="O72">
        <v>-314</v>
      </c>
      <c r="P72">
        <v>-33</v>
      </c>
      <c r="Q72">
        <v>5092.333333333333</v>
      </c>
      <c r="R72">
        <v>4745.333333333333</v>
      </c>
      <c r="S72">
        <v>4497.0000000000009</v>
      </c>
    </row>
    <row r="73" spans="1:19" x14ac:dyDescent="0.3">
      <c r="A73" s="1">
        <v>43800</v>
      </c>
      <c r="B73">
        <v>124483.790123457</v>
      </c>
      <c r="C73">
        <v>105700.66666666666</v>
      </c>
      <c r="D73">
        <v>11176</v>
      </c>
      <c r="E73">
        <v>7607.1234567903448</v>
      </c>
      <c r="F73">
        <v>6804.666666666667</v>
      </c>
      <c r="G73">
        <v>6040.666666666667</v>
      </c>
      <c r="H73">
        <v>764</v>
      </c>
      <c r="I73">
        <v>6843.1234567903448</v>
      </c>
      <c r="J73">
        <v>8471.9938395518184</v>
      </c>
      <c r="K73">
        <v>3490.3116018537548</v>
      </c>
      <c r="L73">
        <v>-479.07222222036216</v>
      </c>
      <c r="M73">
        <v>5467.0939536999413</v>
      </c>
      <c r="N73">
        <v>8478.3333333333339</v>
      </c>
      <c r="O73">
        <v>-314</v>
      </c>
      <c r="P73">
        <v>-33</v>
      </c>
      <c r="Q73">
        <v>5092.333333333333</v>
      </c>
      <c r="R73">
        <v>4745.333333333333</v>
      </c>
      <c r="S73">
        <v>4497.0000000000009</v>
      </c>
    </row>
    <row r="74" spans="1:19" x14ac:dyDescent="0.3">
      <c r="A74" s="1">
        <v>43831</v>
      </c>
      <c r="B74">
        <v>123646.790123457</v>
      </c>
      <c r="C74">
        <v>100172.00000000001</v>
      </c>
      <c r="D74">
        <v>9723.3333333333339</v>
      </c>
      <c r="E74">
        <v>13751.456790123653</v>
      </c>
      <c r="F74">
        <v>26207</v>
      </c>
      <c r="G74">
        <v>9341.3333333333339</v>
      </c>
      <c r="H74">
        <v>16865.666666666664</v>
      </c>
      <c r="I74">
        <v>-3114.209876543011</v>
      </c>
      <c r="J74">
        <v>-2955.672504323823</v>
      </c>
      <c r="K74">
        <v>2111.0079166666837</v>
      </c>
      <c r="L74">
        <v>-2435.6700000000419</v>
      </c>
      <c r="M74">
        <v>2202.3287500000251</v>
      </c>
      <c r="N74">
        <v>1877.666666666667</v>
      </c>
      <c r="O74">
        <v>283</v>
      </c>
      <c r="P74">
        <v>6619.333333333333</v>
      </c>
      <c r="Q74">
        <v>-4011.333333333333</v>
      </c>
      <c r="R74">
        <v>2891</v>
      </c>
      <c r="S74">
        <v>15852.333333333332</v>
      </c>
    </row>
    <row r="75" spans="1:19" x14ac:dyDescent="0.3">
      <c r="A75" s="1">
        <v>43862</v>
      </c>
      <c r="B75">
        <v>123300.975308642</v>
      </c>
      <c r="C75">
        <v>100172.00000000001</v>
      </c>
      <c r="D75">
        <v>9723.3333333333339</v>
      </c>
      <c r="E75">
        <v>13405.641975308647</v>
      </c>
      <c r="F75">
        <v>26207</v>
      </c>
      <c r="G75">
        <v>9341.3333333333339</v>
      </c>
      <c r="H75">
        <v>16865.666666666664</v>
      </c>
      <c r="I75">
        <v>-3460.0246913580177</v>
      </c>
      <c r="J75">
        <v>-2814.5027700048186</v>
      </c>
      <c r="K75">
        <v>3550.1805092587019</v>
      </c>
      <c r="L75">
        <v>-1006.3211111116689</v>
      </c>
      <c r="M75">
        <v>-666.19273148036632</v>
      </c>
      <c r="N75">
        <v>1877.6666666666667</v>
      </c>
      <c r="O75">
        <v>283</v>
      </c>
      <c r="P75">
        <v>6619.333333333333</v>
      </c>
      <c r="Q75">
        <v>-4011.333333333333</v>
      </c>
      <c r="R75">
        <v>2891</v>
      </c>
      <c r="S75">
        <v>15852.333333333332</v>
      </c>
    </row>
    <row r="76" spans="1:19" x14ac:dyDescent="0.3">
      <c r="A76" s="1">
        <v>43891</v>
      </c>
      <c r="B76">
        <v>123023.234567901</v>
      </c>
      <c r="C76">
        <v>100172.00000000001</v>
      </c>
      <c r="D76">
        <v>9723.3333333333339</v>
      </c>
      <c r="E76">
        <v>13127.901234567655</v>
      </c>
      <c r="F76">
        <v>26207</v>
      </c>
      <c r="G76">
        <v>9341.3333333333339</v>
      </c>
      <c r="H76">
        <v>16865.666666666664</v>
      </c>
      <c r="I76">
        <v>-3737.7654320990096</v>
      </c>
      <c r="J76">
        <v>-2681.4071097602559</v>
      </c>
      <c r="K76">
        <v>3749.6375462955912</v>
      </c>
      <c r="L76">
        <v>-808.22555555624422</v>
      </c>
      <c r="M76">
        <v>-1063.7453240726802</v>
      </c>
      <c r="N76">
        <v>1877.6666666666667</v>
      </c>
      <c r="O76">
        <v>283</v>
      </c>
      <c r="P76">
        <v>6619.333333333333</v>
      </c>
      <c r="Q76">
        <v>-4011.333333333333</v>
      </c>
      <c r="R76">
        <v>2891</v>
      </c>
      <c r="S76">
        <v>15852.333333333332</v>
      </c>
    </row>
    <row r="77" spans="1:19" x14ac:dyDescent="0.3">
      <c r="A77" s="1">
        <v>43922</v>
      </c>
      <c r="B77">
        <v>122502.555555556</v>
      </c>
      <c r="C77">
        <v>88660.666666666672</v>
      </c>
      <c r="D77">
        <v>8109.3333333333339</v>
      </c>
      <c r="E77">
        <v>25732.555555555991</v>
      </c>
      <c r="F77">
        <v>25483.333333333332</v>
      </c>
      <c r="G77">
        <v>7023</v>
      </c>
      <c r="H77">
        <v>18460.333333333332</v>
      </c>
      <c r="I77">
        <v>7272.2222222226592</v>
      </c>
      <c r="J77">
        <v>5424.3160928776742</v>
      </c>
      <c r="K77">
        <v>3037.8284104958293</v>
      </c>
      <c r="L77">
        <v>-1515.175925923977</v>
      </c>
      <c r="M77">
        <v>3100.0141820948138</v>
      </c>
      <c r="N77">
        <v>4622.6666666666661</v>
      </c>
      <c r="O77">
        <v>-356.66666666666669</v>
      </c>
      <c r="P77">
        <v>2067.6666666666665</v>
      </c>
      <c r="Q77">
        <v>-1755.3333333333333</v>
      </c>
      <c r="R77">
        <v>-44.333333333333485</v>
      </c>
      <c r="S77">
        <v>23127.333333333332</v>
      </c>
    </row>
    <row r="78" spans="1:19" x14ac:dyDescent="0.3">
      <c r="A78" s="1">
        <v>43952</v>
      </c>
      <c r="B78">
        <v>122594.222222222</v>
      </c>
      <c r="C78">
        <v>88660.666666666672</v>
      </c>
      <c r="D78">
        <v>8109.3333333333339</v>
      </c>
      <c r="E78">
        <v>25824.222222221993</v>
      </c>
      <c r="F78">
        <v>25483.333333333332</v>
      </c>
      <c r="G78">
        <v>7023</v>
      </c>
      <c r="H78">
        <v>18460.333333333332</v>
      </c>
      <c r="I78">
        <v>7363.8888888886613</v>
      </c>
      <c r="J78">
        <v>5602.3485037351184</v>
      </c>
      <c r="K78">
        <v>4832.0012499980512</v>
      </c>
      <c r="L78">
        <v>266.74999999807915</v>
      </c>
      <c r="M78">
        <v>-476.08458332946429</v>
      </c>
      <c r="N78">
        <v>4622.6666666666661</v>
      </c>
      <c r="O78">
        <v>-356.66666666666669</v>
      </c>
      <c r="P78">
        <v>2067.6666666666665</v>
      </c>
      <c r="Q78">
        <v>-1755.3333333333333</v>
      </c>
      <c r="R78">
        <v>-44.333333333333485</v>
      </c>
      <c r="S78">
        <v>23127.333333333332</v>
      </c>
    </row>
    <row r="79" spans="1:19" x14ac:dyDescent="0.3">
      <c r="A79" s="1">
        <v>43983</v>
      </c>
      <c r="B79">
        <v>122987.222222222</v>
      </c>
      <c r="C79">
        <v>88660.666666666672</v>
      </c>
      <c r="D79">
        <v>8109.3333333333339</v>
      </c>
      <c r="E79">
        <v>26217.222222221993</v>
      </c>
      <c r="F79">
        <v>25483.333333333332</v>
      </c>
      <c r="G79">
        <v>7023</v>
      </c>
      <c r="H79">
        <v>18460.333333333332</v>
      </c>
      <c r="I79">
        <v>7756.8888888886613</v>
      </c>
      <c r="J79">
        <v>5729.9382139860263</v>
      </c>
      <c r="K79">
        <v>5714.907916666707</v>
      </c>
      <c r="L79">
        <v>1143.6299999999464</v>
      </c>
      <c r="M79">
        <v>-2235.8712499999874</v>
      </c>
      <c r="N79">
        <v>4622.6666666666661</v>
      </c>
      <c r="O79">
        <v>-356.66666666666669</v>
      </c>
      <c r="P79">
        <v>2067.6666666666665</v>
      </c>
      <c r="Q79">
        <v>-1755.3333333333333</v>
      </c>
      <c r="R79">
        <v>-44.333333333333485</v>
      </c>
      <c r="S79">
        <v>23127.333333333332</v>
      </c>
    </row>
    <row r="80" spans="1:19" x14ac:dyDescent="0.3">
      <c r="A80" s="1">
        <v>44013</v>
      </c>
      <c r="B80">
        <v>124009.802469136</v>
      </c>
      <c r="C80">
        <v>105510.66666666667</v>
      </c>
      <c r="D80">
        <v>10489.333333333332</v>
      </c>
      <c r="E80">
        <v>8009.8024691360006</v>
      </c>
      <c r="F80">
        <v>16924.333333333332</v>
      </c>
      <c r="G80">
        <v>2696</v>
      </c>
      <c r="H80">
        <v>14228.333333333332</v>
      </c>
      <c r="I80">
        <v>-6218.5308641973315</v>
      </c>
      <c r="J80">
        <v>-907.28915432058659</v>
      </c>
      <c r="K80">
        <v>7559.5780401247321</v>
      </c>
      <c r="L80">
        <v>2975.7085185197648</v>
      </c>
      <c r="M80">
        <v>-2385.6198919778299</v>
      </c>
      <c r="N80">
        <v>8149.666666666667</v>
      </c>
      <c r="O80">
        <v>338</v>
      </c>
      <c r="P80">
        <v>2419</v>
      </c>
      <c r="Q80">
        <v>11215.333333333332</v>
      </c>
      <c r="R80">
        <v>13972.333333333332</v>
      </c>
      <c r="S80">
        <v>8405.6666666666679</v>
      </c>
    </row>
    <row r="81" spans="1:19" x14ac:dyDescent="0.3">
      <c r="A81" s="1">
        <v>44044</v>
      </c>
      <c r="B81">
        <v>124759.283950617</v>
      </c>
      <c r="C81">
        <v>105510.66666666667</v>
      </c>
      <c r="D81">
        <v>10489.333333333332</v>
      </c>
      <c r="E81">
        <v>8759.2839506169948</v>
      </c>
      <c r="F81">
        <v>16924.333333333332</v>
      </c>
      <c r="G81">
        <v>2696</v>
      </c>
      <c r="H81">
        <v>14228.333333333332</v>
      </c>
      <c r="I81">
        <v>-5469.0493827163373</v>
      </c>
      <c r="J81">
        <v>-516.08317283013878</v>
      </c>
      <c r="K81">
        <v>6759.3986574059818</v>
      </c>
      <c r="L81">
        <v>2180.9911111097317</v>
      </c>
      <c r="M81">
        <v>-790.72310184904654</v>
      </c>
      <c r="N81">
        <v>8149.666666666667</v>
      </c>
      <c r="O81">
        <v>338</v>
      </c>
      <c r="P81">
        <v>2419</v>
      </c>
      <c r="Q81">
        <v>11215.333333333332</v>
      </c>
      <c r="R81">
        <v>13972.333333333332</v>
      </c>
      <c r="S81">
        <v>8405.6666666666679</v>
      </c>
    </row>
    <row r="82" spans="1:19" x14ac:dyDescent="0.3">
      <c r="A82" s="1">
        <v>44075</v>
      </c>
      <c r="B82">
        <v>125563.913580247</v>
      </c>
      <c r="C82">
        <v>105510.66666666667</v>
      </c>
      <c r="D82">
        <v>10489.333333333332</v>
      </c>
      <c r="E82">
        <v>9563.9135802469937</v>
      </c>
      <c r="F82">
        <v>16924.333333333332</v>
      </c>
      <c r="G82">
        <v>2696</v>
      </c>
      <c r="H82">
        <v>14228.333333333332</v>
      </c>
      <c r="I82">
        <v>-4664.4197530863385</v>
      </c>
      <c r="J82">
        <v>-115.76145059881731</v>
      </c>
      <c r="K82">
        <v>6920.9827314825961</v>
      </c>
      <c r="L82">
        <v>2341.4722222232958</v>
      </c>
      <c r="M82">
        <v>-1112.788287039225</v>
      </c>
      <c r="N82">
        <v>8149.666666666667</v>
      </c>
      <c r="O82">
        <v>338</v>
      </c>
      <c r="P82">
        <v>2419</v>
      </c>
      <c r="Q82">
        <v>11215.333333333332</v>
      </c>
      <c r="R82">
        <v>13972.333333333332</v>
      </c>
      <c r="S82">
        <v>8405.6666666666679</v>
      </c>
    </row>
    <row r="83" spans="1:19" x14ac:dyDescent="0.3">
      <c r="A83" s="1">
        <v>44105</v>
      </c>
      <c r="B83">
        <v>126835.444444444</v>
      </c>
      <c r="C83">
        <v>99749.000000000015</v>
      </c>
      <c r="D83">
        <v>11168.333333333334</v>
      </c>
      <c r="E83">
        <v>15918.111111110653</v>
      </c>
      <c r="F83">
        <v>20864.333333333332</v>
      </c>
      <c r="G83">
        <v>10918</v>
      </c>
      <c r="H83">
        <v>9946.3333333333321</v>
      </c>
      <c r="I83">
        <v>5971.7777777773208</v>
      </c>
      <c r="J83">
        <v>7863.0494691632957</v>
      </c>
      <c r="K83">
        <v>8289.0033487639157</v>
      </c>
      <c r="L83">
        <v>3700.1548148132861</v>
      </c>
      <c r="M83">
        <v>-3567.4914969105357</v>
      </c>
      <c r="N83">
        <v>8421.6666666666661</v>
      </c>
      <c r="O83">
        <v>-308.66666666666669</v>
      </c>
      <c r="P83">
        <v>471.33333333333331</v>
      </c>
      <c r="Q83">
        <v>8737</v>
      </c>
      <c r="R83">
        <v>8899.6666666666661</v>
      </c>
      <c r="S83">
        <v>9468.3333333333339</v>
      </c>
    </row>
    <row r="84" spans="1:19" x14ac:dyDescent="0.3">
      <c r="A84" s="1">
        <v>44136</v>
      </c>
      <c r="B84">
        <v>127441.555555556</v>
      </c>
      <c r="C84">
        <v>99749.000000000015</v>
      </c>
      <c r="D84">
        <v>11168.333333333334</v>
      </c>
      <c r="E84">
        <v>16524.222222222648</v>
      </c>
      <c r="F84">
        <v>20864.333333333332</v>
      </c>
      <c r="G84">
        <v>10918</v>
      </c>
      <c r="H84">
        <v>9946.3333333333321</v>
      </c>
      <c r="I84">
        <v>6577.8888888893161</v>
      </c>
      <c r="J84">
        <v>8202.5100802833695</v>
      </c>
      <c r="K84">
        <v>6339.3234722248162</v>
      </c>
      <c r="L84">
        <v>1763.7833333358867</v>
      </c>
      <c r="M84">
        <v>318.55986110596314</v>
      </c>
      <c r="N84">
        <v>8421.6666666666661</v>
      </c>
      <c r="O84">
        <v>-308.66666666666669</v>
      </c>
      <c r="P84">
        <v>471.33333333333331</v>
      </c>
      <c r="Q84">
        <v>8737</v>
      </c>
      <c r="R84">
        <v>8899.6666666666661</v>
      </c>
      <c r="S84">
        <v>9468.3333333333339</v>
      </c>
    </row>
    <row r="85" spans="1:19" x14ac:dyDescent="0.3">
      <c r="A85" s="1">
        <v>44166</v>
      </c>
      <c r="B85">
        <v>127794</v>
      </c>
      <c r="C85">
        <v>99749.000000000015</v>
      </c>
      <c r="D85">
        <v>11168.333333333334</v>
      </c>
      <c r="E85">
        <v>16876.66666666665</v>
      </c>
      <c r="F85">
        <v>20864.333333333332</v>
      </c>
      <c r="G85">
        <v>10918</v>
      </c>
      <c r="H85">
        <v>9946.3333333333321</v>
      </c>
      <c r="I85">
        <v>6930.3333333333176</v>
      </c>
      <c r="J85">
        <v>8471.9938395518184</v>
      </c>
      <c r="K85">
        <v>5596.0801388874534</v>
      </c>
      <c r="L85">
        <v>1025.6133333320613</v>
      </c>
      <c r="M85">
        <v>1799.9731944471514</v>
      </c>
      <c r="N85">
        <v>8421.6666666666661</v>
      </c>
      <c r="O85">
        <v>-308.66666666666669</v>
      </c>
      <c r="P85">
        <v>471.33333333333331</v>
      </c>
      <c r="Q85">
        <v>8737</v>
      </c>
      <c r="R85">
        <v>8899.6666666666661</v>
      </c>
      <c r="S85">
        <v>9468.3333333333339</v>
      </c>
    </row>
    <row r="86" spans="1:19" x14ac:dyDescent="0.3">
      <c r="A86" s="1">
        <v>44197</v>
      </c>
      <c r="B86">
        <v>127598.456790123</v>
      </c>
      <c r="C86">
        <v>100634.66666666666</v>
      </c>
      <c r="D86">
        <v>11430</v>
      </c>
      <c r="E86">
        <v>15533.790123456347</v>
      </c>
      <c r="F86">
        <v>28202</v>
      </c>
      <c r="G86">
        <v>144.66666666666666</v>
      </c>
      <c r="H86">
        <v>28057.333333333332</v>
      </c>
      <c r="I86">
        <v>-12523.543209876985</v>
      </c>
      <c r="J86">
        <v>-2955.672504323823</v>
      </c>
      <c r="K86">
        <v>3924.7418408937519</v>
      </c>
      <c r="L86">
        <v>-569.03074074210599</v>
      </c>
      <c r="M86">
        <v>76.622233181687534</v>
      </c>
      <c r="N86">
        <v>3432.3333333333335</v>
      </c>
      <c r="O86">
        <v>-0.33333333333333331</v>
      </c>
      <c r="P86">
        <v>894.33333333333337</v>
      </c>
      <c r="Q86">
        <v>12215.333333333334</v>
      </c>
      <c r="R86">
        <v>13109.333333333334</v>
      </c>
      <c r="S86">
        <v>18380.333333333328</v>
      </c>
    </row>
    <row r="87" spans="1:19" x14ac:dyDescent="0.3">
      <c r="A87" s="1">
        <v>44228</v>
      </c>
      <c r="B87">
        <v>127664.308641975</v>
      </c>
      <c r="C87">
        <v>100634.66666666666</v>
      </c>
      <c r="D87">
        <v>11430</v>
      </c>
      <c r="E87">
        <v>15599.641975308346</v>
      </c>
      <c r="F87">
        <v>28202</v>
      </c>
      <c r="G87">
        <v>144.66666666666666</v>
      </c>
      <c r="H87">
        <v>28057.333333333332</v>
      </c>
      <c r="I87">
        <v>-12457.691358024986</v>
      </c>
      <c r="J87">
        <v>-2814.5027700048186</v>
      </c>
      <c r="K87">
        <v>4690.6293717597146</v>
      </c>
      <c r="L87">
        <v>191.6288888893323</v>
      </c>
      <c r="M87">
        <v>-1449.9249273157134</v>
      </c>
      <c r="N87">
        <v>3432.3333333333335</v>
      </c>
      <c r="O87">
        <v>-0.33333333333333331</v>
      </c>
      <c r="P87">
        <v>894.33333333333337</v>
      </c>
      <c r="Q87">
        <v>12215.333333333334</v>
      </c>
      <c r="R87">
        <v>13109.333333333334</v>
      </c>
      <c r="S87">
        <v>18380.333333333328</v>
      </c>
    </row>
    <row r="88" spans="1:19" x14ac:dyDescent="0.3">
      <c r="A88" s="1">
        <v>44256</v>
      </c>
      <c r="B88">
        <v>127697.234567901</v>
      </c>
      <c r="C88">
        <v>100634.66666666666</v>
      </c>
      <c r="D88">
        <v>11430</v>
      </c>
      <c r="E88">
        <v>15632.567901234346</v>
      </c>
      <c r="F88">
        <v>28202</v>
      </c>
      <c r="G88">
        <v>144.66666666666666</v>
      </c>
      <c r="H88">
        <v>28057.333333333332</v>
      </c>
      <c r="I88">
        <v>-12424.765432098986</v>
      </c>
      <c r="J88">
        <v>-2681.4071097602559</v>
      </c>
      <c r="K88">
        <v>4594.1564087965526</v>
      </c>
      <c r="L88">
        <v>95.814444444666151</v>
      </c>
      <c r="M88">
        <v>-1257.6375199078852</v>
      </c>
      <c r="N88">
        <v>3432.3333333333335</v>
      </c>
      <c r="O88">
        <v>-0.33333333333333331</v>
      </c>
      <c r="P88">
        <v>894.33333333333337</v>
      </c>
      <c r="Q88">
        <v>12215.333333333334</v>
      </c>
      <c r="R88">
        <v>13109.333333333334</v>
      </c>
      <c r="S88">
        <v>18380.333333333328</v>
      </c>
    </row>
    <row r="89" spans="1:19" x14ac:dyDescent="0.3">
      <c r="A89" s="1">
        <v>44287</v>
      </c>
      <c r="B89">
        <v>127615.57380746301</v>
      </c>
      <c r="C89">
        <v>102097.33333333333</v>
      </c>
      <c r="D89">
        <v>11934</v>
      </c>
      <c r="E89">
        <v>13584.240474129678</v>
      </c>
      <c r="F89">
        <v>19887.333333333332</v>
      </c>
      <c r="G89">
        <v>6688</v>
      </c>
      <c r="H89">
        <v>13199.333333333332</v>
      </c>
      <c r="I89">
        <v>384.90714079634563</v>
      </c>
      <c r="J89">
        <v>5424.3160928776742</v>
      </c>
      <c r="K89">
        <v>4258.4174177499954</v>
      </c>
      <c r="L89">
        <v>-237.6328128745663</v>
      </c>
      <c r="M89">
        <v>5616.2153951245709</v>
      </c>
      <c r="N89">
        <v>9637</v>
      </c>
      <c r="O89">
        <v>-228.66666666666666</v>
      </c>
      <c r="P89">
        <v>2768.3333333333335</v>
      </c>
      <c r="Q89">
        <v>4024</v>
      </c>
      <c r="R89">
        <v>6563.666666666667</v>
      </c>
      <c r="S89">
        <v>16272.666666666664</v>
      </c>
    </row>
    <row r="90" spans="1:19" x14ac:dyDescent="0.3">
      <c r="A90" s="1">
        <v>44317</v>
      </c>
      <c r="B90">
        <v>127643.893451866</v>
      </c>
      <c r="C90">
        <v>102097.33333333333</v>
      </c>
      <c r="D90">
        <v>11934</v>
      </c>
      <c r="E90">
        <v>13612.560118532667</v>
      </c>
      <c r="F90">
        <v>19887.333333333332</v>
      </c>
      <c r="G90">
        <v>6688</v>
      </c>
      <c r="H90">
        <v>13199.333333333332</v>
      </c>
      <c r="I90">
        <v>413.2267851993347</v>
      </c>
      <c r="J90">
        <v>5602.3485037351184</v>
      </c>
      <c r="K90">
        <v>4580.6600039341138</v>
      </c>
      <c r="L90">
        <v>82.410165212699212</v>
      </c>
      <c r="M90">
        <v>4973.929830853187</v>
      </c>
      <c r="N90">
        <v>9637</v>
      </c>
      <c r="O90">
        <v>-228.66666666666666</v>
      </c>
      <c r="P90">
        <v>2768.3333333333335</v>
      </c>
      <c r="Q90">
        <v>4024</v>
      </c>
      <c r="R90">
        <v>6563.666666666667</v>
      </c>
      <c r="S90">
        <v>16272.666666666664</v>
      </c>
    </row>
    <row r="91" spans="1:19" x14ac:dyDescent="0.3">
      <c r="A91" s="1">
        <v>44348</v>
      </c>
      <c r="B91">
        <v>127700.532740671</v>
      </c>
      <c r="C91">
        <v>102097.33333333333</v>
      </c>
      <c r="D91">
        <v>11934</v>
      </c>
      <c r="E91">
        <v>13669.19940733767</v>
      </c>
      <c r="F91">
        <v>19887.333333333332</v>
      </c>
      <c r="G91">
        <v>6688</v>
      </c>
      <c r="H91">
        <v>13199.333333333332</v>
      </c>
      <c r="I91">
        <v>469.86607400433786</v>
      </c>
      <c r="J91">
        <v>5729.9382139860263</v>
      </c>
      <c r="K91">
        <v>4663.6365620319848</v>
      </c>
      <c r="L91">
        <v>164.82033042254625</v>
      </c>
      <c r="M91">
        <v>4808.543107545469</v>
      </c>
      <c r="N91">
        <v>9637</v>
      </c>
      <c r="O91">
        <v>-228.66666666666666</v>
      </c>
      <c r="P91">
        <v>2768.3333333333335</v>
      </c>
      <c r="Q91">
        <v>4024</v>
      </c>
      <c r="R91">
        <v>6563.666666666667</v>
      </c>
      <c r="S91">
        <v>16272.666666666664</v>
      </c>
    </row>
    <row r="92" spans="1:19" x14ac:dyDescent="0.3">
      <c r="A92" s="1">
        <v>44378</v>
      </c>
      <c r="B92">
        <v>128557.58800000259</v>
      </c>
      <c r="C92">
        <v>108776</v>
      </c>
      <c r="D92">
        <v>12386.333333333332</v>
      </c>
      <c r="E92">
        <v>7395.2546666692615</v>
      </c>
      <c r="F92">
        <v>20681</v>
      </c>
      <c r="G92">
        <v>11530.333333333334</v>
      </c>
      <c r="H92">
        <v>9150.6666666666661</v>
      </c>
      <c r="I92">
        <v>-1755.4119999974046</v>
      </c>
      <c r="J92">
        <v>-907.28915432058659</v>
      </c>
      <c r="K92">
        <v>15951.70392757142</v>
      </c>
      <c r="L92">
        <v>2494.0308046549326</v>
      </c>
      <c r="M92">
        <v>-10182.068065559684</v>
      </c>
      <c r="N92">
        <v>8263.6666666666679</v>
      </c>
      <c r="O92">
        <v>-328</v>
      </c>
      <c r="P92">
        <v>254.66666666666666</v>
      </c>
      <c r="Q92">
        <v>4864.333333333333</v>
      </c>
      <c r="R92">
        <v>4791</v>
      </c>
      <c r="S92">
        <v>12623.333333333336</v>
      </c>
    </row>
    <row r="93" spans="1:19" x14ac:dyDescent="0.3">
      <c r="A93" s="1">
        <v>44409</v>
      </c>
      <c r="B93">
        <v>129414.64325933419</v>
      </c>
      <c r="C93">
        <v>108776</v>
      </c>
      <c r="D93">
        <v>12386.333333333332</v>
      </c>
      <c r="E93">
        <v>8252.3099260008566</v>
      </c>
      <c r="F93">
        <v>20681</v>
      </c>
      <c r="G93">
        <v>11530.333333333334</v>
      </c>
      <c r="H93">
        <v>9150.6666666666661</v>
      </c>
      <c r="I93">
        <v>-898.35674066580941</v>
      </c>
      <c r="J93">
        <v>-516.08317283013878</v>
      </c>
      <c r="K93">
        <v>5655.6519098415738</v>
      </c>
      <c r="L93">
        <v>2494.0308046549908</v>
      </c>
      <c r="M93">
        <v>113.98395217010329</v>
      </c>
      <c r="N93">
        <v>8263.6666666666679</v>
      </c>
      <c r="O93">
        <v>-328</v>
      </c>
      <c r="P93">
        <v>254.66666666666666</v>
      </c>
      <c r="Q93">
        <v>4864.333333333333</v>
      </c>
      <c r="R93">
        <v>4791</v>
      </c>
      <c r="S93">
        <v>12623.333333333336</v>
      </c>
    </row>
    <row r="94" spans="1:19" x14ac:dyDescent="0.3">
      <c r="A94" s="1">
        <v>44440</v>
      </c>
      <c r="B94">
        <v>130271.69851866577</v>
      </c>
      <c r="C94">
        <v>108776</v>
      </c>
      <c r="D94">
        <v>12386.333333333332</v>
      </c>
      <c r="E94">
        <v>9109.3651853324372</v>
      </c>
      <c r="F94">
        <v>20681</v>
      </c>
      <c r="G94">
        <v>11530.333333333334</v>
      </c>
      <c r="H94">
        <v>9150.6666666666661</v>
      </c>
      <c r="I94">
        <v>-41.301481334228811</v>
      </c>
      <c r="J94">
        <v>-115.76145059881731</v>
      </c>
      <c r="K94">
        <v>5655.6519098415156</v>
      </c>
      <c r="L94">
        <v>2494.0308046548744</v>
      </c>
      <c r="M94">
        <v>113.98395217027792</v>
      </c>
      <c r="N94">
        <v>8263.6666666666679</v>
      </c>
      <c r="O94">
        <v>-328</v>
      </c>
      <c r="P94">
        <v>254.66666666666666</v>
      </c>
      <c r="Q94">
        <v>4864.333333333333</v>
      </c>
      <c r="R94">
        <v>4791</v>
      </c>
      <c r="S94">
        <v>12623.333333333336</v>
      </c>
    </row>
    <row r="95" spans="1:19" x14ac:dyDescent="0.3">
      <c r="A95" s="1">
        <v>44470</v>
      </c>
      <c r="B95">
        <v>131128.75377799736</v>
      </c>
      <c r="C95">
        <v>109997.33333333334</v>
      </c>
      <c r="D95">
        <v>12421.666666666666</v>
      </c>
      <c r="E95">
        <v>8709.7537779973554</v>
      </c>
      <c r="F95">
        <v>1550.6666666666667</v>
      </c>
      <c r="G95">
        <v>8903</v>
      </c>
      <c r="H95">
        <v>-7352.333333333333</v>
      </c>
      <c r="I95">
        <v>16062.087111330689</v>
      </c>
      <c r="J95">
        <v>7863.0494691632957</v>
      </c>
      <c r="K95">
        <v>7960.697897138074</v>
      </c>
      <c r="L95">
        <v>2494.0308046549326</v>
      </c>
      <c r="M95">
        <v>-2696.7287017930066</v>
      </c>
      <c r="N95">
        <v>7758</v>
      </c>
      <c r="O95">
        <v>-57</v>
      </c>
      <c r="P95">
        <v>1657.3333333333333</v>
      </c>
      <c r="Q95">
        <v>-5546.333333333333</v>
      </c>
      <c r="R95">
        <v>-3946</v>
      </c>
      <c r="S95">
        <v>4351.666666666667</v>
      </c>
    </row>
    <row r="96" spans="1:19" x14ac:dyDescent="0.3">
      <c r="A96" s="1">
        <v>44501</v>
      </c>
      <c r="B96">
        <v>131985.80903732896</v>
      </c>
      <c r="C96">
        <v>109997.33333333334</v>
      </c>
      <c r="D96">
        <v>12421.666666666666</v>
      </c>
      <c r="E96">
        <v>9566.8090373289506</v>
      </c>
      <c r="F96">
        <v>1550.6666666666667</v>
      </c>
      <c r="G96">
        <v>8903</v>
      </c>
      <c r="H96">
        <v>-7352.333333333333</v>
      </c>
      <c r="I96">
        <v>16919.142370662285</v>
      </c>
      <c r="J96">
        <v>8202.5100802833695</v>
      </c>
      <c r="K96">
        <v>5655.6519098415738</v>
      </c>
      <c r="L96">
        <v>2494.0308046549326</v>
      </c>
      <c r="M96">
        <v>-391.68271449650638</v>
      </c>
      <c r="N96">
        <v>7758</v>
      </c>
      <c r="O96">
        <v>-57</v>
      </c>
      <c r="P96">
        <v>1657.3333333333333</v>
      </c>
      <c r="Q96">
        <v>-5546.333333333333</v>
      </c>
      <c r="R96">
        <v>-3946</v>
      </c>
      <c r="S96">
        <v>4351.666666666667</v>
      </c>
    </row>
    <row r="97" spans="1:19" x14ac:dyDescent="0.3">
      <c r="A97" s="1">
        <v>44531</v>
      </c>
      <c r="B97">
        <v>132842.86429666055</v>
      </c>
      <c r="C97">
        <v>109997.33333333334</v>
      </c>
      <c r="D97">
        <v>12421.666666666666</v>
      </c>
      <c r="E97">
        <v>10423.864296660546</v>
      </c>
      <c r="F97">
        <v>1550.6666666666667</v>
      </c>
      <c r="G97">
        <v>8903</v>
      </c>
      <c r="H97">
        <v>-7352.333333333333</v>
      </c>
      <c r="I97">
        <v>17776.19762999388</v>
      </c>
      <c r="J97">
        <v>8471.9938395518184</v>
      </c>
      <c r="K97">
        <v>5655.6519098415738</v>
      </c>
      <c r="L97">
        <v>2494.0308046549326</v>
      </c>
      <c r="M97">
        <v>-391.68271449650638</v>
      </c>
      <c r="N97">
        <v>7758</v>
      </c>
      <c r="O97">
        <v>-57</v>
      </c>
      <c r="P97">
        <v>1657.3333333333333</v>
      </c>
      <c r="Q97">
        <v>-5546.333333333333</v>
      </c>
      <c r="R97">
        <v>-3946</v>
      </c>
      <c r="S97">
        <v>4351.666666666667</v>
      </c>
    </row>
    <row r="98" spans="1:19" x14ac:dyDescent="0.3">
      <c r="A98" s="1">
        <v>44562</v>
      </c>
      <c r="B98">
        <v>133114.72523886358</v>
      </c>
      <c r="C98">
        <v>109747</v>
      </c>
      <c r="D98">
        <v>12421.666666666666</v>
      </c>
      <c r="E98">
        <v>10946.058572196916</v>
      </c>
      <c r="F98">
        <v>1550.6666666666667</v>
      </c>
      <c r="G98">
        <v>8903</v>
      </c>
      <c r="H98">
        <v>-7352.333333333333</v>
      </c>
      <c r="I98">
        <v>18298.39190553025</v>
      </c>
      <c r="J98">
        <v>-2955.672504323823</v>
      </c>
      <c r="K98">
        <v>5137.8210744339158</v>
      </c>
      <c r="L98">
        <v>791.11534181085881</v>
      </c>
      <c r="M98">
        <v>1829.0635837552254</v>
      </c>
      <c r="N98">
        <v>7758</v>
      </c>
      <c r="O98">
        <v>-57</v>
      </c>
      <c r="P98">
        <v>1657.3333333333333</v>
      </c>
      <c r="Q98">
        <v>-5546.333333333333</v>
      </c>
      <c r="R98">
        <v>-3946</v>
      </c>
      <c r="S98">
        <v>4351.666666666667</v>
      </c>
    </row>
    <row r="99" spans="1:19" x14ac:dyDescent="0.3">
      <c r="A99" s="1">
        <v>44593</v>
      </c>
      <c r="B99">
        <v>133386.58618106661</v>
      </c>
      <c r="C99">
        <v>109747</v>
      </c>
      <c r="D99">
        <v>12421.666666666666</v>
      </c>
      <c r="E99">
        <v>11217.919514399944</v>
      </c>
      <c r="F99">
        <v>1550.6666666666667</v>
      </c>
      <c r="G99">
        <v>8903</v>
      </c>
      <c r="H99">
        <v>-7352.333333333333</v>
      </c>
      <c r="I99">
        <v>18570.252847733278</v>
      </c>
      <c r="J99">
        <v>-2814.5027700048186</v>
      </c>
      <c r="K99">
        <v>3941.0325606548577</v>
      </c>
      <c r="L99">
        <v>791.1153418108006</v>
      </c>
      <c r="M99">
        <v>3025.8520975343417</v>
      </c>
      <c r="N99">
        <v>7758</v>
      </c>
      <c r="O99">
        <v>-57</v>
      </c>
      <c r="P99">
        <v>1657.3333333333333</v>
      </c>
      <c r="Q99">
        <v>-5546.333333333333</v>
      </c>
      <c r="R99">
        <v>-3946</v>
      </c>
      <c r="S99">
        <v>4351.666666666667</v>
      </c>
    </row>
    <row r="100" spans="1:19" x14ac:dyDescent="0.3">
      <c r="A100" s="1">
        <v>44621</v>
      </c>
      <c r="B100">
        <v>133658.44712326967</v>
      </c>
      <c r="C100">
        <v>109747</v>
      </c>
      <c r="D100">
        <v>12421.666666666666</v>
      </c>
      <c r="E100">
        <v>11489.780456603001</v>
      </c>
      <c r="F100">
        <v>1550.6666666666667</v>
      </c>
      <c r="G100">
        <v>8903</v>
      </c>
      <c r="H100">
        <v>-7352.333333333333</v>
      </c>
      <c r="I100">
        <v>18842.113789936335</v>
      </c>
      <c r="J100">
        <v>-2681.4071097602559</v>
      </c>
      <c r="K100">
        <v>3941.0325606549741</v>
      </c>
      <c r="L100">
        <v>791.11534181085881</v>
      </c>
      <c r="M100">
        <v>3025.8520975341671</v>
      </c>
      <c r="N100">
        <v>7758</v>
      </c>
      <c r="O100">
        <v>-57</v>
      </c>
      <c r="P100">
        <v>1657.3333333333333</v>
      </c>
      <c r="Q100">
        <v>-5546.333333333333</v>
      </c>
      <c r="R100">
        <v>-3946</v>
      </c>
      <c r="S100">
        <v>4351.666666666667</v>
      </c>
    </row>
    <row r="101" spans="1:19" x14ac:dyDescent="0.3">
      <c r="A101" s="1">
        <v>44652</v>
      </c>
      <c r="B101">
        <v>133930.30806547269</v>
      </c>
      <c r="C101">
        <v>109747</v>
      </c>
      <c r="D101">
        <v>12421.666666666666</v>
      </c>
      <c r="E101">
        <v>11761.641398806029</v>
      </c>
      <c r="F101">
        <v>1550.6666666666667</v>
      </c>
      <c r="G101">
        <v>8903</v>
      </c>
      <c r="H101">
        <v>-7352.333333333333</v>
      </c>
      <c r="I101">
        <v>19113.974732139362</v>
      </c>
      <c r="J101">
        <v>5424.3160928776742</v>
      </c>
      <c r="K101">
        <v>16594.139057898428</v>
      </c>
      <c r="L101">
        <v>791.11534181085881</v>
      </c>
      <c r="M101">
        <v>-9627.2543997092871</v>
      </c>
      <c r="N101">
        <v>7758</v>
      </c>
      <c r="O101">
        <v>-57</v>
      </c>
      <c r="P101">
        <v>1657.3333333333333</v>
      </c>
      <c r="Q101">
        <v>-5546.333333333333</v>
      </c>
      <c r="R101">
        <v>-3946</v>
      </c>
      <c r="S101">
        <v>4351.666666666667</v>
      </c>
    </row>
    <row r="102" spans="1:19" x14ac:dyDescent="0.3">
      <c r="A102" s="1">
        <v>44682</v>
      </c>
      <c r="B102">
        <v>134202.16900767572</v>
      </c>
      <c r="C102">
        <v>109747</v>
      </c>
      <c r="D102">
        <v>12421.666666666666</v>
      </c>
      <c r="E102">
        <v>12033.502341009056</v>
      </c>
      <c r="F102">
        <v>1550.6666666666667</v>
      </c>
      <c r="G102">
        <v>8903</v>
      </c>
      <c r="H102">
        <v>-7352.333333333333</v>
      </c>
      <c r="I102">
        <v>19385.83567434239</v>
      </c>
      <c r="J102">
        <v>5602.3485037351184</v>
      </c>
      <c r="K102">
        <v>-956.25956139789196</v>
      </c>
      <c r="L102">
        <v>791.1153418108006</v>
      </c>
      <c r="M102">
        <v>7923.1442195870914</v>
      </c>
      <c r="N102">
        <v>7758</v>
      </c>
      <c r="O102">
        <v>-57</v>
      </c>
      <c r="P102">
        <v>1657.3333333333333</v>
      </c>
      <c r="Q102">
        <v>-5546.333333333333</v>
      </c>
      <c r="R102">
        <v>-3946</v>
      </c>
      <c r="S102">
        <v>4351.666666666667</v>
      </c>
    </row>
    <row r="103" spans="1:19" x14ac:dyDescent="0.3">
      <c r="A103" s="1">
        <v>44713</v>
      </c>
      <c r="B103">
        <v>133542.94822224087</v>
      </c>
      <c r="C103">
        <v>109747</v>
      </c>
      <c r="D103">
        <v>12421.666666666666</v>
      </c>
      <c r="E103">
        <v>11374.281555574204</v>
      </c>
      <c r="F103">
        <v>1550.6666666666667</v>
      </c>
      <c r="G103">
        <v>8903</v>
      </c>
      <c r="H103">
        <v>-7352.333333333333</v>
      </c>
      <c r="I103">
        <v>18726.614888907538</v>
      </c>
      <c r="J103">
        <v>5729.9382139860263</v>
      </c>
      <c r="K103">
        <v>-594.19551999832038</v>
      </c>
      <c r="L103">
        <v>-1918.3324856154504</v>
      </c>
      <c r="M103">
        <v>10270.528005613771</v>
      </c>
      <c r="N103">
        <v>7758</v>
      </c>
      <c r="O103">
        <v>-57</v>
      </c>
      <c r="P103">
        <v>1657.3333333333333</v>
      </c>
      <c r="Q103">
        <v>-5546.333333333333</v>
      </c>
      <c r="R103">
        <v>-3946</v>
      </c>
      <c r="S103">
        <v>4351.666666666667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topLeftCell="A82" workbookViewId="0">
      <selection activeCell="G105" sqref="G105"/>
    </sheetView>
  </sheetViews>
  <sheetFormatPr defaultRowHeight="14.4" x14ac:dyDescent="0.3"/>
  <cols>
    <col min="1" max="1" width="10.5546875" style="1" bestFit="1" customWidth="1"/>
    <col min="2" max="2" width="17.5546875" bestFit="1" customWidth="1"/>
  </cols>
  <sheetData>
    <row r="1" spans="1:6" x14ac:dyDescent="0.3">
      <c r="A1" s="3" t="s">
        <v>28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x14ac:dyDescent="0.3">
      <c r="A2" s="1">
        <v>41609</v>
      </c>
      <c r="C2">
        <v>295065</v>
      </c>
      <c r="D2">
        <v>295065</v>
      </c>
      <c r="E2">
        <v>0</v>
      </c>
      <c r="F2">
        <v>0</v>
      </c>
    </row>
    <row r="3" spans="1:6" x14ac:dyDescent="0.3">
      <c r="A3" s="1">
        <v>41640</v>
      </c>
      <c r="C3">
        <v>288636</v>
      </c>
      <c r="D3">
        <v>288636</v>
      </c>
      <c r="E3">
        <v>0</v>
      </c>
      <c r="F3">
        <v>0</v>
      </c>
    </row>
    <row r="4" spans="1:6" x14ac:dyDescent="0.3">
      <c r="A4" s="1">
        <v>41671</v>
      </c>
      <c r="C4">
        <v>290056</v>
      </c>
      <c r="D4">
        <v>290056</v>
      </c>
      <c r="E4">
        <v>0</v>
      </c>
      <c r="F4">
        <v>0</v>
      </c>
    </row>
    <row r="5" spans="1:6" x14ac:dyDescent="0.3">
      <c r="A5" s="1">
        <v>41699</v>
      </c>
      <c r="C5">
        <v>293948</v>
      </c>
      <c r="D5">
        <v>293948</v>
      </c>
      <c r="E5">
        <v>0</v>
      </c>
      <c r="F5">
        <v>0</v>
      </c>
    </row>
    <row r="6" spans="1:6" x14ac:dyDescent="0.3">
      <c r="A6" s="1">
        <v>41730</v>
      </c>
      <c r="C6">
        <v>296751</v>
      </c>
      <c r="D6">
        <v>296751</v>
      </c>
      <c r="E6">
        <v>0</v>
      </c>
      <c r="F6">
        <v>0</v>
      </c>
    </row>
    <row r="7" spans="1:6" x14ac:dyDescent="0.3">
      <c r="A7" s="1">
        <v>41760</v>
      </c>
      <c r="C7">
        <v>294884</v>
      </c>
      <c r="D7">
        <v>294884</v>
      </c>
      <c r="E7">
        <v>0</v>
      </c>
      <c r="F7">
        <v>0</v>
      </c>
    </row>
    <row r="8" spans="1:6" x14ac:dyDescent="0.3">
      <c r="A8" s="1">
        <v>41791</v>
      </c>
      <c r="C8">
        <v>303026</v>
      </c>
      <c r="D8">
        <v>303026</v>
      </c>
      <c r="E8">
        <v>0</v>
      </c>
      <c r="F8">
        <v>0</v>
      </c>
    </row>
    <row r="9" spans="1:6" x14ac:dyDescent="0.3">
      <c r="A9" s="1">
        <v>41821</v>
      </c>
      <c r="C9">
        <v>306672</v>
      </c>
      <c r="D9">
        <v>306672</v>
      </c>
      <c r="E9">
        <v>0</v>
      </c>
      <c r="F9">
        <v>0</v>
      </c>
    </row>
    <row r="10" spans="1:6" x14ac:dyDescent="0.3">
      <c r="A10" s="1">
        <v>41852</v>
      </c>
      <c r="C10">
        <v>309275</v>
      </c>
      <c r="D10">
        <v>309275</v>
      </c>
      <c r="E10">
        <v>0</v>
      </c>
      <c r="F10">
        <v>0</v>
      </c>
    </row>
    <row r="11" spans="1:6" x14ac:dyDescent="0.3">
      <c r="A11" s="1">
        <v>41883</v>
      </c>
      <c r="C11">
        <v>307080</v>
      </c>
      <c r="D11">
        <v>307080</v>
      </c>
      <c r="E11">
        <v>0</v>
      </c>
      <c r="F11">
        <v>0</v>
      </c>
    </row>
    <row r="12" spans="1:6" x14ac:dyDescent="0.3">
      <c r="A12" s="1">
        <v>41913</v>
      </c>
      <c r="C12">
        <v>303129</v>
      </c>
      <c r="D12">
        <v>303129</v>
      </c>
      <c r="E12">
        <v>0</v>
      </c>
      <c r="F12">
        <v>0</v>
      </c>
    </row>
    <row r="13" spans="1:6" x14ac:dyDescent="0.3">
      <c r="A13" s="1">
        <v>41944</v>
      </c>
      <c r="C13">
        <v>306065</v>
      </c>
      <c r="D13">
        <v>306065</v>
      </c>
      <c r="E13">
        <v>0</v>
      </c>
      <c r="F13">
        <v>0</v>
      </c>
    </row>
    <row r="14" spans="1:6" x14ac:dyDescent="0.3">
      <c r="A14" s="1">
        <v>41974</v>
      </c>
      <c r="C14">
        <v>313786</v>
      </c>
      <c r="D14">
        <v>313786</v>
      </c>
      <c r="E14">
        <v>0</v>
      </c>
      <c r="F14">
        <v>0</v>
      </c>
    </row>
    <row r="15" spans="1:6" x14ac:dyDescent="0.3">
      <c r="A15" s="1">
        <v>42005</v>
      </c>
      <c r="C15">
        <v>312545</v>
      </c>
      <c r="D15">
        <v>312545</v>
      </c>
      <c r="E15">
        <v>0</v>
      </c>
      <c r="F15">
        <v>0</v>
      </c>
    </row>
    <row r="16" spans="1:6" x14ac:dyDescent="0.3">
      <c r="A16" s="1">
        <v>42036</v>
      </c>
      <c r="C16">
        <v>314324</v>
      </c>
      <c r="D16">
        <v>314324</v>
      </c>
      <c r="E16">
        <v>0</v>
      </c>
      <c r="F16">
        <v>0</v>
      </c>
    </row>
    <row r="17" spans="1:6" x14ac:dyDescent="0.3">
      <c r="A17" s="1">
        <v>42064</v>
      </c>
      <c r="C17">
        <v>321595</v>
      </c>
      <c r="D17">
        <v>321595</v>
      </c>
      <c r="E17">
        <v>0</v>
      </c>
      <c r="F17">
        <v>0</v>
      </c>
    </row>
    <row r="18" spans="1:6" x14ac:dyDescent="0.3">
      <c r="A18" s="1">
        <v>42095</v>
      </c>
      <c r="B18">
        <v>7498.7508191189963</v>
      </c>
      <c r="C18">
        <v>304249.75081911898</v>
      </c>
      <c r="D18">
        <v>327753</v>
      </c>
      <c r="E18">
        <v>23503.249180881015</v>
      </c>
      <c r="F18">
        <v>7.1710248818106975E-2</v>
      </c>
    </row>
    <row r="19" spans="1:6" x14ac:dyDescent="0.3">
      <c r="A19" s="1">
        <v>42125</v>
      </c>
      <c r="B19">
        <v>6439.0950316651179</v>
      </c>
      <c r="C19">
        <v>301323.09503166511</v>
      </c>
      <c r="D19">
        <v>326165</v>
      </c>
      <c r="E19">
        <v>24841.904968334886</v>
      </c>
      <c r="F19">
        <v>7.6163613411417183E-2</v>
      </c>
    </row>
    <row r="20" spans="1:6" x14ac:dyDescent="0.3">
      <c r="A20" s="1">
        <v>42156</v>
      </c>
      <c r="B20">
        <v>6392.226000169645</v>
      </c>
      <c r="C20">
        <v>309418.22600016964</v>
      </c>
      <c r="D20">
        <v>336032</v>
      </c>
      <c r="E20">
        <v>26613.773999830359</v>
      </c>
      <c r="F20">
        <v>7.92001178454146E-2</v>
      </c>
    </row>
    <row r="21" spans="1:6" x14ac:dyDescent="0.3">
      <c r="A21" s="1">
        <v>42186</v>
      </c>
      <c r="B21">
        <v>7085.8443372312695</v>
      </c>
      <c r="C21">
        <v>313757.84433723125</v>
      </c>
      <c r="D21">
        <v>342253</v>
      </c>
      <c r="E21">
        <v>28495.155662768753</v>
      </c>
      <c r="F21">
        <v>8.3257577472713909E-2</v>
      </c>
    </row>
    <row r="22" spans="1:6" x14ac:dyDescent="0.3">
      <c r="A22" s="1">
        <v>42217</v>
      </c>
      <c r="B22">
        <v>7535.4232904594173</v>
      </c>
      <c r="C22">
        <v>316810.42329045944</v>
      </c>
      <c r="D22">
        <v>341003</v>
      </c>
      <c r="E22">
        <v>24192.576709540561</v>
      </c>
      <c r="F22">
        <v>7.0945348602623914E-2</v>
      </c>
    </row>
    <row r="23" spans="1:6" x14ac:dyDescent="0.3">
      <c r="A23" s="1">
        <v>42248</v>
      </c>
      <c r="B23">
        <v>5594.3252058012213</v>
      </c>
      <c r="C23">
        <v>312674.32520580123</v>
      </c>
      <c r="D23">
        <v>341169</v>
      </c>
      <c r="E23">
        <v>28494.674794198771</v>
      </c>
      <c r="F23">
        <v>8.3520703212187422E-2</v>
      </c>
    </row>
    <row r="24" spans="1:6" x14ac:dyDescent="0.3">
      <c r="A24" s="1">
        <v>42278</v>
      </c>
      <c r="B24">
        <v>8258.5760197893596</v>
      </c>
      <c r="C24">
        <v>311387.57601978938</v>
      </c>
      <c r="D24">
        <v>339086</v>
      </c>
      <c r="E24">
        <v>27698.423980210617</v>
      </c>
      <c r="F24">
        <v>8.1685542842260123E-2</v>
      </c>
    </row>
    <row r="25" spans="1:6" x14ac:dyDescent="0.3">
      <c r="A25" s="1">
        <v>42309</v>
      </c>
      <c r="B25">
        <v>7736.0642625051005</v>
      </c>
      <c r="C25">
        <v>313801.0642625051</v>
      </c>
      <c r="D25">
        <v>340420</v>
      </c>
      <c r="E25">
        <v>26618.935737494903</v>
      </c>
      <c r="F25">
        <v>7.8194394387800084E-2</v>
      </c>
    </row>
    <row r="26" spans="1:6" x14ac:dyDescent="0.3">
      <c r="A26" s="1">
        <v>42339</v>
      </c>
      <c r="B26">
        <v>5718.6979699715666</v>
      </c>
      <c r="C26">
        <v>319504.69796997157</v>
      </c>
      <c r="D26">
        <v>348109</v>
      </c>
      <c r="E26">
        <v>28604.302030028426</v>
      </c>
      <c r="F26">
        <v>8.2170532879151145E-2</v>
      </c>
    </row>
    <row r="27" spans="1:6" x14ac:dyDescent="0.3">
      <c r="A27" s="1">
        <v>42370</v>
      </c>
      <c r="B27">
        <v>4853.1701088203154</v>
      </c>
      <c r="C27">
        <v>317398.17010882031</v>
      </c>
      <c r="D27">
        <v>344135</v>
      </c>
      <c r="E27">
        <v>26736.829891179688</v>
      </c>
      <c r="F27">
        <v>7.7692852779228175E-2</v>
      </c>
    </row>
    <row r="28" spans="1:6" x14ac:dyDescent="0.3">
      <c r="A28" s="1">
        <v>42401</v>
      </c>
      <c r="B28">
        <v>5912.9433168528722</v>
      </c>
      <c r="C28">
        <v>320236.94331685285</v>
      </c>
      <c r="D28">
        <v>344192</v>
      </c>
      <c r="E28">
        <v>23955.056683147151</v>
      </c>
      <c r="F28">
        <v>6.9597947317622574E-2</v>
      </c>
    </row>
    <row r="29" spans="1:6" x14ac:dyDescent="0.3">
      <c r="A29" s="1">
        <v>42430</v>
      </c>
      <c r="B29">
        <v>7666.2667917255649</v>
      </c>
      <c r="C29">
        <v>329261.26679172559</v>
      </c>
      <c r="D29">
        <v>352233</v>
      </c>
      <c r="E29">
        <v>22971.733208274411</v>
      </c>
      <c r="F29">
        <v>6.5217436209197913E-2</v>
      </c>
    </row>
    <row r="30" spans="1:6" x14ac:dyDescent="0.3">
      <c r="A30" s="1">
        <v>42461</v>
      </c>
      <c r="B30">
        <v>6671.9383275604741</v>
      </c>
      <c r="C30">
        <v>310921.68914667948</v>
      </c>
      <c r="D30">
        <v>357194</v>
      </c>
      <c r="E30">
        <v>46272.310853320523</v>
      </c>
      <c r="F30">
        <v>0.12954391969999643</v>
      </c>
    </row>
    <row r="31" spans="1:6" x14ac:dyDescent="0.3">
      <c r="A31" s="1">
        <v>42491</v>
      </c>
      <c r="B31">
        <v>6744.4640251763121</v>
      </c>
      <c r="C31">
        <v>308067.55905684142</v>
      </c>
      <c r="D31">
        <v>354820</v>
      </c>
      <c r="E31">
        <v>46752.440943158581</v>
      </c>
      <c r="F31">
        <v>0.1317638265688478</v>
      </c>
    </row>
    <row r="32" spans="1:6" x14ac:dyDescent="0.3">
      <c r="A32" s="1">
        <v>42522</v>
      </c>
      <c r="B32">
        <v>6966.2424584861283</v>
      </c>
      <c r="C32">
        <v>316384.46845865576</v>
      </c>
      <c r="D32">
        <v>366485</v>
      </c>
      <c r="E32">
        <v>50100.531541344244</v>
      </c>
      <c r="F32">
        <v>0.1367055446780748</v>
      </c>
    </row>
    <row r="33" spans="1:6" x14ac:dyDescent="0.3">
      <c r="A33" s="1">
        <v>42552</v>
      </c>
      <c r="B33">
        <v>8466.8567765177686</v>
      </c>
      <c r="C33">
        <v>322224.701113749</v>
      </c>
      <c r="D33">
        <v>372481</v>
      </c>
      <c r="E33">
        <v>50256.298886250996</v>
      </c>
      <c r="F33">
        <v>0.13492312060548323</v>
      </c>
    </row>
    <row r="34" spans="1:6" x14ac:dyDescent="0.3">
      <c r="A34" s="1">
        <v>42583</v>
      </c>
      <c r="B34">
        <v>7632.6087757616433</v>
      </c>
      <c r="C34">
        <v>324443.03206622106</v>
      </c>
      <c r="D34">
        <v>371516</v>
      </c>
      <c r="E34">
        <v>47072.967933778942</v>
      </c>
      <c r="F34">
        <v>0.12670508923916854</v>
      </c>
    </row>
    <row r="35" spans="1:6" x14ac:dyDescent="0.3">
      <c r="A35" s="1">
        <v>42614</v>
      </c>
      <c r="B35">
        <v>6923.0750555474442</v>
      </c>
      <c r="C35">
        <v>319597.4002613487</v>
      </c>
      <c r="D35">
        <v>373187</v>
      </c>
      <c r="E35">
        <v>53589.599738651305</v>
      </c>
      <c r="F35">
        <v>0.14359985674380754</v>
      </c>
    </row>
    <row r="36" spans="1:6" x14ac:dyDescent="0.3">
      <c r="A36" s="1">
        <v>42644</v>
      </c>
      <c r="B36">
        <v>5866.9859143410704</v>
      </c>
      <c r="C36">
        <v>317254.56193413044</v>
      </c>
      <c r="D36">
        <v>370055</v>
      </c>
      <c r="E36">
        <v>52800.438065869559</v>
      </c>
      <c r="F36">
        <v>0.14268267707737919</v>
      </c>
    </row>
    <row r="37" spans="1:6" x14ac:dyDescent="0.3">
      <c r="A37" s="1">
        <v>42675</v>
      </c>
      <c r="B37">
        <v>6734.1071383222034</v>
      </c>
      <c r="C37">
        <v>320535.1714008273</v>
      </c>
      <c r="D37">
        <v>374277</v>
      </c>
      <c r="E37">
        <v>53741.828599172703</v>
      </c>
      <c r="F37">
        <v>0.14358838133033208</v>
      </c>
    </row>
    <row r="38" spans="1:6" x14ac:dyDescent="0.3">
      <c r="A38" s="1">
        <v>42705</v>
      </c>
      <c r="B38">
        <v>8034.807293661398</v>
      </c>
      <c r="C38">
        <v>327539.50526363298</v>
      </c>
      <c r="D38">
        <v>381684</v>
      </c>
      <c r="E38">
        <v>54144.494736367022</v>
      </c>
      <c r="F38">
        <v>0.14185686257838165</v>
      </c>
    </row>
    <row r="39" spans="1:6" x14ac:dyDescent="0.3">
      <c r="A39" s="1">
        <v>42736</v>
      </c>
      <c r="B39">
        <v>7949.997898624395</v>
      </c>
      <c r="C39">
        <v>325348.16800744471</v>
      </c>
      <c r="D39">
        <v>379973</v>
      </c>
      <c r="E39">
        <v>54624.831992555293</v>
      </c>
      <c r="F39">
        <v>0.14375977238528867</v>
      </c>
    </row>
    <row r="40" spans="1:6" x14ac:dyDescent="0.3">
      <c r="A40" s="1">
        <v>42767</v>
      </c>
      <c r="B40">
        <v>7080.8884200192697</v>
      </c>
      <c r="C40">
        <v>327317.83173687209</v>
      </c>
      <c r="D40">
        <v>385382</v>
      </c>
      <c r="E40">
        <v>58064.168263127911</v>
      </c>
      <c r="F40">
        <v>0.15066652895861227</v>
      </c>
    </row>
    <row r="41" spans="1:6" x14ac:dyDescent="0.3">
      <c r="A41" s="1">
        <v>42795</v>
      </c>
      <c r="B41">
        <v>7782.1681912703771</v>
      </c>
      <c r="C41">
        <v>337043.43498299597</v>
      </c>
      <c r="D41">
        <v>397072</v>
      </c>
      <c r="E41">
        <v>60028.565017004032</v>
      </c>
      <c r="F41">
        <v>0.1511780357643048</v>
      </c>
    </row>
    <row r="42" spans="1:6" x14ac:dyDescent="0.3">
      <c r="A42" s="1">
        <v>42826</v>
      </c>
      <c r="B42">
        <v>7626.8876244257499</v>
      </c>
      <c r="C42">
        <v>318548.57677110523</v>
      </c>
      <c r="D42">
        <v>401866</v>
      </c>
      <c r="E42">
        <v>83317.423228894768</v>
      </c>
      <c r="F42">
        <v>0.20732638050717098</v>
      </c>
    </row>
    <row r="43" spans="1:6" x14ac:dyDescent="0.3">
      <c r="A43" s="1">
        <v>42856</v>
      </c>
      <c r="B43">
        <v>7911.6244202119497</v>
      </c>
      <c r="C43">
        <v>315979.18347705336</v>
      </c>
      <c r="D43">
        <v>400143</v>
      </c>
      <c r="E43">
        <v>84163.816522946639</v>
      </c>
      <c r="F43">
        <v>0.21033434677839333</v>
      </c>
    </row>
    <row r="44" spans="1:6" x14ac:dyDescent="0.3">
      <c r="A44" s="1">
        <v>42887</v>
      </c>
      <c r="B44">
        <v>6577.99640079453</v>
      </c>
      <c r="C44">
        <v>322962.46485945029</v>
      </c>
      <c r="D44">
        <v>409412</v>
      </c>
      <c r="E44">
        <v>86449.535140549706</v>
      </c>
      <c r="F44">
        <v>0.21115535240918612</v>
      </c>
    </row>
    <row r="45" spans="1:6" x14ac:dyDescent="0.3">
      <c r="A45" s="1">
        <v>42917</v>
      </c>
      <c r="B45">
        <v>6046.4631843018751</v>
      </c>
      <c r="C45">
        <v>328271.16429805086</v>
      </c>
      <c r="D45">
        <v>411443</v>
      </c>
      <c r="E45">
        <v>83171.835701949138</v>
      </c>
      <c r="F45">
        <v>0.20214667815942702</v>
      </c>
    </row>
    <row r="46" spans="1:6" x14ac:dyDescent="0.3">
      <c r="A46" s="1">
        <v>42948</v>
      </c>
      <c r="B46">
        <v>6887.7677744362545</v>
      </c>
      <c r="C46">
        <v>331330.79984065733</v>
      </c>
      <c r="D46">
        <v>410780</v>
      </c>
      <c r="E46">
        <v>79449.200159342668</v>
      </c>
      <c r="F46">
        <v>0.19341058512912671</v>
      </c>
    </row>
    <row r="47" spans="1:6" x14ac:dyDescent="0.3">
      <c r="A47" s="1">
        <v>42979</v>
      </c>
      <c r="B47">
        <v>7711.4419359662506</v>
      </c>
      <c r="C47">
        <v>327308.84219731495</v>
      </c>
      <c r="D47">
        <v>412314</v>
      </c>
      <c r="E47">
        <v>85005.157802685047</v>
      </c>
      <c r="F47">
        <v>0.20616607198078418</v>
      </c>
    </row>
    <row r="48" spans="1:6" x14ac:dyDescent="0.3">
      <c r="A48" s="1">
        <v>43009</v>
      </c>
      <c r="B48">
        <v>9044.4893661383412</v>
      </c>
      <c r="C48">
        <v>326299.05130026879</v>
      </c>
      <c r="D48">
        <v>407846</v>
      </c>
      <c r="E48">
        <v>81546.948699731205</v>
      </c>
      <c r="F48">
        <v>0.19994544190633526</v>
      </c>
    </row>
    <row r="49" spans="1:6" x14ac:dyDescent="0.3">
      <c r="A49" s="1">
        <v>43040</v>
      </c>
      <c r="B49">
        <v>7378.6552725350321</v>
      </c>
      <c r="C49">
        <v>327913.82667336235</v>
      </c>
      <c r="D49">
        <v>410406</v>
      </c>
      <c r="E49">
        <v>82492.173326637654</v>
      </c>
      <c r="F49">
        <v>0.20100138235463821</v>
      </c>
    </row>
    <row r="50" spans="1:6" x14ac:dyDescent="0.3">
      <c r="A50" s="1">
        <v>43070</v>
      </c>
      <c r="B50">
        <v>6974.9578375687615</v>
      </c>
      <c r="C50">
        <v>334514.46310120175</v>
      </c>
      <c r="D50">
        <v>419435</v>
      </c>
      <c r="E50">
        <v>84920.536898798251</v>
      </c>
      <c r="F50">
        <v>0.20246411696400693</v>
      </c>
    </row>
    <row r="51" spans="1:6" x14ac:dyDescent="0.3">
      <c r="A51" s="1">
        <v>43101</v>
      </c>
      <c r="B51">
        <v>6437.7328409331458</v>
      </c>
      <c r="C51">
        <v>331785.90084837785</v>
      </c>
      <c r="D51">
        <v>414000</v>
      </c>
      <c r="E51">
        <v>82214.099151622155</v>
      </c>
      <c r="F51">
        <v>0.19858478055947382</v>
      </c>
    </row>
    <row r="52" spans="1:6" x14ac:dyDescent="0.3">
      <c r="A52" s="1">
        <v>43132</v>
      </c>
      <c r="B52">
        <v>6260.1434369990902</v>
      </c>
      <c r="C52">
        <v>333577.97517387121</v>
      </c>
      <c r="D52">
        <v>419530</v>
      </c>
      <c r="E52">
        <v>85952.024826128792</v>
      </c>
      <c r="F52">
        <v>0.20487694521519031</v>
      </c>
    </row>
    <row r="53" spans="1:6" x14ac:dyDescent="0.3">
      <c r="A53" s="1">
        <v>43160</v>
      </c>
      <c r="B53">
        <v>7258.0437780645971</v>
      </c>
      <c r="C53">
        <v>344301.47876106057</v>
      </c>
      <c r="D53">
        <v>425686</v>
      </c>
      <c r="E53">
        <v>81384.521238939429</v>
      </c>
      <c r="F53">
        <v>0.19118439704133899</v>
      </c>
    </row>
    <row r="54" spans="1:6" x14ac:dyDescent="0.3">
      <c r="A54" s="1">
        <v>43191</v>
      </c>
      <c r="B54">
        <v>9146.689149431475</v>
      </c>
      <c r="C54">
        <v>327695.26592053671</v>
      </c>
      <c r="D54">
        <v>432463</v>
      </c>
      <c r="E54">
        <v>104767.73407946329</v>
      </c>
      <c r="F54">
        <v>0.24225826042797485</v>
      </c>
    </row>
    <row r="55" spans="1:6" x14ac:dyDescent="0.3">
      <c r="A55" s="1">
        <v>43221</v>
      </c>
      <c r="B55">
        <v>8456.6096072315449</v>
      </c>
      <c r="C55">
        <v>324435.79308428493</v>
      </c>
      <c r="D55">
        <v>430695</v>
      </c>
      <c r="E55">
        <v>106259.20691571507</v>
      </c>
      <c r="F55">
        <v>0.24671567330875693</v>
      </c>
    </row>
    <row r="56" spans="1:6" x14ac:dyDescent="0.3">
      <c r="A56" s="1">
        <v>43252</v>
      </c>
      <c r="B56">
        <v>6888.978820042812</v>
      </c>
      <c r="C56">
        <v>329851.4436794931</v>
      </c>
      <c r="D56">
        <v>441925</v>
      </c>
      <c r="E56">
        <v>112073.5563205069</v>
      </c>
      <c r="F56">
        <v>0.25360311437575811</v>
      </c>
    </row>
    <row r="57" spans="1:6" x14ac:dyDescent="0.3">
      <c r="A57" s="1">
        <v>43282</v>
      </c>
      <c r="B57">
        <v>6754.6412943835267</v>
      </c>
      <c r="C57">
        <v>335025.80559243436</v>
      </c>
      <c r="D57">
        <v>445905</v>
      </c>
      <c r="E57">
        <v>110879.19440756564</v>
      </c>
      <c r="F57">
        <v>0.24866102512321153</v>
      </c>
    </row>
    <row r="58" spans="1:6" x14ac:dyDescent="0.3">
      <c r="A58" s="1">
        <v>43313</v>
      </c>
      <c r="B58">
        <v>7461.5855907630266</v>
      </c>
      <c r="C58">
        <v>338792.38543142035</v>
      </c>
      <c r="D58">
        <v>446583</v>
      </c>
      <c r="E58">
        <v>107790.61456857965</v>
      </c>
      <c r="F58">
        <v>0.24136748279397033</v>
      </c>
    </row>
    <row r="59" spans="1:6" x14ac:dyDescent="0.3">
      <c r="A59" s="1">
        <v>43344</v>
      </c>
      <c r="B59">
        <v>7241.1498917565559</v>
      </c>
      <c r="C59">
        <v>334549.99208907149</v>
      </c>
      <c r="D59">
        <v>446652</v>
      </c>
      <c r="E59">
        <v>112102.00791092851</v>
      </c>
      <c r="F59">
        <v>0.25098288580579181</v>
      </c>
    </row>
    <row r="60" spans="1:6" x14ac:dyDescent="0.3">
      <c r="A60" s="1">
        <v>43374</v>
      </c>
      <c r="B60">
        <v>7169.1241760068133</v>
      </c>
      <c r="C60">
        <v>333468.17547627562</v>
      </c>
      <c r="D60">
        <v>443184</v>
      </c>
      <c r="E60">
        <v>109715.82452372438</v>
      </c>
      <c r="F60">
        <v>0.24756269297565883</v>
      </c>
    </row>
    <row r="61" spans="1:6" x14ac:dyDescent="0.3">
      <c r="A61" s="1">
        <v>43405</v>
      </c>
      <c r="B61">
        <v>6858.2643303948244</v>
      </c>
      <c r="C61">
        <v>334772.09100375714</v>
      </c>
      <c r="D61">
        <v>444933</v>
      </c>
      <c r="E61">
        <v>110160.90899624286</v>
      </c>
      <c r="F61">
        <v>0.24758988206368793</v>
      </c>
    </row>
    <row r="62" spans="1:6" x14ac:dyDescent="0.3">
      <c r="A62" s="1">
        <v>43435</v>
      </c>
      <c r="B62">
        <v>6177.954208960201</v>
      </c>
      <c r="C62">
        <v>340692.41731016192</v>
      </c>
      <c r="D62">
        <v>453530</v>
      </c>
      <c r="E62">
        <v>112837.58268983808</v>
      </c>
      <c r="F62">
        <v>0.24879849776164328</v>
      </c>
    </row>
    <row r="63" spans="1:6" x14ac:dyDescent="0.3">
      <c r="A63" s="1">
        <v>43466</v>
      </c>
      <c r="B63">
        <v>7039.8033893531765</v>
      </c>
      <c r="C63">
        <v>338825.704237731</v>
      </c>
      <c r="D63">
        <v>452011</v>
      </c>
      <c r="E63">
        <v>113185.295762269</v>
      </c>
      <c r="F63">
        <v>0.25040385247763663</v>
      </c>
    </row>
    <row r="64" spans="1:6" x14ac:dyDescent="0.3">
      <c r="A64" s="1">
        <v>43497</v>
      </c>
      <c r="B64">
        <v>8182.4036631420076</v>
      </c>
      <c r="C64">
        <v>341760.37883701321</v>
      </c>
      <c r="D64">
        <v>460473</v>
      </c>
      <c r="E64">
        <v>118712.62116298679</v>
      </c>
      <c r="F64">
        <v>0.25780582393101614</v>
      </c>
    </row>
    <row r="65" spans="1:6" x14ac:dyDescent="0.3">
      <c r="A65" s="1">
        <v>43525</v>
      </c>
      <c r="B65">
        <v>7674.8751015126945</v>
      </c>
      <c r="C65">
        <v>351976.35386257328</v>
      </c>
      <c r="D65">
        <v>467836</v>
      </c>
      <c r="E65">
        <v>115859.64613742672</v>
      </c>
      <c r="F65">
        <v>0.24765012982632104</v>
      </c>
    </row>
    <row r="66" spans="1:6" x14ac:dyDescent="0.3">
      <c r="A66" s="1">
        <v>43556</v>
      </c>
      <c r="B66">
        <v>7355.1912898929777</v>
      </c>
      <c r="C66">
        <v>335050.45721042971</v>
      </c>
      <c r="D66">
        <v>470153</v>
      </c>
      <c r="E66">
        <v>135102.54278957029</v>
      </c>
      <c r="F66">
        <v>0.28735867428171319</v>
      </c>
    </row>
    <row r="67" spans="1:6" x14ac:dyDescent="0.3">
      <c r="A67" s="1">
        <v>43586</v>
      </c>
      <c r="B67">
        <v>6276.2390236822202</v>
      </c>
      <c r="C67">
        <v>330712.03210796713</v>
      </c>
      <c r="D67">
        <v>474609</v>
      </c>
      <c r="E67">
        <v>143896.96789203287</v>
      </c>
      <c r="F67">
        <v>0.30319055873789347</v>
      </c>
    </row>
    <row r="68" spans="1:6" x14ac:dyDescent="0.3">
      <c r="A68" s="1">
        <v>43617</v>
      </c>
      <c r="B68">
        <v>7195.2892546028015</v>
      </c>
      <c r="C68">
        <v>337046.7329340959</v>
      </c>
      <c r="D68">
        <v>483496</v>
      </c>
      <c r="E68">
        <v>146449.2670659041</v>
      </c>
      <c r="F68">
        <v>0.30289654323076942</v>
      </c>
    </row>
    <row r="69" spans="1:6" x14ac:dyDescent="0.3">
      <c r="A69" s="1">
        <v>43647</v>
      </c>
      <c r="B69">
        <v>7783.6039427504038</v>
      </c>
      <c r="C69">
        <v>342809.40953518479</v>
      </c>
      <c r="D69">
        <v>491847</v>
      </c>
      <c r="E69">
        <v>149037.59046481521</v>
      </c>
      <c r="F69">
        <v>0.30301616247494689</v>
      </c>
    </row>
    <row r="70" spans="1:6" x14ac:dyDescent="0.3">
      <c r="A70" s="1">
        <v>43678</v>
      </c>
      <c r="B70">
        <v>6244.0592596450551</v>
      </c>
      <c r="C70">
        <v>345036.44469106541</v>
      </c>
      <c r="D70">
        <v>487377</v>
      </c>
      <c r="E70">
        <v>142340.55530893459</v>
      </c>
      <c r="F70">
        <v>0.29205431382468722</v>
      </c>
    </row>
    <row r="71" spans="1:6" x14ac:dyDescent="0.3">
      <c r="A71" s="1">
        <v>43709</v>
      </c>
      <c r="B71">
        <v>8318.170024960953</v>
      </c>
      <c r="C71">
        <v>342868.16211403243</v>
      </c>
      <c r="D71">
        <v>491345</v>
      </c>
      <c r="E71">
        <v>148476.83788596757</v>
      </c>
      <c r="F71">
        <v>0.30218448928139613</v>
      </c>
    </row>
    <row r="72" spans="1:6" x14ac:dyDescent="0.3">
      <c r="A72" s="1">
        <v>43739</v>
      </c>
      <c r="B72">
        <v>6408.8117956619644</v>
      </c>
      <c r="C72">
        <v>339876.9872719376</v>
      </c>
      <c r="D72">
        <v>486563</v>
      </c>
      <c r="E72">
        <v>146686.0127280624</v>
      </c>
      <c r="F72">
        <v>0.30147383325090976</v>
      </c>
    </row>
    <row r="73" spans="1:6" x14ac:dyDescent="0.3">
      <c r="A73" s="1">
        <v>43770</v>
      </c>
      <c r="B73">
        <v>9292.4408300430896</v>
      </c>
      <c r="C73">
        <v>344064.53183380025</v>
      </c>
      <c r="D73">
        <v>490187</v>
      </c>
      <c r="E73">
        <v>146122.46816619975</v>
      </c>
      <c r="F73">
        <v>0.2980953557850366</v>
      </c>
    </row>
    <row r="74" spans="1:6" x14ac:dyDescent="0.3">
      <c r="A74" s="1">
        <v>43800</v>
      </c>
      <c r="B74">
        <v>9152.8138613559968</v>
      </c>
      <c r="C74">
        <v>349845.23117151792</v>
      </c>
      <c r="D74">
        <v>494841</v>
      </c>
      <c r="E74">
        <v>144995.76882848208</v>
      </c>
      <c r="F74">
        <v>0.293014865034389</v>
      </c>
    </row>
    <row r="75" spans="1:6" x14ac:dyDescent="0.3">
      <c r="A75" s="1">
        <v>43831</v>
      </c>
      <c r="B75">
        <v>9452.9776063269946</v>
      </c>
      <c r="C75">
        <v>348278.68184405798</v>
      </c>
      <c r="D75">
        <v>496429</v>
      </c>
      <c r="E75">
        <v>148150.31815594202</v>
      </c>
      <c r="F75">
        <v>0.29843203792675693</v>
      </c>
    </row>
    <row r="76" spans="1:6" x14ac:dyDescent="0.3">
      <c r="A76" s="1">
        <v>43862</v>
      </c>
      <c r="B76">
        <v>11691.953776041551</v>
      </c>
      <c r="C76">
        <v>353452.33261305478</v>
      </c>
      <c r="D76">
        <v>502112</v>
      </c>
      <c r="E76">
        <v>148659.66738694522</v>
      </c>
      <c r="F76">
        <v>0.29606874041438008</v>
      </c>
    </row>
    <row r="77" spans="1:6" x14ac:dyDescent="0.3">
      <c r="A77" s="1">
        <v>43891</v>
      </c>
      <c r="B77">
        <v>6632.1522068640606</v>
      </c>
      <c r="C77">
        <v>358608.50606943731</v>
      </c>
      <c r="D77">
        <v>516215</v>
      </c>
      <c r="E77">
        <v>157606.49393056269</v>
      </c>
      <c r="F77">
        <v>0.305311728505686</v>
      </c>
    </row>
    <row r="78" spans="1:6" x14ac:dyDescent="0.3">
      <c r="A78" s="1">
        <v>43922</v>
      </c>
      <c r="B78">
        <v>22759.320904676355</v>
      </c>
      <c r="C78">
        <v>357809.77811510605</v>
      </c>
      <c r="D78">
        <v>529822</v>
      </c>
      <c r="E78">
        <v>172012.22188489395</v>
      </c>
      <c r="F78">
        <v>0.32466039893566889</v>
      </c>
    </row>
    <row r="79" spans="1:6" x14ac:dyDescent="0.3">
      <c r="A79" s="1">
        <v>43952</v>
      </c>
      <c r="B79">
        <v>8816.0307314505062</v>
      </c>
      <c r="C79">
        <v>339528.06283941766</v>
      </c>
      <c r="D79">
        <v>543475</v>
      </c>
      <c r="E79">
        <v>203946.93716058234</v>
      </c>
      <c r="F79">
        <v>0.37526461596316729</v>
      </c>
    </row>
    <row r="80" spans="1:6" x14ac:dyDescent="0.3">
      <c r="A80" s="1">
        <v>43983</v>
      </c>
      <c r="B80">
        <v>5065.430701794734</v>
      </c>
      <c r="C80">
        <v>342112.16363589064</v>
      </c>
      <c r="D80">
        <v>554989</v>
      </c>
      <c r="E80">
        <v>212876.83636410936</v>
      </c>
      <c r="F80">
        <v>0.38356946960049543</v>
      </c>
    </row>
    <row r="81" spans="1:6" x14ac:dyDescent="0.3">
      <c r="A81" s="1">
        <v>44013</v>
      </c>
      <c r="B81">
        <v>-15744.995886182027</v>
      </c>
      <c r="C81">
        <v>327064.41364900279</v>
      </c>
      <c r="D81">
        <v>564403</v>
      </c>
      <c r="E81">
        <v>237338.58635099721</v>
      </c>
      <c r="F81">
        <v>0.420512623694412</v>
      </c>
    </row>
    <row r="82" spans="1:6" x14ac:dyDescent="0.3">
      <c r="A82" s="1">
        <v>44044</v>
      </c>
      <c r="B82">
        <v>2473.3425954162535</v>
      </c>
      <c r="C82">
        <v>347509.78728648165</v>
      </c>
      <c r="D82">
        <v>561967</v>
      </c>
      <c r="E82">
        <v>214457.21271351835</v>
      </c>
      <c r="F82">
        <v>0.3816188721286452</v>
      </c>
    </row>
    <row r="83" spans="1:6" x14ac:dyDescent="0.3">
      <c r="A83" s="1">
        <v>44075</v>
      </c>
      <c r="B83">
        <v>7387.497335101476</v>
      </c>
      <c r="C83">
        <v>350255.65944913391</v>
      </c>
      <c r="D83">
        <v>567243</v>
      </c>
      <c r="E83">
        <v>216987.34055086609</v>
      </c>
      <c r="F83">
        <v>0.38252978097722862</v>
      </c>
    </row>
    <row r="84" spans="1:6" x14ac:dyDescent="0.3">
      <c r="A84" s="1">
        <v>44105</v>
      </c>
      <c r="B84">
        <v>20890.901429257145</v>
      </c>
      <c r="C84">
        <v>360767.88870119472</v>
      </c>
      <c r="D84">
        <v>564374</v>
      </c>
      <c r="E84">
        <v>203606.11129880528</v>
      </c>
      <c r="F84">
        <v>0.36076451306900259</v>
      </c>
    </row>
    <row r="85" spans="1:6" x14ac:dyDescent="0.3">
      <c r="A85" s="1">
        <v>44136</v>
      </c>
      <c r="B85">
        <v>12559.969584484157</v>
      </c>
      <c r="C85">
        <v>356624.50141828443</v>
      </c>
      <c r="D85">
        <v>569342</v>
      </c>
      <c r="E85">
        <v>212717.49858171557</v>
      </c>
      <c r="F85">
        <v>0.37361989556666392</v>
      </c>
    </row>
    <row r="86" spans="1:6" x14ac:dyDescent="0.3">
      <c r="A86" s="1">
        <v>44166</v>
      </c>
      <c r="B86">
        <v>9571.2157487214445</v>
      </c>
      <c r="C86">
        <v>359416.44692023937</v>
      </c>
      <c r="D86">
        <v>575853</v>
      </c>
      <c r="E86">
        <v>216436.55307976063</v>
      </c>
      <c r="F86">
        <v>0.37585382568079118</v>
      </c>
    </row>
    <row r="87" spans="1:6" x14ac:dyDescent="0.3">
      <c r="A87" s="1">
        <v>44197</v>
      </c>
      <c r="B87">
        <v>4891.193566452801</v>
      </c>
      <c r="C87">
        <v>353169.87541051081</v>
      </c>
      <c r="D87">
        <v>578324</v>
      </c>
      <c r="E87">
        <v>225154.12458948919</v>
      </c>
      <c r="F87">
        <v>0.38932177220639158</v>
      </c>
    </row>
    <row r="88" spans="1:6" x14ac:dyDescent="0.3">
      <c r="A88" s="1">
        <v>44228</v>
      </c>
      <c r="B88">
        <v>7125.4138482710396</v>
      </c>
      <c r="C88">
        <v>360577.74646132579</v>
      </c>
      <c r="D88">
        <v>583998</v>
      </c>
      <c r="E88">
        <v>223420.25353867421</v>
      </c>
      <c r="F88">
        <v>0.38257023746429647</v>
      </c>
    </row>
    <row r="89" spans="1:6" x14ac:dyDescent="0.3">
      <c r="A89" s="1">
        <v>44256</v>
      </c>
      <c r="B89">
        <v>7557.4370115653082</v>
      </c>
      <c r="C89">
        <v>366165.94308100262</v>
      </c>
      <c r="D89">
        <v>593695</v>
      </c>
      <c r="E89">
        <v>227529.05691899738</v>
      </c>
      <c r="F89">
        <v>0.38324233304810951</v>
      </c>
    </row>
    <row r="90" spans="1:6" x14ac:dyDescent="0.3">
      <c r="A90" s="1">
        <v>44287</v>
      </c>
      <c r="B90">
        <v>7253.2591721829558</v>
      </c>
      <c r="C90">
        <v>365063.03728728899</v>
      </c>
      <c r="D90">
        <v>599217</v>
      </c>
      <c r="E90">
        <v>234153.96271271101</v>
      </c>
      <c r="F90">
        <v>0.39076655487529727</v>
      </c>
    </row>
    <row r="91" spans="1:6" x14ac:dyDescent="0.3">
      <c r="A91" s="1">
        <v>44317</v>
      </c>
      <c r="B91">
        <v>6688.2825841028816</v>
      </c>
      <c r="C91">
        <v>346216.34542352054</v>
      </c>
      <c r="D91">
        <v>602613</v>
      </c>
      <c r="E91">
        <v>256396.65457647946</v>
      </c>
      <c r="F91">
        <v>0.4254748148089727</v>
      </c>
    </row>
    <row r="92" spans="1:6" x14ac:dyDescent="0.3">
      <c r="A92" s="1">
        <v>44348</v>
      </c>
      <c r="B92">
        <v>6782.8589393925749</v>
      </c>
      <c r="C92">
        <v>348895.02257528319</v>
      </c>
      <c r="D92">
        <v>614695</v>
      </c>
      <c r="E92">
        <v>265799.97742471681</v>
      </c>
      <c r="F92">
        <v>0.43240953224723938</v>
      </c>
    </row>
    <row r="93" spans="1:6" x14ac:dyDescent="0.3">
      <c r="A93" s="1">
        <v>44378</v>
      </c>
      <c r="B93">
        <v>8563.5091871309323</v>
      </c>
      <c r="C93">
        <v>335627.92283613374</v>
      </c>
      <c r="D93">
        <v>627376</v>
      </c>
      <c r="E93">
        <v>291748.07716386626</v>
      </c>
      <c r="F93">
        <v>0.46502906895365181</v>
      </c>
    </row>
    <row r="94" spans="1:6" x14ac:dyDescent="0.3">
      <c r="A94" s="1">
        <v>44409</v>
      </c>
      <c r="B94">
        <v>8563.5091871309323</v>
      </c>
      <c r="C94">
        <v>356073.2964736126</v>
      </c>
      <c r="D94">
        <v>622657</v>
      </c>
      <c r="E94">
        <v>266583.7035263874</v>
      </c>
      <c r="F94">
        <v>0.42813893287377708</v>
      </c>
    </row>
    <row r="95" spans="1:6" x14ac:dyDescent="0.3">
      <c r="A95" s="1">
        <v>44440</v>
      </c>
      <c r="B95">
        <v>8563.5091871309323</v>
      </c>
      <c r="C95">
        <v>358819.16863626486</v>
      </c>
      <c r="D95">
        <v>628966</v>
      </c>
      <c r="E95">
        <v>270146.83136373514</v>
      </c>
      <c r="F95">
        <v>0.4295094351105388</v>
      </c>
    </row>
    <row r="96" spans="1:6" x14ac:dyDescent="0.3">
      <c r="A96" s="1">
        <v>44470</v>
      </c>
      <c r="B96">
        <v>8563.5091871309323</v>
      </c>
      <c r="C96">
        <v>369331.39788832568</v>
      </c>
      <c r="D96">
        <v>623813</v>
      </c>
      <c r="E96">
        <v>254481.60211167432</v>
      </c>
      <c r="F96">
        <v>0.40794533315540765</v>
      </c>
    </row>
    <row r="97" spans="1:6" x14ac:dyDescent="0.3">
      <c r="A97" s="1">
        <v>44501</v>
      </c>
      <c r="B97">
        <v>8563.5091871309323</v>
      </c>
      <c r="C97">
        <v>365188.01060541539</v>
      </c>
      <c r="D97">
        <v>619989</v>
      </c>
      <c r="E97">
        <v>254800.98939458461</v>
      </c>
      <c r="F97">
        <v>0.4109766292540426</v>
      </c>
    </row>
    <row r="98" spans="1:6" x14ac:dyDescent="0.3">
      <c r="A98" s="1">
        <v>44531</v>
      </c>
      <c r="B98">
        <v>8563.5091871309323</v>
      </c>
      <c r="C98">
        <v>367979.95610737032</v>
      </c>
      <c r="D98">
        <v>628172</v>
      </c>
      <c r="E98">
        <v>260192.04389262968</v>
      </c>
      <c r="F98">
        <v>0.41420509652233733</v>
      </c>
    </row>
    <row r="99" spans="1:6" x14ac:dyDescent="0.3">
      <c r="A99" s="1">
        <v>44562</v>
      </c>
      <c r="B99">
        <v>7298.6199566110836</v>
      </c>
      <c r="C99">
        <v>360468.49536712188</v>
      </c>
      <c r="D99">
        <v>628562</v>
      </c>
      <c r="E99">
        <v>268093.50463287812</v>
      </c>
      <c r="F99">
        <v>0.42651879151599703</v>
      </c>
    </row>
    <row r="100" spans="1:6" x14ac:dyDescent="0.3">
      <c r="A100" s="1">
        <v>44593</v>
      </c>
      <c r="B100">
        <v>4547.2401853188021</v>
      </c>
      <c r="C100">
        <v>365124.9866466446</v>
      </c>
      <c r="D100">
        <v>630997</v>
      </c>
      <c r="E100">
        <v>265872.0133533554</v>
      </c>
      <c r="F100">
        <v>0.42135226213968591</v>
      </c>
    </row>
    <row r="101" spans="1:6" x14ac:dyDescent="0.3">
      <c r="A101" s="1">
        <v>44621</v>
      </c>
      <c r="B101">
        <v>5038.5310054416868</v>
      </c>
      <c r="C101">
        <v>371204.4740864443</v>
      </c>
      <c r="D101">
        <v>638862</v>
      </c>
      <c r="E101">
        <v>267657.5259135557</v>
      </c>
      <c r="F101">
        <v>0.41895984721826574</v>
      </c>
    </row>
    <row r="102" spans="1:6" x14ac:dyDescent="0.3">
      <c r="A102" s="1">
        <v>44652</v>
      </c>
      <c r="B102">
        <v>7423.5615290031856</v>
      </c>
      <c r="C102">
        <v>372486.59881629219</v>
      </c>
      <c r="D102">
        <v>644676</v>
      </c>
      <c r="E102">
        <v>272189.40118370781</v>
      </c>
      <c r="F102">
        <v>0.41695295882946209</v>
      </c>
    </row>
    <row r="103" spans="1:6" x14ac:dyDescent="0.3">
      <c r="A103" s="1">
        <v>44682</v>
      </c>
      <c r="B103">
        <v>6069.5039207795844</v>
      </c>
      <c r="C103">
        <v>352285.84934430011</v>
      </c>
      <c r="D103">
        <v>645125</v>
      </c>
      <c r="E103">
        <v>292839.15065569989</v>
      </c>
      <c r="F103">
        <v>0.44857285400555974</v>
      </c>
    </row>
    <row r="104" spans="1:6" x14ac:dyDescent="0.3">
      <c r="A104" s="1">
        <v>44713</v>
      </c>
      <c r="B104">
        <v>120.98381258817574</v>
      </c>
      <c r="C104">
        <v>349016.00638787134</v>
      </c>
      <c r="D104">
        <v>654600</v>
      </c>
      <c r="E104">
        <v>305583.99361212866</v>
      </c>
      <c r="F104">
        <v>0.45369108447853945</v>
      </c>
    </row>
    <row r="105" spans="1:6" x14ac:dyDescent="0.3">
      <c r="A105" s="1">
        <v>44743</v>
      </c>
      <c r="B105">
        <v>120.98381258817574</v>
      </c>
      <c r="C105">
        <f>C93+B105</f>
        <v>335748.9066487219</v>
      </c>
      <c r="D105">
        <v>665186</v>
      </c>
      <c r="E105">
        <f>D105-C105</f>
        <v>329437.0933512781</v>
      </c>
    </row>
    <row r="106" spans="1:6" x14ac:dyDescent="0.3">
      <c r="A106" s="1">
        <v>44774</v>
      </c>
      <c r="B106">
        <v>120.98381258817574</v>
      </c>
      <c r="C106">
        <f t="shared" ref="C106:C107" si="0">C94+B106</f>
        <v>356194.28028620075</v>
      </c>
      <c r="D106">
        <v>657433</v>
      </c>
      <c r="E106">
        <f t="shared" ref="E106:E107" si="1">D106-C106</f>
        <v>301238.71971379925</v>
      </c>
    </row>
    <row r="107" spans="1:6" x14ac:dyDescent="0.3">
      <c r="A107" s="1">
        <v>44805</v>
      </c>
      <c r="B107">
        <v>120.98381258817574</v>
      </c>
      <c r="C107">
        <f t="shared" si="0"/>
        <v>358940.15244885301</v>
      </c>
      <c r="D107">
        <v>659122</v>
      </c>
      <c r="E107">
        <f t="shared" si="1"/>
        <v>300181.84755114699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Drivers_projection_adverse</vt:lpstr>
      <vt:lpstr>Drivers_projection_stagflation</vt:lpstr>
      <vt:lpstr>Drivers_projection_central</vt:lpstr>
      <vt:lpstr>Drivers_backtest</vt:lpstr>
      <vt:lpstr>Emploi_ressource_historique</vt:lpstr>
      <vt:lpstr>DAV_historique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2023-03-27T09:36:01Z</dcterms:modified>
</cp:coreProperties>
</file>