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75" yWindow="150" windowWidth="22455" windowHeight="8610" activeTab="1"/>
  </bookViews>
  <sheets>
    <sheet name="beamline sequences" sheetId="6" r:id="rId1"/>
    <sheet name="elements" sheetId="1" r:id="rId2"/>
    <sheet name="RF Gaps" sheetId="2" r:id="rId3"/>
    <sheet name="init conditions" sheetId="5" r:id="rId4"/>
    <sheet name="name mapping" sheetId="3" r:id="rId5"/>
    <sheet name="device types" sheetId="4" r:id="rId6"/>
    <sheet name="device-model types" sheetId="7" r:id="rId7"/>
    <sheet name="TTF curves" sheetId="8" r:id="rId8"/>
  </sheets>
  <calcPr calcId="145621"/>
</workbook>
</file>

<file path=xl/calcChain.xml><?xml version="1.0" encoding="utf-8"?>
<calcChain xmlns="http://schemas.openxmlformats.org/spreadsheetml/2006/main">
  <c r="F12" i="5" l="1"/>
  <c r="F11" i="5"/>
  <c r="F10" i="5"/>
  <c r="F9" i="5"/>
  <c r="F8" i="5"/>
  <c r="F7" i="5"/>
  <c r="F6" i="5"/>
  <c r="F5" i="5"/>
  <c r="F4" i="5"/>
  <c r="F3" i="5"/>
  <c r="F2" i="5"/>
</calcChain>
</file>

<file path=xl/sharedStrings.xml><?xml version="1.0" encoding="utf-8"?>
<sst xmlns="http://schemas.openxmlformats.org/spreadsheetml/2006/main" count="11226" uniqueCount="2616">
  <si>
    <t/>
  </si>
  <si>
    <t>ID</t>
  </si>
  <si>
    <t>System</t>
  </si>
  <si>
    <t>Subsystem</t>
  </si>
  <si>
    <t>ELEMENT</t>
  </si>
  <si>
    <t>Eng_Name</t>
  </si>
  <si>
    <t>L_EFF</t>
  </si>
  <si>
    <t>APER</t>
  </si>
  <si>
    <t>ANGLE</t>
  </si>
  <si>
    <t>K1</t>
  </si>
  <si>
    <t>K2</t>
  </si>
  <si>
    <t>TILT</t>
  </si>
  <si>
    <t>E1</t>
  </si>
  <si>
    <t>E2</t>
  </si>
  <si>
    <t>ENERGY</t>
  </si>
  <si>
    <t>SUML</t>
  </si>
  <si>
    <t>X Coor</t>
  </si>
  <si>
    <t>Y Coor</t>
  </si>
  <si>
    <t>Z Coor</t>
  </si>
  <si>
    <t>pitch</t>
  </si>
  <si>
    <t>yaw</t>
  </si>
  <si>
    <t>roll</t>
  </si>
  <si>
    <t>RF_Frequency</t>
  </si>
  <si>
    <t>RF_Amplitude</t>
  </si>
  <si>
    <t>RF_Phase</t>
  </si>
  <si>
    <t>RF_Gradient</t>
  </si>
  <si>
    <t>Z_Length</t>
  </si>
  <si>
    <t>Fringe_Field_Integral</t>
  </si>
  <si>
    <t>Integrated_Field_BL</t>
  </si>
  <si>
    <t>Field_B</t>
  </si>
  <si>
    <t>Integrated_Field_Gradient_GL</t>
  </si>
  <si>
    <t>Field_Gradient_G</t>
  </si>
  <si>
    <t>XAL_Scale_Name</t>
  </si>
  <si>
    <t>XAL_Scale_Value</t>
  </si>
  <si>
    <t>XAL_Polarity</t>
  </si>
  <si>
    <t>Magnet_X_Coor</t>
  </si>
  <si>
    <t>Magnet_Y_Coor</t>
  </si>
  <si>
    <t>Magnet_Z_Coor</t>
  </si>
  <si>
    <t>Magnet_X_Angle</t>
  </si>
  <si>
    <t>Magnet_Y_Angle</t>
  </si>
  <si>
    <t>Magnet_Z_Angle</t>
  </si>
  <si>
    <t>Solenoid_Strength_KS</t>
  </si>
  <si>
    <t>X_Size</t>
  </si>
  <si>
    <t>Y_Size</t>
  </si>
  <si>
    <t>Section</t>
  </si>
  <si>
    <t>Distance_From_Section_Start</t>
  </si>
  <si>
    <t>XAL_Keyword</t>
  </si>
  <si>
    <t>S_Display</t>
  </si>
  <si>
    <t>Cavity_Type</t>
  </si>
  <si>
    <t>XAL label</t>
  </si>
  <si>
    <t>pid</t>
  </si>
  <si>
    <t>id</t>
  </si>
  <si>
    <t>magnet_len</t>
  </si>
  <si>
    <t>aperture_x</t>
  </si>
  <si>
    <t>bendAngle</t>
  </si>
  <si>
    <t>dipoleEntrRotAngle</t>
  </si>
  <si>
    <t>dipoleExitRotAngle</t>
  </si>
  <si>
    <t>rfcavity_freq</t>
  </si>
  <si>
    <t>rfcavity_amp</t>
  </si>
  <si>
    <t>rfcavity_phase</t>
  </si>
  <si>
    <t>rfcavity_gradient</t>
  </si>
  <si>
    <t>len</t>
  </si>
  <si>
    <t>magnet_fringeIntegral</t>
  </si>
  <si>
    <t>magnet_integratedField</t>
  </si>
  <si>
    <t>magnet_dfltMagFld</t>
  </si>
  <si>
    <t>magnet_integratedGradient</t>
  </si>
  <si>
    <t>magnet_gradient</t>
  </si>
  <si>
    <t>channelsuite_transform_name</t>
  </si>
  <si>
    <t>channelsuite_transform_scale</t>
  </si>
  <si>
    <t>magnet_polarity</t>
  </si>
  <si>
    <t>aperture_y</t>
  </si>
  <si>
    <t>sequence_id</t>
  </si>
  <si>
    <t>pos</t>
  </si>
  <si>
    <t>type</t>
  </si>
  <si>
    <t>s</t>
  </si>
  <si>
    <t>DB label</t>
  </si>
  <si>
    <t>element_prop/element_prop_string</t>
  </si>
  <si>
    <t>element/element_name</t>
  </si>
  <si>
    <t>element_prop/element_prop_double</t>
  </si>
  <si>
    <t>element/dx</t>
  </si>
  <si>
    <t>element/dy</t>
  </si>
  <si>
    <t>element/dz</t>
  </si>
  <si>
    <t>element/pitch</t>
  </si>
  <si>
    <t>element/yaw</t>
  </si>
  <si>
    <t>element/roll</t>
  </si>
  <si>
    <t>element/len</t>
  </si>
  <si>
    <t>element_prop/element_prop_int</t>
  </si>
  <si>
    <t>beamline_sequence/sequence_name</t>
  </si>
  <si>
    <t>element/pos</t>
  </si>
  <si>
    <t>element_type/element_type</t>
  </si>
  <si>
    <t>element/s</t>
  </si>
  <si>
    <t>Unit</t>
  </si>
  <si>
    <t>m</t>
  </si>
  <si>
    <t>deg</t>
  </si>
  <si>
    <t>1/m^2</t>
  </si>
  <si>
    <t>1/m^3</t>
  </si>
  <si>
    <t>MeV</t>
  </si>
  <si>
    <t>rad</t>
  </si>
  <si>
    <t>MHz</t>
  </si>
  <si>
    <t>1</t>
  </si>
  <si>
    <t>kG-m</t>
  </si>
  <si>
    <t>T</t>
  </si>
  <si>
    <t>T/m</t>
  </si>
  <si>
    <t>1/m</t>
  </si>
  <si>
    <t>LS1</t>
  </si>
  <si>
    <t>CB02</t>
  </si>
  <si>
    <t>Sol110</t>
  </si>
  <si>
    <t>LS1_CB02:SOL1_D1299</t>
  </si>
  <si>
    <t>SOL</t>
  </si>
  <si>
    <t>CB01</t>
  </si>
  <si>
    <t>Cvy120</t>
  </si>
  <si>
    <t>LS1_CB01:CAV8_D1281</t>
  </si>
  <si>
    <t>CAV</t>
  </si>
  <si>
    <t>QWR2</t>
  </si>
  <si>
    <t>CB03</t>
  </si>
  <si>
    <t>Cvy132</t>
  </si>
  <si>
    <t>LS1_CB03:CAV4_D1376</t>
  </si>
  <si>
    <t>LS3</t>
  </si>
  <si>
    <t>CD04</t>
  </si>
  <si>
    <t>LS3_CD04:BLM_D4540</t>
  </si>
  <si>
    <t>BLM</t>
  </si>
  <si>
    <t>FS1</t>
  </si>
  <si>
    <t>CSS</t>
  </si>
  <si>
    <t>FS1_CSS:BPM_D2219</t>
  </si>
  <si>
    <t>BPM</t>
  </si>
  <si>
    <t>LS2</t>
  </si>
  <si>
    <t>CD06</t>
  </si>
  <si>
    <t>Cvy326</t>
  </si>
  <si>
    <t>LS2_CD06:CAV2_D3503</t>
  </si>
  <si>
    <t>HWR2</t>
  </si>
  <si>
    <t>Cvy134</t>
  </si>
  <si>
    <t>LS1_CB03:CAV6_D1392</t>
  </si>
  <si>
    <t>WD02</t>
  </si>
  <si>
    <t>LS3_WD02:PORT_D4452</t>
  </si>
  <si>
    <t>PORT</t>
  </si>
  <si>
    <t>CB10</t>
  </si>
  <si>
    <t>Cvy188</t>
  </si>
  <si>
    <t>LS1_CB10:CAV4_D1822</t>
  </si>
  <si>
    <t>BTS</t>
  </si>
  <si>
    <t>Qua151</t>
  </si>
  <si>
    <t>LS3_BTS:QV_D4755</t>
  </si>
  <si>
    <t>QV</t>
  </si>
  <si>
    <t>LS3_CD04:GV_D4516</t>
  </si>
  <si>
    <t>GV</t>
  </si>
  <si>
    <t>LS3_WD02:PORT_D4451</t>
  </si>
  <si>
    <t>CC04</t>
  </si>
  <si>
    <t>Sol143</t>
  </si>
  <si>
    <t>LS2_CC04:SOL1_D2842</t>
  </si>
  <si>
    <t>CD07</t>
  </si>
  <si>
    <t>Cvy335</t>
  </si>
  <si>
    <t>LS2_CD07:CAV3_D3571</t>
  </si>
  <si>
    <t>FE</t>
  </si>
  <si>
    <t>LEBT</t>
  </si>
  <si>
    <t>FE_LEBT:SOLR_D0995</t>
  </si>
  <si>
    <t>SOLR</t>
  </si>
  <si>
    <t>CA02</t>
  </si>
  <si>
    <t>LS1_CA02:BLM_D1177</t>
  </si>
  <si>
    <t>SRC2</t>
  </si>
  <si>
    <t>FE_SRC2:SOLR_D0670</t>
  </si>
  <si>
    <t>CB11</t>
  </si>
  <si>
    <t>Cvy194</t>
  </si>
  <si>
    <t>LS1_CB11:CAV2_D1878</t>
  </si>
  <si>
    <t>WD03</t>
  </si>
  <si>
    <t>LS3_WD03:PORT_D4513</t>
  </si>
  <si>
    <t>LS3_WD03:PORT_D4514</t>
  </si>
  <si>
    <t>CD05</t>
  </si>
  <si>
    <t>Cvy322</t>
  </si>
  <si>
    <t>LS2_CD05:CAV6_D3472</t>
  </si>
  <si>
    <t>CD03</t>
  </si>
  <si>
    <t>Cvy405</t>
  </si>
  <si>
    <t>LS3_CD03:CAV5_D4489</t>
  </si>
  <si>
    <t>CD09</t>
  </si>
  <si>
    <t>Cvy356</t>
  </si>
  <si>
    <t>LS2_CD09:CAV8_D3732</t>
  </si>
  <si>
    <t>LS2_CD07:BLM_D3610</t>
  </si>
  <si>
    <t>Cvy353</t>
  </si>
  <si>
    <t>LS2_CD09:CAV5_D3714</t>
  </si>
  <si>
    <t>CA01</t>
  </si>
  <si>
    <t>LS1_CA01:BLM_D1128</t>
  </si>
  <si>
    <t>LS3_BTS:BPM_D5091</t>
  </si>
  <si>
    <t>WC12</t>
  </si>
  <si>
    <t>LS2_WC12:PORT_D3181</t>
  </si>
  <si>
    <t>LS1_BTS:PM_D2152</t>
  </si>
  <si>
    <t>PM</t>
  </si>
  <si>
    <t>CC10</t>
  </si>
  <si>
    <t>Cvy267</t>
  </si>
  <si>
    <t>LS2_CC10:CAV1_D3064</t>
  </si>
  <si>
    <t>HWR1</t>
  </si>
  <si>
    <t>CB07</t>
  </si>
  <si>
    <t>LS1_CB07:GV_D1667</t>
  </si>
  <si>
    <t>WB06</t>
  </si>
  <si>
    <t>LS1_WB06:BPM_D1605</t>
  </si>
  <si>
    <t>CC01</t>
  </si>
  <si>
    <t>Cvy218</t>
  </si>
  <si>
    <t>LS2_CC01:CAV6_D2735</t>
  </si>
  <si>
    <t>FS1_CSS:PM_D2317</t>
  </si>
  <si>
    <t>CB09</t>
  </si>
  <si>
    <t>LS1_CB09:BPM_D1781</t>
  </si>
  <si>
    <t>SRC1</t>
  </si>
  <si>
    <t>FE_SRC1:DCHV_D0709</t>
  </si>
  <si>
    <t>DCHV</t>
  </si>
  <si>
    <t>BDS</t>
  </si>
  <si>
    <t>BDS_BTS:PM_D5513</t>
  </si>
  <si>
    <t>FE_LEBT:AP_D0796</t>
  </si>
  <si>
    <t>AP</t>
  </si>
  <si>
    <t>FE_SRC2:SOLR_D0683</t>
  </si>
  <si>
    <t>CA03</t>
  </si>
  <si>
    <t>Cvy109</t>
  </si>
  <si>
    <t>LS1_CA03:CAV1_D1194</t>
  </si>
  <si>
    <t>QWR1</t>
  </si>
  <si>
    <t>CC12</t>
  </si>
  <si>
    <t>LS2_CC12:GV_D3178</t>
  </si>
  <si>
    <t>WC09</t>
  </si>
  <si>
    <t>LS2_WC09:PORT_D3062</t>
  </si>
  <si>
    <t>LS3_CD03:BLM_D4478</t>
  </si>
  <si>
    <t>FFS</t>
  </si>
  <si>
    <t>BDS_FFS:PM_D5800</t>
  </si>
  <si>
    <t>Cvy312</t>
  </si>
  <si>
    <t>LS2_CD04:CAV4_D3391</t>
  </si>
  <si>
    <t>Cvy425</t>
  </si>
  <si>
    <t>LS3_CD06:CAV1_D4644</t>
  </si>
  <si>
    <t>CD02</t>
  </si>
  <si>
    <t>Sol153</t>
  </si>
  <si>
    <t>LS2_CD02:SOL1_D3273</t>
  </si>
  <si>
    <t>FE_LEBT:SOLR_D0967</t>
  </si>
  <si>
    <t>BDS_FFS:PORT_D5801</t>
  </si>
  <si>
    <t>BBS</t>
  </si>
  <si>
    <t>FS1_BBS:PM_D2482</t>
  </si>
  <si>
    <t>Qua158</t>
  </si>
  <si>
    <t>LS3_BTS:QV_D4930</t>
  </si>
  <si>
    <t>CD10</t>
  </si>
  <si>
    <t>LS2_CD10:GV_D3741</t>
  </si>
  <si>
    <t>WC11</t>
  </si>
  <si>
    <t>LS2_WC11:BPM_D3140</t>
  </si>
  <si>
    <t>FS2</t>
  </si>
  <si>
    <t>FS2_BBS:BPM_D4088</t>
  </si>
  <si>
    <t>WD10</t>
  </si>
  <si>
    <t>LS2_WD10:BPM_D3800</t>
  </si>
  <si>
    <t>BDS_BBS:DC_D5616</t>
  </si>
  <si>
    <t>DC</t>
  </si>
  <si>
    <t>BMS</t>
  </si>
  <si>
    <t>FS2_BMS:BCM_D4175</t>
  </si>
  <si>
    <t>BCM</t>
  </si>
  <si>
    <t>CD01</t>
  </si>
  <si>
    <t>LS2_CD01:GV_D3240</t>
  </si>
  <si>
    <t>CD12</t>
  </si>
  <si>
    <t>Cvy379</t>
  </si>
  <si>
    <t>LS2_CD12:CAV7_D3912</t>
  </si>
  <si>
    <t>FE_LEBT:PORT_D0811</t>
  </si>
  <si>
    <t>Cvy285</t>
  </si>
  <si>
    <t>LS2_CD01:CAV1_D3187</t>
  </si>
  <si>
    <t>LS2_WC09:PORT_D3061</t>
  </si>
  <si>
    <t>SCS2</t>
  </si>
  <si>
    <t>FE_SCS2:DCHV_D0731</t>
  </si>
  <si>
    <t>CD08</t>
  </si>
  <si>
    <t>LS2_CD08:BLM_D3624</t>
  </si>
  <si>
    <t>CB08</t>
  </si>
  <si>
    <t>LS1_CB08:BPM_D1717</t>
  </si>
  <si>
    <t>BDS_BTS:DC_D5563</t>
  </si>
  <si>
    <t>CC08</t>
  </si>
  <si>
    <t>LS2_CC08:BLM_D2996</t>
  </si>
  <si>
    <t>FS2_BBS:PORT_D4054</t>
  </si>
  <si>
    <t>LS1_CA01:BLM_D1143</t>
  </si>
  <si>
    <t>LS3_CD03:BLM_D4461</t>
  </si>
  <si>
    <t>CC09</t>
  </si>
  <si>
    <t>Cvy265</t>
  </si>
  <si>
    <t>LS2_CC09:CAV5_D3049</t>
  </si>
  <si>
    <t>LS3_CD04:BLM_D4571</t>
  </si>
  <si>
    <t>FS2_BMS:PM_D4327</t>
  </si>
  <si>
    <t>WB01</t>
  </si>
  <si>
    <t>LS1_WB01:PM_D1287</t>
  </si>
  <si>
    <t>FE_LEBT:SOLR_D0787</t>
  </si>
  <si>
    <t>Cvy415</t>
  </si>
  <si>
    <t>LS3_CD04:CAV7_D4563</t>
  </si>
  <si>
    <t>FE_LEBT:SOLR_D0982</t>
  </si>
  <si>
    <t>WC06</t>
  </si>
  <si>
    <t>LS2_WC06:PORT_D2942</t>
  </si>
  <si>
    <t>LS2_CD01:BLM_D3190</t>
  </si>
  <si>
    <t>LS1_CB09:BPM_D1761</t>
  </si>
  <si>
    <t>Cvy173</t>
  </si>
  <si>
    <t>LS1_CB08:CAV5_D1707</t>
  </si>
  <si>
    <t>FE_LEBT:CHP_D0792</t>
  </si>
  <si>
    <t>CHP</t>
  </si>
  <si>
    <t>CC02</t>
  </si>
  <si>
    <t>Cvy223</t>
  </si>
  <si>
    <t>LS2_CC02:CAV5_D2770</t>
  </si>
  <si>
    <t>Cvy429</t>
  </si>
  <si>
    <t>LS3_CD06:CAV5_D4675</t>
  </si>
  <si>
    <t>LS2_WD02:PORT_D3305</t>
  </si>
  <si>
    <t>WA02</t>
  </si>
  <si>
    <t>LS1_WA02:BPM_D1189</t>
  </si>
  <si>
    <t>CC06</t>
  </si>
  <si>
    <t>Cvy247</t>
  </si>
  <si>
    <t>LS2_CC06:CAV5_D2929</t>
  </si>
  <si>
    <t>CB05</t>
  </si>
  <si>
    <t>Cvy152</t>
  </si>
  <si>
    <t>LS1_CB05:CAV8_D1536</t>
  </si>
  <si>
    <t>Cvy279</t>
  </si>
  <si>
    <t>LS2_CC12:CAV1_D3144</t>
  </si>
  <si>
    <t>BDS_BTS:BPM_D5566</t>
  </si>
  <si>
    <t>Sol158</t>
  </si>
  <si>
    <t>LS2_CD07:SOL1_D3584</t>
  </si>
  <si>
    <t>Cvy185</t>
  </si>
  <si>
    <t>LS1_CB10:CAV1_D1802</t>
  </si>
  <si>
    <t>Sol157</t>
  </si>
  <si>
    <t>LS2_CD06:SOL1_D3522</t>
  </si>
  <si>
    <t>Cvy313</t>
  </si>
  <si>
    <t>LS2_CD04:CAV5_D3404</t>
  </si>
  <si>
    <t>Cvy123</t>
  </si>
  <si>
    <t>LS1_CB02:CAV3_D1309</t>
  </si>
  <si>
    <t>FS2_BBS:BPM_D4017</t>
  </si>
  <si>
    <t>FS1_CSS:BL_D2273</t>
  </si>
  <si>
    <t>BL</t>
  </si>
  <si>
    <t>Qua149</t>
  </si>
  <si>
    <t>LS3_BTS:QV_D4713</t>
  </si>
  <si>
    <t>LS1_CB09:GV_D1794</t>
  </si>
  <si>
    <t>Sol137</t>
  </si>
  <si>
    <t>LS1_CB11:SOL1_D1872</t>
  </si>
  <si>
    <t>FS1_CSS:BPM_D2254</t>
  </si>
  <si>
    <t>LS1_CB07:GV_D1608</t>
  </si>
  <si>
    <t>LS1_BTS:DC_D1964</t>
  </si>
  <si>
    <t>Qua160</t>
  </si>
  <si>
    <t>LS3_BTS:QV_D4992</t>
  </si>
  <si>
    <t>Cvy320</t>
  </si>
  <si>
    <t>LS2_CD05:CAV4_D3453</t>
  </si>
  <si>
    <t>LS2_CD10:BLM_D3748</t>
  </si>
  <si>
    <t>FE_SCS2:DCHV_D0755</t>
  </si>
  <si>
    <t>Qua166</t>
  </si>
  <si>
    <t>LS3_BTS:QV_D5178</t>
  </si>
  <si>
    <t>LS2_CC08:BLM_D2987</t>
  </si>
  <si>
    <t>LS1_CB07:BLM_D1633</t>
  </si>
  <si>
    <t>Cvy348</t>
  </si>
  <si>
    <t>LS2_CD08:CAV8_D3670</t>
  </si>
  <si>
    <t>LS2_CC12:GV_D3143</t>
  </si>
  <si>
    <t>FS2_BTS:FAV_D3928</t>
  </si>
  <si>
    <t>FAV</t>
  </si>
  <si>
    <t>Dip105</t>
  </si>
  <si>
    <t>FS1_CSS:DH_D2297</t>
  </si>
  <si>
    <t>DH</t>
  </si>
  <si>
    <t>QSM109</t>
  </si>
  <si>
    <t>FS2_BBS:QSM_D4102</t>
  </si>
  <si>
    <t>QSM</t>
  </si>
  <si>
    <t>CB06</t>
  </si>
  <si>
    <t>Cvy158</t>
  </si>
  <si>
    <t>LS1_CB06:CAV6_D1583</t>
  </si>
  <si>
    <t>Qua167</t>
  </si>
  <si>
    <t>LS3_BTS:QH_D5218</t>
  </si>
  <si>
    <t>QH</t>
  </si>
  <si>
    <t>FE_LEBT:QHE_D0894</t>
  </si>
  <si>
    <t>QHE</t>
  </si>
  <si>
    <t>LS1_CB02:BLM_D1334</t>
  </si>
  <si>
    <t>CC11</t>
  </si>
  <si>
    <t>Cvy276</t>
  </si>
  <si>
    <t>LS2_CC11:CAV4_D3124</t>
  </si>
  <si>
    <t>QSM114</t>
  </si>
  <si>
    <t>BDS_BBS:QSM_D5698</t>
  </si>
  <si>
    <t>Cvy162</t>
  </si>
  <si>
    <t>LS1_CB07:CAV2_D1623</t>
  </si>
  <si>
    <t>Cvy166</t>
  </si>
  <si>
    <t>LS1_CB07:CAV6_D1647</t>
  </si>
  <si>
    <t>LS2_CD09:GV_D3736</t>
  </si>
  <si>
    <t>LS2_CD08:BLM_D3642</t>
  </si>
  <si>
    <t>FS1_CSS:PORT_D2318</t>
  </si>
  <si>
    <t>MEBT</t>
  </si>
  <si>
    <t>FE_MEBT:SOLS_D1116</t>
  </si>
  <si>
    <t>SOLS</t>
  </si>
  <si>
    <t>Qua186</t>
  </si>
  <si>
    <t>BDS_FFS:QV_D5784</t>
  </si>
  <si>
    <t>QSM110</t>
  </si>
  <si>
    <t>FS2_BBS:QSM_D4109</t>
  </si>
  <si>
    <t>WD05</t>
  </si>
  <si>
    <t>LS2_WD05:PORT_D3491</t>
  </si>
  <si>
    <t>Cvy232</t>
  </si>
  <si>
    <t>LS2_CC04:CAV2_D2830</t>
  </si>
  <si>
    <t>LS1_CA02:BLM_D1162</t>
  </si>
  <si>
    <t>FS1_BBS:PORT_D2482</t>
  </si>
  <si>
    <t>Cvy297</t>
  </si>
  <si>
    <t>LS2_CD02:CAV5_D3280</t>
  </si>
  <si>
    <t>FS2_BMS:BL_D4277</t>
  </si>
  <si>
    <t>Sol125</t>
  </si>
  <si>
    <t>LS1_CB07:SOL1_D1618</t>
  </si>
  <si>
    <t>QSM113</t>
  </si>
  <si>
    <t>BDS_BBS:QSM_D5688</t>
  </si>
  <si>
    <t>FS2_BBS:PORT_D4089</t>
  </si>
  <si>
    <t>WB04</t>
  </si>
  <si>
    <t>LS1_WB04:BPM_D1477</t>
  </si>
  <si>
    <t>LS2_CD08:BLM_D3673</t>
  </si>
  <si>
    <t>FS1_CSS:BPM_D2230</t>
  </si>
  <si>
    <t>SCS1</t>
  </si>
  <si>
    <t>FE_SCS1:SLT_D0737</t>
  </si>
  <si>
    <t>SLT</t>
  </si>
  <si>
    <t>LS1_CB07:BLM_D1653</t>
  </si>
  <si>
    <t>FE_SRC2:GV_D0676</t>
  </si>
  <si>
    <t>BDS_BTS:BPM_D5512</t>
  </si>
  <si>
    <t>Cvy213</t>
  </si>
  <si>
    <t>LS2_CC01:CAV1_D2706</t>
  </si>
  <si>
    <t>LS2_CD10:BLM_D3766</t>
  </si>
  <si>
    <t>LS2_CD12:GV_D3865</t>
  </si>
  <si>
    <t>Qua184</t>
  </si>
  <si>
    <t>BDS_FFS:QV_D5757</t>
  </si>
  <si>
    <t>LS2_WD02:PM_D3304</t>
  </si>
  <si>
    <t>LS1_CB02:GV_D1348</t>
  </si>
  <si>
    <t>Cvy128</t>
  </si>
  <si>
    <t>LS1_CB02:CAV8_D1345</t>
  </si>
  <si>
    <t>LS1_BTS:DC_D1999</t>
  </si>
  <si>
    <t>Cvy404</t>
  </si>
  <si>
    <t>LS3_CD03:CAV4_D4476</t>
  </si>
  <si>
    <t>FE_LEBT:QHE_D0874</t>
  </si>
  <si>
    <t>FS1_CSS:PORT_D2386</t>
  </si>
  <si>
    <t>FE_LEBT:PM_D0913</t>
  </si>
  <si>
    <t>CE01</t>
  </si>
  <si>
    <t>FS1_CE01:GV_D2321</t>
  </si>
  <si>
    <t>Cvy401</t>
  </si>
  <si>
    <t>LS3_CD03:CAV1_D4458</t>
  </si>
  <si>
    <t>Cvy207</t>
  </si>
  <si>
    <t>FS1_CE01:CAV3_D2333</t>
  </si>
  <si>
    <t>Cvy391</t>
  </si>
  <si>
    <t>LS3_CD01:CAV7_D4377</t>
  </si>
  <si>
    <t>Qua110</t>
  </si>
  <si>
    <t>LS1_BTS:QH_D2080</t>
  </si>
  <si>
    <t>FS2_BBS:BPM_D4053</t>
  </si>
  <si>
    <t>Sol161</t>
  </si>
  <si>
    <t>LS2_CD10:SOL1_D3770</t>
  </si>
  <si>
    <t>LS2_CD10:GV_D3798</t>
  </si>
  <si>
    <t>CD11</t>
  </si>
  <si>
    <t>LS2_CD11:GV_D3803</t>
  </si>
  <si>
    <t>FS1_CSS:PM_D2385</t>
  </si>
  <si>
    <t>Dip109</t>
  </si>
  <si>
    <t>FS1_BBS:DH_D2394</t>
  </si>
  <si>
    <t>LS3_BTS:DC_D4779</t>
  </si>
  <si>
    <t>Cvy389</t>
  </si>
  <si>
    <t>LS3_CD01:CAV5_D4365</t>
  </si>
  <si>
    <t>LS1_CA03:GV_D1221</t>
  </si>
  <si>
    <t>FE_SCS1:QHE_D0749</t>
  </si>
  <si>
    <t>FS1_CE01:GV_D2336</t>
  </si>
  <si>
    <t>LS2_WD03:PORT_D3367</t>
  </si>
  <si>
    <t>Cvy215</t>
  </si>
  <si>
    <t>LS2_CC01:CAV3_D2715</t>
  </si>
  <si>
    <t>Sol152</t>
  </si>
  <si>
    <t>LS2_CD01:SOL1_D3211</t>
  </si>
  <si>
    <t>FE_SCS1:QHE_D0742</t>
  </si>
  <si>
    <t>Qua120</t>
  </si>
  <si>
    <t>FS1_CSS:QH_D2285</t>
  </si>
  <si>
    <t>CC05</t>
  </si>
  <si>
    <t>LS2_CC05:BLM_D2876</t>
  </si>
  <si>
    <t>Cvy374</t>
  </si>
  <si>
    <t>LS2_CD12:CAV2_D3875</t>
  </si>
  <si>
    <t>FE_SRC1:SOLR_D0704</t>
  </si>
  <si>
    <t>WD01</t>
  </si>
  <si>
    <t>LS2_WD01:PM_D3242</t>
  </si>
  <si>
    <t>FS1_BMS:DC_D2588</t>
  </si>
  <si>
    <t>FS2_BMS:dump_D4305</t>
  </si>
  <si>
    <t>dump</t>
  </si>
  <si>
    <t>LS3_CD05:BLM_D4602</t>
  </si>
  <si>
    <t>LS2_CD02:GV_D3302</t>
  </si>
  <si>
    <t>LS1_CB10:BLM_D1824</t>
  </si>
  <si>
    <t>Cvy118</t>
  </si>
  <si>
    <t>LS1_CB01:CAV6_D1265</t>
  </si>
  <si>
    <t>LS1_CB05:BPM_D1486</t>
  </si>
  <si>
    <t>LS2_CC01:GV_D2740</t>
  </si>
  <si>
    <t>LS2_CD04:BLM_D3376</t>
  </si>
  <si>
    <t>Qua119</t>
  </si>
  <si>
    <t>FS1_CSS:QV_D2277</t>
  </si>
  <si>
    <t>FS2_BTS:BPM_D3959</t>
  </si>
  <si>
    <t>Cvy168</t>
  </si>
  <si>
    <t>LS1_CB07:CAV8_D1663</t>
  </si>
  <si>
    <t>Sol166</t>
  </si>
  <si>
    <t>LS3_CD03:SOL1_D4482</t>
  </si>
  <si>
    <t>FE_LEBT:PORT_D0864</t>
  </si>
  <si>
    <t>CC03</t>
  </si>
  <si>
    <t>Sol142</t>
  </si>
  <si>
    <t>LS2_CC03:SOL1_D2802</t>
  </si>
  <si>
    <t>LS1_BTS:DC_D1937</t>
  </si>
  <si>
    <t>CB04</t>
  </si>
  <si>
    <t>Sol116</t>
  </si>
  <si>
    <t>LS1_CB04:SOL1_D1426</t>
  </si>
  <si>
    <t>FE_SCS1:QHE_D0733</t>
  </si>
  <si>
    <t>CH02</t>
  </si>
  <si>
    <t>FS1_CH02:GV_D2634</t>
  </si>
  <si>
    <t>FE_LEBT:QHE_D0851</t>
  </si>
  <si>
    <t>CG01</t>
  </si>
  <si>
    <t>Cvy383</t>
  </si>
  <si>
    <t>FS2_CG01:CAV3_D4198</t>
  </si>
  <si>
    <t>FE_SCS2:DH_D0738</t>
  </si>
  <si>
    <t>LS3_BTS:BPM_D5010</t>
  </si>
  <si>
    <t>FE_LEBT:DCHV_D0992</t>
  </si>
  <si>
    <t>Cvy372</t>
  </si>
  <si>
    <t>LS2_CD11:CAV8_D3856</t>
  </si>
  <si>
    <t>Cvy266</t>
  </si>
  <si>
    <t>LS2_CC09:CAV6_D3053</t>
  </si>
  <si>
    <t>LS1_CB07:BPM_D1614</t>
  </si>
  <si>
    <t>LS1_CA03:BLM_D1211</t>
  </si>
  <si>
    <t>LS3_BTS:PORT_D5382</t>
  </si>
  <si>
    <t>Cvy225</t>
  </si>
  <si>
    <t>LS2_CC03:CAV1_D2786</t>
  </si>
  <si>
    <t>FE_LEBT:CAV_D0987</t>
  </si>
  <si>
    <t>FE_LEBT:PM_D0945</t>
  </si>
  <si>
    <t>Cvy280</t>
  </si>
  <si>
    <t>LS2_CC12:CAV2_D3149</t>
  </si>
  <si>
    <t>Cvy281</t>
  </si>
  <si>
    <t>LS2_CC12:CAV3_D3153</t>
  </si>
  <si>
    <t>LS3_CD02:BLM_D4398</t>
  </si>
  <si>
    <t>Cvy315</t>
  </si>
  <si>
    <t>LS2_CD04:CAV7_D3416</t>
  </si>
  <si>
    <t>FE_LEBT:QHE_D0844</t>
  </si>
  <si>
    <t>FS1_BMS:dump_D2684</t>
  </si>
  <si>
    <t>Qua163</t>
  </si>
  <si>
    <t>LS3_BTS:QH_D5093</t>
  </si>
  <si>
    <t>LS1_CB09:GV_D1735</t>
  </si>
  <si>
    <t>Qua118</t>
  </si>
  <si>
    <t>FS1_CSS:QH_D2266</t>
  </si>
  <si>
    <t>LS1_CB07:BLM_D1613</t>
  </si>
  <si>
    <t>Sol150</t>
  </si>
  <si>
    <t>LS2_CC11:SOL1_D3121</t>
  </si>
  <si>
    <t>LS1_CB10:BLM_D1844</t>
  </si>
  <si>
    <t>FE_LEBT:FC_D0998</t>
  </si>
  <si>
    <t>FC</t>
  </si>
  <si>
    <t>Qua117</t>
  </si>
  <si>
    <t>FS1_CSS:QV_D2259</t>
  </si>
  <si>
    <t>LS3_BTS:DC_D5089</t>
  </si>
  <si>
    <t>LS2_CD10:BLM_D3797</t>
  </si>
  <si>
    <t>Cvy121</t>
  </si>
  <si>
    <t>LS1_CB02:CAV1_D1293</t>
  </si>
  <si>
    <t>Cvy273</t>
  </si>
  <si>
    <t>LS2_CC11:CAV1_D3104</t>
  </si>
  <si>
    <t>LS2_CD04:BLM_D3393</t>
  </si>
  <si>
    <t>Qua169</t>
  </si>
  <si>
    <t>LS3_BTS:QH_D5280</t>
  </si>
  <si>
    <t>FE_LEBT:CAV_D0999</t>
  </si>
  <si>
    <t>Cvy271</t>
  </si>
  <si>
    <t>LS2_CC10:CAV5_D3089</t>
  </si>
  <si>
    <t>FE_LEBT:PORT_D0889</t>
  </si>
  <si>
    <t>Dip115</t>
  </si>
  <si>
    <t>FS2_BBS:DH_D4072</t>
  </si>
  <si>
    <t>Qua172</t>
  </si>
  <si>
    <t>LS3_BTS:QV_D5364</t>
  </si>
  <si>
    <t>Sol102</t>
  </si>
  <si>
    <t>LS1_CA01:SOL2_D1147</t>
  </si>
  <si>
    <t>Cvy146</t>
  </si>
  <si>
    <t>LS1_CB05:CAV2_D1496</t>
  </si>
  <si>
    <t>LS2_CC05:BLM_D2868</t>
  </si>
  <si>
    <t>LS3_CD05:BLM_D4633</t>
  </si>
  <si>
    <t>FS1_BMS:BPM_D2691</t>
  </si>
  <si>
    <t>LS2_WC12:BPM_D3180</t>
  </si>
  <si>
    <t>Cvy330</t>
  </si>
  <si>
    <t>LS2_CD06:CAV6_D3534</t>
  </si>
  <si>
    <t>FE_LEBT:FC_D0794</t>
  </si>
  <si>
    <t>WA03</t>
  </si>
  <si>
    <t>LS1_WA03:BPM_D1222</t>
  </si>
  <si>
    <t>Cvy380</t>
  </si>
  <si>
    <t>LS2_CD12:CAV8_D3918</t>
  </si>
  <si>
    <t>BDS_BTS:PM_D5567</t>
  </si>
  <si>
    <t>Qua107</t>
  </si>
  <si>
    <t>LS1_BTS:QH_D2036</t>
  </si>
  <si>
    <t>LS1_WA03:PM_D1223</t>
  </si>
  <si>
    <t>LS1_CB07:BPM_D1634</t>
  </si>
  <si>
    <t>FE_LEBT:PM_D0962</t>
  </si>
  <si>
    <t>Cvy228</t>
  </si>
  <si>
    <t>LS2_CC03:CAV4_D2806</t>
  </si>
  <si>
    <t>Cvy292</t>
  </si>
  <si>
    <t>LS2_CD01:CAV8_D3236</t>
  </si>
  <si>
    <t>Cvy283</t>
  </si>
  <si>
    <t>LS2_CC12:CAV5_D3168</t>
  </si>
  <si>
    <t>FE_LEBT:SOLR_D0951</t>
  </si>
  <si>
    <t>Cvy299</t>
  </si>
  <si>
    <t>LS2_CD02:CAV7_D3292</t>
  </si>
  <si>
    <t>Cvy196</t>
  </si>
  <si>
    <t>LS1_CB11:CAV4_D1886</t>
  </si>
  <si>
    <t>FE_LEBT:FC_D0976</t>
  </si>
  <si>
    <t>Cvy310</t>
  </si>
  <si>
    <t>LS2_CD04:CAV2_D3379</t>
  </si>
  <si>
    <t>LS2_CD04:GV_D3369</t>
  </si>
  <si>
    <t>LS3_BTS:BPM_D5258</t>
  </si>
  <si>
    <t>FE_LEBT:PM_D0976</t>
  </si>
  <si>
    <t>FS2_BMS:BPM_D4223</t>
  </si>
  <si>
    <t>Cvy164</t>
  </si>
  <si>
    <t>LS1_CB07:CAV4_D1631</t>
  </si>
  <si>
    <t>FE_MEBT:FC_D1123</t>
  </si>
  <si>
    <t>Cvy107</t>
  </si>
  <si>
    <t>LS1_CA02:CAV3_D1176</t>
  </si>
  <si>
    <t>FE_SCS2:CLLM_D0716</t>
  </si>
  <si>
    <t>CLLM</t>
  </si>
  <si>
    <t>LS1_CB08:GV_D1671</t>
  </si>
  <si>
    <t>LS1_BTS:BPM_D2134</t>
  </si>
  <si>
    <t>Qua116</t>
  </si>
  <si>
    <t>FS1_CSS:QV_D2227</t>
  </si>
  <si>
    <t>FE_LEBT:DH_D0759</t>
  </si>
  <si>
    <t>Sol163</t>
  </si>
  <si>
    <t>LS2_CD12:SOL1_D3894</t>
  </si>
  <si>
    <t>Cvy357</t>
  </si>
  <si>
    <t>LS2_CD10:CAV1_D3745</t>
  </si>
  <si>
    <t>Cvy106</t>
  </si>
  <si>
    <t>LS1_CA02:CAV2_D1169</t>
  </si>
  <si>
    <t>LS2_WD01:PORT_D3243</t>
  </si>
  <si>
    <t>Cvy150</t>
  </si>
  <si>
    <t>LS1_CB05:CAV6_D1520</t>
  </si>
  <si>
    <t>FS2_BTS:DC_D3963</t>
  </si>
  <si>
    <t>FE_LEBT:GV_D1000</t>
  </si>
  <si>
    <t>Qua164</t>
  </si>
  <si>
    <t>LS3_BTS:QV_D5116</t>
  </si>
  <si>
    <t>FS2_BTS:BPM_D3948</t>
  </si>
  <si>
    <t>Cvy346</t>
  </si>
  <si>
    <t>LS2_CD08:CAV6_D3658</t>
  </si>
  <si>
    <t>FE_LEBT:PM_D0986</t>
  </si>
  <si>
    <t>Cvy153</t>
  </si>
  <si>
    <t>LS1_CB06:CAV1_D1548</t>
  </si>
  <si>
    <t>LS1_CB07:BPM_D1654</t>
  </si>
  <si>
    <t>FS1_BBS:PM_D2444</t>
  </si>
  <si>
    <t>Cvy397</t>
  </si>
  <si>
    <t>LS3_CD02:CAV5_D4427</t>
  </si>
  <si>
    <t>Sol126</t>
  </si>
  <si>
    <t>LS1_CB07:SOL2_D1637</t>
  </si>
  <si>
    <t>Cvy345</t>
  </si>
  <si>
    <t>LS2_CD08:CAV5_D3652</t>
  </si>
  <si>
    <t>Qua111</t>
  </si>
  <si>
    <t>LS1_BTS:QV_D2137</t>
  </si>
  <si>
    <t>LS3_WD02:BPM_D4451</t>
  </si>
  <si>
    <t>Cvy384</t>
  </si>
  <si>
    <t>FS2_CG01:CAV4_D4204</t>
  </si>
  <si>
    <t>LS2_CC01:GV_D2705</t>
  </si>
  <si>
    <t>Cvy206</t>
  </si>
  <si>
    <t>FS1_CE01:CAV2_D2329</t>
  </si>
  <si>
    <t>LS1_CB10:BLM_D1804</t>
  </si>
  <si>
    <t>FS1_CH02:GV_D2626</t>
  </si>
  <si>
    <t>LS2_CC05:BLM_D2896</t>
  </si>
  <si>
    <t>LS1_WB06:PORT_D1606</t>
  </si>
  <si>
    <t>LS1_WB06:PORT_D1605</t>
  </si>
  <si>
    <t>FS1_BMS:BPM_D2664</t>
  </si>
  <si>
    <t>LS3_CD04:BLM_D4523</t>
  </si>
  <si>
    <t>WD09</t>
  </si>
  <si>
    <t>LS2_WD09:BPM_D3738</t>
  </si>
  <si>
    <t>Cvy183</t>
  </si>
  <si>
    <t>LS1_CB09:CAV7_D1779</t>
  </si>
  <si>
    <t>Sol164</t>
  </si>
  <si>
    <t>LS3_CD01:SOL1_D4358</t>
  </si>
  <si>
    <t>Cvy321</t>
  </si>
  <si>
    <t>LS2_CD05:CAV5_D3466</t>
  </si>
  <si>
    <t>Qua161</t>
  </si>
  <si>
    <t>LS3_BTS:QH_D5031</t>
  </si>
  <si>
    <t>FE_LEBT:PM_D0998</t>
  </si>
  <si>
    <t>Qua105</t>
  </si>
  <si>
    <t>LS1_BTS:QH_D2004</t>
  </si>
  <si>
    <t>Dip117</t>
  </si>
  <si>
    <t>BDS_BBS:DH_D5578</t>
  </si>
  <si>
    <t>CC07</t>
  </si>
  <si>
    <t>Cvy249</t>
  </si>
  <si>
    <t>LS2_CC07:CAV1_D2945</t>
  </si>
  <si>
    <t>FS2_CG01:GV_D4209</t>
  </si>
  <si>
    <t>Qua114</t>
  </si>
  <si>
    <t>FS1_CSS:QV_D2209</t>
  </si>
  <si>
    <t>LS1_BTS:BPM_D2151</t>
  </si>
  <si>
    <t>FS2_BBS:PORT_D4018</t>
  </si>
  <si>
    <t>Cvy340</t>
  </si>
  <si>
    <t>LS2_CD07:CAV8_D3608</t>
  </si>
  <si>
    <t>Cvy333</t>
  </si>
  <si>
    <t>LS2_CD07:CAV1_D3559</t>
  </si>
  <si>
    <t>Sol103</t>
  </si>
  <si>
    <t>LS1_CA02:SOL1_D1165</t>
  </si>
  <si>
    <t>Cvy394</t>
  </si>
  <si>
    <t>LS3_CD02:CAV2_D4402</t>
  </si>
  <si>
    <t>Cvy290</t>
  </si>
  <si>
    <t>LS2_CD01:CAV6_D3224</t>
  </si>
  <si>
    <t>Cvy140</t>
  </si>
  <si>
    <t>LS1_CB04:CAV4_D1440</t>
  </si>
  <si>
    <t>WD06</t>
  </si>
  <si>
    <t>LS2_WD06:PORT_D3553</t>
  </si>
  <si>
    <t>FE_MEBT:BCM_D1121</t>
  </si>
  <si>
    <t>Dip114</t>
  </si>
  <si>
    <t>FS2_BBS:DH_D4034</t>
  </si>
  <si>
    <t>LS2_WD06:PORT_D3554</t>
  </si>
  <si>
    <t>LS1_BTS:PORT_D2152</t>
  </si>
  <si>
    <t>Cvy191</t>
  </si>
  <si>
    <t>LS1_CB10:CAV7_D1842</t>
  </si>
  <si>
    <t>Cvy378</t>
  </si>
  <si>
    <t>LS2_CD12:CAV6_D3906</t>
  </si>
  <si>
    <t>LS2_CC03:BLM_D2797</t>
  </si>
  <si>
    <t>FS2_BMS:DC_D4213</t>
  </si>
  <si>
    <t>Cvy369</t>
  </si>
  <si>
    <t>LS2_CD11:CAV5_D3838</t>
  </si>
  <si>
    <t>Cvy238</t>
  </si>
  <si>
    <t>LS2_CC05:CAV2_D2870</t>
  </si>
  <si>
    <t>LS3_BTS:DC_D5389</t>
  </si>
  <si>
    <t>Cvy289</t>
  </si>
  <si>
    <t>LS2_CD01:CAV5_D3218</t>
  </si>
  <si>
    <t>LS1_BTS:PORT_D2058</t>
  </si>
  <si>
    <t>Cvy181</t>
  </si>
  <si>
    <t>LS1_CB09:CAV5_D1771</t>
  </si>
  <si>
    <t>WB03</t>
  </si>
  <si>
    <t>LS1_WB03:PM_D1414</t>
  </si>
  <si>
    <t>FS1_CSS:DC_D2381</t>
  </si>
  <si>
    <t>Cvy219</t>
  </si>
  <si>
    <t>LS2_CC02:CAV1_D2746</t>
  </si>
  <si>
    <t>Cvy159</t>
  </si>
  <si>
    <t>LS1_CB06:CAV7_D1587</t>
  </si>
  <si>
    <t>Cvy198</t>
  </si>
  <si>
    <t>LS1_CB11:CAV6_D1902</t>
  </si>
  <si>
    <t>WC10</t>
  </si>
  <si>
    <t>LS2_WC10:PORT_D3101</t>
  </si>
  <si>
    <t>Cvy111</t>
  </si>
  <si>
    <t>LS1_CA03:CAV3_D1210</t>
  </si>
  <si>
    <t>LS2_WC10:PORT_D3102</t>
  </si>
  <si>
    <t>LS3_BTS:BPM_D5339</t>
  </si>
  <si>
    <t>LS3_BTS:DC_D4709</t>
  </si>
  <si>
    <t>LS1_CA03:GV_D1192</t>
  </si>
  <si>
    <t>LS2_CC01:BLM_D2709</t>
  </si>
  <si>
    <t>FS2_BMS:BPM_D4142</t>
  </si>
  <si>
    <t>LS2_CD05:BLM_D3486</t>
  </si>
  <si>
    <t>FE_MEBT:FAV_D1118</t>
  </si>
  <si>
    <t>LS1_BTS:PORT_D2103</t>
  </si>
  <si>
    <t>Qua113</t>
  </si>
  <si>
    <t>FS1_CSS:QH_D2201</t>
  </si>
  <si>
    <t>Cvy403</t>
  </si>
  <si>
    <t>LS3_CD03:CAV3_D4470</t>
  </si>
  <si>
    <t>FE_SCS1:FC_D0739</t>
  </si>
  <si>
    <t>FE_LEBT:GV_D0826</t>
  </si>
  <si>
    <t>WB11</t>
  </si>
  <si>
    <t>LS1_WB11:PORT_D1924</t>
  </si>
  <si>
    <t>Sol133</t>
  </si>
  <si>
    <t>LS1_CB09:SOL3_D1785</t>
  </si>
  <si>
    <t>LS1_CB05:BPM_D1526</t>
  </si>
  <si>
    <t>LS1_WB11:PORT_D1925</t>
  </si>
  <si>
    <t>LS2_CC08:GV_D2984</t>
  </si>
  <si>
    <t>FE_LEBT:PM_D0884</t>
  </si>
  <si>
    <t>LS3_CD03:GV_D4511</t>
  </si>
  <si>
    <t>LS3_BTS:DC_D4903</t>
  </si>
  <si>
    <t>CE02</t>
  </si>
  <si>
    <t>Cvy209</t>
  </si>
  <si>
    <t>FS1_CE02:CAV1_D2611</t>
  </si>
  <si>
    <t>Cvy136</t>
  </si>
  <si>
    <t>LS1_CB03:CAV8_D1408</t>
  </si>
  <si>
    <t>LS3_CD06:GV_D4697</t>
  </si>
  <si>
    <t>LS3_BTS:BPM_D4769</t>
  </si>
  <si>
    <t>LS2_CC09:GV_D3023</t>
  </si>
  <si>
    <t>Cvy263</t>
  </si>
  <si>
    <t>LS2_CC09:CAV3_D3033</t>
  </si>
  <si>
    <t>BDS_BBS:PM_D5683</t>
  </si>
  <si>
    <t>LS2_CC09:GV_D3059</t>
  </si>
  <si>
    <t>Cvy339</t>
  </si>
  <si>
    <t>LS2_CD07:CAV7_D3602</t>
  </si>
  <si>
    <t>Cvy231</t>
  </si>
  <si>
    <t>LS2_CC04:CAV1_D2826</t>
  </si>
  <si>
    <t>Sol111</t>
  </si>
  <si>
    <t>LS1_CB02:SOL2_D1319</t>
  </si>
  <si>
    <t>FS1_BMS:DC_D2637</t>
  </si>
  <si>
    <t>Qua148</t>
  </si>
  <si>
    <t>FS2_BMS:QV_D4296</t>
  </si>
  <si>
    <t>Qua174</t>
  </si>
  <si>
    <t>LS3_BTS:QV_D5408</t>
  </si>
  <si>
    <t>Qua144</t>
  </si>
  <si>
    <t>FS2_BMS:QH_D4172</t>
  </si>
  <si>
    <t>FS1_CSS:FAV_D2178</t>
  </si>
  <si>
    <t>WD12</t>
  </si>
  <si>
    <t>FS2_WD12:BCM_D3953</t>
  </si>
  <si>
    <t>Cvy135</t>
  </si>
  <si>
    <t>LS1_CB03:CAV7_D1396</t>
  </si>
  <si>
    <t>Sol138</t>
  </si>
  <si>
    <t>LS1_CB11:SOL2_D1892</t>
  </si>
  <si>
    <t>FS1_BMS:FAV_D2606</t>
  </si>
  <si>
    <t>LS3_BTS:FAV_D4702</t>
  </si>
  <si>
    <t>LS3_BTS:BPM_D4752</t>
  </si>
  <si>
    <t>FS2_BMS:BPM_D4163</t>
  </si>
  <si>
    <t>LS2_CC04:GV_D2860</t>
  </si>
  <si>
    <t>LS1_CB11:BPM_D1909</t>
  </si>
  <si>
    <t>LS2_CC03:BLM_D2788</t>
  </si>
  <si>
    <t>Sol156</t>
  </si>
  <si>
    <t>LS2_CD05:SOL1_D3460</t>
  </si>
  <si>
    <t>LS2_CC01:BLM_D2717</t>
  </si>
  <si>
    <t>WD11</t>
  </si>
  <si>
    <t>LS2_WD11:BPM_D3862</t>
  </si>
  <si>
    <t>Cvy392</t>
  </si>
  <si>
    <t>LS3_CD01:CAV8_D4383</t>
  </si>
  <si>
    <t>Cvy149</t>
  </si>
  <si>
    <t>LS1_CB05:CAV5_D1516</t>
  </si>
  <si>
    <t>Cvy148</t>
  </si>
  <si>
    <t>LS1_CB05:CAV4_D1504</t>
  </si>
  <si>
    <t>LS1_CB01:GV_D1284</t>
  </si>
  <si>
    <t>Qua129</t>
  </si>
  <si>
    <t>FS1_BMS:QV_D2593</t>
  </si>
  <si>
    <t>LS2_CD06:GV_D3550</t>
  </si>
  <si>
    <t>Cvy396</t>
  </si>
  <si>
    <t>LS3_CD02:CAV4_D4414</t>
  </si>
  <si>
    <t>FS2_BTS:PM_D3959</t>
  </si>
  <si>
    <t>Cvy102</t>
  </si>
  <si>
    <t>LS1_CA01:CAV2_D1135</t>
  </si>
  <si>
    <t>BDS_BTS:PORT_D5568</t>
  </si>
  <si>
    <t>Qua153</t>
  </si>
  <si>
    <t>LS3_BTS:QH_D4783</t>
  </si>
  <si>
    <t>Cvy407</t>
  </si>
  <si>
    <t>LS3_CD03:CAV7_D4501</t>
  </si>
  <si>
    <t>LS2_CC07:GV_D2944</t>
  </si>
  <si>
    <t>LS2_CD11:GV_D3861</t>
  </si>
  <si>
    <t>Cvy337</t>
  </si>
  <si>
    <t>LS2_CD07:CAV5_D3590</t>
  </si>
  <si>
    <t>FE_SRC1:PORT_D0686</t>
  </si>
  <si>
    <t>FE_SCS2:QVE_D0709</t>
  </si>
  <si>
    <t>QVE</t>
  </si>
  <si>
    <t>Cvy269</t>
  </si>
  <si>
    <t>LS2_CC10:CAV3_D3073</t>
  </si>
  <si>
    <t>Cvy272</t>
  </si>
  <si>
    <t>LS2_CC10:CAV6_D3093</t>
  </si>
  <si>
    <t>Cvy127</t>
  </si>
  <si>
    <t>LS1_CB02:CAV7_D1333</t>
  </si>
  <si>
    <t>Sol134</t>
  </si>
  <si>
    <t>LS1_CB10:SOL1_D1809</t>
  </si>
  <si>
    <t>LS1_CB08:BPM_D1697</t>
  </si>
  <si>
    <t>LS2_CD05:GV_D3431</t>
  </si>
  <si>
    <t>Qua126</t>
  </si>
  <si>
    <t>FS1_BMS:QH_D2515</t>
  </si>
  <si>
    <t>LS1_CB06:GV_D1544</t>
  </si>
  <si>
    <t>LS2_CC11:BLM_D3115</t>
  </si>
  <si>
    <t>FE_LEBT:PORT_D0783</t>
  </si>
  <si>
    <t>LS1_CB03:BPM_D1359</t>
  </si>
  <si>
    <t>Sol104</t>
  </si>
  <si>
    <t>LS1_CA02:SOL2_D1180</t>
  </si>
  <si>
    <t>FS1_BMS:DC_D2662</t>
  </si>
  <si>
    <t>Cvy329</t>
  </si>
  <si>
    <t>LS2_CD06:CAV5_D3528</t>
  </si>
  <si>
    <t>Cvy304</t>
  </si>
  <si>
    <t>LS2_CD03:CAV4_D3329</t>
  </si>
  <si>
    <t>Cvy154</t>
  </si>
  <si>
    <t>LS1_CB06:CAV2_D1560</t>
  </si>
  <si>
    <t>LS2_CD09:BLM_D3686</t>
  </si>
  <si>
    <t>LS1_WB03:PORT_D1415</t>
  </si>
  <si>
    <t>Cvy302</t>
  </si>
  <si>
    <t>LS2_CD03:CAV2_D3317</t>
  </si>
  <si>
    <t>FS2_BMS:BPM_D4177</t>
  </si>
  <si>
    <t>FS1_CSS:DC_D2351</t>
  </si>
  <si>
    <t>LS3_BTS:DC_D5151</t>
  </si>
  <si>
    <t>LS3_BTS:PM_D4794</t>
  </si>
  <si>
    <t>FE_LEBT:PORT_D0794</t>
  </si>
  <si>
    <t>Qua152</t>
  </si>
  <si>
    <t>LS3_BTS:QH_D4760</t>
  </si>
  <si>
    <t>Cvy351</t>
  </si>
  <si>
    <t>LS2_CD09:CAV3_D3695</t>
  </si>
  <si>
    <t>FE_SCS2:QVE_D0725</t>
  </si>
  <si>
    <t>Cvy270</t>
  </si>
  <si>
    <t>LS2_CC10:CAV4_D3084</t>
  </si>
  <si>
    <t>BDS_BTS:PORT_D5514</t>
  </si>
  <si>
    <t>Qua176</t>
  </si>
  <si>
    <t>LS3_BTS:QV_D5440</t>
  </si>
  <si>
    <t>Sol140</t>
  </si>
  <si>
    <t>LS2_CC01:SOL1_D2723</t>
  </si>
  <si>
    <t>LS2_CD04:GV_D3426</t>
  </si>
  <si>
    <t>LS2_CC02:BLM_D2748</t>
  </si>
  <si>
    <t>Cvy277</t>
  </si>
  <si>
    <t>LS2_CC11:CAV5_D3129</t>
  </si>
  <si>
    <t>FS1_CSS:DC_D2368</t>
  </si>
  <si>
    <t>FS2_BMS:PORT_D4277</t>
  </si>
  <si>
    <t>LS1_CB03:BPM_D1379</t>
  </si>
  <si>
    <t>LS2_CC11:BLM_D3135</t>
  </si>
  <si>
    <t>WD04</t>
  </si>
  <si>
    <t>LS2_WD04:BPM_D3428</t>
  </si>
  <si>
    <t>FS1_BMS:DC_D2689</t>
  </si>
  <si>
    <t>BDS_BBS:PM_D5655</t>
  </si>
  <si>
    <t>FS1_BMS:PORT_D2605</t>
  </si>
  <si>
    <t>FE_LEBT:AP_D0807</t>
  </si>
  <si>
    <t>WA01</t>
  </si>
  <si>
    <t>LS1_WA01:PORT_D1156</t>
  </si>
  <si>
    <t>LS3_BTS:DC_D4750</t>
  </si>
  <si>
    <t>Cvy325</t>
  </si>
  <si>
    <t>LS2_CD06:CAV1_D3497</t>
  </si>
  <si>
    <t>FS1_BMS:BPM_D2702</t>
  </si>
  <si>
    <t>FS2_BBS:PM_D4051</t>
  </si>
  <si>
    <t>Qua115</t>
  </si>
  <si>
    <t>FS1_CSS:QH_D2222</t>
  </si>
  <si>
    <t>Sol101</t>
  </si>
  <si>
    <t>LS1_CA01:SOL1_D1131</t>
  </si>
  <si>
    <t>Cvy197</t>
  </si>
  <si>
    <t>LS1_CB11:CAV5_D1898</t>
  </si>
  <si>
    <t>LS1_WA03:PORT_D1224</t>
  </si>
  <si>
    <t>FE_SCS1:QHE_D0726</t>
  </si>
  <si>
    <t>Cvy421</t>
  </si>
  <si>
    <t>LS3_CD05:CAV5_D4613</t>
  </si>
  <si>
    <t>LS2_WC12:PM_D3180</t>
  </si>
  <si>
    <t>LS2_WD03:BPM_D3366</t>
  </si>
  <si>
    <t>LS1_CB03:BPM_D1399</t>
  </si>
  <si>
    <t>Cvy105</t>
  </si>
  <si>
    <t>LS1_CA02:CAV1_D1161</t>
  </si>
  <si>
    <t>FE_MEBT:FFC_D1120</t>
  </si>
  <si>
    <t>FFC</t>
  </si>
  <si>
    <t>LS3_BTS:BPM_D4967</t>
  </si>
  <si>
    <t>Cvy257</t>
  </si>
  <si>
    <t>LS2_CC08:CAV3_D2994</t>
  </si>
  <si>
    <t>Cvy341</t>
  </si>
  <si>
    <t>LS2_CD08:CAV1_D3621</t>
  </si>
  <si>
    <t>FS1_BMS:BCM_D2524</t>
  </si>
  <si>
    <t>FE_LEBT:QVE_D0921</t>
  </si>
  <si>
    <t>LS2_CC10:BLM_D3095</t>
  </si>
  <si>
    <t>LS3_WD06:PORT_D4700</t>
  </si>
  <si>
    <t>Cvy323</t>
  </si>
  <si>
    <t>LS2_CD05:CAV7_D3478</t>
  </si>
  <si>
    <t>Sol145</t>
  </si>
  <si>
    <t>LS2_CC06:SOL1_D2922</t>
  </si>
  <si>
    <t>Sol162</t>
  </si>
  <si>
    <t>LS2_CD11:SOL1_D3832</t>
  </si>
  <si>
    <t>Cvy262</t>
  </si>
  <si>
    <t>LS2_CC09:CAV2_D3029</t>
  </si>
  <si>
    <t>Cvy375</t>
  </si>
  <si>
    <t>LS2_CD12:CAV3_D3881</t>
  </si>
  <si>
    <t>BDS_BBS:PM_D5628</t>
  </si>
  <si>
    <t>WC01</t>
  </si>
  <si>
    <t>LS2_WC01:PORT_D2743</t>
  </si>
  <si>
    <t>FE_SCS2:QVE_D0746</t>
  </si>
  <si>
    <t>LS3_BTS:PM_D4769</t>
  </si>
  <si>
    <t>FS2_BMS:DC_D4281</t>
  </si>
  <si>
    <t>FE_LEBT:BCM_D0990</t>
  </si>
  <si>
    <t>LS2_CD05:GV_D3488</t>
  </si>
  <si>
    <t>FS1_CSS:PORT_D2256</t>
  </si>
  <si>
    <t>Sol141</t>
  </si>
  <si>
    <t>LS2_CC02:SOL1_D2762</t>
  </si>
  <si>
    <t>Cvy367</t>
  </si>
  <si>
    <t>LS2_CD11:CAV3_D3819</t>
  </si>
  <si>
    <t>Cvy327</t>
  </si>
  <si>
    <t>LS2_CD06:CAV3_D3509</t>
  </si>
  <si>
    <t>STRL</t>
  </si>
  <si>
    <t>FS1_STRL:GV_D2253</t>
  </si>
  <si>
    <t>LS3_WD04:PORT_D4576</t>
  </si>
  <si>
    <t>FS1_CSS:DC_D2197</t>
  </si>
  <si>
    <t>FE_SCS1:DH_D0717</t>
  </si>
  <si>
    <t>LS3_WD04:PORT_D4575</t>
  </si>
  <si>
    <t>Cvy360</t>
  </si>
  <si>
    <t>LS2_CD10:CAV4_D3763</t>
  </si>
  <si>
    <t>WC05</t>
  </si>
  <si>
    <t>LS2_WC05:BPM_D2901</t>
  </si>
  <si>
    <t>LS1_WB01:BPM_D1286</t>
  </si>
  <si>
    <t>LS2_CC10:BLM_D3075</t>
  </si>
  <si>
    <t>Cvy364</t>
  </si>
  <si>
    <t>LS2_CD10:CAV8_D3794</t>
  </si>
  <si>
    <t>Sol122</t>
  </si>
  <si>
    <t>LS1_CB06:SOL1_D1554</t>
  </si>
  <si>
    <t>FE_SCS2:FC_D0718</t>
  </si>
  <si>
    <t>LS1_BTS:DC_D2132</t>
  </si>
  <si>
    <t>Cvy237</t>
  </si>
  <si>
    <t>LS2_CC05:CAV1_D2865</t>
  </si>
  <si>
    <t>LS3_BTS:PORT_D5136</t>
  </si>
  <si>
    <t>LS3_BTS:PORT_D5135</t>
  </si>
  <si>
    <t>LS3_CD03:BLM_D4509</t>
  </si>
  <si>
    <t>LS3_BTS:DC_D5337</t>
  </si>
  <si>
    <t>FE_LEBT:QVE_D0780</t>
  </si>
  <si>
    <t>Sol120</t>
  </si>
  <si>
    <t>LS1_CB05:SOL2_D1510</t>
  </si>
  <si>
    <t>LS2_CC10:BLM_D3067</t>
  </si>
  <si>
    <t>Cvy427</t>
  </si>
  <si>
    <t>LS3_CD06:CAV3_D4656</t>
  </si>
  <si>
    <t>Dip113</t>
  </si>
  <si>
    <t>FS2_BBS:DH_D3979</t>
  </si>
  <si>
    <t>LS1_CB03:GV_D1353</t>
  </si>
  <si>
    <t>LS1_WA01:BPM_D1155</t>
  </si>
  <si>
    <t>Cvy308</t>
  </si>
  <si>
    <t>LS2_CD03:CAV8_D3360</t>
  </si>
  <si>
    <t>WD07</t>
  </si>
  <si>
    <t>LS2_WD07:BPM_D3614</t>
  </si>
  <si>
    <t>Qua125</t>
  </si>
  <si>
    <t>FS1_BMS:QV_D2510</t>
  </si>
  <si>
    <t>Cvy253</t>
  </si>
  <si>
    <t>LS2_CC07:CAV5_D2969</t>
  </si>
  <si>
    <t>Cvy428</t>
  </si>
  <si>
    <t>LS3_CD06:CAV4_D4662</t>
  </si>
  <si>
    <t>WB02</t>
  </si>
  <si>
    <t>LS1_WB02:PORT_D1351</t>
  </si>
  <si>
    <t>FE_LEBT:VD_D0976</t>
  </si>
  <si>
    <t>VD</t>
  </si>
  <si>
    <t>LS1_WB02:PM_D1350</t>
  </si>
  <si>
    <t>FS1_CSS:PORT_D2232</t>
  </si>
  <si>
    <t>Qua137</t>
  </si>
  <si>
    <t>FS2_BTS:QH_D3934</t>
  </si>
  <si>
    <t>WC08</t>
  </si>
  <si>
    <t>LS2_WC08:PORT_D3022</t>
  </si>
  <si>
    <t>LS1_CB05:GV_D1480</t>
  </si>
  <si>
    <t>LS2_WC08:PORT_D3021</t>
  </si>
  <si>
    <t>Sol114</t>
  </si>
  <si>
    <t>LS1_CB03:SOL2_D1383</t>
  </si>
  <si>
    <t>Cvy236</t>
  </si>
  <si>
    <t>LS2_CC04:CAV6_D2854</t>
  </si>
  <si>
    <t>Cvy125</t>
  </si>
  <si>
    <t>LS1_CB02:CAV5_D1325</t>
  </si>
  <si>
    <t>CF02</t>
  </si>
  <si>
    <t>Cvy203</t>
  </si>
  <si>
    <t>FS1_CF02:CAV1_D2158</t>
  </si>
  <si>
    <t>Cvy371</t>
  </si>
  <si>
    <t>LS2_CD11:CAV7_D3850</t>
  </si>
  <si>
    <t>LS1_CB09:BPM_D1741</t>
  </si>
  <si>
    <t>LS2_CD07:GV_D3555</t>
  </si>
  <si>
    <t>Cvy129</t>
  </si>
  <si>
    <t>LS1_CB03:CAV1_D1356</t>
  </si>
  <si>
    <t>LS1_WA02:PORT_D1190</t>
  </si>
  <si>
    <t>Cvy124</t>
  </si>
  <si>
    <t>LS1_CB02:CAV4_D1313</t>
  </si>
  <si>
    <t>Qua175</t>
  </si>
  <si>
    <t>LS3_BTS:QH_D5432</t>
  </si>
  <si>
    <t>Cvy303</t>
  </si>
  <si>
    <t>LS2_CD03:CAV3_D3323</t>
  </si>
  <si>
    <t>FE_LEBT:DVE_D0936</t>
  </si>
  <si>
    <t>DVE</t>
  </si>
  <si>
    <t>Cvy354</t>
  </si>
  <si>
    <t>LS2_CD09:CAV6_D3720</t>
  </si>
  <si>
    <t>FS1_BMS:PM_D2703</t>
  </si>
  <si>
    <t>Qua141</t>
  </si>
  <si>
    <t>FS2_BMS:QH_D4150</t>
  </si>
  <si>
    <t>Cvy160</t>
  </si>
  <si>
    <t>LS1_CB06:CAV8_D1599</t>
  </si>
  <si>
    <t>LS1_WA02:PORT_D1189</t>
  </si>
  <si>
    <t>QSM111</t>
  </si>
  <si>
    <t>BDS_BBS:QSM_D5611</t>
  </si>
  <si>
    <t>FS1_CSS:BCM_D2359</t>
  </si>
  <si>
    <t>Qua177</t>
  </si>
  <si>
    <t>BDS_BTS:QH_D5471</t>
  </si>
  <si>
    <t>LS1_CB02:GV_D1289</t>
  </si>
  <si>
    <t>Qua150</t>
  </si>
  <si>
    <t>LS3_BTS:QH_D4718</t>
  </si>
  <si>
    <t>FS1_CE02:GV_D2623</t>
  </si>
  <si>
    <t>FE_LEBT:QVE_D0767</t>
  </si>
  <si>
    <t>BDS_BTS:BPM_D5499</t>
  </si>
  <si>
    <t>FE_SRC1:ELC1_D0685</t>
  </si>
  <si>
    <t>ELC</t>
  </si>
  <si>
    <t>Cvy184</t>
  </si>
  <si>
    <t>LS1_CB09:CAV8_D1791</t>
  </si>
  <si>
    <t>FS1_CSS:PORT_D2292</t>
  </si>
  <si>
    <t>LS1_CB11:BLM_D1908</t>
  </si>
  <si>
    <t>Cvy390</t>
  </si>
  <si>
    <t>LS3_CD01:CAV6_D4371</t>
  </si>
  <si>
    <t>Qua140</t>
  </si>
  <si>
    <t>FS2_BTS:QH_D3955</t>
  </si>
  <si>
    <t>Cvy410</t>
  </si>
  <si>
    <t>LS3_CD04:CAV2_D4526</t>
  </si>
  <si>
    <t>LS2_WC06:PORT_D2943</t>
  </si>
  <si>
    <t>Sol119</t>
  </si>
  <si>
    <t>LS1_CB05:SOL1_D1490</t>
  </si>
  <si>
    <t>LS2_CC01:BLM_D2737</t>
  </si>
  <si>
    <t>LS1_WB02:BPM_D1350</t>
  </si>
  <si>
    <t>LS1_CA02:GV_D1158</t>
  </si>
  <si>
    <t>QSM112</t>
  </si>
  <si>
    <t>BDS_BBS:QSM_D5621</t>
  </si>
  <si>
    <t>Cvy332</t>
  </si>
  <si>
    <t>LS2_CD06:CAV8_D3546</t>
  </si>
  <si>
    <t>LS2_CC05:GV_D2900</t>
  </si>
  <si>
    <t>LS1_CB01:GV_D1225</t>
  </si>
  <si>
    <t>Cvy282</t>
  </si>
  <si>
    <t>LS2_CC12:CAV4_D3164</t>
  </si>
  <si>
    <t>Cvy165</t>
  </si>
  <si>
    <t>LS1_CB07:CAV5_D1643</t>
  </si>
  <si>
    <t>Qua127</t>
  </si>
  <si>
    <t>FS1_BMS:QV_D2539</t>
  </si>
  <si>
    <t>Cvy174</t>
  </si>
  <si>
    <t>LS1_CB08:CAV6_D1711</t>
  </si>
  <si>
    <t>Cvy210</t>
  </si>
  <si>
    <t>FS1_CE02:CAV2_D2615</t>
  </si>
  <si>
    <t>LS2_CC04:GV_D2824</t>
  </si>
  <si>
    <t>FS1_BMS:BPM_D2502</t>
  </si>
  <si>
    <t>Cvy359</t>
  </si>
  <si>
    <t>LS2_CD10:CAV3_D3757</t>
  </si>
  <si>
    <t>Sol124</t>
  </si>
  <si>
    <t>LS1_CB06:SOL3_D1594</t>
  </si>
  <si>
    <t>FS1_BMS:PM_D2502</t>
  </si>
  <si>
    <t>Cvy131</t>
  </si>
  <si>
    <t>LS1_CB03:CAV3_D1372</t>
  </si>
  <si>
    <t>Cvy175</t>
  </si>
  <si>
    <t>LS1_CB08:CAV7_D1715</t>
  </si>
  <si>
    <t>LS1_CA02:GV_D1187</t>
  </si>
  <si>
    <t>FS1_BMS:PORT_D2673</t>
  </si>
  <si>
    <t>FS1_CSS:BL_D2207</t>
  </si>
  <si>
    <t>Cvy411</t>
  </si>
  <si>
    <t>LS3_CD04:CAV3_D4532</t>
  </si>
  <si>
    <t>LS3_BTS:DC_D4965</t>
  </si>
  <si>
    <t>Cvy126</t>
  </si>
  <si>
    <t>LS1_CB02:CAV6_D1329</t>
  </si>
  <si>
    <t>FS1_CE02:GV_D2608</t>
  </si>
  <si>
    <t>Cvy216</t>
  </si>
  <si>
    <t>LS2_CC01:CAV4_D2726</t>
  </si>
  <si>
    <t>Cvy122</t>
  </si>
  <si>
    <t>LS1_CB02:CAV2_D1305</t>
  </si>
  <si>
    <t>Cvy306</t>
  </si>
  <si>
    <t>LS2_CD03:CAV6_D3348</t>
  </si>
  <si>
    <t>FS1_CSS:PORT_D2271</t>
  </si>
  <si>
    <t>LS3_CD04:GV_D4573</t>
  </si>
  <si>
    <t>Cvy324</t>
  </si>
  <si>
    <t>LS2_CD05:CAV8_D3484</t>
  </si>
  <si>
    <t>Qua128</t>
  </si>
  <si>
    <t>FS1_BMS:QH_D2563</t>
  </si>
  <si>
    <t>LS3_CD05:GV_D4635</t>
  </si>
  <si>
    <t>Qua178</t>
  </si>
  <si>
    <t>BDS_BTS:QV_D5479</t>
  </si>
  <si>
    <t>LS1_CB05:BPM_D1506</t>
  </si>
  <si>
    <t>Qua154</t>
  </si>
  <si>
    <t>LS3_BTS:QV_D4806</t>
  </si>
  <si>
    <t>Qua132</t>
  </si>
  <si>
    <t>FS1_BMS:QV_D2654</t>
  </si>
  <si>
    <t>FS1_BMS:BPM_D2536</t>
  </si>
  <si>
    <t>QSM107</t>
  </si>
  <si>
    <t>FS2_BBS:QSM_D4013</t>
  </si>
  <si>
    <t>Cvy217</t>
  </si>
  <si>
    <t>LS2_CC01:CAV5_D2730</t>
  </si>
  <si>
    <t>Cvy399</t>
  </si>
  <si>
    <t>LS3_CD02:CAV7_D4439</t>
  </si>
  <si>
    <t>LS2_CC04:BLM_D2856</t>
  </si>
  <si>
    <t>Sol167</t>
  </si>
  <si>
    <t>LS3_CD04:SOL1_D4544</t>
  </si>
  <si>
    <t>Cvy142</t>
  </si>
  <si>
    <t>LS1_CB04:CAV6_D1456</t>
  </si>
  <si>
    <t>RFQ</t>
  </si>
  <si>
    <t>FE_RFQ:CAV_D1025</t>
  </si>
  <si>
    <t>Cvy104</t>
  </si>
  <si>
    <t>LS1_CA01:CAV4_D1150</t>
  </si>
  <si>
    <t>LS2_CD04:BLM_D3424</t>
  </si>
  <si>
    <t>Cvy417</t>
  </si>
  <si>
    <t>LS3_CD05:CAV1_D4582</t>
  </si>
  <si>
    <t>LS1_CB01:BPM_D1251</t>
  </si>
  <si>
    <t>Qua103</t>
  </si>
  <si>
    <t>LS1_BTS:QH_D1969</t>
  </si>
  <si>
    <t>LS3_CD06:BLM_D4695</t>
  </si>
  <si>
    <t>LS3_WD04:BPM_D4575</t>
  </si>
  <si>
    <t>Cvy350</t>
  </si>
  <si>
    <t>LS2_CD09:CAV2_D3689</t>
  </si>
  <si>
    <t>QSM106</t>
  </si>
  <si>
    <t>FS2_BBS:QSM_D4004</t>
  </si>
  <si>
    <t>LS1_CB08:BLM_D1676</t>
  </si>
  <si>
    <t>FE_SRC1:SOLR_D0691</t>
  </si>
  <si>
    <t>LS2_WD06:BPM_D3552</t>
  </si>
  <si>
    <t>FE_SRC1:ACC_D0699</t>
  </si>
  <si>
    <t>ACC</t>
  </si>
  <si>
    <t>FE_RFQ:CAV_D1044</t>
  </si>
  <si>
    <t>Cvy157</t>
  </si>
  <si>
    <t>LS1_CB06:CAV5_D1580</t>
  </si>
  <si>
    <t>LS2_WD09:PORT_D3740</t>
  </si>
  <si>
    <t>Cvy221</t>
  </si>
  <si>
    <t>LS2_CC02:CAV3_D2755</t>
  </si>
  <si>
    <t>LS1_WB11:BPM_D1923</t>
  </si>
  <si>
    <t>FE_MEBT:BCM_D1054</t>
  </si>
  <si>
    <t>Cvy155</t>
  </si>
  <si>
    <t>LS1_CB06:CAV3_D1564</t>
  </si>
  <si>
    <t>FE_RFQ:CAV_D1034</t>
  </si>
  <si>
    <t>Cvy200</t>
  </si>
  <si>
    <t>LS1_CB11:CAV8_D1918</t>
  </si>
  <si>
    <t>LS2_CC06:GV_D2904</t>
  </si>
  <si>
    <t>LS1_CB03:BLM_D1378</t>
  </si>
  <si>
    <t>LS2_CD02:BLM_D3252</t>
  </si>
  <si>
    <t>LS2_CD11:BLM_D3859</t>
  </si>
  <si>
    <t>LS1_CB04:GV_D1416</t>
  </si>
  <si>
    <t>BDS_BBS:BPM_D5653</t>
  </si>
  <si>
    <t>LS2_WD09:PORT_D3739</t>
  </si>
  <si>
    <t>Cvy349</t>
  </si>
  <si>
    <t>LS2_CD09:CAV1_D3683</t>
  </si>
  <si>
    <t>Cvy167</t>
  </si>
  <si>
    <t>LS1_CB07:CAV7_D1651</t>
  </si>
  <si>
    <t>Dip116</t>
  </si>
  <si>
    <t>FS2_BBS:DH_D4127</t>
  </si>
  <si>
    <t>LS2_WC06:BPM_D2941</t>
  </si>
  <si>
    <t>LS2_CD03:GV_D3307</t>
  </si>
  <si>
    <t>LS1_CB02:BLM_D1294</t>
  </si>
  <si>
    <t>LS2_CC03:GV_D2820</t>
  </si>
  <si>
    <t>LS1_CA03:BLM_D1195</t>
  </si>
  <si>
    <t>FE_LEBT:PORT_D0906</t>
  </si>
  <si>
    <t>Cvy145</t>
  </si>
  <si>
    <t>LS1_CB05:CAV1_D1484</t>
  </si>
  <si>
    <t>LS3_CD06:BLM_D4664</t>
  </si>
  <si>
    <t>Cvy110</t>
  </si>
  <si>
    <t>LS1_CA03:CAV2_D1202</t>
  </si>
  <si>
    <t>LS1_BTS:PORT_D1981</t>
  </si>
  <si>
    <t>LS1_BTS:PORT_D1980</t>
  </si>
  <si>
    <t>LS3_BTS:PORT_D5446</t>
  </si>
  <si>
    <t>FS1_CSS:BPM_D2370</t>
  </si>
  <si>
    <t>LS3_BTS:PORT_D5445</t>
  </si>
  <si>
    <t>Qua182</t>
  </si>
  <si>
    <t>BDS_BTS:QH_D5559</t>
  </si>
  <si>
    <t>FE_MEBT:PM_D1053</t>
  </si>
  <si>
    <t>Sol129</t>
  </si>
  <si>
    <t>LS1_CB08:SOL2_D1701</t>
  </si>
  <si>
    <t>LS2_CC04:BLM_D2836</t>
  </si>
  <si>
    <t>Cvy368</t>
  </si>
  <si>
    <t>LS2_CD11:CAV4_D3825</t>
  </si>
  <si>
    <t>LS2_CD02:BLM_D3269</t>
  </si>
  <si>
    <t>FE_MEBT:EMS_D1105</t>
  </si>
  <si>
    <t>EMS</t>
  </si>
  <si>
    <t>Cvy376</t>
  </si>
  <si>
    <t>LS2_CD12:CAV4_D3887</t>
  </si>
  <si>
    <t>LS1_CB01:BPM_D1271</t>
  </si>
  <si>
    <t>LS1_BTS:BPM_D2056</t>
  </si>
  <si>
    <t>Sol107</t>
  </si>
  <si>
    <t>LS1_CB01:SOL1_D1235</t>
  </si>
  <si>
    <t>Cvy347</t>
  </si>
  <si>
    <t>LS2_CD08:CAV7_D3664</t>
  </si>
  <si>
    <t>Qua136</t>
  </si>
  <si>
    <t>FS1_BMS:QH_D2698</t>
  </si>
  <si>
    <t>FS1_BMS:PM_D2604</t>
  </si>
  <si>
    <t>LS2_CC11:GV_D3103</t>
  </si>
  <si>
    <t>BDS_BTS:DC_D5467</t>
  </si>
  <si>
    <t>LS3_BTS:BPM_D5381</t>
  </si>
  <si>
    <t>LS2_CC08:GV_D3019</t>
  </si>
  <si>
    <t>FS2_CG01:GV_D4182</t>
  </si>
  <si>
    <t>FS1_CSS:BPM_D2385</t>
  </si>
  <si>
    <t>FE_LEBT:QHE_D0776</t>
  </si>
  <si>
    <t>FE_LEBT:QHE_D0771</t>
  </si>
  <si>
    <t>LS1_CB03:BLM_D1358</t>
  </si>
  <si>
    <t>LS2_CD03:GV_D3364</t>
  </si>
  <si>
    <t>LS3_CD06:BLM_D4647</t>
  </si>
  <si>
    <t>FS1_CSS:PM_D2207</t>
  </si>
  <si>
    <t>LS2_CC10:GV_D3063</t>
  </si>
  <si>
    <t>Qua133</t>
  </si>
  <si>
    <t>FS1_BMS:QH_D2666</t>
  </si>
  <si>
    <t>Qua102</t>
  </si>
  <si>
    <t>LS1_BTS:QV_D1950</t>
  </si>
  <si>
    <t>Cvy400</t>
  </si>
  <si>
    <t>LS3_CD02:CAV8_D4445</t>
  </si>
  <si>
    <t>FE_MEBT:BPM_D1094</t>
  </si>
  <si>
    <t>WC02</t>
  </si>
  <si>
    <t>LS2_WC02:BPM_D2782</t>
  </si>
  <si>
    <t>FS1_CSS:BPM_D2317</t>
  </si>
  <si>
    <t>FE_SCS2:DH_D0696</t>
  </si>
  <si>
    <t>FE_MEBT:PORT_D1110</t>
  </si>
  <si>
    <t>LS1_CB01:BLM_D1230</t>
  </si>
  <si>
    <t>LS2_CC06:GV_D2939</t>
  </si>
  <si>
    <t>Sol131</t>
  </si>
  <si>
    <t>LS1_CB09:SOL1_D1745</t>
  </si>
  <si>
    <t>LS1_CB01:BLM_D1250</t>
  </si>
  <si>
    <t>Cvy119</t>
  </si>
  <si>
    <t>LS1_CB01:CAV7_D1269</t>
  </si>
  <si>
    <t>LS1_CA01:GV_D1153</t>
  </si>
  <si>
    <t>LS3_BTS:DC0_D5213</t>
  </si>
  <si>
    <t>LS2_WD04:PORT_D3429</t>
  </si>
  <si>
    <t>Cvy412</t>
  </si>
  <si>
    <t>LS3_CD04:CAV4_D4538</t>
  </si>
  <si>
    <t>Qua134</t>
  </si>
  <si>
    <t>FS1_BMS:QH_D2679</t>
  </si>
  <si>
    <t>FE_MEBT:SOLS_D1058</t>
  </si>
  <si>
    <t>BDS_FFS:BPM_D5799</t>
  </si>
  <si>
    <t>Cvy151</t>
  </si>
  <si>
    <t>LS1_CB05:CAV7_D1524</t>
  </si>
  <si>
    <t>Cvy163</t>
  </si>
  <si>
    <t>LS1_CB07:CAV3_D1627</t>
  </si>
  <si>
    <t>LS1_CB05:BLM_D1485</t>
  </si>
  <si>
    <t>LS1_CA02:BPM_D1178</t>
  </si>
  <si>
    <t>FE_MEBT:PORT_D1121</t>
  </si>
  <si>
    <t>LS1_CA01:GV_D1124</t>
  </si>
  <si>
    <t>Qua187</t>
  </si>
  <si>
    <t>BDS_FFS:QH_D5810</t>
  </si>
  <si>
    <t>Qua171</t>
  </si>
  <si>
    <t>LS3_BTS:QH_D5342</t>
  </si>
  <si>
    <t>FS1_CSS:PORT_D2213</t>
  </si>
  <si>
    <t>LS2_CC05:GV_D2864</t>
  </si>
  <si>
    <t>FS1_BMS:BPM_D2591</t>
  </si>
  <si>
    <t>Qua104</t>
  </si>
  <si>
    <t>LS1_BTS:QV_D1976</t>
  </si>
  <si>
    <t>Qua131</t>
  </si>
  <si>
    <t>FS1_BMS:QH_D2641</t>
  </si>
  <si>
    <t>Cvy256</t>
  </si>
  <si>
    <t>LS2_CC08:CAV2_D2989</t>
  </si>
  <si>
    <t>BDS_BTS:DC_D5496</t>
  </si>
  <si>
    <t>Cvy342</t>
  </si>
  <si>
    <t>LS2_CD08:CAV2_D3627</t>
  </si>
  <si>
    <t>BDS_BBS:BPM_D5626</t>
  </si>
  <si>
    <t>Cvy352</t>
  </si>
  <si>
    <t>LS2_CD09:CAV4_D3701</t>
  </si>
  <si>
    <t>WC07</t>
  </si>
  <si>
    <t>LS2_WC07:BPM_D2981</t>
  </si>
  <si>
    <t>Cvy144</t>
  </si>
  <si>
    <t>LS1_CB04:CAV8_D1472</t>
  </si>
  <si>
    <t>Qua101</t>
  </si>
  <si>
    <t>LS1_BTS:QH_D1942</t>
  </si>
  <si>
    <t>Sol130</t>
  </si>
  <si>
    <t>LS1_CB08:SOL3_D1721</t>
  </si>
  <si>
    <t>Qua162</t>
  </si>
  <si>
    <t>LS3_BTS:QV_D5054</t>
  </si>
  <si>
    <t>FE_RFQ:CAV_D1005</t>
  </si>
  <si>
    <t>Qua189</t>
  </si>
  <si>
    <t>BDS_FFS:QH_D5821</t>
  </si>
  <si>
    <t>Cvy141</t>
  </si>
  <si>
    <t>LS1_CB04:CAV5_D1452</t>
  </si>
  <si>
    <t>Cvy103</t>
  </si>
  <si>
    <t>LS1_CA01:CAV3_D1143</t>
  </si>
  <si>
    <t>LS1_CB01:BLM_D1270</t>
  </si>
  <si>
    <t>LS2_CC07:GV_D2979</t>
  </si>
  <si>
    <t>WB08</t>
  </si>
  <si>
    <t>LS1_WB08:PORT_D1734</t>
  </si>
  <si>
    <t>LS1_WB08:PORT_D1733</t>
  </si>
  <si>
    <t>Cvy220</t>
  </si>
  <si>
    <t>LS2_CC02:CAV2_D2750</t>
  </si>
  <si>
    <t>Cvy408</t>
  </si>
  <si>
    <t>LS3_CD03:CAV8_D4507</t>
  </si>
  <si>
    <t>LS1_CB08:BLM_D1696</t>
  </si>
  <si>
    <t>LS1_CB10:BPM_D1805</t>
  </si>
  <si>
    <t>Qua180</t>
  </si>
  <si>
    <t>BDS_BTS:QH_D5509</t>
  </si>
  <si>
    <t>Cvy190</t>
  </si>
  <si>
    <t>LS1_CB10:CAV6_D1838</t>
  </si>
  <si>
    <t>Cvy241</t>
  </si>
  <si>
    <t>LS2_CC05:CAV5_D2890</t>
  </si>
  <si>
    <t>Qua156</t>
  </si>
  <si>
    <t>LS3_BTS:QV_D4868</t>
  </si>
  <si>
    <t>BDS_FFS:BPM_D5772</t>
  </si>
  <si>
    <t>FE_MEBT:PORT_D1101</t>
  </si>
  <si>
    <t>FE_RFQ:CAV_D1015</t>
  </si>
  <si>
    <t>LS1_CB03:BLM_D1398</t>
  </si>
  <si>
    <t>FE_SCS2:EMS_D0718</t>
  </si>
  <si>
    <t>LS2_WC05:PORT_D2903</t>
  </si>
  <si>
    <t>LS2_WC05:PORT_D2902</t>
  </si>
  <si>
    <t>Cvy246</t>
  </si>
  <si>
    <t>LS2_CC06:CAV4_D2925</t>
  </si>
  <si>
    <t>Cvy176</t>
  </si>
  <si>
    <t>LS1_CB08:CAV8_D1727</t>
  </si>
  <si>
    <t>LS2_WC11:PORT_D3141</t>
  </si>
  <si>
    <t>LS3_CD01:BLM_D4385</t>
  </si>
  <si>
    <t>WB09</t>
  </si>
  <si>
    <t>LS1_WB09:BPM_D1796</t>
  </si>
  <si>
    <t>LS2_CD06:BLM_D3548</t>
  </si>
  <si>
    <t>LS1_BTS:BPM_D1980</t>
  </si>
  <si>
    <t>LS2_WC11:PORT_D3142</t>
  </si>
  <si>
    <t>FS1_CSS:DC_D2217</t>
  </si>
  <si>
    <t>Dip112</t>
  </si>
  <si>
    <t>FS1_BBS:DH_D2494</t>
  </si>
  <si>
    <t>Cvy234</t>
  </si>
  <si>
    <t>LS2_CC04:CAV4_D2845</t>
  </si>
  <si>
    <t>Cvy186</t>
  </si>
  <si>
    <t>LS1_CB10:CAV2_D1814</t>
  </si>
  <si>
    <t>LS2_CC08:BLM_D3015</t>
  </si>
  <si>
    <t>FE_MEBT:BPM_D1055</t>
  </si>
  <si>
    <t>Sol136</t>
  </si>
  <si>
    <t>LS1_CB10:SOL3_D1849</t>
  </si>
  <si>
    <t>Cvy178</t>
  </si>
  <si>
    <t>LS1_CB09:CAV2_D1751</t>
  </si>
  <si>
    <t>FE_MEBT:DH_D1087</t>
  </si>
  <si>
    <t>FE_LEBT:FFC_D0998</t>
  </si>
  <si>
    <t>LS1_CB11:GV_D1922</t>
  </si>
  <si>
    <t>Cvy278</t>
  </si>
  <si>
    <t>LS2_CC11:CAV6_D3133</t>
  </si>
  <si>
    <t>WC04</t>
  </si>
  <si>
    <t>LS2_WC04:PORT_D2862</t>
  </si>
  <si>
    <t>FE_LEBT:DCHV_D0821</t>
  </si>
  <si>
    <t>FS1_CSS:FAV_D2306</t>
  </si>
  <si>
    <t>LS2_WC04:PORT_D2863</t>
  </si>
  <si>
    <t>Qua146</t>
  </si>
  <si>
    <t>FS2_BMS:QV_D4225</t>
  </si>
  <si>
    <t>QSM108</t>
  </si>
  <si>
    <t>FS2_BBS:QSM_D4092</t>
  </si>
  <si>
    <t>Sol159</t>
  </si>
  <si>
    <t>LS2_CD08:SOL1_D3646</t>
  </si>
  <si>
    <t>Cvy250</t>
  </si>
  <si>
    <t>LS2_CC07:CAV2_D2949</t>
  </si>
  <si>
    <t>Cvy422</t>
  </si>
  <si>
    <t>LS3_CD05:CAV6_D4619</t>
  </si>
  <si>
    <t>LS3_CD06:GV_D4640</t>
  </si>
  <si>
    <t>Cvy366</t>
  </si>
  <si>
    <t>LS2_CD11:CAV2_D3813</t>
  </si>
  <si>
    <t>Qua168</t>
  </si>
  <si>
    <t>LS3_BTS:QV_D5240</t>
  </si>
  <si>
    <t>Qua124</t>
  </si>
  <si>
    <t>FS1_CSS:QH_D2378</t>
  </si>
  <si>
    <t>FS2_BMS:BPM_D4327</t>
  </si>
  <si>
    <t>Cvy179</t>
  </si>
  <si>
    <t>LS1_CB09:CAV3_D1755</t>
  </si>
  <si>
    <t>FS2_BMS:FAV_D4180</t>
  </si>
  <si>
    <t>LS2_WD02:BPM_D3304</t>
  </si>
  <si>
    <t>Qua108</t>
  </si>
  <si>
    <t>LS1_BTS:QV_D2049</t>
  </si>
  <si>
    <t>FS1_CSS:PM_D2255</t>
  </si>
  <si>
    <t>BDS_FFS:PORT_D5774</t>
  </si>
  <si>
    <t>Sol121</t>
  </si>
  <si>
    <t>LS1_CB05:SOL3_D1530</t>
  </si>
  <si>
    <t>LS1_WB04:PORT_D1478</t>
  </si>
  <si>
    <t>LS1_WB04:PORT_D1479</t>
  </si>
  <si>
    <t>Qua173</t>
  </si>
  <si>
    <t>LS3_BTS:QH_D5393</t>
  </si>
  <si>
    <t>Cvy370</t>
  </si>
  <si>
    <t>LS2_CD11:CAV6_D3844</t>
  </si>
  <si>
    <t>FE_MEBT:SOLS_D1097</t>
  </si>
  <si>
    <t>LS1_CB02:BPM_D1295</t>
  </si>
  <si>
    <t>LS2_WD12:BPM_D3924</t>
  </si>
  <si>
    <t>LS1_CB09:BLM_D1740</t>
  </si>
  <si>
    <t>LS1_CB10:GV_D1858</t>
  </si>
  <si>
    <t>Cvy199</t>
  </si>
  <si>
    <t>LS1_CB11:CAV7_D1906</t>
  </si>
  <si>
    <t>LS2_CD12:GV_D3923</t>
  </si>
  <si>
    <t>FE_MEBT:CAV_D1109</t>
  </si>
  <si>
    <t>Cvy101</t>
  </si>
  <si>
    <t>LS1_CA01:CAV1_D1127</t>
  </si>
  <si>
    <t>LS1_BTS:BPM_D1966</t>
  </si>
  <si>
    <t>LS2_CD06:GV_D3493</t>
  </si>
  <si>
    <t>LS2_WD05:BPM_D3490</t>
  </si>
  <si>
    <t>BDS_FFS:PM_D5742</t>
  </si>
  <si>
    <t>FE_LEBT:DCHV_D0881</t>
  </si>
  <si>
    <t>Sol117</t>
  </si>
  <si>
    <t>LS1_CB04:SOL2_D1446</t>
  </si>
  <si>
    <t>FS1_BMS:PORT_D2704</t>
  </si>
  <si>
    <t>Cvy171</t>
  </si>
  <si>
    <t>LS1_CB08:CAV3_D1691</t>
  </si>
  <si>
    <t>FE_MEBT:BPM_D1073</t>
  </si>
  <si>
    <t>LS2_CD07:BLM_D3562</t>
  </si>
  <si>
    <t>FE_LEBT:DCHV_D0805</t>
  </si>
  <si>
    <t>BDS_FFS:PORT_D5743</t>
  </si>
  <si>
    <t>Qua130</t>
  </si>
  <si>
    <t>FS1_BMS:QH_D2600</t>
  </si>
  <si>
    <t>Qua109</t>
  </si>
  <si>
    <t>LS1_BTS:QV_D2072</t>
  </si>
  <si>
    <t>LS2_CD01:GV_D3183</t>
  </si>
  <si>
    <t>FE_LEBT:PORT_D0989</t>
  </si>
  <si>
    <t>WC03</t>
  </si>
  <si>
    <t>LS2_WC03:BPM_D2821</t>
  </si>
  <si>
    <t>Dip120</t>
  </si>
  <si>
    <t>BDS_BBS:DH_D5731</t>
  </si>
  <si>
    <t>Cvy260</t>
  </si>
  <si>
    <t>LS2_CC08:CAV6_D3013</t>
  </si>
  <si>
    <t>Cvy214</t>
  </si>
  <si>
    <t>LS2_CC01:CAV2_D2711</t>
  </si>
  <si>
    <t>Cvy331</t>
  </si>
  <si>
    <t>LS2_CD06:CAV7_D3540</t>
  </si>
  <si>
    <t>Cvy275</t>
  </si>
  <si>
    <t>LS2_CC11:CAV3_D3113</t>
  </si>
  <si>
    <t>Sol139</t>
  </si>
  <si>
    <t>LS1_CB11:SOL3_D1912</t>
  </si>
  <si>
    <t>FS1_CSS:PM_D2231</t>
  </si>
  <si>
    <t>WB05</t>
  </si>
  <si>
    <t>LS1_WB05:BPM_D1541</t>
  </si>
  <si>
    <t>Cvy259</t>
  </si>
  <si>
    <t>LS2_CC08:CAV5_D3009</t>
  </si>
  <si>
    <t>FE_SRC2:ELC1_D0665</t>
  </si>
  <si>
    <t>BDS_BTS:BCM_D5533</t>
  </si>
  <si>
    <t>LS1_CB06:BPM_D1550</t>
  </si>
  <si>
    <t>Cvy229</t>
  </si>
  <si>
    <t>LS2_CC03:CAV5_D2810</t>
  </si>
  <si>
    <t>FE_MEBT:SOLS_D1076</t>
  </si>
  <si>
    <t>Cvy419</t>
  </si>
  <si>
    <t>LS3_CD05:CAV3_D4594</t>
  </si>
  <si>
    <t>Sol105</t>
  </si>
  <si>
    <t>LS1_CA03:SOL1_D1199</t>
  </si>
  <si>
    <t>LS2_CD12:BLM_D3872</t>
  </si>
  <si>
    <t>LS2_CD11:BLM_D3828</t>
  </si>
  <si>
    <t>LS1_WB05:PORT_D1542</t>
  </si>
  <si>
    <t>LS1_WB05:PORT_D1543</t>
  </si>
  <si>
    <t>Cvy261</t>
  </si>
  <si>
    <t>LS2_CC09:CAV1_D3025</t>
  </si>
  <si>
    <t>BDS_BBS:BPM_D5681</t>
  </si>
  <si>
    <t>FS2_BTS:DC_D3946</t>
  </si>
  <si>
    <t>LS1_CB06:BPM_D1590</t>
  </si>
  <si>
    <t>FS1_STRL:D2243</t>
  </si>
  <si>
    <t>Sol154</t>
  </si>
  <si>
    <t>LS2_CD03:SOL1_D3336</t>
  </si>
  <si>
    <t>Dip111</t>
  </si>
  <si>
    <t>FS1_BBS:DH_D2453</t>
  </si>
  <si>
    <t>LS1_CB09:BLM_D1760</t>
  </si>
  <si>
    <t>LS3_CD01:BLM_D4336</t>
  </si>
  <si>
    <t>LS2_CC02:BLM_D2777</t>
  </si>
  <si>
    <t>LS2_CD09:BLM_D3704</t>
  </si>
  <si>
    <t>FE_LEBT:QHE_D0924</t>
  </si>
  <si>
    <t>Cvy395</t>
  </si>
  <si>
    <t>LS3_CD02:CAV3_D4408</t>
  </si>
  <si>
    <t>LS2_CD07:BLM_D3580</t>
  </si>
  <si>
    <t>Qua135</t>
  </si>
  <si>
    <t>FS1_BMS:QV_D2693</t>
  </si>
  <si>
    <t>LS2_CD02:GV_D3245</t>
  </si>
  <si>
    <t>FS1_CSS:FAV_D2348</t>
  </si>
  <si>
    <t>Cvy227</t>
  </si>
  <si>
    <t>LS2_CC03:CAV3_D2794</t>
  </si>
  <si>
    <t>FE_LEBT:SOLR_D0802</t>
  </si>
  <si>
    <t>LS1_CB11:BLM_D1888</t>
  </si>
  <si>
    <t>LS2_CC11:BLM_D3107</t>
  </si>
  <si>
    <t>FE_SCS1:QVE_D0730</t>
  </si>
  <si>
    <t>FE_LEBT:DCHV_D0868</t>
  </si>
  <si>
    <t>Qua106</t>
  </si>
  <si>
    <t>LS1_BTS:QV_D2017</t>
  </si>
  <si>
    <t>LS2_CC06:BLM_D2936</t>
  </si>
  <si>
    <t>FS2_BTS:DC_D3930</t>
  </si>
  <si>
    <t>LS1_CA01:BPM_D1129</t>
  </si>
  <si>
    <t>BDS_FFS:PM_D5773</t>
  </si>
  <si>
    <t>Cvy338</t>
  </si>
  <si>
    <t>LS2_CD07:CAV6_D3596</t>
  </si>
  <si>
    <t>FE_MEBT:GV_D1051</t>
  </si>
  <si>
    <t>LS2_WC04:BPM_D2861</t>
  </si>
  <si>
    <t>LS2_WC10:BPM_D3100</t>
  </si>
  <si>
    <t>Qua165</t>
  </si>
  <si>
    <t>LS3_BTS:QH_D5155</t>
  </si>
  <si>
    <t>Cvy112</t>
  </si>
  <si>
    <t>LS1_CA03:CAV4_D1218</t>
  </si>
  <si>
    <t>Sol165</t>
  </si>
  <si>
    <t>LS3_CD02:SOL1_D4420</t>
  </si>
  <si>
    <t>LS2_CD11:BLM_D3810</t>
  </si>
  <si>
    <t>FE_LEBT:PORT_D0962</t>
  </si>
  <si>
    <t>Cvy309</t>
  </si>
  <si>
    <t>LS2_CD04:CAV1_D3373</t>
  </si>
  <si>
    <t>FE_LEBT:QHE_D0917</t>
  </si>
  <si>
    <t>Cvy296</t>
  </si>
  <si>
    <t>LS2_CD02:CAV4_D3267</t>
  </si>
  <si>
    <t>Sol115</t>
  </si>
  <si>
    <t>LS1_CB03:SOL3_D1403</t>
  </si>
  <si>
    <t>LS3_CD02:GV_D4392</t>
  </si>
  <si>
    <t>Cvy156</t>
  </si>
  <si>
    <t>LS1_CB06:CAV4_D1567</t>
  </si>
  <si>
    <t>LS2_CD09:GV_D3679</t>
  </si>
  <si>
    <t>BDS_FFS:BCM_D5798</t>
  </si>
  <si>
    <t>LS2_CC04:BLM_D2828</t>
  </si>
  <si>
    <t>LS2_CD12:BLM_D3890</t>
  </si>
  <si>
    <t>Cvy133</t>
  </si>
  <si>
    <t>LS1_CB03:CAV5_D1388</t>
  </si>
  <si>
    <t>LS1_CB06:BPM_D1570</t>
  </si>
  <si>
    <t>Qua123</t>
  </si>
  <si>
    <t>FS1_CSS:QV_D2373</t>
  </si>
  <si>
    <t>Cvy172</t>
  </si>
  <si>
    <t>LS1_CB08:CAV4_D1695</t>
  </si>
  <si>
    <t>FE_LEBT:SOLR_D0818</t>
  </si>
  <si>
    <t>LS1_BTS:BPM_D2034</t>
  </si>
  <si>
    <t>WB10</t>
  </si>
  <si>
    <t>LS1_WB10:BPM_D1860</t>
  </si>
  <si>
    <t>LS1_CB01:BPM_D1231</t>
  </si>
  <si>
    <t>FS2_BMS:PORT_D4328</t>
  </si>
  <si>
    <t>FE_SCS1:QVE_D0746</t>
  </si>
  <si>
    <t>Cvy242</t>
  </si>
  <si>
    <t>LS2_CC05:CAV6_D2894</t>
  </si>
  <si>
    <t>LS1_CB09:BLM_D1780</t>
  </si>
  <si>
    <t>Cvy254</t>
  </si>
  <si>
    <t>LS2_CC07:CAV6_D2974</t>
  </si>
  <si>
    <t>Cvy365</t>
  </si>
  <si>
    <t>LS2_CD11:CAV1_D3807</t>
  </si>
  <si>
    <t>FE_LEBT:PM_D0783</t>
  </si>
  <si>
    <t>Cvy355</t>
  </si>
  <si>
    <t>LS2_CD09:CAV7_D3726</t>
  </si>
  <si>
    <t>LS3_CD01:BLM_D4354</t>
  </si>
  <si>
    <t>LS3_BTS:PORT_D4887</t>
  </si>
  <si>
    <t>LS3_BTS:PORT_D4886</t>
  </si>
  <si>
    <t>Cvy116</t>
  </si>
  <si>
    <t>LS1_CB01:CAV4_D1249</t>
  </si>
  <si>
    <t>LS2_CC02:BLM_D2757</t>
  </si>
  <si>
    <t>FE_LEBT:DCHV_D0840</t>
  </si>
  <si>
    <t>Cvy139</t>
  </si>
  <si>
    <t>LS1_CB04:CAV3_D1436</t>
  </si>
  <si>
    <t>Cvy130</t>
  </si>
  <si>
    <t>LS1_CB03:CAV2_D1368</t>
  </si>
  <si>
    <t>LS1_CA01:BPM_D1144</t>
  </si>
  <si>
    <t>LS2_CC06:BLM_D2916</t>
  </si>
  <si>
    <t>Cvy211</t>
  </si>
  <si>
    <t>FS1_CE02:CAV3_D2619</t>
  </si>
  <si>
    <t>LS3_BTS:BPM_D5134</t>
  </si>
  <si>
    <t>Sol109</t>
  </si>
  <si>
    <t>LS1_CB01:SOL3_D1275</t>
  </si>
  <si>
    <t>LS2_WC03:PORT_D2822</t>
  </si>
  <si>
    <t>CF01</t>
  </si>
  <si>
    <t>Cvy202</t>
  </si>
  <si>
    <t>LS1_CF01:CAV2_D1991</t>
  </si>
  <si>
    <t>CH01</t>
  </si>
  <si>
    <t>Cvy208</t>
  </si>
  <si>
    <t>FS1_CH01:CAV4_D2338</t>
  </si>
  <si>
    <t>Cvy314</t>
  </si>
  <si>
    <t>LS2_CD04:CAV6_D3410</t>
  </si>
  <si>
    <t>Qua112</t>
  </si>
  <si>
    <t>LS1_BTS:QH_D2144</t>
  </si>
  <si>
    <t>LS2_WC03:PORT_D2823</t>
  </si>
  <si>
    <t>LS1_CA03:BPM_D1196</t>
  </si>
  <si>
    <t>LS2_CD09:BLM_D3735</t>
  </si>
  <si>
    <t>Sol147</t>
  </si>
  <si>
    <t>LS2_CC08:SOL1_D3001</t>
  </si>
  <si>
    <t>Sol132</t>
  </si>
  <si>
    <t>LS1_CB09:SOL2_D1765</t>
  </si>
  <si>
    <t>Sol128</t>
  </si>
  <si>
    <t>LS1_CB08:SOL1_D1681</t>
  </si>
  <si>
    <t>Cvy113</t>
  </si>
  <si>
    <t>LS1_CB01:CAV1_D1229</t>
  </si>
  <si>
    <t>Qua188</t>
  </si>
  <si>
    <t>BDS_FFS:QV_D5815</t>
  </si>
  <si>
    <t>Cvy117</t>
  </si>
  <si>
    <t>LS1_CB01:CAV5_D1261</t>
  </si>
  <si>
    <t>Sol151</t>
  </si>
  <si>
    <t>LS2_CC12:SOL1_D3161</t>
  </si>
  <si>
    <t>FS1_CSS:DC_D2280</t>
  </si>
  <si>
    <t>LS2_CC09:BLM_D3027</t>
  </si>
  <si>
    <t>LS1_CF01:GV_D1983</t>
  </si>
  <si>
    <t>Cvy251</t>
  </si>
  <si>
    <t>LS2_CC07:CAV3_D2954</t>
  </si>
  <si>
    <t>FS2_BBS:DC_D4008</t>
  </si>
  <si>
    <t>Dip108</t>
  </si>
  <si>
    <t>FS1_CSS:DH_D2314</t>
  </si>
  <si>
    <t>LS2_CC06:BLM_D2908</t>
  </si>
  <si>
    <t>Qua155</t>
  </si>
  <si>
    <t>LS3_BTS:QH_D4845</t>
  </si>
  <si>
    <t>Cvy300</t>
  </si>
  <si>
    <t>LS2_CD02:CAV8_D3298</t>
  </si>
  <si>
    <t>Dip119</t>
  </si>
  <si>
    <t>BDS_BBS:DH_D5668</t>
  </si>
  <si>
    <t>FS1_BBS:DC_D2420</t>
  </si>
  <si>
    <t>FE_LEBT:DCHV_D0773</t>
  </si>
  <si>
    <t>FS2_BMS:BPM_D4283</t>
  </si>
  <si>
    <t>Cvy170</t>
  </si>
  <si>
    <t>LS1_CB08:CAV2_D1687</t>
  </si>
  <si>
    <t>Cvy235</t>
  </si>
  <si>
    <t>LS2_CC04:CAV5_D2850</t>
  </si>
  <si>
    <t>LS1_CB06:GV_D1603</t>
  </si>
  <si>
    <t>Cvy274</t>
  </si>
  <si>
    <t>LS2_CC11:CAV2_D3109</t>
  </si>
  <si>
    <t>FE_LEBT:PM_D0856</t>
  </si>
  <si>
    <t>LS3_BTS:DC_D4841</t>
  </si>
  <si>
    <t>Cvy316</t>
  </si>
  <si>
    <t>LS2_CD04:CAV8_D3422</t>
  </si>
  <si>
    <t>Dip107</t>
  </si>
  <si>
    <t>FS1_CSS:DH_D2308</t>
  </si>
  <si>
    <t>LS2_WD07:PORT_D3615</t>
  </si>
  <si>
    <t>Cvy319</t>
  </si>
  <si>
    <t>LS2_CD05:CAV3_D3447</t>
  </si>
  <si>
    <t>LS2_CC09:BLM_D3035</t>
  </si>
  <si>
    <t>Dip106</t>
  </si>
  <si>
    <t>FS1_CSS:DH_D2303</t>
  </si>
  <si>
    <t>FS1_CSS:PORT_D2193</t>
  </si>
  <si>
    <t>Cvy288</t>
  </si>
  <si>
    <t>LS2_CD01:CAV4_D3205</t>
  </si>
  <si>
    <t>Cvy205</t>
  </si>
  <si>
    <t>FS1_CE01:CAV1_D2325</t>
  </si>
  <si>
    <t>Cvy293</t>
  </si>
  <si>
    <t>LS2_CD02:CAV1_D3249</t>
  </si>
  <si>
    <t>LS1_CB04:BLM_D1422</t>
  </si>
  <si>
    <t>Cvy114</t>
  </si>
  <si>
    <t>LS1_CB01:CAV2_D1241</t>
  </si>
  <si>
    <t>Cvy143</t>
  </si>
  <si>
    <t>LS1_CB04:CAV7_D1460</t>
  </si>
  <si>
    <t>FE_LEBT:DCHV_D0948</t>
  </si>
  <si>
    <t>Qua159</t>
  </si>
  <si>
    <t>LS3_BTS:QH_D4969</t>
  </si>
  <si>
    <t>LS1_CB10:GV_D1799</t>
  </si>
  <si>
    <t>Sol108</t>
  </si>
  <si>
    <t>LS1_CB01:SOL2_D1255</t>
  </si>
  <si>
    <t>BDS_FFS:DC_D5746</t>
  </si>
  <si>
    <t>LS2_WD11:PORT_D3863</t>
  </si>
  <si>
    <t>LS2_WD11:PORT_D3864</t>
  </si>
  <si>
    <t>Sol112</t>
  </si>
  <si>
    <t>LS1_CB02:SOL3_D1339</t>
  </si>
  <si>
    <t>LS2_CD05:BLM_D3456</t>
  </si>
  <si>
    <t>FE_LEBT:DCHV_D0790</t>
  </si>
  <si>
    <t>Cvy212</t>
  </si>
  <si>
    <t>FS1_CH02:CAV4_D2625</t>
  </si>
  <si>
    <t>LS2_CD03:BLM_D3314</t>
  </si>
  <si>
    <t>Sol118</t>
  </si>
  <si>
    <t>LS1_CB04:SOL3_D1466</t>
  </si>
  <si>
    <t>Cvy426</t>
  </si>
  <si>
    <t>LS3_CD06:CAV2_D4650</t>
  </si>
  <si>
    <t>FS1_CH01:GV_D2347</t>
  </si>
  <si>
    <t>FE_LEBT:QVE_D0848</t>
  </si>
  <si>
    <t>Sol168</t>
  </si>
  <si>
    <t>LS3_CD05:SOL1_D4606</t>
  </si>
  <si>
    <t>Cvy193</t>
  </si>
  <si>
    <t>LS1_CB11:CAV1_D1866</t>
  </si>
  <si>
    <t>FS1_BMS:BCM_D2686</t>
  </si>
  <si>
    <t>Cvy336</t>
  </si>
  <si>
    <t>LS2_CD07:CAV4_D3577</t>
  </si>
  <si>
    <t>WD08</t>
  </si>
  <si>
    <t>LS2_WD08:BPM_D3676</t>
  </si>
  <si>
    <t>Cvy358</t>
  </si>
  <si>
    <t>LS2_CD10:CAV2_D3751</t>
  </si>
  <si>
    <t>LS1_CB02:BPM_D1315</t>
  </si>
  <si>
    <t>FE_SCS1:VD_D0739</t>
  </si>
  <si>
    <t>LS1_WB08:BPM_D1732</t>
  </si>
  <si>
    <t>LS3_BTS:BPM_D5215</t>
  </si>
  <si>
    <t>LS1_CB05:GV_D1539</t>
  </si>
  <si>
    <t>BDS_FFS:GV_D5788</t>
  </si>
  <si>
    <t>FE_LEBT:EMS_D0811</t>
  </si>
  <si>
    <t>FS1_CSS:DC_D2263</t>
  </si>
  <si>
    <t>FE_LEBT:ATT_D0973</t>
  </si>
  <si>
    <t>ATT</t>
  </si>
  <si>
    <t>FS1_CH01:GV_D2340</t>
  </si>
  <si>
    <t>LS3_WD05:PORT_D4638</t>
  </si>
  <si>
    <t>LS1_CB04:BLM_D1442</t>
  </si>
  <si>
    <t>FE_MEBT:CAV_D1065</t>
  </si>
  <si>
    <t>FE_MEBT:SLT_D1100</t>
  </si>
  <si>
    <t>Cvy362</t>
  </si>
  <si>
    <t>LS2_CD10:CAV6_D3782</t>
  </si>
  <si>
    <t>LS1_CB03:GV_D1412</t>
  </si>
  <si>
    <t>LS2_CC09:BLM_D3055</t>
  </si>
  <si>
    <t>LS1_CB11:BLM_D1868</t>
  </si>
  <si>
    <t>LS1_CF01:GV_D1994</t>
  </si>
  <si>
    <t>Cvy431</t>
  </si>
  <si>
    <t>LS3_CD06:CAV7_D4687</t>
  </si>
  <si>
    <t>Cvy381</t>
  </si>
  <si>
    <t>FS2_CG01:CAV1_D4186</t>
  </si>
  <si>
    <t>LS3_BTS:DC_D5275</t>
  </si>
  <si>
    <t>Cvy169</t>
  </si>
  <si>
    <t>LS1_CB08:CAV1_D1675</t>
  </si>
  <si>
    <t>LS2_CD12:BLM_D3921</t>
  </si>
  <si>
    <t>LS2_WD07:PORT_D3616</t>
  </si>
  <si>
    <t>Cvy243</t>
  </si>
  <si>
    <t>LS2_CC06:CAV1_D2905</t>
  </si>
  <si>
    <t>Cvy264</t>
  </si>
  <si>
    <t>LS2_CC09:CAV4_D3044</t>
  </si>
  <si>
    <t>Cvy226</t>
  </si>
  <si>
    <t>LS2_CC03:CAV2_D2790</t>
  </si>
  <si>
    <t>Cvy230</t>
  </si>
  <si>
    <t>LS2_CC03:CAV6_D2814</t>
  </si>
  <si>
    <t>FE_LEBT:GV_D0943</t>
  </si>
  <si>
    <t>Dip110</t>
  </si>
  <si>
    <t>FS1_BBS:DH_D2435</t>
  </si>
  <si>
    <t>LS2_CD03:BLM_D3331</t>
  </si>
  <si>
    <t>LS2_CD05:BLM_D3438</t>
  </si>
  <si>
    <t>FE_LEBT:DCHV_D0929</t>
  </si>
  <si>
    <t>LS3_BTS:BPM_D4886</t>
  </si>
  <si>
    <t>LS3_CD02:BLM_D4416</t>
  </si>
  <si>
    <t>Cvy317</t>
  </si>
  <si>
    <t>LS2_CD05:CAV1_D3435</t>
  </si>
  <si>
    <t>FS1_BMS:PORT_D2503</t>
  </si>
  <si>
    <t>LS2_WC07:PORT_D2981</t>
  </si>
  <si>
    <t>Cvy291</t>
  </si>
  <si>
    <t>LS2_CD01:CAV7_D3230</t>
  </si>
  <si>
    <t>FE_LEBT:ATT_D0960</t>
  </si>
  <si>
    <t>LS2_WC08:BPM_D3020</t>
  </si>
  <si>
    <t>Cvy387</t>
  </si>
  <si>
    <t>LS3_CD01:CAV3_D4346</t>
  </si>
  <si>
    <t>LS2_WC07:PORT_D2982</t>
  </si>
  <si>
    <t>LS3_WD01:BPM_D4389</t>
  </si>
  <si>
    <t>FE_MEBT:BPM_D1113</t>
  </si>
  <si>
    <t>FE_SCS2:QHE_D0705</t>
  </si>
  <si>
    <t>FE_SCS1:EMS_D0739</t>
  </si>
  <si>
    <t>LS2_WD03:PM_D3367</t>
  </si>
  <si>
    <t>LS1_CB02:BPM_D1335</t>
  </si>
  <si>
    <t>FE_SRC2:ACC_D0678</t>
  </si>
  <si>
    <t>LS2_CD06:BLM_D3518</t>
  </si>
  <si>
    <t>LS1_CB04:BPM_D1442</t>
  </si>
  <si>
    <t>Cvy311</t>
  </si>
  <si>
    <t>LS2_CD04:CAV3_D3385</t>
  </si>
  <si>
    <t>FE_LEBT:DCHV_D0979</t>
  </si>
  <si>
    <t>Sol149</t>
  </si>
  <si>
    <t>LS2_CC10:SOL1_D3081</t>
  </si>
  <si>
    <t>LS1_CB08:GV_D1731</t>
  </si>
  <si>
    <t>FS1_BBS:DC_D2468</t>
  </si>
  <si>
    <t>Qua181</t>
  </si>
  <si>
    <t>BDS_BTS:QV_D5552</t>
  </si>
  <si>
    <t>LS1_CB06:BLM_D1589</t>
  </si>
  <si>
    <t>FE_LEBT:PM_D0811</t>
  </si>
  <si>
    <t>LS1_CB11:GV_D1863</t>
  </si>
  <si>
    <t>LS2_WC02:PORT_D2783</t>
  </si>
  <si>
    <t>FE_SCS2:QHE_D0712</t>
  </si>
  <si>
    <t>Cvy301</t>
  </si>
  <si>
    <t>LS2_CD03:CAV1_D3311</t>
  </si>
  <si>
    <t>QSM101</t>
  </si>
  <si>
    <t>FS1_BBS:QSM_D2416</t>
  </si>
  <si>
    <t>LS2_WC02:PORT_D2782</t>
  </si>
  <si>
    <t>Cvy432</t>
  </si>
  <si>
    <t>LS3_CD06:CAV8_D4693</t>
  </si>
  <si>
    <t>LS1_CB02:BLM_D1314</t>
  </si>
  <si>
    <t>Cvy258</t>
  </si>
  <si>
    <t>LS2_CC08:CAV4_D3005</t>
  </si>
  <si>
    <t>FE_SCS2:QHE_D0721</t>
  </si>
  <si>
    <t>LS3_CD02:GV_D4449</t>
  </si>
  <si>
    <t>Cvy239</t>
  </si>
  <si>
    <t>LS2_CC05:CAV3_D2874</t>
  </si>
  <si>
    <t>Cvy108</t>
  </si>
  <si>
    <t>LS1_CA02:CAV4_D1184</t>
  </si>
  <si>
    <t>LS1_CB04:BLM_D1462</t>
  </si>
  <si>
    <t>BDS_FFS:DC_D5781</t>
  </si>
  <si>
    <t>FE_SCS2:QHE_D0728</t>
  </si>
  <si>
    <t>LS3_CD05:BLM_D4585</t>
  </si>
  <si>
    <t>Cvy409</t>
  </si>
  <si>
    <t>LS3_CD04:CAV1_D4520</t>
  </si>
  <si>
    <t>Cvy430</t>
  </si>
  <si>
    <t>LS3_CD06:CAV6_D4681</t>
  </si>
  <si>
    <t>Cvy382</t>
  </si>
  <si>
    <t>FS2_CG01:CAV2_D4192</t>
  </si>
  <si>
    <t>WB07</t>
  </si>
  <si>
    <t>LS1_WB07:BPM_D1668</t>
  </si>
  <si>
    <t>Cvy361</t>
  </si>
  <si>
    <t>LS2_CD10:CAV5_D3776</t>
  </si>
  <si>
    <t>LS2_CD06:BLM_D3500</t>
  </si>
  <si>
    <t>Qua142</t>
  </si>
  <si>
    <t>FS2_BMS:QV_D4155</t>
  </si>
  <si>
    <t>LS2_CD01:BLM_D3207</t>
  </si>
  <si>
    <t>LS1_CB04:BPM_D1423</t>
  </si>
  <si>
    <t>Qua170</t>
  </si>
  <si>
    <t>LS3_BTS:QV_D5302</t>
  </si>
  <si>
    <t>LS3_BTS:DC_D5027</t>
  </si>
  <si>
    <t>LS1_CB08:BPM_D1677</t>
  </si>
  <si>
    <t>Cvy388</t>
  </si>
  <si>
    <t>LS3_CD01:CAV4_D4352</t>
  </si>
  <si>
    <t>FS2_BTS:PORT_D3960</t>
  </si>
  <si>
    <t>Sol155</t>
  </si>
  <si>
    <t>LS2_CD04:SOL1_D3398</t>
  </si>
  <si>
    <t>Cvy363</t>
  </si>
  <si>
    <t>LS2_CD10:CAV7_D3788</t>
  </si>
  <si>
    <t>LS3_CD02:BLM_D4447</t>
  </si>
  <si>
    <t>Qua121</t>
  </si>
  <si>
    <t>FS1_CSS:QH_D2356</t>
  </si>
  <si>
    <t>LS2_CD03:BLM_D3362</t>
  </si>
  <si>
    <t>Cvy201</t>
  </si>
  <si>
    <t>LS1_CF01:CAV1_D1986</t>
  </si>
  <si>
    <t>Qua143</t>
  </si>
  <si>
    <t>FS2_BMS:QV_D4165</t>
  </si>
  <si>
    <t>Qua122</t>
  </si>
  <si>
    <t>FS1_CSS:QH_D2363</t>
  </si>
  <si>
    <t>Sol123</t>
  </si>
  <si>
    <t>LS1_CB06:SOL2_D1574</t>
  </si>
  <si>
    <t>FE_LEBT:DCHV_D0964</t>
  </si>
  <si>
    <t>Cvy305</t>
  </si>
  <si>
    <t>LS2_CD03:CAV5_D3342</t>
  </si>
  <si>
    <t>LS3_CD01:GV_D4387</t>
  </si>
  <si>
    <t>Cvy195</t>
  </si>
  <si>
    <t>LS1_CB11:CAV3_D1882</t>
  </si>
  <si>
    <t>Cvy286</t>
  </si>
  <si>
    <t>LS2_CD01:CAV2_D3193</t>
  </si>
  <si>
    <t>LS3_BTS:PORT_D5260</t>
  </si>
  <si>
    <t>Cvy182</t>
  </si>
  <si>
    <t>LS1_CB09:CAV6_D1775</t>
  </si>
  <si>
    <t>LS3_CD05:GV_D4578</t>
  </si>
  <si>
    <t>LS2_CC02:GV_D2780</t>
  </si>
  <si>
    <t>QSM102</t>
  </si>
  <si>
    <t>FS1_BBS:QSM_D2424</t>
  </si>
  <si>
    <t>BDS_FFS:CH_D5805</t>
  </si>
  <si>
    <t>CH</t>
  </si>
  <si>
    <t>FE_LEBT:PM_D0824</t>
  </si>
  <si>
    <t>Dip118</t>
  </si>
  <si>
    <t>BDS_BBS:DH_D5641</t>
  </si>
  <si>
    <t>LS3_BTS:DC_D5428</t>
  </si>
  <si>
    <t>LS3_WD03:BPM_D4513</t>
  </si>
  <si>
    <t>Cvy284</t>
  </si>
  <si>
    <t>LS2_CC12:CAV6_D3173</t>
  </si>
  <si>
    <t>LS1_CA03:BPM_D1212</t>
  </si>
  <si>
    <t>LS3_BTS:BPM_D4843</t>
  </si>
  <si>
    <t>Cvy420</t>
  </si>
  <si>
    <t>LS3_CD05:CAV4_D4600</t>
  </si>
  <si>
    <t>FS1_CSS:BCM_D2264</t>
  </si>
  <si>
    <t>FS2_BBS:DC_D4097</t>
  </si>
  <si>
    <t>LS1_CB11:BPM_D1869</t>
  </si>
  <si>
    <t>FE_SCS1:DCHV_D0724</t>
  </si>
  <si>
    <t>LS2_CC03:BLM_D2816</t>
  </si>
  <si>
    <t>LS2_WD12:PORT_D3925</t>
  </si>
  <si>
    <t>Cvy287</t>
  </si>
  <si>
    <t>LS2_CD01:CAV3_D3199</t>
  </si>
  <si>
    <t>FS1_BMS:PORT_D2552</t>
  </si>
  <si>
    <t>Cvy398</t>
  </si>
  <si>
    <t>LS3_CD02:CAV6_D4433</t>
  </si>
  <si>
    <t>Cvy252</t>
  </si>
  <si>
    <t>LS2_CC07:CAV4_D2965</t>
  </si>
  <si>
    <t>FS1_CF02:GV_D2165</t>
  </si>
  <si>
    <t>FS2_BMS:PM_D4178</t>
  </si>
  <si>
    <t>LS3_BTS:PM_D4824</t>
  </si>
  <si>
    <t>LS2_WD12:PORT_D3926</t>
  </si>
  <si>
    <t>LS1_CB08:BLM_D1716</t>
  </si>
  <si>
    <t>Cvy204</t>
  </si>
  <si>
    <t>FS1_CF02:CAV2_D2162</t>
  </si>
  <si>
    <t>LS2_CD07:GV_D3612</t>
  </si>
  <si>
    <t>Cvy298</t>
  </si>
  <si>
    <t>LS2_CD02:CAV6_D3286</t>
  </si>
  <si>
    <t>LS3_BTS:PORT_D4770</t>
  </si>
  <si>
    <t>Dip101</t>
  </si>
  <si>
    <t>FS1_CSS:DH_D2170</t>
  </si>
  <si>
    <t>FE_LEBT:DVE_D0833</t>
  </si>
  <si>
    <t>LS1_WA01:BL_D1156</t>
  </si>
  <si>
    <t>Cvy115</t>
  </si>
  <si>
    <t>LS1_CB01:CAV3_D1245</t>
  </si>
  <si>
    <t>Cvy137</t>
  </si>
  <si>
    <t>LS1_CB04:CAV1_D1420</t>
  </si>
  <si>
    <t>FE_SCS2:QHE_D0750</t>
  </si>
  <si>
    <t>LS3_BTS:PORT_D5259</t>
  </si>
  <si>
    <t>LS2_CD08:GV_D3674</t>
  </si>
  <si>
    <t>LS1_CB06:BLM_D1549</t>
  </si>
  <si>
    <t>LS2_CC10:GV_D3099</t>
  </si>
  <si>
    <t>LS1_CB10:BPM_D1825</t>
  </si>
  <si>
    <t>Dip102</t>
  </si>
  <si>
    <t>FS1_CSS:DH_D2175</t>
  </si>
  <si>
    <t>Cvy222</t>
  </si>
  <si>
    <t>LS2_CC02:CAV4_D2766</t>
  </si>
  <si>
    <t>FS2_BMS:PORT_D4143</t>
  </si>
  <si>
    <t>Sol106</t>
  </si>
  <si>
    <t>LS1_CA03:SOL2_D1214</t>
  </si>
  <si>
    <t>FE_SCS2:DCHV_D0703</t>
  </si>
  <si>
    <t>Qua145</t>
  </si>
  <si>
    <t>FS2_BMS:QH_D4218</t>
  </si>
  <si>
    <t>LS3_CD03:GV_D4454</t>
  </si>
  <si>
    <t>FS2_BMS:DC_D4146</t>
  </si>
  <si>
    <t>Cvy386</t>
  </si>
  <si>
    <t>LS3_CD01:CAV2_D4340</t>
  </si>
  <si>
    <t>BDS_FFS:BPM_D5742</t>
  </si>
  <si>
    <t>FS1_CF02:GV_D2154</t>
  </si>
  <si>
    <t>Cvy424</t>
  </si>
  <si>
    <t>LS3_CD05:CAV8_D4631</t>
  </si>
  <si>
    <t>Cvy318</t>
  </si>
  <si>
    <t>LS2_CD05:CAV2_D3441</t>
  </si>
  <si>
    <t>FS1_BBS:SLH_D2405</t>
  </si>
  <si>
    <t>SLH</t>
  </si>
  <si>
    <t>Cvy244</t>
  </si>
  <si>
    <t>LS2_CC06:CAV2_D2910</t>
  </si>
  <si>
    <t>LS2_CC07:BLM_D2947</t>
  </si>
  <si>
    <t>Cvy268</t>
  </si>
  <si>
    <t>LS2_CC10:CAV2_D3069</t>
  </si>
  <si>
    <t>LS3_WD01:PORT_D4389</t>
  </si>
  <si>
    <t>Qua179</t>
  </si>
  <si>
    <t>BDS_BTS:QV_D5501</t>
  </si>
  <si>
    <t>LS1_WB09:PORT_D1797</t>
  </si>
  <si>
    <t>LS2_WD08:PORT_D3677</t>
  </si>
  <si>
    <t>FS1_BBS:PORT_D2446</t>
  </si>
  <si>
    <t>LS2_WD08:PORT_D3678</t>
  </si>
  <si>
    <t>BDS_BBS:DC_D5657</t>
  </si>
  <si>
    <t>LS2_CD01:BLM_D3238</t>
  </si>
  <si>
    <t>FE_SCS2:VD_D0718</t>
  </si>
  <si>
    <t>Cvy294</t>
  </si>
  <si>
    <t>LS2_CD02:CAV2_D3255</t>
  </si>
  <si>
    <t>Cvy414</t>
  </si>
  <si>
    <t>LS3_CD04:CAV6_D4557</t>
  </si>
  <si>
    <t>Cvy406</t>
  </si>
  <si>
    <t>LS3_CD03:CAV6_D4495</t>
  </si>
  <si>
    <t>LS1_CB06:BLM_D1569</t>
  </si>
  <si>
    <t>LS1_CB04:GV_D1476</t>
  </si>
  <si>
    <t>Cvy187</t>
  </si>
  <si>
    <t>LS1_CB10:CAV3_D1818</t>
  </si>
  <si>
    <t>LS1_CB05:BLM_D1505</t>
  </si>
  <si>
    <t>LS2_CC07:BLM_D2956</t>
  </si>
  <si>
    <t>LS1_WB03:BPM_D1413</t>
  </si>
  <si>
    <t>Cvy248</t>
  </si>
  <si>
    <t>LS2_CC06:CAV6_D2934</t>
  </si>
  <si>
    <t>FS1_BMS:BPM_D2604</t>
  </si>
  <si>
    <t>Cvy402</t>
  </si>
  <si>
    <t>LS3_CD03:CAV2_D4464</t>
  </si>
  <si>
    <t>QSM104</t>
  </si>
  <si>
    <t>FS1_BBS:QSM_D2472</t>
  </si>
  <si>
    <t>LS1_CB04:BPM_D1462</t>
  </si>
  <si>
    <t>LS1_BTS:PM_D2057</t>
  </si>
  <si>
    <t>LS1_CA02:BPM_D1163</t>
  </si>
  <si>
    <t>LS1_CB10:BPM_D1845</t>
  </si>
  <si>
    <t>LS1_BTS:DC_D2031</t>
  </si>
  <si>
    <t>LS1_WB01:PORT_D1288</t>
  </si>
  <si>
    <t>Qua157</t>
  </si>
  <si>
    <t>LS3_BTS:QH_D4907</t>
  </si>
  <si>
    <t>Sol160</t>
  </si>
  <si>
    <t>LS2_CD09:SOL1_D3708</t>
  </si>
  <si>
    <t>Cvy328</t>
  </si>
  <si>
    <t>LS2_CD06:CAV4_D3515</t>
  </si>
  <si>
    <t>FS2_BMS:PORT_D4179</t>
  </si>
  <si>
    <t>LS2_CC02:GV_D2745</t>
  </si>
  <si>
    <t>FS2_BMS:PM_D4142</t>
  </si>
  <si>
    <t>FS2_BMS:DC_D4160</t>
  </si>
  <si>
    <t>FS1_BBS:BPM_D2466</t>
  </si>
  <si>
    <t>LS2_CD02:BLM_D3300</t>
  </si>
  <si>
    <t>FE_SCS1:GV_D0752</t>
  </si>
  <si>
    <t>LS2_CC03:GV_D2785</t>
  </si>
  <si>
    <t>FS1_BMS:BL_D2673</t>
  </si>
  <si>
    <t>QSM103</t>
  </si>
  <si>
    <t>FS1_BBS:QSM_D2463</t>
  </si>
  <si>
    <t>BDS_BBS:PORT_D5685</t>
  </si>
  <si>
    <t>FE_SRC1:GV_D0697</t>
  </si>
  <si>
    <t>Cvy180</t>
  </si>
  <si>
    <t>LS1_CB09:CAV4_D1759</t>
  </si>
  <si>
    <t>FS1_STRL:GV_D2233</t>
  </si>
  <si>
    <t>Dip103</t>
  </si>
  <si>
    <t>FS1_CSS:DH_D2181</t>
  </si>
  <si>
    <t>Cvy416</t>
  </si>
  <si>
    <t>LS3_CD04:CAV8_D4569</t>
  </si>
  <si>
    <t>Dip104</t>
  </si>
  <si>
    <t>FS1_CSS:DH_D2186</t>
  </si>
  <si>
    <t>FS1_BMS:DC_D2534</t>
  </si>
  <si>
    <t>Sol169</t>
  </si>
  <si>
    <t>LS3_CD06:SOL1_D4669</t>
  </si>
  <si>
    <t>Cvy138</t>
  </si>
  <si>
    <t>LS1_CB04:CAV2_D1432</t>
  </si>
  <si>
    <t>LS1_CB05:BLM_D1525</t>
  </si>
  <si>
    <t>LS2_CC07:BLM_D2976</t>
  </si>
  <si>
    <t>LS2_CC12:BLM_D3155</t>
  </si>
  <si>
    <t>LS3_WD06:BPM_D4699</t>
  </si>
  <si>
    <t>FE_LEBT:QVE_D0878</t>
  </si>
  <si>
    <t>FE_LEBT:QVE_D0871</t>
  </si>
  <si>
    <t>Sol127</t>
  </si>
  <si>
    <t>LS1_CB07:SOL3_D1657</t>
  </si>
  <si>
    <t>Cvy192</t>
  </si>
  <si>
    <t>LS1_CB10:CAV8_D1854</t>
  </si>
  <si>
    <t>LS3_BTS:BPM_D5444</t>
  </si>
  <si>
    <t>LS1_WB10:PORT_D1861</t>
  </si>
  <si>
    <t>LS1_WB10:PORT_D1860</t>
  </si>
  <si>
    <t>Cvy161</t>
  </si>
  <si>
    <t>LS1_CB07:CAV1_D1611</t>
  </si>
  <si>
    <t>LS3_WD05:BPM_D4637</t>
  </si>
  <si>
    <t>FE_MEBT:PORT_D1082</t>
  </si>
  <si>
    <t>Sol146</t>
  </si>
  <si>
    <t>LS2_CC07:SOL1_D2961</t>
  </si>
  <si>
    <t>FS1_CSS:BPM_D2282</t>
  </si>
  <si>
    <t>LS3_BTS:PM_D4862</t>
  </si>
  <si>
    <t>LS3_BTS:PORT_D5011</t>
  </si>
  <si>
    <t>BDS_BBS:PORT_D5630</t>
  </si>
  <si>
    <t>LS3_CD01:GV_D4330</t>
  </si>
  <si>
    <t>FE_SCS2:GV_D0756</t>
  </si>
  <si>
    <t>Cvy224</t>
  </si>
  <si>
    <t>LS2_CC02:CAV6_D2774</t>
  </si>
  <si>
    <t>Sol135</t>
  </si>
  <si>
    <t>LS1_CB10:SOL2_D1829</t>
  </si>
  <si>
    <t>LS2_WD01:BPM_D3242</t>
  </si>
  <si>
    <t>Qua183</t>
  </si>
  <si>
    <t>BDS_FFS:QH_D5750</t>
  </si>
  <si>
    <t>LS1_BTS:DC_D2067</t>
  </si>
  <si>
    <t>LS3_BTS:BPM_D5430</t>
  </si>
  <si>
    <t>Cvy413</t>
  </si>
  <si>
    <t>LS3_CD04:CAV5_D4551</t>
  </si>
  <si>
    <t>FE_MEBT:PORT_D1072</t>
  </si>
  <si>
    <t>FE_LEBT:DCHV_D0901</t>
  </si>
  <si>
    <t>FS1_CSS:BCM_D2229</t>
  </si>
  <si>
    <t>FS1_BBS:PORT_D2405</t>
  </si>
  <si>
    <t>Cvy344</t>
  </si>
  <si>
    <t>LS2_CD08:CAV4_D3639</t>
  </si>
  <si>
    <t>Cvy233</t>
  </si>
  <si>
    <t>LS2_CC04:CAV3_D2834</t>
  </si>
  <si>
    <t>LS2_CC11:GV_D3138</t>
  </si>
  <si>
    <t>FS2_BBS:DC_D4055</t>
  </si>
  <si>
    <t>LS2_WD10:PORT_D3801</t>
  </si>
  <si>
    <t>LS2_WD10:PORT_D3802</t>
  </si>
  <si>
    <t>Cvy393</t>
  </si>
  <si>
    <t>LS3_CD02:CAV1_D4396</t>
  </si>
  <si>
    <t>LS2_CC12:BLM_D3175</t>
  </si>
  <si>
    <t>BDS_BBS:DC_D5693</t>
  </si>
  <si>
    <t>Cvy418</t>
  </si>
  <si>
    <t>LS3_CD05:CAV2_D4588</t>
  </si>
  <si>
    <t>Cvy245</t>
  </si>
  <si>
    <t>LS2_CC06:CAV3_D2914</t>
  </si>
  <si>
    <t>LS2_WC09:BPM_D3060</t>
  </si>
  <si>
    <t>LS1_CB11:BPM_D1889</t>
  </si>
  <si>
    <t>FE_LEBT:QVE_D0891</t>
  </si>
  <si>
    <t>LS1_WB07:PORT_D1669</t>
  </si>
  <si>
    <t>Cvy147</t>
  </si>
  <si>
    <t>LS1_CB05:CAV3_D1500</t>
  </si>
  <si>
    <t>Sol113</t>
  </si>
  <si>
    <t>LS1_CB03:SOL1_D1363</t>
  </si>
  <si>
    <t>Cvy307</t>
  </si>
  <si>
    <t>LS2_CD03:CAV7_D3354</t>
  </si>
  <si>
    <t>Cvy255</t>
  </si>
  <si>
    <t>LS2_CC08:CAV1_D2985</t>
  </si>
  <si>
    <t>Qua139</t>
  </si>
  <si>
    <t>FS2_BTS:QV_D3950</t>
  </si>
  <si>
    <t>Cvy334</t>
  </si>
  <si>
    <t>LS2_CD07:CAV2_D3565</t>
  </si>
  <si>
    <t>FE_LEBT:QVE_D0898</t>
  </si>
  <si>
    <t>Cvy423</t>
  </si>
  <si>
    <t>LS3_CD05:CAV7_D4625</t>
  </si>
  <si>
    <t>Cvy295</t>
  </si>
  <si>
    <t>LS2_CD02:CAV3_D3261</t>
  </si>
  <si>
    <t>FE_MEBT:PORT_D1067</t>
  </si>
  <si>
    <t>LS2_CD08:GV_D3617</t>
  </si>
  <si>
    <t>LS1_WB07:PORT_D1670</t>
  </si>
  <si>
    <t>FE_LEBT:FC_D0811</t>
  </si>
  <si>
    <t>LS2_WC01:BPM_D2742</t>
  </si>
  <si>
    <t>FE_SRC2:DCHV_D0688</t>
  </si>
  <si>
    <t>Sol144</t>
  </si>
  <si>
    <t>LS2_CC05:SOL1_D2882</t>
  </si>
  <si>
    <t>LS3_WD01:PORT_D4390</t>
  </si>
  <si>
    <t>FS1_BMS:DC_D2506</t>
  </si>
  <si>
    <t>Cvy343</t>
  </si>
  <si>
    <t>LS2_CD08:CAV3_D3633</t>
  </si>
  <si>
    <t>BDS_BBS:PORT_D5655</t>
  </si>
  <si>
    <t>Sol148</t>
  </si>
  <si>
    <t>LS2_CC09:SOL1_D3041</t>
  </si>
  <si>
    <t>FS1_BBS:BPM_D2422</t>
  </si>
  <si>
    <t>LS2_CC12:BLM_D3146</t>
  </si>
  <si>
    <t>FE_SRC1:PORT_D0707</t>
  </si>
  <si>
    <t>FE_SCS2:PM_D0753</t>
  </si>
  <si>
    <t>Cvy377</t>
  </si>
  <si>
    <t>LS2_CD12:CAV5_D3900</t>
  </si>
  <si>
    <t>Cvy373</t>
  </si>
  <si>
    <t>LS2_CD12:CAV1_D3869</t>
  </si>
  <si>
    <t>Cvy177</t>
  </si>
  <si>
    <t>LS1_CB09:CAV1_D1739</t>
  </si>
  <si>
    <t>Qua138</t>
  </si>
  <si>
    <t>FS2_BTS:QV_D3940</t>
  </si>
  <si>
    <t>FE_SCS1:PORT_D0739</t>
  </si>
  <si>
    <t>QSM105</t>
  </si>
  <si>
    <t>FS2_BBS:QSM_D3997</t>
  </si>
  <si>
    <t>Qua185</t>
  </si>
  <si>
    <t>BDS_FFS:QH_D5777</t>
  </si>
  <si>
    <t>Qua147</t>
  </si>
  <si>
    <t>FS2_BMS:QH_D4286</t>
  </si>
  <si>
    <t>Cvy385</t>
  </si>
  <si>
    <t>LS3_CD01:CAV1_D4334</t>
  </si>
  <si>
    <t>Cvy189</t>
  </si>
  <si>
    <t>LS1_CB10:CAV5_D1834</t>
  </si>
  <si>
    <t>Cvy240</t>
  </si>
  <si>
    <t>LS2_CC05:CAV4_D2885</t>
  </si>
  <si>
    <t>cavity_name</t>
  </si>
  <si>
    <t>gap_name</t>
  </si>
  <si>
    <t>position_within_the_cavity</t>
  </si>
  <si>
    <t>TTF</t>
  </si>
  <si>
    <t>ampFactor</t>
  </si>
  <si>
    <t>phaseFactor</t>
  </si>
  <si>
    <t>gap_length</t>
  </si>
  <si>
    <t>end_cell_ind</t>
  </si>
  <si>
    <t>gap_offset</t>
  </si>
  <si>
    <t>LS1_CB01:CAV8_D1281:RG01</t>
  </si>
  <si>
    <t>LS1_CB03:CAV4_D1376:RG01</t>
  </si>
  <si>
    <t>LS2_CD06:CAV2_D3503:RG01</t>
  </si>
  <si>
    <t>LS1_CB03:CAV6_D1392:RG01</t>
  </si>
  <si>
    <t>LS1_CB10:CAV4_D1822:RG01</t>
  </si>
  <si>
    <t>LS2_CD07:CAV3_D3571:RG01</t>
  </si>
  <si>
    <t>LS1_CB11:CAV2_D1878:RG01</t>
  </si>
  <si>
    <t>LS2_CD05:CAV6_D3472:RG01</t>
  </si>
  <si>
    <t>LS3_CD03:CAV5_D4489:RG01</t>
  </si>
  <si>
    <t>LS2_CD09:CAV8_D3732:RG01</t>
  </si>
  <si>
    <t>LS2_CD09:CAV5_D3714:RG01</t>
  </si>
  <si>
    <t>LS2_CC10:CAV1_D3064:RG01</t>
  </si>
  <si>
    <t>LS2_CC01:CAV6_D2735:RG01</t>
  </si>
  <si>
    <t>LS1_CA03:CAV1_D1194:RG01</t>
  </si>
  <si>
    <t>LS2_CD04:CAV4_D3391:RG01</t>
  </si>
  <si>
    <t>LS3_CD06:CAV1_D4644:RG01</t>
  </si>
  <si>
    <t>LS2_CD12:CAV7_D3912:RG01</t>
  </si>
  <si>
    <t>LS2_CD01:CAV1_D3187:RG01</t>
  </si>
  <si>
    <t>LS2_CC09:CAV5_D3049:RG01</t>
  </si>
  <si>
    <t>LS3_CD04:CAV7_D4563:RG01</t>
  </si>
  <si>
    <t>LS1_CB08:CAV5_D1707:RG01</t>
  </si>
  <si>
    <t>LS2_CC02:CAV5_D2770:RG01</t>
  </si>
  <si>
    <t>LS3_CD06:CAV5_D4675:RG01</t>
  </si>
  <si>
    <t>LS2_CC06:CAV5_D2929:RG01</t>
  </si>
  <si>
    <t>LS1_CB05:CAV8_D1536:RG01</t>
  </si>
  <si>
    <t>LS2_CC12:CAV1_D3144:RG01</t>
  </si>
  <si>
    <t>LS1_CB10:CAV1_D1802:RG01</t>
  </si>
  <si>
    <t>LS2_CD04:CAV5_D3404:RG01</t>
  </si>
  <si>
    <t>LS1_CB02:CAV3_D1309:RG01</t>
  </si>
  <si>
    <t>LS2_CD05:CAV4_D3453:RG01</t>
  </si>
  <si>
    <t>LS2_CD08:CAV8_D3670:RG01</t>
  </si>
  <si>
    <t>LS1_CB06:CAV6_D1583:RG01</t>
  </si>
  <si>
    <t>LS2_CC11:CAV4_D3124:RG01</t>
  </si>
  <si>
    <t>LS1_CB07:CAV2_D1623:RG01</t>
  </si>
  <si>
    <t>LS1_CB07:CAV6_D1647:RG01</t>
  </si>
  <si>
    <t>LS2_CC04:CAV2_D2830:RG01</t>
  </si>
  <si>
    <t>LS2_CD02:CAV5_D3280:RG01</t>
  </si>
  <si>
    <t>LS2_CC01:CAV1_D2706:RG01</t>
  </si>
  <si>
    <t>LS1_CB02:CAV8_D1345:RG01</t>
  </si>
  <si>
    <t>LS3_CD03:CAV4_D4476:RG01</t>
  </si>
  <si>
    <t>LS3_CD03:CAV1_D4458:RG01</t>
  </si>
  <si>
    <t>FS1_CE01:CAV3_D2333:RG01</t>
  </si>
  <si>
    <t>LS3_CD01:CAV7_D4377:RG01</t>
  </si>
  <si>
    <t>LS3_CD01:CAV5_D4365:RG01</t>
  </si>
  <si>
    <t>LS2_CC01:CAV3_D2715:RG01</t>
  </si>
  <si>
    <t>LS2_CD12:CAV2_D3875:RG01</t>
  </si>
  <si>
    <t>LS1_CB01:CAV6_D1265:RG01</t>
  </si>
  <si>
    <t>LS1_CB07:CAV8_D1663:RG01</t>
  </si>
  <si>
    <t>FS2_CG01:CAV3_D4198:RG01</t>
  </si>
  <si>
    <t>LS2_CD11:CAV8_D3856:RG01</t>
  </si>
  <si>
    <t>LS2_CC09:CAV6_D3053:RG01</t>
  </si>
  <si>
    <t>LS2_CC03:CAV1_D2786:RG01</t>
  </si>
  <si>
    <t>LS2_CC12:CAV2_D3149:RG01</t>
  </si>
  <si>
    <t>LS2_CC12:CAV3_D3153:RG01</t>
  </si>
  <si>
    <t>LS2_CD04:CAV7_D3416:RG01</t>
  </si>
  <si>
    <t>LS1_CB02:CAV1_D1293:RG01</t>
  </si>
  <si>
    <t>LS2_CC11:CAV1_D3104:RG01</t>
  </si>
  <si>
    <t>LS2_CC10:CAV5_D3089:RG01</t>
  </si>
  <si>
    <t>LS1_CB05:CAV2_D1496:RG01</t>
  </si>
  <si>
    <t>LS2_CD06:CAV6_D3534:RG01</t>
  </si>
  <si>
    <t>LS2_CD12:CAV8_D3918:RG01</t>
  </si>
  <si>
    <t>LS2_CC03:CAV4_D2806:RG01</t>
  </si>
  <si>
    <t>LS2_CD01:CAV8_D3236:RG01</t>
  </si>
  <si>
    <t>LS2_CC12:CAV5_D3168:RG01</t>
  </si>
  <si>
    <t>LS2_CD02:CAV7_D3292:RG01</t>
  </si>
  <si>
    <t>LS1_CB11:CAV4_D1886:RG01</t>
  </si>
  <si>
    <t>LS2_CD04:CAV2_D3379:RG01</t>
  </si>
  <si>
    <t>LS1_CB07:CAV4_D1631:RG01</t>
  </si>
  <si>
    <t>LS1_CA02:CAV3_D1176:RG01</t>
  </si>
  <si>
    <t>LS2_CD10:CAV1_D3745:RG01</t>
  </si>
  <si>
    <t>LS1_CA02:CAV2_D1169:RG01</t>
  </si>
  <si>
    <t>LS1_CB05:CAV6_D1520:RG01</t>
  </si>
  <si>
    <t>LS2_CD08:CAV6_D3658:RG01</t>
  </si>
  <si>
    <t>LS1_CB06:CAV1_D1548:RG01</t>
  </si>
  <si>
    <t>LS3_CD02:CAV5_D4427:RG01</t>
  </si>
  <si>
    <t>LS2_CD08:CAV5_D3652:RG01</t>
  </si>
  <si>
    <t>FS2_CG01:CAV4_D4204:RG01</t>
  </si>
  <si>
    <t>FS1_CE01:CAV2_D2329:RG01</t>
  </si>
  <si>
    <t>LS1_CB09:CAV7_D1779:RG01</t>
  </si>
  <si>
    <t>LS2_CD05:CAV5_D3466:RG01</t>
  </si>
  <si>
    <t>LS2_CC07:CAV1_D2945:RG01</t>
  </si>
  <si>
    <t>LS2_CD07:CAV8_D3608:RG01</t>
  </si>
  <si>
    <t>LS2_CD07:CAV1_D3559:RG01</t>
  </si>
  <si>
    <t>LS3_CD02:CAV2_D4402:RG01</t>
  </si>
  <si>
    <t>LS2_CD01:CAV6_D3224:RG01</t>
  </si>
  <si>
    <t>LS1_CB04:CAV4_D1440:RG01</t>
  </si>
  <si>
    <t>LS1_CB10:CAV7_D1842:RG01</t>
  </si>
  <si>
    <t>LS2_CD12:CAV6_D3906:RG01</t>
  </si>
  <si>
    <t>LS2_CD11:CAV5_D3838:RG01</t>
  </si>
  <si>
    <t>LS2_CC05:CAV2_D2870:RG01</t>
  </si>
  <si>
    <t>LS2_CD01:CAV5_D3218:RG01</t>
  </si>
  <si>
    <t>LS1_CB09:CAV5_D1771:RG01</t>
  </si>
  <si>
    <t>LS2_CC02:CAV1_D2746:RG01</t>
  </si>
  <si>
    <t>LS1_CB06:CAV7_D1587:RG01</t>
  </si>
  <si>
    <t>LS1_CB11:CAV6_D1902:RG01</t>
  </si>
  <si>
    <t>LS1_CA03:CAV3_D1210:RG01</t>
  </si>
  <si>
    <t>LS3_CD03:CAV3_D4470:RG01</t>
  </si>
  <si>
    <t>FS1_CE02:CAV1_D2611:RG01</t>
  </si>
  <si>
    <t>LS1_CB03:CAV8_D1408:RG01</t>
  </si>
  <si>
    <t>LS2_CC09:CAV3_D3033:RG01</t>
  </si>
  <si>
    <t>LS2_CD07:CAV7_D3602:RG01</t>
  </si>
  <si>
    <t>LS2_CC04:CAV1_D2826:RG01</t>
  </si>
  <si>
    <t>LS1_CB03:CAV7_D1396:RG01</t>
  </si>
  <si>
    <t>LS3_CD01:CAV8_D4383:RG01</t>
  </si>
  <si>
    <t>LS1_CB05:CAV5_D1516:RG01</t>
  </si>
  <si>
    <t>LS1_CB05:CAV4_D1504:RG01</t>
  </si>
  <si>
    <t>LS3_CD02:CAV4_D4414:RG01</t>
  </si>
  <si>
    <t>LS1_CA01:CAV2_D1135:RG01</t>
  </si>
  <si>
    <t>LS3_CD03:CAV7_D4501:RG01</t>
  </si>
  <si>
    <t>LS2_CD07:CAV5_D3590:RG01</t>
  </si>
  <si>
    <t>LS2_CC10:CAV3_D3073:RG01</t>
  </si>
  <si>
    <t>LS2_CC10:CAV6_D3093:RG01</t>
  </si>
  <si>
    <t>LS1_CB02:CAV7_D1333:RG01</t>
  </si>
  <si>
    <t>LS2_CD06:CAV5_D3528:RG01</t>
  </si>
  <si>
    <t>LS2_CD03:CAV4_D3329:RG01</t>
  </si>
  <si>
    <t>LS1_CB06:CAV2_D1560:RG01</t>
  </si>
  <si>
    <t>LS2_CD03:CAV2_D3317:RG01</t>
  </si>
  <si>
    <t>LS2_CD09:CAV3_D3695:RG01</t>
  </si>
  <si>
    <t>LS2_CC10:CAV4_D3084:RG01</t>
  </si>
  <si>
    <t>LS2_CC11:CAV5_D3129:RG01</t>
  </si>
  <si>
    <t>LS2_CD06:CAV1_D3497:RG01</t>
  </si>
  <si>
    <t>LS1_CB11:CAV5_D1898:RG01</t>
  </si>
  <si>
    <t>LS3_CD05:CAV5_D4613:RG01</t>
  </si>
  <si>
    <t>LS1_CA02:CAV1_D1161:RG01</t>
  </si>
  <si>
    <t>LS2_CC08:CAV3_D2994:RG01</t>
  </si>
  <si>
    <t>LS2_CD08:CAV1_D3621:RG01</t>
  </si>
  <si>
    <t>LS2_CD05:CAV7_D3478:RG01</t>
  </si>
  <si>
    <t>LS2_CC09:CAV2_D3029:RG01</t>
  </si>
  <si>
    <t>LS2_CD12:CAV3_D3881:RG01</t>
  </si>
  <si>
    <t>LS2_CD11:CAV3_D3819:RG01</t>
  </si>
  <si>
    <t>LS2_CD06:CAV3_D3509:RG01</t>
  </si>
  <si>
    <t>LS2_CD10:CAV4_D3763:RG01</t>
  </si>
  <si>
    <t>LS2_CD10:CAV8_D3794:RG01</t>
  </si>
  <si>
    <t>LS2_CC05:CAV1_D2865:RG01</t>
  </si>
  <si>
    <t>LS3_CD06:CAV3_D4656:RG01</t>
  </si>
  <si>
    <t>LS2_CD03:CAV8_D3360:RG01</t>
  </si>
  <si>
    <t>LS2_CC07:CAV5_D2969:RG01</t>
  </si>
  <si>
    <t>LS3_CD06:CAV4_D4662:RG01</t>
  </si>
  <si>
    <t>LS2_CC04:CAV6_D2854:RG01</t>
  </si>
  <si>
    <t>LS1_CB02:CAV5_D1325:RG01</t>
  </si>
  <si>
    <t>FS1_CF02:CAV1_D2158:RG01</t>
  </si>
  <si>
    <t>LS2_CD11:CAV7_D3850:RG01</t>
  </si>
  <si>
    <t>LS1_CB03:CAV1_D1356:RG01</t>
  </si>
  <si>
    <t>LS1_CB02:CAV4_D1313:RG01</t>
  </si>
  <si>
    <t>LS2_CD03:CAV3_D3323:RG01</t>
  </si>
  <si>
    <t>LS2_CD09:CAV6_D3720:RG01</t>
  </si>
  <si>
    <t>LS1_CB06:CAV8_D1599:RG01</t>
  </si>
  <si>
    <t>LS1_CB09:CAV8_D1791:RG01</t>
  </si>
  <si>
    <t>LS3_CD01:CAV6_D4371:RG01</t>
  </si>
  <si>
    <t>LS3_CD04:CAV2_D4526:RG01</t>
  </si>
  <si>
    <t>LS2_CD06:CAV8_D3546:RG01</t>
  </si>
  <si>
    <t>LS2_CC12:CAV4_D3164:RG01</t>
  </si>
  <si>
    <t>LS1_CB07:CAV5_D1643:RG01</t>
  </si>
  <si>
    <t>LS1_CB08:CAV6_D1711:RG01</t>
  </si>
  <si>
    <t>FS1_CE02:CAV2_D2615:RG01</t>
  </si>
  <si>
    <t>LS2_CD10:CAV3_D3757:RG01</t>
  </si>
  <si>
    <t>LS1_CB03:CAV3_D1372:RG01</t>
  </si>
  <si>
    <t>LS1_CB08:CAV7_D1715:RG01</t>
  </si>
  <si>
    <t>LS3_CD04:CAV3_D4532:RG01</t>
  </si>
  <si>
    <t>LS1_CB02:CAV6_D1329:RG01</t>
  </si>
  <si>
    <t>LS2_CC01:CAV4_D2726:RG01</t>
  </si>
  <si>
    <t>LS1_CB02:CAV2_D1305:RG01</t>
  </si>
  <si>
    <t>LS2_CD03:CAV6_D3348:RG01</t>
  </si>
  <si>
    <t>LS2_CD05:CAV8_D3484:RG01</t>
  </si>
  <si>
    <t>LS2_CC01:CAV5_D2730:RG01</t>
  </si>
  <si>
    <t>LS3_CD02:CAV7_D4439:RG01</t>
  </si>
  <si>
    <t>LS1_CB04:CAV6_D1456:RG01</t>
  </si>
  <si>
    <t>LS1_CA01:CAV4_D1150:RG01</t>
  </si>
  <si>
    <t>LS3_CD05:CAV1_D4582:RG01</t>
  </si>
  <si>
    <t>LS2_CD09:CAV2_D3689:RG01</t>
  </si>
  <si>
    <t>LS1_CB06:CAV5_D1580:RG01</t>
  </si>
  <si>
    <t>LS2_CC02:CAV3_D2755:RG01</t>
  </si>
  <si>
    <t>LS1_CB06:CAV3_D1564:RG01</t>
  </si>
  <si>
    <t>LS1_CB11:CAV8_D1918:RG01</t>
  </si>
  <si>
    <t>LS2_CD09:CAV1_D3683:RG01</t>
  </si>
  <si>
    <t>LS1_CB07:CAV7_D1651:RG01</t>
  </si>
  <si>
    <t>LS1_CB05:CAV1_D1484:RG01</t>
  </si>
  <si>
    <t>LS1_CA03:CAV2_D1202:RG01</t>
  </si>
  <si>
    <t>LS2_CD11:CAV4_D3825:RG01</t>
  </si>
  <si>
    <t>LS2_CD12:CAV4_D3887:RG01</t>
  </si>
  <si>
    <t>LS2_CD08:CAV7_D3664:RG01</t>
  </si>
  <si>
    <t>LS3_CD02:CAV8_D4445:RG01</t>
  </si>
  <si>
    <t>LS1_CB01:CAV7_D1269:RG01</t>
  </si>
  <si>
    <t>LS3_CD04:CAV4_D4538:RG01</t>
  </si>
  <si>
    <t>LS1_CB05:CAV7_D1524:RG01</t>
  </si>
  <si>
    <t>LS1_CB07:CAV3_D1627:RG01</t>
  </si>
  <si>
    <t>LS2_CC08:CAV2_D2989:RG01</t>
  </si>
  <si>
    <t>LS2_CD08:CAV2_D3627:RG01</t>
  </si>
  <si>
    <t>LS2_CD09:CAV4_D3701:RG01</t>
  </si>
  <si>
    <t>LS1_CB04:CAV8_D1472:RG01</t>
  </si>
  <si>
    <t>LS1_CB04:CAV5_D1452:RG01</t>
  </si>
  <si>
    <t>LS1_CA01:CAV3_D1143:RG01</t>
  </si>
  <si>
    <t>LS2_CC02:CAV2_D2750:RG01</t>
  </si>
  <si>
    <t>LS3_CD03:CAV8_D4507:RG01</t>
  </si>
  <si>
    <t>LS1_CB10:CAV6_D1838:RG01</t>
  </si>
  <si>
    <t>LS2_CC05:CAV5_D2890:RG01</t>
  </si>
  <si>
    <t>LS2_CC06:CAV4_D2925:RG01</t>
  </si>
  <si>
    <t>LS1_CB08:CAV8_D1727:RG01</t>
  </si>
  <si>
    <t>LS2_CC04:CAV4_D2845:RG01</t>
  </si>
  <si>
    <t>LS1_CB10:CAV2_D1814:RG01</t>
  </si>
  <si>
    <t>LS1_CB09:CAV2_D1751:RG01</t>
  </si>
  <si>
    <t>LS2_CC11:CAV6_D3133:RG01</t>
  </si>
  <si>
    <t>LS2_CC07:CAV2_D2949:RG01</t>
  </si>
  <si>
    <t>LS3_CD05:CAV6_D4619:RG01</t>
  </si>
  <si>
    <t>LS2_CD11:CAV2_D3813:RG01</t>
  </si>
  <si>
    <t>LS1_CB09:CAV3_D1755:RG01</t>
  </si>
  <si>
    <t>LS2_CD11:CAV6_D3844:RG01</t>
  </si>
  <si>
    <t>LS1_CB11:CAV7_D1906:RG01</t>
  </si>
  <si>
    <t>LS1_CA01:CAV1_D1127:RG01</t>
  </si>
  <si>
    <t>LS1_CB08:CAV3_D1691:RG01</t>
  </si>
  <si>
    <t>LS2_CC08:CAV6_D3013:RG01</t>
  </si>
  <si>
    <t>LS2_CC01:CAV2_D2711:RG01</t>
  </si>
  <si>
    <t>LS2_CD06:CAV7_D3540:RG01</t>
  </si>
  <si>
    <t>LS2_CC11:CAV3_D3113:RG01</t>
  </si>
  <si>
    <t>LS2_CC08:CAV5_D3009:RG01</t>
  </si>
  <si>
    <t>LS2_CC03:CAV5_D2810:RG01</t>
  </si>
  <si>
    <t>LS3_CD05:CAV3_D4594:RG01</t>
  </si>
  <si>
    <t>LS2_CC09:CAV1_D3025:RG01</t>
  </si>
  <si>
    <t>LS3_CD02:CAV3_D4408:RG01</t>
  </si>
  <si>
    <t>LS2_CC03:CAV3_D2794:RG01</t>
  </si>
  <si>
    <t>LS2_CD07:CAV6_D3596:RG01</t>
  </si>
  <si>
    <t>LS1_CA03:CAV4_D1218:RG01</t>
  </si>
  <si>
    <t>LS2_CD04:CAV1_D3373:RG01</t>
  </si>
  <si>
    <t>LS2_CD02:CAV4_D3267:RG01</t>
  </si>
  <si>
    <t>LS1_CB06:CAV4_D1567:RG01</t>
  </si>
  <si>
    <t>LS1_CB03:CAV5_D1388:RG01</t>
  </si>
  <si>
    <t>LS1_CB08:CAV4_D1695:RG01</t>
  </si>
  <si>
    <t>LS2_CC05:CAV6_D2894:RG01</t>
  </si>
  <si>
    <t>LS2_CC07:CAV6_D2974:RG01</t>
  </si>
  <si>
    <t>LS2_CD11:CAV1_D3807:RG01</t>
  </si>
  <si>
    <t>LS2_CD09:CAV7_D3726:RG01</t>
  </si>
  <si>
    <t>LS1_CB01:CAV4_D1249:RG01</t>
  </si>
  <si>
    <t>LS1_CB04:CAV3_D1436:RG01</t>
  </si>
  <si>
    <t>LS1_CB03:CAV2_D1368:RG01</t>
  </si>
  <si>
    <t>FS1_CE02:CAV3_D2619:RG01</t>
  </si>
  <si>
    <t>LS1_CF01:CAV2_D1991:RG01</t>
  </si>
  <si>
    <t>FS1_CH01:CAV4_D2338:RG01</t>
  </si>
  <si>
    <t>LS2_CD04:CAV6_D3410:RG01</t>
  </si>
  <si>
    <t>LS1_CB01:CAV1_D1229:RG01</t>
  </si>
  <si>
    <t>LS1_CB01:CAV5_D1261:RG01</t>
  </si>
  <si>
    <t>LS2_CC07:CAV3_D2954:RG01</t>
  </si>
  <si>
    <t>LS2_CD02:CAV8_D3298:RG01</t>
  </si>
  <si>
    <t>LS1_CB08:CAV2_D1687:RG01</t>
  </si>
  <si>
    <t>LS2_CC04:CAV5_D2850:RG01</t>
  </si>
  <si>
    <t>LS2_CC11:CAV2_D3109:RG01</t>
  </si>
  <si>
    <t>LS2_CD04:CAV8_D3422:RG01</t>
  </si>
  <si>
    <t>LS2_CD05:CAV3_D3447:RG01</t>
  </si>
  <si>
    <t>LS2_CD01:CAV4_D3205:RG01</t>
  </si>
  <si>
    <t>FS1_CE01:CAV1_D2325:RG01</t>
  </si>
  <si>
    <t>LS2_CD02:CAV1_D3249:RG01</t>
  </si>
  <si>
    <t>LS1_CB01:CAV2_D1241:RG01</t>
  </si>
  <si>
    <t>LS1_CB04:CAV7_D1460:RG01</t>
  </si>
  <si>
    <t>FS1_CH02:CAV4_D2625:RG01</t>
  </si>
  <si>
    <t>LS3_CD06:CAV2_D4650:RG01</t>
  </si>
  <si>
    <t>LS1_CB11:CAV1_D1866:RG01</t>
  </si>
  <si>
    <t>LS2_CD07:CAV4_D3577:RG01</t>
  </si>
  <si>
    <t>LS2_CD10:CAV2_D3751:RG01</t>
  </si>
  <si>
    <t>LS2_CD10:CAV6_D3782:RG01</t>
  </si>
  <si>
    <t>LS3_CD06:CAV7_D4687:RG01</t>
  </si>
  <si>
    <t>FS2_CG01:CAV1_D4186:RG01</t>
  </si>
  <si>
    <t>LS1_CB08:CAV1_D1675:RG01</t>
  </si>
  <si>
    <t>LS2_CC06:CAV1_D2905:RG01</t>
  </si>
  <si>
    <t>LS2_CC09:CAV4_D3044:RG01</t>
  </si>
  <si>
    <t>LS2_CC03:CAV2_D2790:RG01</t>
  </si>
  <si>
    <t>LS2_CC03:CAV6_D2814:RG01</t>
  </si>
  <si>
    <t>LS2_CD05:CAV1_D3435:RG01</t>
  </si>
  <si>
    <t>LS2_CD01:CAV7_D3230:RG01</t>
  </si>
  <si>
    <t>LS3_CD01:CAV3_D4346:RG01</t>
  </si>
  <si>
    <t>LS2_CD04:CAV3_D3385:RG01</t>
  </si>
  <si>
    <t>LS2_CD03:CAV1_D3311:RG01</t>
  </si>
  <si>
    <t>LS3_CD06:CAV8_D4693:RG01</t>
  </si>
  <si>
    <t>LS2_CC08:CAV4_D3005:RG01</t>
  </si>
  <si>
    <t>LS2_CC05:CAV3_D2874:RG01</t>
  </si>
  <si>
    <t>LS1_CA02:CAV4_D1184:RG01</t>
  </si>
  <si>
    <t>LS3_CD04:CAV1_D4520:RG01</t>
  </si>
  <si>
    <t>LS3_CD06:CAV6_D4681:RG01</t>
  </si>
  <si>
    <t>FS2_CG01:CAV2_D4192:RG01</t>
  </si>
  <si>
    <t>LS2_CD10:CAV5_D3776:RG01</t>
  </si>
  <si>
    <t>LS3_CD01:CAV4_D4352:RG01</t>
  </si>
  <si>
    <t>LS2_CD10:CAV7_D3788:RG01</t>
  </si>
  <si>
    <t>LS1_CF01:CAV1_D1986:RG01</t>
  </si>
  <si>
    <t>LS2_CD03:CAV5_D3342:RG01</t>
  </si>
  <si>
    <t>LS1_CB11:CAV3_D1882:RG01</t>
  </si>
  <si>
    <t>LS2_CD01:CAV2_D3193:RG01</t>
  </si>
  <si>
    <t>LS1_CB09:CAV6_D1775:RG01</t>
  </si>
  <si>
    <t>LS2_CC12:CAV6_D3173:RG01</t>
  </si>
  <si>
    <t>LS3_CD05:CAV4_D4600:RG01</t>
  </si>
  <si>
    <t>LS2_CD01:CAV3_D3199:RG01</t>
  </si>
  <si>
    <t>LS3_CD02:CAV6_D4433:RG01</t>
  </si>
  <si>
    <t>LS2_CC07:CAV4_D2965:RG01</t>
  </si>
  <si>
    <t>FS1_CF02:CAV2_D2162:RG01</t>
  </si>
  <si>
    <t>LS2_CD02:CAV6_D3286:RG01</t>
  </si>
  <si>
    <t>LS1_CB01:CAV3_D1245:RG01</t>
  </si>
  <si>
    <t>LS1_CB04:CAV1_D1420:RG01</t>
  </si>
  <si>
    <t>LS2_CC02:CAV4_D2766:RG01</t>
  </si>
  <si>
    <t>LS3_CD01:CAV2_D4340:RG01</t>
  </si>
  <si>
    <t>LS3_CD05:CAV8_D4631:RG01</t>
  </si>
  <si>
    <t>LS2_CD05:CAV2_D3441:RG01</t>
  </si>
  <si>
    <t>LS2_CC06:CAV2_D2910:RG01</t>
  </si>
  <si>
    <t>LS2_CC10:CAV2_D3069:RG01</t>
  </si>
  <si>
    <t>LS2_CD02:CAV2_D3255:RG01</t>
  </si>
  <si>
    <t>LS3_CD04:CAV6_D4557:RG01</t>
  </si>
  <si>
    <t>LS3_CD03:CAV6_D4495:RG01</t>
  </si>
  <si>
    <t>LS1_CB10:CAV3_D1818:RG01</t>
  </si>
  <si>
    <t>LS2_CC06:CAV6_D2934:RG01</t>
  </si>
  <si>
    <t>LS3_CD03:CAV2_D4464:RG01</t>
  </si>
  <si>
    <t>LS2_CD06:CAV4_D3515:RG01</t>
  </si>
  <si>
    <t>LS1_CB09:CAV4_D1759:RG01</t>
  </si>
  <si>
    <t>LS3_CD04:CAV8_D4569:RG01</t>
  </si>
  <si>
    <t>LS1_CB04:CAV2_D1432:RG01</t>
  </si>
  <si>
    <t>LS1_CB10:CAV8_D1854:RG01</t>
  </si>
  <si>
    <t>LS1_CB07:CAV1_D1611:RG01</t>
  </si>
  <si>
    <t>LS2_CC02:CAV6_D2774:RG01</t>
  </si>
  <si>
    <t>LS3_CD04:CAV5_D4551:RG01</t>
  </si>
  <si>
    <t>LS2_CD08:CAV4_D3639:RG01</t>
  </si>
  <si>
    <t>LS2_CC04:CAV3_D2834:RG01</t>
  </si>
  <si>
    <t>LS3_CD02:CAV1_D4396:RG01</t>
  </si>
  <si>
    <t>LS3_CD05:CAV2_D4588:RG01</t>
  </si>
  <si>
    <t>LS2_CC06:CAV3_D2914:RG01</t>
  </si>
  <si>
    <t>LS1_CB05:CAV3_D1500:RG01</t>
  </si>
  <si>
    <t>LS2_CD03:CAV7_D3354:RG01</t>
  </si>
  <si>
    <t>LS2_CC08:CAV1_D2985:RG01</t>
  </si>
  <si>
    <t>LS2_CD07:CAV2_D3565:RG01</t>
  </si>
  <si>
    <t>LS3_CD05:CAV7_D4625:RG01</t>
  </si>
  <si>
    <t>LS2_CD02:CAV3_D3261:RG01</t>
  </si>
  <si>
    <t>LS2_CD08:CAV3_D3633:RG01</t>
  </si>
  <si>
    <t>LS2_CD12:CAV5_D3900:RG01</t>
  </si>
  <si>
    <t>LS2_CD12:CAV1_D3869:RG01</t>
  </si>
  <si>
    <t>LS1_CB09:CAV1_D1739:RG01</t>
  </si>
  <si>
    <t>LS3_CD01:CAV1_D4334:RG01</t>
  </si>
  <si>
    <t>LS1_CB10:CAV5_D1834:RG01</t>
  </si>
  <si>
    <t>LS2_CC05:CAV4_D2885:RG01</t>
  </si>
  <si>
    <t>FS1_BBS:QS_D2416</t>
  </si>
  <si>
    <t>FS1_BBS:QS_D2424</t>
  </si>
  <si>
    <t>FS1_BBS:QS_D2463</t>
  </si>
  <si>
    <t>FS1_BBS:QS_D2472</t>
  </si>
  <si>
    <t>FS2_BBS:QS_D3997</t>
  </si>
  <si>
    <t>FS2_BBS:QS_D4004</t>
  </si>
  <si>
    <t>FS2_BBS:QS_D4013</t>
  </si>
  <si>
    <t>FS2_BBS:QS_D4092</t>
  </si>
  <si>
    <t>FS2_BBS:QS_D4102</t>
  </si>
  <si>
    <t>FS2_BBS:QS_D4109</t>
  </si>
  <si>
    <t>BDS_BBS:QS_D5611</t>
  </si>
  <si>
    <t>BDS_BBS:QS_D5621</t>
  </si>
  <si>
    <t>BDS_BBS:QS_D5688</t>
  </si>
  <si>
    <t>BDS_BBS:QS_D5698</t>
  </si>
  <si>
    <t>element_type_id</t>
  </si>
  <si>
    <t>element_type</t>
  </si>
  <si>
    <t>element_type_description</t>
  </si>
  <si>
    <t>horizontal bend dipole</t>
  </si>
  <si>
    <t>DV</t>
  </si>
  <si>
    <t>vertical bend dipole</t>
  </si>
  <si>
    <t>SBH</t>
  </si>
  <si>
    <t>horizontal sector bend dipole</t>
  </si>
  <si>
    <t>SBV</t>
  </si>
  <si>
    <t>vertical sector bend dipole</t>
  </si>
  <si>
    <t>CBH</t>
  </si>
  <si>
    <t>horizontal cylindrical bend dipole</t>
  </si>
  <si>
    <t>CBV</t>
  </si>
  <si>
    <t>vertical cylindrical bend dipole</t>
  </si>
  <si>
    <t>beam position monitor</t>
  </si>
  <si>
    <t>Faraday Cup</t>
  </si>
  <si>
    <t>DCH</t>
  </si>
  <si>
    <t>horizontal dipole corrector</t>
  </si>
  <si>
    <t>DCV</t>
  </si>
  <si>
    <t>vertical dipole corector</t>
  </si>
  <si>
    <t>horizontal quadrupole</t>
  </si>
  <si>
    <t>vertical quadrupole</t>
  </si>
  <si>
    <t>horizontal electrostatic quadrupole</t>
  </si>
  <si>
    <t>vertical electrostatic quadrupole</t>
  </si>
  <si>
    <t>MARK</t>
  </si>
  <si>
    <t>marker</t>
  </si>
  <si>
    <t>SH</t>
  </si>
  <si>
    <t>horizontal sextupole</t>
  </si>
  <si>
    <t>SV</t>
  </si>
  <si>
    <t>vertical sextupole</t>
  </si>
  <si>
    <t>SSH</t>
  </si>
  <si>
    <t>horizontal skew sextupole</t>
  </si>
  <si>
    <t>SSV</t>
  </si>
  <si>
    <t>vertical skew sextupole</t>
  </si>
  <si>
    <t>QTH</t>
  </si>
  <si>
    <t>horizontal trimmed quadrupole</t>
  </si>
  <si>
    <t>QTV</t>
  </si>
  <si>
    <t>vertical trimmed quadrupole</t>
  </si>
  <si>
    <t>CAM</t>
  </si>
  <si>
    <t>camera</t>
  </si>
  <si>
    <t>horizontal slit</t>
  </si>
  <si>
    <t>SLV</t>
  </si>
  <si>
    <t>vertical slit</t>
  </si>
  <si>
    <t>TID</t>
  </si>
  <si>
    <t>timing detector</t>
  </si>
  <si>
    <t>MCPV</t>
  </si>
  <si>
    <t>NULL</t>
  </si>
  <si>
    <t>SDC</t>
  </si>
  <si>
    <t>MHB</t>
  </si>
  <si>
    <t>aperture</t>
  </si>
  <si>
    <t>MCP</t>
  </si>
  <si>
    <t>multi channel plate</t>
  </si>
  <si>
    <t>AND</t>
  </si>
  <si>
    <t>anode</t>
  </si>
  <si>
    <t>EXT</t>
  </si>
  <si>
    <t>extraction</t>
  </si>
  <si>
    <t>ELCT</t>
  </si>
  <si>
    <t>WF</t>
  </si>
  <si>
    <t>Wien filter</t>
  </si>
  <si>
    <t>solenoid</t>
  </si>
  <si>
    <t>particle_type</t>
  </si>
  <si>
    <t>particle_mass</t>
  </si>
  <si>
    <t>particle_charge</t>
  </si>
  <si>
    <t>beam_current</t>
  </si>
  <si>
    <t>beam_intensity</t>
  </si>
  <si>
    <t>alpha_x</t>
  </si>
  <si>
    <t>beta_x (m/rad)</t>
  </si>
  <si>
    <t>alpha_y</t>
  </si>
  <si>
    <t>beta_y (m/rad)</t>
  </si>
  <si>
    <t>alpha_z</t>
  </si>
  <si>
    <t>beta_z (m/rad)</t>
  </si>
  <si>
    <t>beam energy (MeV/u)</t>
  </si>
  <si>
    <t>beamline_sequence_id</t>
  </si>
  <si>
    <t>sequence_name</t>
  </si>
  <si>
    <t>first_element_name</t>
  </si>
  <si>
    <t>last_element_name</t>
  </si>
  <si>
    <t>predecessor_sequence</t>
  </si>
  <si>
    <t>sequence_length</t>
  </si>
  <si>
    <t>sequence_description</t>
  </si>
  <si>
    <t>SEQ1</t>
  </si>
  <si>
    <t>SEQ1_START</t>
  </si>
  <si>
    <t>SEQ1_END</t>
  </si>
  <si>
    <t>null</t>
  </si>
  <si>
    <t>SEQ2</t>
  </si>
  <si>
    <t>SEQ2_START</t>
  </si>
  <si>
    <t>SEQ2_END</t>
  </si>
  <si>
    <t>SEQ3</t>
  </si>
  <si>
    <t>SEQ3_START</t>
  </si>
  <si>
    <t>SEQ3_END</t>
  </si>
  <si>
    <t>SEQ4</t>
  </si>
  <si>
    <t>SEQ4_START</t>
  </si>
  <si>
    <t>SEQ4_END</t>
  </si>
  <si>
    <t>LINAC</t>
  </si>
  <si>
    <t>LINAC_START</t>
  </si>
  <si>
    <t>LINAC_END</t>
  </si>
  <si>
    <t>SEQ5</t>
  </si>
  <si>
    <t>SEQ5_START</t>
  </si>
  <si>
    <t>SEQ5_END</t>
  </si>
  <si>
    <t>SEQ6</t>
  </si>
  <si>
    <t>SEQ6_START</t>
  </si>
  <si>
    <t>SEQ6_END</t>
  </si>
  <si>
    <t>SRC2_START</t>
  </si>
  <si>
    <t>SRC2_END</t>
  </si>
  <si>
    <t>SRC3</t>
  </si>
  <si>
    <t>SRC3_START</t>
  </si>
  <si>
    <t>SRC3_END</t>
  </si>
  <si>
    <t>element_type_prop_id</t>
  </si>
  <si>
    <t>element_type_prop_name</t>
  </si>
  <si>
    <t>element_type_prop_description</t>
  </si>
  <si>
    <t>element_type_prop_default</t>
  </si>
  <si>
    <t>element_type_prop_unit</t>
  </si>
  <si>
    <t>element_type_prop_datatype</t>
  </si>
  <si>
    <t>XAL_class_mapping</t>
  </si>
  <si>
    <t>map device type to modeling type</t>
  </si>
  <si>
    <t>gov.sns.xal.smf.impl.Bend</t>
  </si>
  <si>
    <t>String</t>
  </si>
  <si>
    <t>gov.sns.xal.smf.impl.BPM</t>
  </si>
  <si>
    <t>gov.sns.xal.smf.impl.Marker</t>
  </si>
  <si>
    <t>gov.sns.xal.smf.impl.HDipoleCorr</t>
  </si>
  <si>
    <t>gov.sns.xal.smf.impl.VDipoleCorr</t>
  </si>
  <si>
    <t>gov.sns.xal.smf.impl.Quadrupole</t>
  </si>
  <si>
    <t>gov.sns.xal.smf.impl.EQuad</t>
  </si>
  <si>
    <t>gov.sns.xal.smf.impl.Sextupole</t>
  </si>
  <si>
    <t>gov.sns.xal.smf.impl.TrimmedQuadrupole</t>
  </si>
  <si>
    <t>gov.sns.xal.smf.impl.Solenoid</t>
  </si>
  <si>
    <t>beta</t>
  </si>
  <si>
    <t>-7.94646572386246,423.533478421481,-8714.37141021136,101995.904192844,-747673.271212557,3504036.75938014,-1.02180575081897E7,1.69086277765715E7,-1.21368913007685E7</t>
  </si>
  <si>
    <t>423.533478421481,-17428.7428204227,305987.712578534,-2990693.08485023,1.75201837969007E7,-6.13083450491387E7,1.18360394436E8,-9.70951304061483E7</t>
  </si>
  <si>
    <t>3.71715406195028E-14,-2.17358217160844E-12,4.94298974664578E-11,-6.16658733233173E-10,4.7037527695548E-9,-2.2638265137179E-8,6.73998794231118E-8,-1.13693302126422E-7,8.32034946389514E-8</t>
  </si>
  <si>
    <t>-2.17358217160844E-12,9.88597949329156E-11,-1.84997619969951E-9,1.88150110782192E-8,-1.13191325685895E-7,4.04399276538671E-7,-7.95853114884956E-7,6.65627957111611E-7</t>
  </si>
  <si>
    <t>42.2591545237077,-806.685880633128,6448.42002477655,-28670.732452026,78675.884319834,-137207.377209108,148803.773818219,-91812.5668972985,24677.4453608739</t>
  </si>
  <si>
    <t>-806.685880633128,12896.8400495531,-86012.1973560781,314703.537279336,-686036.886045544,892822.642909319,-642687.968281089,197419.562886991</t>
  </si>
  <si>
    <t>-3.23753348986879E-12,5.90964251907292E-11,-4.69184074274621E-10,2.11644156566332E-9,-5.93296824650694E-9,1.05841300465546E-8,-1.17345591720843E-8,7.392477146086E-9,-2.02597622781406E-9</t>
  </si>
  <si>
    <t>5.90964251907292E-11,-9.38368148549242E-10,6.34932469698996E-9,-2.37318729860277E-8,5.2920650232773E-8,-7.04073550325063E-8,5.1747340022602E-8,-1.62078098225124E-8</t>
  </si>
  <si>
    <t>11.2065959577816,-407.676317923804,5770.37593748442,-43224.7629584481,195041.934302555,-551721.294145265,962100.650856241,-948627.636850795,405544.586290631</t>
  </si>
  <si>
    <t>-407.676317923804,11540.7518749688,-129674.288875344,780167.737210223,-2758606.47072632,5772603.90513745,-6640393.45795556,3244356.69032505</t>
  </si>
  <si>
    <t>9.43304281844046E-14,-3.78915991990057E-12,5.91323755734152E-11,-4.87391308912083E-10,2.38403864482062E-9,-7.18672526477241E-9,1.31428298817725E-8,-1.33982492322592E-8,5.84963292159155E-9</t>
  </si>
  <si>
    <t>-3.78915991990057E-12,1.1826475114683E-10,-1.46217392673625E-9,9.53615457928251E-9,-3.5933626323862E-8,7.8856979290635E-8,-9.37877446258144E-8,4.67970633727324E-8</t>
  </si>
  <si>
    <t>-2.50874909780844,83.3496303536847,13402.4442475988,-976119.169858616,3.01906975975976E7,-5.24095394239551E8,5.32183486914489E9,-2.96399950666232E10,7.0159409741385E10</t>
  </si>
  <si>
    <t>83.3496303536847,26804.8884951976,-2928357.50957585,1.2076279039039E8,-2.62047697119775E9,3.19310092148693E10,-2.07479965466362E11,5.6127527793108E11</t>
  </si>
  <si>
    <t>2.77363098119219E-14,-2.22204689390814E-12,-4.31511705925161E-12,5.17623361256216E-9,-2.14058631577435E-7,4.15965482529324E-6,-4.3544546553758E-5,2.35408403590118E-4,-5.11213284092642E-4</t>
  </si>
  <si>
    <t>-2.22204689390814E-12,-8.63023411850323E-12,1.55287008376865E-8,-8.56234526309743E-7,2.07982741264662E-5,-2.61267279322548E-4,0.00164785882513083,-0.00408970627274114</t>
  </si>
  <si>
    <t>FE_END</t>
  </si>
  <si>
    <t>LS1_END</t>
  </si>
  <si>
    <t>FS1_END</t>
  </si>
  <si>
    <t>LS2_END</t>
  </si>
  <si>
    <t>FS2_END</t>
  </si>
  <si>
    <t>LS3_END</t>
  </si>
  <si>
    <t>BDS_END</t>
  </si>
  <si>
    <t>STRP</t>
  </si>
  <si>
    <t>impact_zhao_change</t>
  </si>
  <si>
    <t>global</t>
  </si>
  <si>
    <t>note</t>
  </si>
  <si>
    <t>emit_rms_x_n (m-rad)</t>
  </si>
  <si>
    <t>emit_rms_y _n(m-rad)</t>
  </si>
  <si>
    <t>emit_rms_z _n(m-rad)</t>
  </si>
  <si>
    <t>LS1 start</t>
  </si>
  <si>
    <t>CSS1 start</t>
  </si>
  <si>
    <t>CSS1 end</t>
  </si>
  <si>
    <t>CSS2 start</t>
  </si>
  <si>
    <t>FS1 start</t>
  </si>
  <si>
    <t>~</t>
  </si>
  <si>
    <t>Dump2 start</t>
  </si>
  <si>
    <t>LS2 start</t>
  </si>
  <si>
    <t>FS2 start</t>
  </si>
  <si>
    <t>LS3 start</t>
  </si>
  <si>
    <t>BDS start</t>
  </si>
  <si>
    <t>TGT</t>
  </si>
  <si>
    <t xml:space="preserve"> </t>
  </si>
  <si>
    <t>Uranium</t>
  </si>
  <si>
    <t>CSS1</t>
  </si>
  <si>
    <t>CSS2</t>
  </si>
  <si>
    <t>DUMP2</t>
  </si>
  <si>
    <t>FE_START</t>
  </si>
  <si>
    <t>LS1_START</t>
  </si>
  <si>
    <t>CSS1_START</t>
  </si>
  <si>
    <t>CSS1_END</t>
  </si>
  <si>
    <t>STRP_END</t>
  </si>
  <si>
    <t>CSS2_END</t>
  </si>
  <si>
    <t>FS1_START</t>
  </si>
  <si>
    <t>STRP_START</t>
  </si>
  <si>
    <t>CSS2_START</t>
  </si>
  <si>
    <t>DUMP2_START</t>
  </si>
  <si>
    <t>DUMP2_END</t>
  </si>
  <si>
    <t>LS2_START</t>
  </si>
  <si>
    <t>FS2_START</t>
  </si>
  <si>
    <t>LS3_START</t>
  </si>
  <si>
    <t>BDS_START</t>
  </si>
  <si>
    <t>RG</t>
  </si>
  <si>
    <t>RF accelerating gap</t>
  </si>
  <si>
    <t>gov.sns.xal.smf.impl.RfGap</t>
  </si>
  <si>
    <t>LS1 TO STRIPPER</t>
  </si>
  <si>
    <t>gov.sns.xal.smf.impl.RfCavity</t>
  </si>
  <si>
    <t>rfcavity_TTF_endCoefs</t>
  </si>
  <si>
    <t>rfcavity_TTFPrime_endCoefs</t>
  </si>
  <si>
    <t>rfcavity_STF_endCoefs</t>
  </si>
  <si>
    <t>rfcavity_STFPrime_endCoefs</t>
  </si>
  <si>
    <t>Cavity_TTF_endCoef</t>
  </si>
  <si>
    <t>Cavity_TTF_Prime_endCoef</t>
  </si>
  <si>
    <t>Cavity_STF_endCoef</t>
  </si>
  <si>
    <t>Cavity_STF_Prime_endCoef</t>
  </si>
  <si>
    <t>MV</t>
  </si>
  <si>
    <t>MV/m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</si>
</sst>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"/>
    <numFmt numFmtId="165" formatCode="0.000000"/>
  </numFmts>
  <fonts count="4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</borders>
  <cellStyleXfs count="2">
    <xf numFmtId="0" fontId="0" fillId="0" borderId="0"/>
    <xf numFmtId="0" fontId="1" fillId="0" borderId="0"/>
  </cellStyleXfs>
  <cellXfs count="15">
    <xf numFmtId="0" fontId="0" fillId="0" borderId="0" xfId="0"/>
    <xf numFmtId="11" fontId="0" fillId="0" borderId="0" xfId="0" applyNumberFormat="1"/>
    <xf numFmtId="0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 vertical="center"/>
    </xf>
    <xf numFmtId="0" fontId="2" fillId="2" borderId="0" xfId="0" applyFont="1" applyFill="1"/>
    <xf numFmtId="0" fontId="2" fillId="2" borderId="0" xfId="0" applyNumberFormat="1" applyFont="1" applyFill="1"/>
    <xf numFmtId="0" fontId="0" fillId="0" borderId="0" xfId="0"/>
    <xf numFmtId="0" fontId="1" fillId="0" borderId="0" xfId="1"/>
    <xf numFmtId="0" fontId="1" fillId="0" borderId="0" xfId="1" applyFont="1"/>
    <xf numFmtId="0" fontId="1" fillId="0" borderId="0" xfId="1" applyNumberFormat="1"/>
    <xf numFmtId="165" fontId="0" fillId="0" borderId="0" xfId="0" applyNumberFormat="1"/>
    <xf numFmtId="165" fontId="3" fillId="0" borderId="1" xfId="0" applyNumberFormat="1" applyFont="1" applyFill="1" applyBorder="1" applyAlignment="1">
      <alignment horizontal="center" vertical="center"/>
    </xf>
    <xf numFmtId="0" fontId="0" fillId="0" borderId="0" xfId="0" quotePrefix="1" applyNumberFormat="1"/>
    <xf numFmtId="0" fontId="0" fillId="0" borderId="0" xfId="0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B12" sqref="B12"/>
    </sheetView>
  </sheetViews>
  <sheetFormatPr defaultRowHeight="15" x14ac:dyDescent="0.25"/>
  <cols>
    <col min="3" max="3" width="17.42578125" customWidth="1"/>
    <col min="4" max="4" width="17.140625" customWidth="1"/>
    <col min="5" max="5" width="15.42578125" customWidth="1"/>
    <col min="6" max="6" width="16.5703125" customWidth="1"/>
    <col min="7" max="7" width="17.85546875" customWidth="1"/>
  </cols>
  <sheetData>
    <row r="1" spans="1:7" x14ac:dyDescent="0.25">
      <c r="A1" t="s">
        <v>2485</v>
      </c>
      <c r="B1" t="s">
        <v>2486</v>
      </c>
      <c r="C1" t="s">
        <v>2487</v>
      </c>
      <c r="D1" t="s">
        <v>2488</v>
      </c>
      <c r="E1" t="s">
        <v>2489</v>
      </c>
      <c r="F1" t="s">
        <v>2490</v>
      </c>
      <c r="G1" t="s">
        <v>2491</v>
      </c>
    </row>
    <row r="2" spans="1:7" x14ac:dyDescent="0.25">
      <c r="A2">
        <v>1</v>
      </c>
      <c r="B2" t="s">
        <v>2492</v>
      </c>
      <c r="C2" t="s">
        <v>2493</v>
      </c>
      <c r="D2" t="s">
        <v>2494</v>
      </c>
      <c r="E2" t="s">
        <v>2495</v>
      </c>
      <c r="F2">
        <v>3.1253449999999998</v>
      </c>
      <c r="G2" t="s">
        <v>2459</v>
      </c>
    </row>
    <row r="3" spans="1:7" x14ac:dyDescent="0.25">
      <c r="A3">
        <v>2</v>
      </c>
      <c r="B3" t="s">
        <v>2496</v>
      </c>
      <c r="C3" t="s">
        <v>2497</v>
      </c>
      <c r="D3" t="s">
        <v>2498</v>
      </c>
      <c r="E3" t="s">
        <v>2492</v>
      </c>
      <c r="F3">
        <v>6.5876892180000004</v>
      </c>
      <c r="G3" t="s">
        <v>2459</v>
      </c>
    </row>
    <row r="4" spans="1:7" x14ac:dyDescent="0.25">
      <c r="A4">
        <v>3</v>
      </c>
      <c r="B4" t="s">
        <v>2499</v>
      </c>
      <c r="C4" t="s">
        <v>2500</v>
      </c>
      <c r="D4" t="s">
        <v>2501</v>
      </c>
      <c r="E4" t="s">
        <v>2496</v>
      </c>
      <c r="F4">
        <v>2.0991339999999998</v>
      </c>
      <c r="G4" t="s">
        <v>2459</v>
      </c>
    </row>
    <row r="5" spans="1:7" x14ac:dyDescent="0.25">
      <c r="A5">
        <v>4</v>
      </c>
      <c r="B5" t="s">
        <v>2502</v>
      </c>
      <c r="C5" t="s">
        <v>2503</v>
      </c>
      <c r="D5" t="s">
        <v>2504</v>
      </c>
      <c r="E5" t="s">
        <v>2499</v>
      </c>
      <c r="F5">
        <v>3.0834747999999998</v>
      </c>
      <c r="G5" t="s">
        <v>2459</v>
      </c>
    </row>
    <row r="6" spans="1:7" x14ac:dyDescent="0.25">
      <c r="A6">
        <v>5</v>
      </c>
      <c r="B6" t="s">
        <v>2505</v>
      </c>
      <c r="C6" t="s">
        <v>2506</v>
      </c>
      <c r="D6" t="s">
        <v>2507</v>
      </c>
      <c r="E6" t="s">
        <v>2495</v>
      </c>
      <c r="F6">
        <v>11.74826</v>
      </c>
      <c r="G6" t="s">
        <v>2459</v>
      </c>
    </row>
    <row r="7" spans="1:7" x14ac:dyDescent="0.25">
      <c r="A7">
        <v>6</v>
      </c>
      <c r="B7" t="s">
        <v>2508</v>
      </c>
      <c r="C7" t="s">
        <v>2509</v>
      </c>
      <c r="D7" t="s">
        <v>2510</v>
      </c>
      <c r="E7" t="s">
        <v>2505</v>
      </c>
      <c r="F7">
        <v>1.4710666999999999</v>
      </c>
      <c r="G7" t="s">
        <v>2459</v>
      </c>
    </row>
    <row r="8" spans="1:7" x14ac:dyDescent="0.25">
      <c r="A8">
        <v>7</v>
      </c>
      <c r="B8" t="s">
        <v>2511</v>
      </c>
      <c r="C8" t="s">
        <v>2512</v>
      </c>
      <c r="D8" t="s">
        <v>2513</v>
      </c>
      <c r="E8" t="s">
        <v>2505</v>
      </c>
      <c r="F8">
        <v>6.2524554239999999</v>
      </c>
      <c r="G8" t="s">
        <v>2459</v>
      </c>
    </row>
    <row r="9" spans="1:7" x14ac:dyDescent="0.25">
      <c r="A9">
        <v>8</v>
      </c>
      <c r="B9" t="s">
        <v>157</v>
      </c>
      <c r="C9" t="s">
        <v>2514</v>
      </c>
      <c r="D9" t="s">
        <v>2515</v>
      </c>
      <c r="E9" t="s">
        <v>2495</v>
      </c>
      <c r="F9">
        <v>0.99366706500000002</v>
      </c>
      <c r="G9" t="s">
        <v>2459</v>
      </c>
    </row>
    <row r="10" spans="1:7" x14ac:dyDescent="0.25">
      <c r="A10">
        <v>9</v>
      </c>
      <c r="B10" t="s">
        <v>2516</v>
      </c>
      <c r="C10" t="s">
        <v>2517</v>
      </c>
      <c r="D10" t="s">
        <v>2518</v>
      </c>
      <c r="E10" t="s">
        <v>2495</v>
      </c>
      <c r="F10">
        <v>1.8764119770000001</v>
      </c>
      <c r="G10" t="s">
        <v>2459</v>
      </c>
    </row>
    <row r="11" spans="1:7" s="7" customFormat="1" x14ac:dyDescent="0.25">
      <c r="A11" s="7">
        <v>10</v>
      </c>
      <c r="B11" s="7" t="s">
        <v>151</v>
      </c>
      <c r="C11" s="7" t="s">
        <v>2586</v>
      </c>
      <c r="D11" s="7" t="s">
        <v>2555</v>
      </c>
      <c r="E11" s="7" t="s">
        <v>2495</v>
      </c>
      <c r="F11" s="7">
        <v>43.917797</v>
      </c>
      <c r="G11" s="7" t="s">
        <v>2459</v>
      </c>
    </row>
    <row r="12" spans="1:7" x14ac:dyDescent="0.25">
      <c r="A12">
        <v>11</v>
      </c>
      <c r="B12" s="7" t="s">
        <v>2604</v>
      </c>
      <c r="C12" t="s">
        <v>2587</v>
      </c>
      <c r="D12" t="s">
        <v>2556</v>
      </c>
      <c r="E12" t="s">
        <v>151</v>
      </c>
      <c r="F12">
        <v>102.970489</v>
      </c>
      <c r="G12" s="7" t="s">
        <v>2459</v>
      </c>
    </row>
    <row r="13" spans="1:7" x14ac:dyDescent="0.25">
      <c r="A13">
        <v>12</v>
      </c>
      <c r="B13" s="7" t="s">
        <v>2583</v>
      </c>
      <c r="C13" t="s">
        <v>2588</v>
      </c>
      <c r="D13" t="s">
        <v>2589</v>
      </c>
      <c r="E13" t="s">
        <v>104</v>
      </c>
      <c r="F13">
        <v>8.9632450000000006</v>
      </c>
      <c r="G13" s="7" t="s">
        <v>2459</v>
      </c>
    </row>
    <row r="14" spans="1:7" s="7" customFormat="1" x14ac:dyDescent="0.25">
      <c r="A14" s="7">
        <v>13</v>
      </c>
      <c r="B14" s="7" t="s">
        <v>2562</v>
      </c>
      <c r="C14" s="7" t="s">
        <v>2593</v>
      </c>
      <c r="D14" s="7" t="s">
        <v>2590</v>
      </c>
      <c r="E14" s="7" t="s">
        <v>2583</v>
      </c>
      <c r="F14" s="7">
        <v>0</v>
      </c>
      <c r="G14" s="7" t="s">
        <v>2459</v>
      </c>
    </row>
    <row r="15" spans="1:7" s="7" customFormat="1" x14ac:dyDescent="0.25">
      <c r="A15" s="7">
        <v>14</v>
      </c>
      <c r="B15" s="7" t="s">
        <v>2584</v>
      </c>
      <c r="C15" s="7" t="s">
        <v>2594</v>
      </c>
      <c r="D15" s="7" t="s">
        <v>2591</v>
      </c>
      <c r="E15" s="7" t="s">
        <v>2562</v>
      </c>
      <c r="F15" s="7">
        <v>14.552447009999995</v>
      </c>
      <c r="G15" s="7" t="s">
        <v>2459</v>
      </c>
    </row>
    <row r="16" spans="1:7" s="7" customFormat="1" x14ac:dyDescent="0.25">
      <c r="A16" s="7">
        <v>15</v>
      </c>
      <c r="B16" s="7" t="s">
        <v>121</v>
      </c>
      <c r="C16" s="7" t="s">
        <v>2592</v>
      </c>
      <c r="D16" s="7" t="s">
        <v>2557</v>
      </c>
      <c r="E16" s="7" t="s">
        <v>2584</v>
      </c>
      <c r="F16" s="7">
        <v>4.1038760000000138</v>
      </c>
      <c r="G16" s="7" t="s">
        <v>2459</v>
      </c>
    </row>
    <row r="17" spans="1:7" x14ac:dyDescent="0.25">
      <c r="A17">
        <v>16</v>
      </c>
      <c r="B17" s="7" t="s">
        <v>2585</v>
      </c>
      <c r="C17" t="s">
        <v>2595</v>
      </c>
      <c r="D17" t="s">
        <v>2596</v>
      </c>
      <c r="E17" t="s">
        <v>121</v>
      </c>
      <c r="F17">
        <v>27.503633999999977</v>
      </c>
      <c r="G17" s="7" t="s">
        <v>2459</v>
      </c>
    </row>
    <row r="18" spans="1:7" s="7" customFormat="1" x14ac:dyDescent="0.25">
      <c r="A18" s="7">
        <v>17</v>
      </c>
      <c r="B18" s="7" t="s">
        <v>125</v>
      </c>
      <c r="C18" s="7" t="s">
        <v>2597</v>
      </c>
      <c r="D18" s="7" t="s">
        <v>2558</v>
      </c>
      <c r="E18" s="7" t="s">
        <v>2585</v>
      </c>
      <c r="F18" s="7">
        <v>122.20456300000001</v>
      </c>
      <c r="G18" s="7" t="s">
        <v>2459</v>
      </c>
    </row>
    <row r="19" spans="1:7" x14ac:dyDescent="0.25">
      <c r="A19">
        <v>18</v>
      </c>
      <c r="B19" s="7" t="s">
        <v>234</v>
      </c>
      <c r="C19" t="s">
        <v>2598</v>
      </c>
      <c r="D19" t="s">
        <v>2559</v>
      </c>
      <c r="E19" t="s">
        <v>125</v>
      </c>
      <c r="F19">
        <v>40.255857999999989</v>
      </c>
      <c r="G19" s="7" t="s">
        <v>2459</v>
      </c>
    </row>
    <row r="20" spans="1:7" x14ac:dyDescent="0.25">
      <c r="A20">
        <v>19</v>
      </c>
      <c r="B20" s="7" t="s">
        <v>117</v>
      </c>
      <c r="C20" t="s">
        <v>2599</v>
      </c>
      <c r="D20" t="s">
        <v>2560</v>
      </c>
      <c r="E20" t="s">
        <v>234</v>
      </c>
      <c r="F20">
        <v>124.02267199999903</v>
      </c>
      <c r="G20" s="7" t="s">
        <v>2459</v>
      </c>
    </row>
    <row r="21" spans="1:7" x14ac:dyDescent="0.25">
      <c r="A21">
        <v>20</v>
      </c>
      <c r="B21" s="7" t="s">
        <v>201</v>
      </c>
      <c r="C21" t="s">
        <v>2600</v>
      </c>
      <c r="D21" t="s">
        <v>2561</v>
      </c>
      <c r="E21" t="s">
        <v>117</v>
      </c>
      <c r="F21">
        <v>27.024158</v>
      </c>
      <c r="G21" s="7" t="s">
        <v>2459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292"/>
  <sheetViews>
    <sheetView tabSelected="1" workbookViewId="0"/>
  </sheetViews>
  <sheetFormatPr defaultRowHeight="15" x14ac:dyDescent="0.25"/>
  <cols>
    <col min="50" max="50" width="17.5703125" customWidth="1"/>
    <col min="51" max="51" width="20.42578125" customWidth="1"/>
  </cols>
  <sheetData>
    <row r="1" spans="1:53" x14ac:dyDescent="0.25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  <c r="AO1" s="14" t="s">
        <v>40</v>
      </c>
      <c r="AP1" s="14" t="s">
        <v>41</v>
      </c>
      <c r="AQ1" s="14" t="s">
        <v>42</v>
      </c>
      <c r="AR1" s="14" t="s">
        <v>43</v>
      </c>
      <c r="AS1" s="14" t="s">
        <v>44</v>
      </c>
      <c r="AT1" s="14" t="s">
        <v>45</v>
      </c>
      <c r="AU1" s="14" t="s">
        <v>46</v>
      </c>
      <c r="AV1" s="14" t="s">
        <v>47</v>
      </c>
      <c r="AW1" s="14" t="s">
        <v>48</v>
      </c>
      <c r="AX1" s="14" t="s">
        <v>2610</v>
      </c>
      <c r="AY1" s="14" t="s">
        <v>2611</v>
      </c>
      <c r="AZ1" s="14" t="s">
        <v>2612</v>
      </c>
      <c r="BA1" s="14" t="s">
        <v>2613</v>
      </c>
    </row>
    <row r="2" spans="1:53" x14ac:dyDescent="0.25">
      <c r="A2" s="14" t="s">
        <v>49</v>
      </c>
      <c r="B2" s="14" t="s">
        <v>0</v>
      </c>
      <c r="C2" s="14" t="s">
        <v>0</v>
      </c>
      <c r="D2" s="14" t="s">
        <v>0</v>
      </c>
      <c r="E2" s="14" t="s">
        <v>50</v>
      </c>
      <c r="F2" s="14" t="s">
        <v>51</v>
      </c>
      <c r="G2" s="14" t="s">
        <v>52</v>
      </c>
      <c r="H2" s="14" t="s">
        <v>53</v>
      </c>
      <c r="I2" s="14" t="s">
        <v>54</v>
      </c>
      <c r="J2" s="14" t="s">
        <v>0</v>
      </c>
      <c r="K2" s="14" t="s">
        <v>0</v>
      </c>
      <c r="L2" s="14" t="s">
        <v>0</v>
      </c>
      <c r="M2" s="14" t="s">
        <v>55</v>
      </c>
      <c r="N2" s="14" t="s">
        <v>56</v>
      </c>
      <c r="O2" s="14" t="s">
        <v>0</v>
      </c>
      <c r="P2" s="14" t="s">
        <v>0</v>
      </c>
      <c r="Q2" s="14" t="s">
        <v>0</v>
      </c>
      <c r="R2" s="14" t="s">
        <v>0</v>
      </c>
      <c r="S2" s="14" t="s">
        <v>0</v>
      </c>
      <c r="T2" s="14" t="s">
        <v>0</v>
      </c>
      <c r="U2" s="14" t="s">
        <v>0</v>
      </c>
      <c r="V2" s="14" t="s">
        <v>0</v>
      </c>
      <c r="W2" s="14" t="s">
        <v>57</v>
      </c>
      <c r="X2" s="14" t="s">
        <v>58</v>
      </c>
      <c r="Y2" s="14" t="s">
        <v>59</v>
      </c>
      <c r="Z2" s="14" t="s">
        <v>60</v>
      </c>
      <c r="AA2" s="14" t="s">
        <v>61</v>
      </c>
      <c r="AB2" s="14" t="s">
        <v>62</v>
      </c>
      <c r="AC2" s="14" t="s">
        <v>63</v>
      </c>
      <c r="AD2" s="14" t="s">
        <v>64</v>
      </c>
      <c r="AE2" s="14" t="s">
        <v>65</v>
      </c>
      <c r="AF2" s="14" t="s">
        <v>66</v>
      </c>
      <c r="AG2" s="14" t="s">
        <v>67</v>
      </c>
      <c r="AH2" s="14" t="s">
        <v>68</v>
      </c>
      <c r="AI2" s="14" t="s">
        <v>69</v>
      </c>
      <c r="AJ2" s="14" t="s">
        <v>0</v>
      </c>
      <c r="AK2" s="14" t="s">
        <v>0</v>
      </c>
      <c r="AL2" s="14" t="s">
        <v>0</v>
      </c>
      <c r="AM2" s="14" t="s">
        <v>0</v>
      </c>
      <c r="AN2" s="14" t="s">
        <v>0</v>
      </c>
      <c r="AO2" s="14" t="s">
        <v>0</v>
      </c>
      <c r="AP2" s="14" t="s">
        <v>64</v>
      </c>
      <c r="AQ2" s="14" t="s">
        <v>53</v>
      </c>
      <c r="AR2" s="14" t="s">
        <v>70</v>
      </c>
      <c r="AS2" s="14" t="s">
        <v>71</v>
      </c>
      <c r="AT2" s="14" t="s">
        <v>72</v>
      </c>
      <c r="AU2" s="14" t="s">
        <v>73</v>
      </c>
      <c r="AV2" s="14" t="s">
        <v>74</v>
      </c>
      <c r="AW2" s="14" t="s">
        <v>0</v>
      </c>
      <c r="AX2" s="14" t="s">
        <v>2606</v>
      </c>
      <c r="AY2" s="14" t="s">
        <v>2607</v>
      </c>
      <c r="AZ2" s="14" t="s">
        <v>2608</v>
      </c>
      <c r="BA2" s="14" t="s">
        <v>2609</v>
      </c>
    </row>
    <row r="3" spans="1:53" x14ac:dyDescent="0.25">
      <c r="A3" s="14" t="s">
        <v>75</v>
      </c>
      <c r="B3" s="14" t="s">
        <v>0</v>
      </c>
      <c r="C3" s="14" t="s">
        <v>0</v>
      </c>
      <c r="D3" s="14" t="s">
        <v>0</v>
      </c>
      <c r="E3" s="14" t="s">
        <v>76</v>
      </c>
      <c r="F3" s="14" t="s">
        <v>77</v>
      </c>
      <c r="G3" s="14" t="s">
        <v>78</v>
      </c>
      <c r="H3" s="14" t="s">
        <v>78</v>
      </c>
      <c r="I3" s="14" t="s">
        <v>78</v>
      </c>
      <c r="J3" s="14" t="s">
        <v>78</v>
      </c>
      <c r="K3" s="14" t="s">
        <v>78</v>
      </c>
      <c r="L3" s="14" t="s">
        <v>0</v>
      </c>
      <c r="M3" s="14" t="s">
        <v>78</v>
      </c>
      <c r="N3" s="14" t="s">
        <v>78</v>
      </c>
      <c r="O3" s="14" t="s">
        <v>0</v>
      </c>
      <c r="P3" s="14" t="s">
        <v>78</v>
      </c>
      <c r="Q3" s="14" t="s">
        <v>79</v>
      </c>
      <c r="R3" s="14" t="s">
        <v>80</v>
      </c>
      <c r="S3" s="14" t="s">
        <v>81</v>
      </c>
      <c r="T3" s="14" t="s">
        <v>82</v>
      </c>
      <c r="U3" s="14" t="s">
        <v>83</v>
      </c>
      <c r="V3" s="14" t="s">
        <v>84</v>
      </c>
      <c r="W3" s="14" t="s">
        <v>78</v>
      </c>
      <c r="X3" s="14" t="s">
        <v>78</v>
      </c>
      <c r="Y3" s="14" t="s">
        <v>78</v>
      </c>
      <c r="Z3" s="14" t="s">
        <v>78</v>
      </c>
      <c r="AA3" s="14" t="s">
        <v>85</v>
      </c>
      <c r="AB3" s="14" t="s">
        <v>78</v>
      </c>
      <c r="AC3" s="14" t="s">
        <v>78</v>
      </c>
      <c r="AD3" s="14" t="s">
        <v>78</v>
      </c>
      <c r="AE3" s="14" t="s">
        <v>78</v>
      </c>
      <c r="AF3" s="14" t="s">
        <v>78</v>
      </c>
      <c r="AG3" s="14" t="s">
        <v>76</v>
      </c>
      <c r="AH3" s="14" t="s">
        <v>78</v>
      </c>
      <c r="AI3" s="14" t="s">
        <v>86</v>
      </c>
      <c r="AJ3" s="14" t="s">
        <v>78</v>
      </c>
      <c r="AK3" s="14" t="s">
        <v>78</v>
      </c>
      <c r="AL3" s="14" t="s">
        <v>78</v>
      </c>
      <c r="AM3" s="14" t="s">
        <v>78</v>
      </c>
      <c r="AN3" s="14" t="s">
        <v>78</v>
      </c>
      <c r="AO3" s="14" t="s">
        <v>78</v>
      </c>
      <c r="AP3" s="14" t="s">
        <v>78</v>
      </c>
      <c r="AQ3" s="14" t="s">
        <v>78</v>
      </c>
      <c r="AR3" s="14" t="s">
        <v>78</v>
      </c>
      <c r="AS3" s="14" t="s">
        <v>87</v>
      </c>
      <c r="AT3" s="14" t="s">
        <v>88</v>
      </c>
      <c r="AU3" s="14" t="s">
        <v>89</v>
      </c>
      <c r="AV3" s="14" t="s">
        <v>90</v>
      </c>
      <c r="AW3" s="14" t="s">
        <v>0</v>
      </c>
      <c r="AX3" s="14" t="s">
        <v>76</v>
      </c>
      <c r="AY3" s="14" t="s">
        <v>76</v>
      </c>
      <c r="AZ3" s="14" t="s">
        <v>76</v>
      </c>
      <c r="BA3" s="14" t="s">
        <v>76</v>
      </c>
    </row>
    <row r="4" spans="1:53" x14ac:dyDescent="0.25">
      <c r="A4" s="14" t="s">
        <v>91</v>
      </c>
      <c r="B4" s="14" t="s">
        <v>0</v>
      </c>
      <c r="C4" s="14" t="s">
        <v>0</v>
      </c>
      <c r="D4" s="14" t="s">
        <v>0</v>
      </c>
      <c r="E4" s="14" t="s">
        <v>0</v>
      </c>
      <c r="F4" s="14" t="s">
        <v>0</v>
      </c>
      <c r="G4" s="14" t="s">
        <v>92</v>
      </c>
      <c r="H4" s="14" t="s">
        <v>92</v>
      </c>
      <c r="I4" s="14" t="s">
        <v>93</v>
      </c>
      <c r="J4" s="14" t="s">
        <v>94</v>
      </c>
      <c r="K4" s="14" t="s">
        <v>95</v>
      </c>
      <c r="L4" s="14" t="s">
        <v>93</v>
      </c>
      <c r="M4" s="14" t="s">
        <v>93</v>
      </c>
      <c r="N4" s="14" t="s">
        <v>93</v>
      </c>
      <c r="O4" s="14" t="s">
        <v>96</v>
      </c>
      <c r="P4" s="14" t="s">
        <v>92</v>
      </c>
      <c r="Q4" s="14" t="s">
        <v>92</v>
      </c>
      <c r="R4" s="14" t="s">
        <v>92</v>
      </c>
      <c r="S4" s="14" t="s">
        <v>92</v>
      </c>
      <c r="T4" s="14" t="s">
        <v>97</v>
      </c>
      <c r="U4" s="14" t="s">
        <v>97</v>
      </c>
      <c r="V4" s="14" t="s">
        <v>97</v>
      </c>
      <c r="W4" s="14" t="s">
        <v>98</v>
      </c>
      <c r="X4" s="14" t="s">
        <v>2614</v>
      </c>
      <c r="Y4" s="14" t="s">
        <v>93</v>
      </c>
      <c r="Z4" s="14" t="s">
        <v>2615</v>
      </c>
      <c r="AA4" s="14" t="s">
        <v>92</v>
      </c>
      <c r="AB4" s="14" t="s">
        <v>99</v>
      </c>
      <c r="AC4" s="14" t="s">
        <v>100</v>
      </c>
      <c r="AD4" s="14" t="s">
        <v>101</v>
      </c>
      <c r="AE4" s="14" t="s">
        <v>101</v>
      </c>
      <c r="AF4" s="14" t="s">
        <v>102</v>
      </c>
      <c r="AG4" s="14" t="s">
        <v>0</v>
      </c>
      <c r="AH4" s="14" t="s">
        <v>0</v>
      </c>
      <c r="AI4" s="14" t="s">
        <v>0</v>
      </c>
      <c r="AJ4" s="14" t="s">
        <v>92</v>
      </c>
      <c r="AK4" s="14" t="s">
        <v>92</v>
      </c>
      <c r="AL4" s="14" t="s">
        <v>92</v>
      </c>
      <c r="AM4" s="14" t="s">
        <v>97</v>
      </c>
      <c r="AN4" s="14" t="s">
        <v>97</v>
      </c>
      <c r="AO4" s="14" t="s">
        <v>97</v>
      </c>
      <c r="AP4" s="14" t="s">
        <v>103</v>
      </c>
      <c r="AQ4" s="14" t="s">
        <v>92</v>
      </c>
      <c r="AR4" s="14" t="s">
        <v>92</v>
      </c>
      <c r="AS4" s="14" t="s">
        <v>0</v>
      </c>
      <c r="AT4" s="14" t="s">
        <v>92</v>
      </c>
      <c r="AU4" s="14" t="s">
        <v>0</v>
      </c>
      <c r="AV4" s="14" t="s">
        <v>92</v>
      </c>
      <c r="AW4" s="14" t="s">
        <v>0</v>
      </c>
      <c r="AX4" s="14" t="s">
        <v>0</v>
      </c>
      <c r="AY4" s="14" t="s">
        <v>0</v>
      </c>
      <c r="AZ4" s="14" t="s">
        <v>0</v>
      </c>
      <c r="BA4" s="14" t="s">
        <v>0</v>
      </c>
    </row>
    <row r="5" spans="1:53" x14ac:dyDescent="0.25">
      <c r="A5" s="14"/>
      <c r="B5" s="14"/>
      <c r="C5" s="14" t="s">
        <v>104</v>
      </c>
      <c r="D5" s="14" t="s">
        <v>105</v>
      </c>
      <c r="E5" s="14" t="s">
        <v>106</v>
      </c>
      <c r="F5" s="14" t="s">
        <v>107</v>
      </c>
      <c r="G5" s="14">
        <v>0.5</v>
      </c>
      <c r="H5" s="14">
        <v>40</v>
      </c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>
        <v>0.5</v>
      </c>
      <c r="AB5" s="14"/>
      <c r="AC5" s="14"/>
      <c r="AD5" s="14"/>
      <c r="AE5" s="14"/>
      <c r="AF5" s="14"/>
      <c r="AG5" s="14"/>
      <c r="AH5" s="14"/>
      <c r="AI5" s="14">
        <v>1</v>
      </c>
      <c r="AJ5" s="14"/>
      <c r="AK5" s="14"/>
      <c r="AL5" s="14"/>
      <c r="AM5" s="14"/>
      <c r="AN5" s="14"/>
      <c r="AO5" s="14"/>
      <c r="AP5" s="14">
        <v>5</v>
      </c>
      <c r="AQ5" s="14"/>
      <c r="AR5" s="14"/>
      <c r="AS5" s="14" t="s">
        <v>2604</v>
      </c>
      <c r="AT5" s="14">
        <v>17.480632</v>
      </c>
      <c r="AU5" s="14" t="s">
        <v>108</v>
      </c>
      <c r="AV5" s="14">
        <v>129.888631805556</v>
      </c>
      <c r="AW5" s="14"/>
      <c r="AX5" s="14"/>
      <c r="AY5" s="14"/>
      <c r="AZ5" s="14"/>
      <c r="BA5" s="14"/>
    </row>
    <row r="6" spans="1:53" x14ac:dyDescent="0.25">
      <c r="A6" s="14"/>
      <c r="B6" s="14"/>
      <c r="C6" s="14" t="s">
        <v>104</v>
      </c>
      <c r="D6" s="14" t="s">
        <v>109</v>
      </c>
      <c r="E6" s="14" t="s">
        <v>110</v>
      </c>
      <c r="F6" s="14" t="s">
        <v>111</v>
      </c>
      <c r="G6" s="14">
        <v>0.29817100000000002</v>
      </c>
      <c r="H6" s="14">
        <v>34</v>
      </c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>
        <v>80.5</v>
      </c>
      <c r="X6" s="14">
        <v>6.5995687038645601</v>
      </c>
      <c r="Y6" s="14">
        <v>-48.5</v>
      </c>
      <c r="Z6" s="14"/>
      <c r="AA6" s="14">
        <v>0.29817100000000002</v>
      </c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 t="s">
        <v>2604</v>
      </c>
      <c r="AT6" s="14">
        <v>15.678397</v>
      </c>
      <c r="AU6" s="14" t="s">
        <v>112</v>
      </c>
      <c r="AV6" s="14">
        <v>128.08639746555593</v>
      </c>
      <c r="AW6" s="14" t="s">
        <v>113</v>
      </c>
      <c r="AX6" s="14" t="s">
        <v>2539</v>
      </c>
      <c r="AY6" s="14" t="s">
        <v>2540</v>
      </c>
      <c r="AZ6" s="14" t="s">
        <v>2541</v>
      </c>
      <c r="BA6" s="14" t="s">
        <v>2542</v>
      </c>
    </row>
    <row r="7" spans="1:53" x14ac:dyDescent="0.25">
      <c r="A7" s="14"/>
      <c r="B7" s="14"/>
      <c r="C7" s="14" t="s">
        <v>104</v>
      </c>
      <c r="D7" s="14" t="s">
        <v>114</v>
      </c>
      <c r="E7" s="14" t="s">
        <v>115</v>
      </c>
      <c r="F7" s="14" t="s">
        <v>116</v>
      </c>
      <c r="G7" s="14">
        <v>0.29817100000000002</v>
      </c>
      <c r="H7" s="14">
        <v>34</v>
      </c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>
        <v>80.5</v>
      </c>
      <c r="X7" s="14">
        <v>6.5995687038645601</v>
      </c>
      <c r="Y7" s="14">
        <v>-22.5</v>
      </c>
      <c r="Z7" s="14"/>
      <c r="AA7" s="14">
        <v>0.29817100000000002</v>
      </c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 t="s">
        <v>2604</v>
      </c>
      <c r="AT7" s="14">
        <v>25.223171000000001</v>
      </c>
      <c r="AU7" s="14" t="s">
        <v>112</v>
      </c>
      <c r="AV7" s="14">
        <v>137.6311708255559</v>
      </c>
      <c r="AW7" s="14" t="s">
        <v>113</v>
      </c>
      <c r="AX7" s="14" t="s">
        <v>2539</v>
      </c>
      <c r="AY7" s="14" t="s">
        <v>2540</v>
      </c>
      <c r="AZ7" s="14" t="s">
        <v>2541</v>
      </c>
      <c r="BA7" s="14" t="s">
        <v>2542</v>
      </c>
    </row>
    <row r="8" spans="1:53" x14ac:dyDescent="0.25">
      <c r="A8" s="14"/>
      <c r="B8" s="14"/>
      <c r="C8" s="14" t="s">
        <v>117</v>
      </c>
      <c r="D8" s="14" t="s">
        <v>118</v>
      </c>
      <c r="E8" s="14"/>
      <c r="F8" s="14" t="s">
        <v>119</v>
      </c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>
        <v>0</v>
      </c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 t="s">
        <v>117</v>
      </c>
      <c r="AT8" s="14">
        <v>21.079481000000001</v>
      </c>
      <c r="AU8" s="14" t="s">
        <v>120</v>
      </c>
      <c r="AV8" s="14">
        <v>454.04159343155999</v>
      </c>
      <c r="AW8" s="14"/>
      <c r="AX8" s="14"/>
      <c r="AY8" s="14"/>
      <c r="AZ8" s="14"/>
      <c r="BA8" s="14"/>
    </row>
    <row r="9" spans="1:53" x14ac:dyDescent="0.25">
      <c r="A9" s="14"/>
      <c r="B9" s="14"/>
      <c r="C9" s="14" t="s">
        <v>121</v>
      </c>
      <c r="D9" s="14" t="s">
        <v>122</v>
      </c>
      <c r="E9" s="14"/>
      <c r="F9" s="14" t="s">
        <v>123</v>
      </c>
      <c r="G9" s="14"/>
      <c r="H9" s="14">
        <v>47.5</v>
      </c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>
        <v>0.13700000000000001</v>
      </c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 t="s">
        <v>2583</v>
      </c>
      <c r="AT9" s="14">
        <v>6.5647450000000003</v>
      </c>
      <c r="AU9" s="14" t="s">
        <v>124</v>
      </c>
      <c r="AV9" s="14">
        <v>221.94323366555543</v>
      </c>
      <c r="AW9" s="14"/>
      <c r="AX9" s="14"/>
      <c r="AY9" s="14"/>
      <c r="AZ9" s="14"/>
      <c r="BA9" s="14"/>
    </row>
    <row r="10" spans="1:53" x14ac:dyDescent="0.25">
      <c r="A10" s="14"/>
      <c r="B10" s="14"/>
      <c r="C10" s="14" t="s">
        <v>125</v>
      </c>
      <c r="D10" s="14" t="s">
        <v>126</v>
      </c>
      <c r="E10" s="14" t="s">
        <v>127</v>
      </c>
      <c r="F10" s="14" t="s">
        <v>128</v>
      </c>
      <c r="G10" s="14">
        <v>0.49565599999999999</v>
      </c>
      <c r="H10" s="14">
        <v>40</v>
      </c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>
        <v>322</v>
      </c>
      <c r="X10" s="14">
        <v>8.589828429394581</v>
      </c>
      <c r="Y10" s="14">
        <v>-24</v>
      </c>
      <c r="Z10" s="14"/>
      <c r="AA10" s="14">
        <v>0.49565599999999999</v>
      </c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 t="s">
        <v>125</v>
      </c>
      <c r="AT10" s="14">
        <v>79.815209999999993</v>
      </c>
      <c r="AU10" s="14" t="s">
        <v>112</v>
      </c>
      <c r="AV10" s="14">
        <v>350.31690093156118</v>
      </c>
      <c r="AW10" s="14" t="s">
        <v>129</v>
      </c>
      <c r="AX10" s="14" t="s">
        <v>2543</v>
      </c>
      <c r="AY10" s="14" t="s">
        <v>2544</v>
      </c>
      <c r="AZ10" s="14" t="s">
        <v>2545</v>
      </c>
      <c r="BA10" s="14" t="s">
        <v>2546</v>
      </c>
    </row>
    <row r="11" spans="1:53" x14ac:dyDescent="0.25">
      <c r="A11" s="14"/>
      <c r="B11" s="14"/>
      <c r="C11" s="14" t="s">
        <v>104</v>
      </c>
      <c r="D11" s="14" t="s">
        <v>114</v>
      </c>
      <c r="E11" s="14" t="s">
        <v>130</v>
      </c>
      <c r="F11" s="14" t="s">
        <v>131</v>
      </c>
      <c r="G11" s="14">
        <v>0.29817100000000002</v>
      </c>
      <c r="H11" s="14">
        <v>34</v>
      </c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>
        <v>80.5</v>
      </c>
      <c r="X11" s="14">
        <v>6.5995687038645601</v>
      </c>
      <c r="Y11" s="14">
        <v>-22.5</v>
      </c>
      <c r="Z11" s="14"/>
      <c r="AA11" s="14">
        <v>0.29817100000000002</v>
      </c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 t="s">
        <v>2604</v>
      </c>
      <c r="AT11" s="14">
        <v>26.823208999999999</v>
      </c>
      <c r="AU11" s="14" t="s">
        <v>112</v>
      </c>
      <c r="AV11" s="14">
        <v>139.23120866555587</v>
      </c>
      <c r="AW11" s="14" t="s">
        <v>113</v>
      </c>
      <c r="AX11" s="14" t="s">
        <v>2539</v>
      </c>
      <c r="AY11" s="14" t="s">
        <v>2540</v>
      </c>
      <c r="AZ11" s="14" t="s">
        <v>2541</v>
      </c>
      <c r="BA11" s="14" t="s">
        <v>2542</v>
      </c>
    </row>
    <row r="12" spans="1:53" x14ac:dyDescent="0.25">
      <c r="A12" s="14"/>
      <c r="B12" s="14"/>
      <c r="C12" s="14" t="s">
        <v>117</v>
      </c>
      <c r="D12" s="14" t="s">
        <v>132</v>
      </c>
      <c r="E12" s="14"/>
      <c r="F12" s="14" t="s">
        <v>133</v>
      </c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>
        <v>0</v>
      </c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 t="s">
        <v>117</v>
      </c>
      <c r="AT12" s="14">
        <v>12.271132</v>
      </c>
      <c r="AU12" s="14" t="s">
        <v>134</v>
      </c>
      <c r="AV12" s="14">
        <v>445.23324443156014</v>
      </c>
      <c r="AW12" s="14"/>
      <c r="AX12" s="14"/>
      <c r="AY12" s="14"/>
      <c r="AZ12" s="14"/>
      <c r="BA12" s="14"/>
    </row>
    <row r="13" spans="1:53" x14ac:dyDescent="0.25">
      <c r="A13" s="14"/>
      <c r="B13" s="14"/>
      <c r="C13" s="14" t="s">
        <v>104</v>
      </c>
      <c r="D13" s="14" t="s">
        <v>135</v>
      </c>
      <c r="E13" s="14" t="s">
        <v>136</v>
      </c>
      <c r="F13" s="14" t="s">
        <v>137</v>
      </c>
      <c r="G13" s="14">
        <v>0.29817100000000002</v>
      </c>
      <c r="H13" s="14">
        <v>34</v>
      </c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>
        <v>80.5</v>
      </c>
      <c r="X13" s="14">
        <v>6.5995687038645601</v>
      </c>
      <c r="Y13" s="14">
        <v>-22.5</v>
      </c>
      <c r="Z13" s="14"/>
      <c r="AA13" s="14">
        <v>0.29817100000000002</v>
      </c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 t="s">
        <v>2604</v>
      </c>
      <c r="AT13" s="14">
        <v>69.830141999999995</v>
      </c>
      <c r="AU13" s="14" t="s">
        <v>112</v>
      </c>
      <c r="AV13" s="14">
        <v>182.23814246555557</v>
      </c>
      <c r="AW13" s="14" t="s">
        <v>113</v>
      </c>
      <c r="AX13" s="14" t="s">
        <v>2539</v>
      </c>
      <c r="AY13" s="14" t="s">
        <v>2540</v>
      </c>
      <c r="AZ13" s="14" t="s">
        <v>2541</v>
      </c>
      <c r="BA13" s="14" t="s">
        <v>2542</v>
      </c>
    </row>
    <row r="14" spans="1:53" x14ac:dyDescent="0.25">
      <c r="A14" s="14"/>
      <c r="B14" s="14"/>
      <c r="C14" s="14" t="s">
        <v>117</v>
      </c>
      <c r="D14" s="14" t="s">
        <v>138</v>
      </c>
      <c r="E14" s="14" t="s">
        <v>139</v>
      </c>
      <c r="F14" s="14" t="s">
        <v>140</v>
      </c>
      <c r="G14" s="14">
        <v>0.25</v>
      </c>
      <c r="H14" s="14">
        <v>50</v>
      </c>
      <c r="I14" s="14"/>
      <c r="J14" s="14">
        <v>-2.524524</v>
      </c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>
        <v>0.25</v>
      </c>
      <c r="AB14" s="14"/>
      <c r="AC14" s="14"/>
      <c r="AD14" s="14">
        <v>-16.600000000000001</v>
      </c>
      <c r="AE14" s="14"/>
      <c r="AF14" s="14"/>
      <c r="AG14" s="14"/>
      <c r="AH14" s="14"/>
      <c r="AI14" s="14">
        <v>-1</v>
      </c>
      <c r="AJ14" s="14"/>
      <c r="AK14" s="14"/>
      <c r="AL14" s="14"/>
      <c r="AM14" s="14"/>
      <c r="AN14" s="14"/>
      <c r="AO14" s="14"/>
      <c r="AP14" s="14"/>
      <c r="AQ14" s="14"/>
      <c r="AR14" s="14"/>
      <c r="AS14" s="14" t="s">
        <v>117</v>
      </c>
      <c r="AT14" s="14">
        <v>42.510396</v>
      </c>
      <c r="AU14" s="14" t="s">
        <v>141</v>
      </c>
      <c r="AV14" s="14">
        <v>475.47250843155979</v>
      </c>
      <c r="AW14" s="14"/>
      <c r="AX14" s="14"/>
      <c r="AY14" s="14"/>
      <c r="AZ14" s="14"/>
      <c r="BA14" s="14"/>
    </row>
    <row r="15" spans="1:53" x14ac:dyDescent="0.25">
      <c r="A15" s="14"/>
      <c r="B15" s="14"/>
      <c r="C15" s="14" t="s">
        <v>117</v>
      </c>
      <c r="D15" s="14" t="s">
        <v>118</v>
      </c>
      <c r="E15" s="14"/>
      <c r="F15" s="14" t="s">
        <v>142</v>
      </c>
      <c r="G15" s="14"/>
      <c r="H15" s="14">
        <v>40</v>
      </c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>
        <v>7.1999999999999995E-2</v>
      </c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 t="s">
        <v>117</v>
      </c>
      <c r="AT15" s="14">
        <v>18.609197999999999</v>
      </c>
      <c r="AU15" s="14" t="s">
        <v>143</v>
      </c>
      <c r="AV15" s="14">
        <v>451.57131043156005</v>
      </c>
      <c r="AW15" s="14"/>
      <c r="AX15" s="14"/>
      <c r="AY15" s="14"/>
      <c r="AZ15" s="14"/>
      <c r="BA15" s="14"/>
    </row>
    <row r="16" spans="1:53" x14ac:dyDescent="0.25">
      <c r="A16" s="14"/>
      <c r="B16" s="14"/>
      <c r="C16" s="14" t="s">
        <v>117</v>
      </c>
      <c r="D16" s="14" t="s">
        <v>132</v>
      </c>
      <c r="E16" s="14"/>
      <c r="F16" s="14" t="s">
        <v>144</v>
      </c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>
        <v>0</v>
      </c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 t="s">
        <v>117</v>
      </c>
      <c r="AT16" s="14">
        <v>12.180132</v>
      </c>
      <c r="AU16" s="14" t="s">
        <v>134</v>
      </c>
      <c r="AV16" s="14">
        <v>445.14224443156013</v>
      </c>
      <c r="AW16" s="14"/>
      <c r="AX16" s="14"/>
      <c r="AY16" s="14"/>
      <c r="AZ16" s="14"/>
      <c r="BA16" s="14"/>
    </row>
    <row r="17" spans="1:53" x14ac:dyDescent="0.25">
      <c r="A17" s="14"/>
      <c r="B17" s="14"/>
      <c r="C17" s="14" t="s">
        <v>125</v>
      </c>
      <c r="D17" s="14" t="s">
        <v>145</v>
      </c>
      <c r="E17" s="14" t="s">
        <v>146</v>
      </c>
      <c r="F17" s="14" t="s">
        <v>147</v>
      </c>
      <c r="G17" s="14">
        <v>0.5</v>
      </c>
      <c r="H17" s="14">
        <v>40</v>
      </c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>
        <v>0.5</v>
      </c>
      <c r="AB17" s="14"/>
      <c r="AC17" s="14"/>
      <c r="AD17" s="14"/>
      <c r="AE17" s="14"/>
      <c r="AF17" s="14"/>
      <c r="AG17" s="14"/>
      <c r="AH17" s="14"/>
      <c r="AI17" s="14">
        <v>1</v>
      </c>
      <c r="AJ17" s="14"/>
      <c r="AK17" s="14"/>
      <c r="AL17" s="14"/>
      <c r="AM17" s="14"/>
      <c r="AN17" s="14"/>
      <c r="AO17" s="14"/>
      <c r="AP17" s="14">
        <v>5.65</v>
      </c>
      <c r="AQ17" s="14"/>
      <c r="AR17" s="14"/>
      <c r="AS17" s="14" t="s">
        <v>125</v>
      </c>
      <c r="AT17" s="14">
        <v>13.706263</v>
      </c>
      <c r="AU17" s="14" t="s">
        <v>108</v>
      </c>
      <c r="AV17" s="14">
        <v>284.20795393156186</v>
      </c>
      <c r="AW17" s="14"/>
      <c r="AX17" s="14"/>
      <c r="AY17" s="14"/>
      <c r="AZ17" s="14"/>
      <c r="BA17" s="14"/>
    </row>
    <row r="18" spans="1:53" x14ac:dyDescent="0.25">
      <c r="A18" s="14"/>
      <c r="B18" s="14"/>
      <c r="C18" s="14" t="s">
        <v>125</v>
      </c>
      <c r="D18" s="14" t="s">
        <v>148</v>
      </c>
      <c r="E18" s="14" t="s">
        <v>149</v>
      </c>
      <c r="F18" s="14" t="s">
        <v>150</v>
      </c>
      <c r="G18" s="14">
        <v>0.49565599999999999</v>
      </c>
      <c r="H18" s="14">
        <v>40</v>
      </c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>
        <v>322</v>
      </c>
      <c r="X18" s="14">
        <v>8.589828429394581</v>
      </c>
      <c r="Y18" s="14">
        <v>-24</v>
      </c>
      <c r="Z18" s="14"/>
      <c r="AA18" s="14">
        <v>0.49565599999999999</v>
      </c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 t="s">
        <v>125</v>
      </c>
      <c r="AT18" s="14">
        <v>86.613449000000003</v>
      </c>
      <c r="AU18" s="14" t="s">
        <v>112</v>
      </c>
      <c r="AV18" s="14">
        <v>357.11513993156109</v>
      </c>
      <c r="AW18" s="14" t="s">
        <v>129</v>
      </c>
      <c r="AX18" s="14" t="s">
        <v>2543</v>
      </c>
      <c r="AY18" s="14" t="s">
        <v>2544</v>
      </c>
      <c r="AZ18" s="14" t="s">
        <v>2545</v>
      </c>
      <c r="BA18" s="14" t="s">
        <v>2546</v>
      </c>
    </row>
    <row r="19" spans="1:53" x14ac:dyDescent="0.25">
      <c r="A19" s="14"/>
      <c r="B19" s="14"/>
      <c r="C19" s="14" t="s">
        <v>151</v>
      </c>
      <c r="D19" s="14" t="s">
        <v>152</v>
      </c>
      <c r="E19" s="14"/>
      <c r="F19" s="14" t="s">
        <v>153</v>
      </c>
      <c r="G19" s="14"/>
      <c r="H19" s="14">
        <v>150</v>
      </c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>
        <v>0.4</v>
      </c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 t="s">
        <v>151</v>
      </c>
      <c r="AT19" s="14">
        <v>31.029796999999999</v>
      </c>
      <c r="AU19" s="14" t="s">
        <v>154</v>
      </c>
      <c r="AV19" s="14">
        <v>99.520000260000003</v>
      </c>
      <c r="AW19" s="14"/>
      <c r="AX19" s="14"/>
      <c r="AY19" s="14"/>
      <c r="AZ19" s="14"/>
      <c r="BA19" s="14"/>
    </row>
    <row r="20" spans="1:53" x14ac:dyDescent="0.25">
      <c r="A20" s="14"/>
      <c r="B20" s="14"/>
      <c r="C20" s="14" t="s">
        <v>104</v>
      </c>
      <c r="D20" s="14" t="s">
        <v>155</v>
      </c>
      <c r="E20" s="14"/>
      <c r="F20" s="14" t="s">
        <v>156</v>
      </c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>
        <v>0</v>
      </c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 t="s">
        <v>2604</v>
      </c>
      <c r="AT20" s="14">
        <v>5.3112190000000004</v>
      </c>
      <c r="AU20" s="14" t="s">
        <v>120</v>
      </c>
      <c r="AV20" s="14">
        <v>117.71921892555594</v>
      </c>
      <c r="AW20" s="14"/>
      <c r="AX20" s="14"/>
      <c r="AY20" s="14"/>
      <c r="AZ20" s="14"/>
      <c r="BA20" s="14"/>
    </row>
    <row r="21" spans="1:53" x14ac:dyDescent="0.25">
      <c r="A21" s="14"/>
      <c r="B21" s="14"/>
      <c r="C21" s="14" t="s">
        <v>151</v>
      </c>
      <c r="D21" s="14" t="s">
        <v>157</v>
      </c>
      <c r="E21" s="14"/>
      <c r="F21" s="14" t="s">
        <v>158</v>
      </c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>
        <v>0.29210000000000003</v>
      </c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 t="s">
        <v>151</v>
      </c>
      <c r="AT21" s="14">
        <v>-1.5333030000000001</v>
      </c>
      <c r="AU21" s="14" t="s">
        <v>154</v>
      </c>
      <c r="AV21" s="14">
        <v>66.956899840205793</v>
      </c>
      <c r="AW21" s="14"/>
      <c r="AX21" s="14"/>
      <c r="AY21" s="14"/>
      <c r="AZ21" s="14"/>
      <c r="BA21" s="14"/>
    </row>
    <row r="22" spans="1:53" x14ac:dyDescent="0.25">
      <c r="A22" s="14"/>
      <c r="B22" s="14"/>
      <c r="C22" s="14" t="s">
        <v>104</v>
      </c>
      <c r="D22" s="14" t="s">
        <v>159</v>
      </c>
      <c r="E22" s="14" t="s">
        <v>160</v>
      </c>
      <c r="F22" s="14" t="s">
        <v>161</v>
      </c>
      <c r="G22" s="14">
        <v>0.29817100000000002</v>
      </c>
      <c r="H22" s="14">
        <v>34</v>
      </c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>
        <v>80.5</v>
      </c>
      <c r="X22" s="14">
        <v>6.5995687038645601</v>
      </c>
      <c r="Y22" s="14">
        <v>-22.5</v>
      </c>
      <c r="Z22" s="14"/>
      <c r="AA22" s="14">
        <v>0.29817100000000002</v>
      </c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 t="s">
        <v>2604</v>
      </c>
      <c r="AT22" s="14">
        <v>75.407190999999997</v>
      </c>
      <c r="AU22" s="14" t="s">
        <v>112</v>
      </c>
      <c r="AV22" s="14">
        <v>187.81519098555555</v>
      </c>
      <c r="AW22" s="14" t="s">
        <v>113</v>
      </c>
      <c r="AX22" s="14" t="s">
        <v>2539</v>
      </c>
      <c r="AY22" s="14" t="s">
        <v>2540</v>
      </c>
      <c r="AZ22" s="14" t="s">
        <v>2541</v>
      </c>
      <c r="BA22" s="14" t="s">
        <v>2542</v>
      </c>
    </row>
    <row r="23" spans="1:53" x14ac:dyDescent="0.25">
      <c r="A23" s="14"/>
      <c r="B23" s="14"/>
      <c r="C23" s="14" t="s">
        <v>117</v>
      </c>
      <c r="D23" s="14" t="s">
        <v>162</v>
      </c>
      <c r="E23" s="14"/>
      <c r="F23" s="14" t="s">
        <v>163</v>
      </c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>
        <v>0</v>
      </c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 t="s">
        <v>117</v>
      </c>
      <c r="AT23" s="14">
        <v>18.383198</v>
      </c>
      <c r="AU23" s="14" t="s">
        <v>134</v>
      </c>
      <c r="AV23" s="14">
        <v>451.34531043156005</v>
      </c>
      <c r="AW23" s="14"/>
      <c r="AX23" s="14"/>
      <c r="AY23" s="14"/>
      <c r="AZ23" s="14"/>
      <c r="BA23" s="14"/>
    </row>
    <row r="24" spans="1:53" x14ac:dyDescent="0.25">
      <c r="A24" s="14"/>
      <c r="B24" s="14"/>
      <c r="C24" s="14" t="s">
        <v>117</v>
      </c>
      <c r="D24" s="14" t="s">
        <v>162</v>
      </c>
      <c r="E24" s="14"/>
      <c r="F24" s="14" t="s">
        <v>164</v>
      </c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>
        <v>0</v>
      </c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 t="s">
        <v>117</v>
      </c>
      <c r="AT24" s="14">
        <v>18.474198000000001</v>
      </c>
      <c r="AU24" s="14" t="s">
        <v>134</v>
      </c>
      <c r="AV24" s="14">
        <v>451.43631043156006</v>
      </c>
      <c r="AW24" s="14"/>
      <c r="AX24" s="14"/>
      <c r="AY24" s="14"/>
      <c r="AZ24" s="14"/>
      <c r="BA24" s="14"/>
    </row>
    <row r="25" spans="1:53" x14ac:dyDescent="0.25">
      <c r="A25" s="14"/>
      <c r="B25" s="14"/>
      <c r="C25" s="14" t="s">
        <v>125</v>
      </c>
      <c r="D25" s="14" t="s">
        <v>165</v>
      </c>
      <c r="E25" s="14" t="s">
        <v>166</v>
      </c>
      <c r="F25" s="14" t="s">
        <v>167</v>
      </c>
      <c r="G25" s="14">
        <v>0.49565599999999999</v>
      </c>
      <c r="H25" s="14">
        <v>40</v>
      </c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>
        <v>322</v>
      </c>
      <c r="X25" s="14">
        <v>8.589828429394581</v>
      </c>
      <c r="Y25" s="14">
        <v>-24</v>
      </c>
      <c r="Z25" s="14"/>
      <c r="AA25" s="14">
        <v>0.49565599999999999</v>
      </c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 t="s">
        <v>125</v>
      </c>
      <c r="AT25" s="14">
        <v>76.703818999999996</v>
      </c>
      <c r="AU25" s="14" t="s">
        <v>112</v>
      </c>
      <c r="AV25" s="14">
        <v>347.20550993156127</v>
      </c>
      <c r="AW25" s="14" t="s">
        <v>129</v>
      </c>
      <c r="AX25" s="14" t="s">
        <v>2543</v>
      </c>
      <c r="AY25" s="14" t="s">
        <v>2544</v>
      </c>
      <c r="AZ25" s="14" t="s">
        <v>2545</v>
      </c>
      <c r="BA25" s="14" t="s">
        <v>2546</v>
      </c>
    </row>
    <row r="26" spans="1:53" x14ac:dyDescent="0.25">
      <c r="A26" s="14"/>
      <c r="B26" s="14"/>
      <c r="C26" s="14" t="s">
        <v>117</v>
      </c>
      <c r="D26" s="14" t="s">
        <v>168</v>
      </c>
      <c r="E26" s="14" t="s">
        <v>169</v>
      </c>
      <c r="F26" s="14" t="s">
        <v>170</v>
      </c>
      <c r="G26" s="14">
        <v>0.49565599999999999</v>
      </c>
      <c r="H26" s="14">
        <v>40</v>
      </c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>
        <v>322</v>
      </c>
      <c r="X26" s="14">
        <v>8.589828429394581</v>
      </c>
      <c r="Y26" s="14">
        <v>-24</v>
      </c>
      <c r="Z26" s="14"/>
      <c r="AA26" s="14">
        <v>0.49565599999999999</v>
      </c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 t="s">
        <v>117</v>
      </c>
      <c r="AT26" s="14">
        <v>15.934742999999999</v>
      </c>
      <c r="AU26" s="14" t="s">
        <v>112</v>
      </c>
      <c r="AV26" s="14">
        <v>448.89685543156008</v>
      </c>
      <c r="AW26" s="14" t="s">
        <v>129</v>
      </c>
      <c r="AX26" s="14" t="s">
        <v>2543</v>
      </c>
      <c r="AY26" s="14" t="s">
        <v>2544</v>
      </c>
      <c r="AZ26" s="14" t="s">
        <v>2545</v>
      </c>
      <c r="BA26" s="14" t="s">
        <v>2546</v>
      </c>
    </row>
    <row r="27" spans="1:53" x14ac:dyDescent="0.25">
      <c r="A27" s="14"/>
      <c r="B27" s="14"/>
      <c r="C27" s="14" t="s">
        <v>125</v>
      </c>
      <c r="D27" s="14" t="s">
        <v>171</v>
      </c>
      <c r="E27" s="14" t="s">
        <v>172</v>
      </c>
      <c r="F27" s="14" t="s">
        <v>173</v>
      </c>
      <c r="G27" s="14">
        <v>0.49565599999999999</v>
      </c>
      <c r="H27" s="14">
        <v>40</v>
      </c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>
        <v>322</v>
      </c>
      <c r="X27" s="14">
        <v>8.589828429394581</v>
      </c>
      <c r="Y27" s="14">
        <v>-24</v>
      </c>
      <c r="Z27" s="14"/>
      <c r="AA27" s="14">
        <v>0.49565599999999999</v>
      </c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 t="s">
        <v>125</v>
      </c>
      <c r="AT27" s="14">
        <v>102.706429</v>
      </c>
      <c r="AU27" s="14" t="s">
        <v>112</v>
      </c>
      <c r="AV27" s="14">
        <v>373.20811993156093</v>
      </c>
      <c r="AW27" s="14" t="s">
        <v>129</v>
      </c>
      <c r="AX27" s="14" t="s">
        <v>2543</v>
      </c>
      <c r="AY27" s="14" t="s">
        <v>2544</v>
      </c>
      <c r="AZ27" s="14" t="s">
        <v>2545</v>
      </c>
      <c r="BA27" s="14" t="s">
        <v>2546</v>
      </c>
    </row>
    <row r="28" spans="1:53" x14ac:dyDescent="0.25">
      <c r="A28" s="14"/>
      <c r="B28" s="14"/>
      <c r="C28" s="14" t="s">
        <v>125</v>
      </c>
      <c r="D28" s="14" t="s">
        <v>148</v>
      </c>
      <c r="E28" s="14"/>
      <c r="F28" s="14" t="s">
        <v>174</v>
      </c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>
        <v>0</v>
      </c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 t="s">
        <v>125</v>
      </c>
      <c r="AT28" s="14">
        <v>90.548124999999999</v>
      </c>
      <c r="AU28" s="14" t="s">
        <v>120</v>
      </c>
      <c r="AV28" s="14">
        <v>361.04981593156111</v>
      </c>
      <c r="AW28" s="14"/>
      <c r="AX28" s="14"/>
      <c r="AY28" s="14"/>
      <c r="AZ28" s="14"/>
      <c r="BA28" s="14"/>
    </row>
    <row r="29" spans="1:53" x14ac:dyDescent="0.25">
      <c r="A29" s="14"/>
      <c r="B29" s="14"/>
      <c r="C29" s="14" t="s">
        <v>125</v>
      </c>
      <c r="D29" s="14" t="s">
        <v>171</v>
      </c>
      <c r="E29" s="14" t="s">
        <v>175</v>
      </c>
      <c r="F29" s="14" t="s">
        <v>176</v>
      </c>
      <c r="G29" s="14">
        <v>0.49565599999999999</v>
      </c>
      <c r="H29" s="14">
        <v>40</v>
      </c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>
        <v>322</v>
      </c>
      <c r="X29" s="14">
        <v>8.589828429394581</v>
      </c>
      <c r="Y29" s="14">
        <v>-24</v>
      </c>
      <c r="Z29" s="14"/>
      <c r="AA29" s="14">
        <v>0.49565599999999999</v>
      </c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 t="s">
        <v>125</v>
      </c>
      <c r="AT29" s="14">
        <v>100.92091000000001</v>
      </c>
      <c r="AU29" s="14" t="s">
        <v>112</v>
      </c>
      <c r="AV29" s="14">
        <v>371.42260093156096</v>
      </c>
      <c r="AW29" s="14" t="s">
        <v>129</v>
      </c>
      <c r="AX29" s="14" t="s">
        <v>2543</v>
      </c>
      <c r="AY29" s="14" t="s">
        <v>2544</v>
      </c>
      <c r="AZ29" s="14" t="s">
        <v>2545</v>
      </c>
      <c r="BA29" s="14" t="s">
        <v>2546</v>
      </c>
    </row>
    <row r="30" spans="1:53" x14ac:dyDescent="0.25">
      <c r="A30" s="14"/>
      <c r="B30" s="14"/>
      <c r="C30" s="14" t="s">
        <v>104</v>
      </c>
      <c r="D30" s="14" t="s">
        <v>177</v>
      </c>
      <c r="E30" s="14"/>
      <c r="F30" s="14" t="s">
        <v>178</v>
      </c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>
        <v>0</v>
      </c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 t="s">
        <v>2604</v>
      </c>
      <c r="AT30" s="14">
        <v>0.37881700000000001</v>
      </c>
      <c r="AU30" s="14" t="s">
        <v>120</v>
      </c>
      <c r="AV30" s="14">
        <v>112.78681740555596</v>
      </c>
      <c r="AW30" s="14"/>
      <c r="AX30" s="14"/>
      <c r="AY30" s="14"/>
      <c r="AZ30" s="14"/>
      <c r="BA30" s="14"/>
    </row>
    <row r="31" spans="1:53" x14ac:dyDescent="0.25">
      <c r="A31" s="14"/>
      <c r="B31" s="14"/>
      <c r="C31" s="14" t="s">
        <v>117</v>
      </c>
      <c r="D31" s="14" t="s">
        <v>138</v>
      </c>
      <c r="E31" s="14"/>
      <c r="F31" s="14" t="s">
        <v>179</v>
      </c>
      <c r="G31" s="14"/>
      <c r="H31" s="14">
        <v>47.5</v>
      </c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>
        <v>0.13700000000000001</v>
      </c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 t="s">
        <v>117</v>
      </c>
      <c r="AT31" s="14">
        <v>76.144896000000003</v>
      </c>
      <c r="AU31" s="14" t="s">
        <v>124</v>
      </c>
      <c r="AV31" s="14">
        <v>509.10700843155968</v>
      </c>
      <c r="AW31" s="14"/>
      <c r="AX31" s="14"/>
      <c r="AY31" s="14"/>
      <c r="AZ31" s="14"/>
      <c r="BA31" s="14"/>
    </row>
    <row r="32" spans="1:53" x14ac:dyDescent="0.25">
      <c r="A32" s="14"/>
      <c r="B32" s="14"/>
      <c r="C32" s="14" t="s">
        <v>125</v>
      </c>
      <c r="D32" s="14" t="s">
        <v>180</v>
      </c>
      <c r="E32" s="14"/>
      <c r="F32" s="14" t="s">
        <v>181</v>
      </c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>
        <v>0</v>
      </c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 t="s">
        <v>125</v>
      </c>
      <c r="AT32" s="14">
        <v>47.632770999999998</v>
      </c>
      <c r="AU32" s="14" t="s">
        <v>134</v>
      </c>
      <c r="AV32" s="14">
        <v>318.13446193156165</v>
      </c>
      <c r="AW32" s="14"/>
      <c r="AX32" s="14"/>
      <c r="AY32" s="14"/>
      <c r="AZ32" s="14"/>
      <c r="BA32" s="14"/>
    </row>
    <row r="33" spans="1:53" x14ac:dyDescent="0.25">
      <c r="A33" s="14"/>
      <c r="B33" s="14"/>
      <c r="C33" s="14" t="s">
        <v>104</v>
      </c>
      <c r="D33" s="14" t="s">
        <v>138</v>
      </c>
      <c r="E33" s="14"/>
      <c r="F33" s="14" t="s">
        <v>182</v>
      </c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>
        <v>0</v>
      </c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 t="s">
        <v>2604</v>
      </c>
      <c r="AT33" s="14">
        <v>102.744489</v>
      </c>
      <c r="AU33" s="14" t="s">
        <v>183</v>
      </c>
      <c r="AV33" s="14">
        <v>215.1524886655555</v>
      </c>
      <c r="AW33" s="14"/>
      <c r="AX33" s="14"/>
      <c r="AY33" s="14"/>
      <c r="AZ33" s="14"/>
      <c r="BA33" s="14"/>
    </row>
    <row r="34" spans="1:53" x14ac:dyDescent="0.25">
      <c r="A34" s="14"/>
      <c r="B34" s="14"/>
      <c r="C34" s="14" t="s">
        <v>125</v>
      </c>
      <c r="D34" s="14" t="s">
        <v>184</v>
      </c>
      <c r="E34" s="14" t="s">
        <v>185</v>
      </c>
      <c r="F34" s="14" t="s">
        <v>186</v>
      </c>
      <c r="G34" s="14">
        <v>0.32364399999999999</v>
      </c>
      <c r="H34" s="14">
        <v>40</v>
      </c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>
        <v>322</v>
      </c>
      <c r="X34" s="14">
        <v>7.6775716528036977</v>
      </c>
      <c r="Y34" s="14">
        <v>-32</v>
      </c>
      <c r="Z34" s="14"/>
      <c r="AA34" s="14">
        <v>0.32364399999999999</v>
      </c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 t="s">
        <v>125</v>
      </c>
      <c r="AT34" s="14">
        <v>36.176757000000002</v>
      </c>
      <c r="AU34" s="14" t="s">
        <v>112</v>
      </c>
      <c r="AV34" s="14">
        <v>306.67844793156172</v>
      </c>
      <c r="AW34" s="14" t="s">
        <v>187</v>
      </c>
      <c r="AX34" s="14" t="s">
        <v>2547</v>
      </c>
      <c r="AY34" s="14" t="s">
        <v>2548</v>
      </c>
      <c r="AZ34" s="14" t="s">
        <v>2549</v>
      </c>
      <c r="BA34" s="14" t="s">
        <v>2550</v>
      </c>
    </row>
    <row r="35" spans="1:53" x14ac:dyDescent="0.25">
      <c r="A35" s="14"/>
      <c r="B35" s="14"/>
      <c r="C35" s="14" t="s">
        <v>104</v>
      </c>
      <c r="D35" s="14" t="s">
        <v>188</v>
      </c>
      <c r="E35" s="14"/>
      <c r="F35" s="14" t="s">
        <v>189</v>
      </c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>
        <v>7.1999999999999995E-2</v>
      </c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 t="s">
        <v>2604</v>
      </c>
      <c r="AT35" s="14">
        <v>54.274256000000001</v>
      </c>
      <c r="AU35" s="14" t="s">
        <v>143</v>
      </c>
      <c r="AV35" s="14">
        <v>166.68225608555568</v>
      </c>
      <c r="AW35" s="14"/>
      <c r="AX35" s="14"/>
      <c r="AY35" s="14"/>
      <c r="AZ35" s="14"/>
      <c r="BA35" s="14"/>
    </row>
    <row r="36" spans="1:53" x14ac:dyDescent="0.25">
      <c r="A36" s="14"/>
      <c r="B36" s="14"/>
      <c r="C36" s="14" t="s">
        <v>104</v>
      </c>
      <c r="D36" s="14" t="s">
        <v>190</v>
      </c>
      <c r="E36" s="14"/>
      <c r="F36" s="14" t="s">
        <v>191</v>
      </c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>
        <v>0</v>
      </c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 t="s">
        <v>2604</v>
      </c>
      <c r="AT36" s="14">
        <v>48.053832</v>
      </c>
      <c r="AU36" s="14" t="s">
        <v>124</v>
      </c>
      <c r="AV36" s="14">
        <v>160.46183156555574</v>
      </c>
      <c r="AW36" s="14"/>
      <c r="AX36" s="14"/>
      <c r="AY36" s="14"/>
      <c r="AZ36" s="14"/>
      <c r="BA36" s="14"/>
    </row>
    <row r="37" spans="1:53" x14ac:dyDescent="0.25">
      <c r="A37" s="14"/>
      <c r="B37" s="14"/>
      <c r="C37" s="14" t="s">
        <v>125</v>
      </c>
      <c r="D37" s="14" t="s">
        <v>192</v>
      </c>
      <c r="E37" s="14" t="s">
        <v>193</v>
      </c>
      <c r="F37" s="14" t="s">
        <v>194</v>
      </c>
      <c r="G37" s="14">
        <v>0.32364399999999999</v>
      </c>
      <c r="H37" s="14">
        <v>40</v>
      </c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>
        <v>322</v>
      </c>
      <c r="X37" s="14">
        <v>7.6775716528036977</v>
      </c>
      <c r="Y37" s="14">
        <v>-35</v>
      </c>
      <c r="Z37" s="14"/>
      <c r="AA37" s="14">
        <v>0.32364399999999999</v>
      </c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 t="s">
        <v>125</v>
      </c>
      <c r="AT37" s="14">
        <v>3.1777129999999998</v>
      </c>
      <c r="AU37" s="14" t="s">
        <v>112</v>
      </c>
      <c r="AV37" s="14">
        <v>273.67940393156198</v>
      </c>
      <c r="AW37" s="14" t="s">
        <v>187</v>
      </c>
      <c r="AX37" s="14" t="s">
        <v>2547</v>
      </c>
      <c r="AY37" s="14" t="s">
        <v>2548</v>
      </c>
      <c r="AZ37" s="14" t="s">
        <v>2549</v>
      </c>
      <c r="BA37" s="14" t="s">
        <v>2550</v>
      </c>
    </row>
    <row r="38" spans="1:53" x14ac:dyDescent="0.25">
      <c r="A38" s="14"/>
      <c r="B38" s="14"/>
      <c r="C38" s="14" t="s">
        <v>121</v>
      </c>
      <c r="D38" s="14" t="s">
        <v>122</v>
      </c>
      <c r="E38" s="14"/>
      <c r="F38" s="14" t="s">
        <v>195</v>
      </c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>
        <v>0</v>
      </c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 t="s">
        <v>2584</v>
      </c>
      <c r="AT38" s="14">
        <v>7.4073779999999996</v>
      </c>
      <c r="AU38" s="14" t="s">
        <v>183</v>
      </c>
      <c r="AV38" s="14">
        <v>231.74911166555552</v>
      </c>
      <c r="AW38" s="14"/>
      <c r="AX38" s="14"/>
      <c r="AY38" s="14"/>
      <c r="AZ38" s="14"/>
      <c r="BA38" s="14"/>
    </row>
    <row r="39" spans="1:53" x14ac:dyDescent="0.25">
      <c r="A39" s="14"/>
      <c r="B39" s="14"/>
      <c r="C39" s="14" t="s">
        <v>104</v>
      </c>
      <c r="D39" s="14" t="s">
        <v>196</v>
      </c>
      <c r="E39" s="14"/>
      <c r="F39" s="14" t="s">
        <v>197</v>
      </c>
      <c r="G39" s="14"/>
      <c r="H39" s="14">
        <v>40</v>
      </c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>
        <v>0</v>
      </c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 t="s">
        <v>2604</v>
      </c>
      <c r="AT39" s="14">
        <v>65.701038999999994</v>
      </c>
      <c r="AU39" s="14" t="s">
        <v>124</v>
      </c>
      <c r="AV39" s="14">
        <v>178.1090391255556</v>
      </c>
      <c r="AW39" s="14"/>
      <c r="AX39" s="14"/>
      <c r="AY39" s="14"/>
      <c r="AZ39" s="14"/>
      <c r="BA39" s="14"/>
    </row>
    <row r="40" spans="1:53" x14ac:dyDescent="0.25">
      <c r="A40" s="14"/>
      <c r="B40" s="14"/>
      <c r="C40" s="14" t="s">
        <v>151</v>
      </c>
      <c r="D40" s="14" t="s">
        <v>198</v>
      </c>
      <c r="E40" s="14"/>
      <c r="F40" s="14" t="s">
        <v>199</v>
      </c>
      <c r="G40" s="14"/>
      <c r="H40" s="14">
        <v>150</v>
      </c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>
        <v>0.1905</v>
      </c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 t="s">
        <v>151</v>
      </c>
      <c r="AT40" s="14">
        <v>2.4566979999999998</v>
      </c>
      <c r="AU40" s="14" t="s">
        <v>200</v>
      </c>
      <c r="AV40" s="14">
        <v>70.946900587199806</v>
      </c>
      <c r="AW40" s="14"/>
      <c r="AX40" s="14"/>
      <c r="AY40" s="14"/>
      <c r="AZ40" s="14"/>
      <c r="BA40" s="14"/>
    </row>
    <row r="41" spans="1:53" x14ac:dyDescent="0.25">
      <c r="A41" s="14"/>
      <c r="B41" s="14"/>
      <c r="C41" s="14" t="s">
        <v>201</v>
      </c>
      <c r="D41" s="14" t="s">
        <v>138</v>
      </c>
      <c r="E41" s="14"/>
      <c r="F41" s="14" t="s">
        <v>202</v>
      </c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>
        <v>0</v>
      </c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 t="s">
        <v>117</v>
      </c>
      <c r="AT41" s="14">
        <v>118.30339600000001</v>
      </c>
      <c r="AU41" s="14" t="s">
        <v>183</v>
      </c>
      <c r="AV41" s="14">
        <v>551.26550843155962</v>
      </c>
      <c r="AW41" s="14"/>
      <c r="AX41" s="14"/>
      <c r="AY41" s="14"/>
      <c r="AZ41" s="14"/>
      <c r="BA41" s="14"/>
    </row>
    <row r="42" spans="1:53" x14ac:dyDescent="0.25">
      <c r="A42" s="14"/>
      <c r="B42" s="14"/>
      <c r="C42" s="14" t="s">
        <v>151</v>
      </c>
      <c r="D42" s="14" t="s">
        <v>152</v>
      </c>
      <c r="E42" s="14"/>
      <c r="F42" s="14" t="s">
        <v>203</v>
      </c>
      <c r="G42" s="14"/>
      <c r="H42" s="14">
        <v>150</v>
      </c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>
        <v>0</v>
      </c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 t="s">
        <v>151</v>
      </c>
      <c r="AT42" s="14">
        <v>11.091847</v>
      </c>
      <c r="AU42" s="14" t="s">
        <v>204</v>
      </c>
      <c r="AV42" s="14">
        <v>79.582050267199861</v>
      </c>
      <c r="AW42" s="14"/>
      <c r="AX42" s="14"/>
      <c r="AY42" s="14"/>
      <c r="AZ42" s="14"/>
      <c r="BA42" s="14"/>
    </row>
    <row r="43" spans="1:53" x14ac:dyDescent="0.25">
      <c r="A43" s="14"/>
      <c r="B43" s="14"/>
      <c r="C43" s="14" t="s">
        <v>151</v>
      </c>
      <c r="D43" s="14" t="s">
        <v>157</v>
      </c>
      <c r="E43" s="14"/>
      <c r="F43" s="14" t="s">
        <v>205</v>
      </c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>
        <v>0.4</v>
      </c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 t="s">
        <v>151</v>
      </c>
      <c r="AT43" s="14">
        <v>-0.18330299999999999</v>
      </c>
      <c r="AU43" s="14" t="s">
        <v>154</v>
      </c>
      <c r="AV43" s="14">
        <v>68.306900280205795</v>
      </c>
      <c r="AW43" s="14"/>
      <c r="AX43" s="14"/>
      <c r="AY43" s="14"/>
      <c r="AZ43" s="14"/>
      <c r="BA43" s="14"/>
    </row>
    <row r="44" spans="1:53" x14ac:dyDescent="0.25">
      <c r="A44" s="14"/>
      <c r="B44" s="14"/>
      <c r="C44" s="14" t="s">
        <v>104</v>
      </c>
      <c r="D44" s="14" t="s">
        <v>206</v>
      </c>
      <c r="E44" s="14" t="s">
        <v>207</v>
      </c>
      <c r="F44" s="14" t="s">
        <v>208</v>
      </c>
      <c r="G44" s="14">
        <v>0.175507</v>
      </c>
      <c r="H44" s="14">
        <v>34</v>
      </c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>
        <v>80.5</v>
      </c>
      <c r="X44" s="14">
        <v>5.6117419818012957</v>
      </c>
      <c r="Y44" s="14">
        <v>-35</v>
      </c>
      <c r="Z44" s="14"/>
      <c r="AA44" s="14">
        <v>0.175507</v>
      </c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 t="s">
        <v>2604</v>
      </c>
      <c r="AT44" s="14">
        <v>7.0372529999999998</v>
      </c>
      <c r="AU44" s="14" t="s">
        <v>112</v>
      </c>
      <c r="AV44" s="14">
        <v>119.44525326555592</v>
      </c>
      <c r="AW44" s="14" t="s">
        <v>209</v>
      </c>
      <c r="AX44" s="14" t="s">
        <v>2551</v>
      </c>
      <c r="AY44" s="14" t="s">
        <v>2552</v>
      </c>
      <c r="AZ44" s="14" t="s">
        <v>2553</v>
      </c>
      <c r="BA44" s="14" t="s">
        <v>2554</v>
      </c>
    </row>
    <row r="45" spans="1:53" x14ac:dyDescent="0.25">
      <c r="A45" s="14"/>
      <c r="B45" s="14"/>
      <c r="C45" s="14" t="s">
        <v>125</v>
      </c>
      <c r="D45" s="14" t="s">
        <v>210</v>
      </c>
      <c r="E45" s="14"/>
      <c r="F45" s="14" t="s">
        <v>211</v>
      </c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>
        <v>7.1999999999999995E-2</v>
      </c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 t="s">
        <v>125</v>
      </c>
      <c r="AT45" s="14">
        <v>47.315770999999998</v>
      </c>
      <c r="AU45" s="14" t="s">
        <v>143</v>
      </c>
      <c r="AV45" s="14">
        <v>317.81746193156164</v>
      </c>
      <c r="AW45" s="14"/>
      <c r="AX45" s="14"/>
      <c r="AY45" s="14"/>
      <c r="AZ45" s="14"/>
      <c r="BA45" s="14"/>
    </row>
    <row r="46" spans="1:53" x14ac:dyDescent="0.25">
      <c r="A46" s="14"/>
      <c r="B46" s="14"/>
      <c r="C46" s="14" t="s">
        <v>125</v>
      </c>
      <c r="D46" s="14" t="s">
        <v>212</v>
      </c>
      <c r="E46" s="14"/>
      <c r="F46" s="14" t="s">
        <v>213</v>
      </c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>
        <v>0</v>
      </c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 t="s">
        <v>125</v>
      </c>
      <c r="AT46" s="14">
        <v>35.690826999999999</v>
      </c>
      <c r="AU46" s="14" t="s">
        <v>134</v>
      </c>
      <c r="AV46" s="14">
        <v>306.19251793156172</v>
      </c>
      <c r="AW46" s="14"/>
      <c r="AX46" s="14"/>
      <c r="AY46" s="14"/>
      <c r="AZ46" s="14"/>
      <c r="BA46" s="14"/>
    </row>
    <row r="47" spans="1:53" x14ac:dyDescent="0.25">
      <c r="A47" s="14"/>
      <c r="B47" s="14"/>
      <c r="C47" s="14" t="s">
        <v>117</v>
      </c>
      <c r="D47" s="14" t="s">
        <v>168</v>
      </c>
      <c r="E47" s="14"/>
      <c r="F47" s="14" t="s">
        <v>214</v>
      </c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>
        <v>0</v>
      </c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 t="s">
        <v>117</v>
      </c>
      <c r="AT47" s="14">
        <v>14.876415</v>
      </c>
      <c r="AU47" s="14" t="s">
        <v>120</v>
      </c>
      <c r="AV47" s="14">
        <v>447.83852743156007</v>
      </c>
      <c r="AW47" s="14"/>
      <c r="AX47" s="14"/>
      <c r="AY47" s="14"/>
      <c r="AZ47" s="14"/>
      <c r="BA47" s="14"/>
    </row>
    <row r="48" spans="1:53" x14ac:dyDescent="0.25">
      <c r="A48" s="14"/>
      <c r="B48" s="14"/>
      <c r="C48" s="14" t="s">
        <v>201</v>
      </c>
      <c r="D48" s="14" t="s">
        <v>215</v>
      </c>
      <c r="E48" s="14"/>
      <c r="F48" s="14" t="s">
        <v>216</v>
      </c>
      <c r="G48" s="14"/>
      <c r="H48" s="14">
        <v>50</v>
      </c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>
        <v>0</v>
      </c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 t="s">
        <v>201</v>
      </c>
      <c r="AT48" s="14">
        <v>22.993758</v>
      </c>
      <c r="AU48" s="14" t="s">
        <v>183</v>
      </c>
      <c r="AV48" s="14">
        <v>579.97854219552755</v>
      </c>
      <c r="AW48" s="14"/>
      <c r="AX48" s="14"/>
      <c r="AY48" s="14"/>
      <c r="AZ48" s="14"/>
      <c r="BA48" s="14"/>
    </row>
    <row r="49" spans="1:53" x14ac:dyDescent="0.25">
      <c r="A49" s="14"/>
      <c r="B49" s="14"/>
      <c r="C49" s="14" t="s">
        <v>125</v>
      </c>
      <c r="D49" s="14" t="s">
        <v>118</v>
      </c>
      <c r="E49" s="14" t="s">
        <v>217</v>
      </c>
      <c r="F49" s="14" t="s">
        <v>218</v>
      </c>
      <c r="G49" s="14">
        <v>0.49565599999999999</v>
      </c>
      <c r="H49" s="14">
        <v>40</v>
      </c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>
        <v>322</v>
      </c>
      <c r="X49" s="14">
        <v>8.589828429394581</v>
      </c>
      <c r="Y49" s="14">
        <v>-24</v>
      </c>
      <c r="Z49" s="14"/>
      <c r="AA49" s="14">
        <v>0.49565599999999999</v>
      </c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 t="s">
        <v>125</v>
      </c>
      <c r="AT49" s="14">
        <v>68.599423999999999</v>
      </c>
      <c r="AU49" s="14" t="s">
        <v>112</v>
      </c>
      <c r="AV49" s="14">
        <v>339.10111493156131</v>
      </c>
      <c r="AW49" s="14" t="s">
        <v>129</v>
      </c>
      <c r="AX49" s="14" t="s">
        <v>2543</v>
      </c>
      <c r="AY49" s="14" t="s">
        <v>2544</v>
      </c>
      <c r="AZ49" s="14" t="s">
        <v>2545</v>
      </c>
      <c r="BA49" s="14" t="s">
        <v>2546</v>
      </c>
    </row>
    <row r="50" spans="1:53" x14ac:dyDescent="0.25">
      <c r="A50" s="14"/>
      <c r="B50" s="14"/>
      <c r="C50" s="14" t="s">
        <v>117</v>
      </c>
      <c r="D50" s="14" t="s">
        <v>126</v>
      </c>
      <c r="E50" s="14" t="s">
        <v>219</v>
      </c>
      <c r="F50" s="14" t="s">
        <v>220</v>
      </c>
      <c r="G50" s="14">
        <v>0.49565599999999999</v>
      </c>
      <c r="H50" s="14">
        <v>40</v>
      </c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>
        <v>322</v>
      </c>
      <c r="X50" s="14">
        <v>8.589828429394581</v>
      </c>
      <c r="Y50" s="14">
        <v>-24</v>
      </c>
      <c r="Z50" s="14"/>
      <c r="AA50" s="14">
        <v>0.49565599999999999</v>
      </c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 t="s">
        <v>117</v>
      </c>
      <c r="AT50" s="14">
        <v>31.452266000000002</v>
      </c>
      <c r="AU50" s="14" t="s">
        <v>112</v>
      </c>
      <c r="AV50" s="14">
        <v>464.41437843155984</v>
      </c>
      <c r="AW50" s="14" t="s">
        <v>129</v>
      </c>
      <c r="AX50" s="14" t="s">
        <v>2543</v>
      </c>
      <c r="AY50" s="14" t="s">
        <v>2544</v>
      </c>
      <c r="AZ50" s="14" t="s">
        <v>2545</v>
      </c>
      <c r="BA50" s="14" t="s">
        <v>2546</v>
      </c>
    </row>
    <row r="51" spans="1:53" x14ac:dyDescent="0.25">
      <c r="A51" s="14"/>
      <c r="B51" s="14"/>
      <c r="C51" s="14" t="s">
        <v>125</v>
      </c>
      <c r="D51" s="14" t="s">
        <v>221</v>
      </c>
      <c r="E51" s="14" t="s">
        <v>222</v>
      </c>
      <c r="F51" s="14" t="s">
        <v>223</v>
      </c>
      <c r="G51" s="14">
        <v>0.5</v>
      </c>
      <c r="H51" s="14">
        <v>40</v>
      </c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>
        <v>0.5</v>
      </c>
      <c r="AB51" s="14"/>
      <c r="AC51" s="14"/>
      <c r="AD51" s="14"/>
      <c r="AE51" s="14"/>
      <c r="AF51" s="14"/>
      <c r="AG51" s="14"/>
      <c r="AH51" s="14"/>
      <c r="AI51" s="14">
        <v>1</v>
      </c>
      <c r="AJ51" s="14"/>
      <c r="AK51" s="14"/>
      <c r="AL51" s="14"/>
      <c r="AM51" s="14"/>
      <c r="AN51" s="14"/>
      <c r="AO51" s="14"/>
      <c r="AP51" s="14">
        <v>6.4</v>
      </c>
      <c r="AQ51" s="14"/>
      <c r="AR51" s="14"/>
      <c r="AS51" s="14" t="s">
        <v>125</v>
      </c>
      <c r="AT51" s="14">
        <v>56.84637</v>
      </c>
      <c r="AU51" s="14" t="s">
        <v>108</v>
      </c>
      <c r="AV51" s="14">
        <v>327.34806093156152</v>
      </c>
      <c r="AW51" s="14"/>
      <c r="AX51" s="14"/>
      <c r="AY51" s="14"/>
      <c r="AZ51" s="14"/>
      <c r="BA51" s="14"/>
    </row>
    <row r="52" spans="1:53" x14ac:dyDescent="0.25">
      <c r="A52" s="14"/>
      <c r="B52" s="14"/>
      <c r="C52" s="14" t="s">
        <v>151</v>
      </c>
      <c r="D52" s="14" t="s">
        <v>152</v>
      </c>
      <c r="E52" s="14"/>
      <c r="F52" s="14" t="s">
        <v>224</v>
      </c>
      <c r="G52" s="14"/>
      <c r="H52" s="14">
        <v>150</v>
      </c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>
        <v>0.4</v>
      </c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 t="s">
        <v>151</v>
      </c>
      <c r="AT52" s="14">
        <v>28.244647000000001</v>
      </c>
      <c r="AU52" s="14" t="s">
        <v>154</v>
      </c>
      <c r="AV52" s="14">
        <v>96.73485025899997</v>
      </c>
      <c r="AW52" s="14"/>
      <c r="AX52" s="14"/>
      <c r="AY52" s="14"/>
      <c r="AZ52" s="14"/>
      <c r="BA52" s="14"/>
    </row>
    <row r="53" spans="1:53" x14ac:dyDescent="0.25">
      <c r="A53" s="14"/>
      <c r="B53" s="14"/>
      <c r="C53" s="14" t="s">
        <v>201</v>
      </c>
      <c r="D53" s="14" t="s">
        <v>215</v>
      </c>
      <c r="E53" s="14"/>
      <c r="F53" s="14" t="s">
        <v>225</v>
      </c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>
        <v>0</v>
      </c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 t="s">
        <v>201</v>
      </c>
      <c r="AT53" s="14">
        <v>23.084758000000001</v>
      </c>
      <c r="AU53" s="14" t="s">
        <v>134</v>
      </c>
      <c r="AV53" s="14">
        <v>580.06954219552756</v>
      </c>
      <c r="AW53" s="14"/>
      <c r="AX53" s="14"/>
      <c r="AY53" s="14"/>
      <c r="AZ53" s="14"/>
      <c r="BA53" s="14"/>
    </row>
    <row r="54" spans="1:53" x14ac:dyDescent="0.25">
      <c r="A54" s="14"/>
      <c r="B54" s="14"/>
      <c r="C54" s="14" t="s">
        <v>121</v>
      </c>
      <c r="D54" s="14" t="s">
        <v>226</v>
      </c>
      <c r="E54" s="14"/>
      <c r="F54" s="14" t="s">
        <v>227</v>
      </c>
      <c r="G54" s="14"/>
      <c r="H54" s="14">
        <v>150</v>
      </c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>
        <v>0</v>
      </c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 t="s">
        <v>2585</v>
      </c>
      <c r="AT54" s="14">
        <v>5.2485270000000002</v>
      </c>
      <c r="AU54" s="14" t="s">
        <v>183</v>
      </c>
      <c r="AV54" s="14">
        <v>248.2465843650603</v>
      </c>
      <c r="AW54" s="14"/>
      <c r="AX54" s="14"/>
      <c r="AY54" s="14"/>
      <c r="AZ54" s="14"/>
      <c r="BA54" s="14"/>
    </row>
    <row r="55" spans="1:53" x14ac:dyDescent="0.25">
      <c r="A55" s="14"/>
      <c r="B55" s="14"/>
      <c r="C55" s="14" t="s">
        <v>117</v>
      </c>
      <c r="D55" s="14" t="s">
        <v>138</v>
      </c>
      <c r="E55" s="14" t="s">
        <v>228</v>
      </c>
      <c r="F55" s="14" t="s">
        <v>229</v>
      </c>
      <c r="G55" s="14">
        <v>0.25</v>
      </c>
      <c r="H55" s="14">
        <v>50</v>
      </c>
      <c r="I55" s="14"/>
      <c r="J55" s="14">
        <v>-1.9618279999999999</v>
      </c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>
        <v>0.25</v>
      </c>
      <c r="AB55" s="14"/>
      <c r="AC55" s="14"/>
      <c r="AD55" s="14">
        <v>-12.9</v>
      </c>
      <c r="AE55" s="14"/>
      <c r="AF55" s="14"/>
      <c r="AG55" s="14"/>
      <c r="AH55" s="14"/>
      <c r="AI55" s="14">
        <v>-1</v>
      </c>
      <c r="AJ55" s="14"/>
      <c r="AK55" s="14"/>
      <c r="AL55" s="14"/>
      <c r="AM55" s="14"/>
      <c r="AN55" s="14"/>
      <c r="AO55" s="14"/>
      <c r="AP55" s="14"/>
      <c r="AQ55" s="14"/>
      <c r="AR55" s="14"/>
      <c r="AS55" s="14" t="s">
        <v>117</v>
      </c>
      <c r="AT55" s="14">
        <v>60.020395999999998</v>
      </c>
      <c r="AU55" s="14" t="s">
        <v>141</v>
      </c>
      <c r="AV55" s="14">
        <v>492.98250843155972</v>
      </c>
      <c r="AW55" s="14"/>
      <c r="AX55" s="14"/>
      <c r="AY55" s="14"/>
      <c r="AZ55" s="14"/>
      <c r="BA55" s="14"/>
    </row>
    <row r="56" spans="1:53" x14ac:dyDescent="0.25">
      <c r="A56" s="14"/>
      <c r="B56" s="14"/>
      <c r="C56" s="14" t="s">
        <v>125</v>
      </c>
      <c r="D56" s="14" t="s">
        <v>230</v>
      </c>
      <c r="E56" s="14"/>
      <c r="F56" s="14" t="s">
        <v>231</v>
      </c>
      <c r="G56" s="14"/>
      <c r="H56" s="14">
        <v>40</v>
      </c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>
        <v>7.1999999999999995E-2</v>
      </c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 t="s">
        <v>125</v>
      </c>
      <c r="AT56" s="14">
        <v>103.595365</v>
      </c>
      <c r="AU56" s="14" t="s">
        <v>143</v>
      </c>
      <c r="AV56" s="14">
        <v>374.09705593156093</v>
      </c>
      <c r="AW56" s="14"/>
      <c r="AX56" s="14"/>
      <c r="AY56" s="14"/>
      <c r="AZ56" s="14"/>
      <c r="BA56" s="14"/>
    </row>
    <row r="57" spans="1:53" x14ac:dyDescent="0.25">
      <c r="A57" s="14"/>
      <c r="B57" s="14"/>
      <c r="C57" s="14" t="s">
        <v>125</v>
      </c>
      <c r="D57" s="14" t="s">
        <v>232</v>
      </c>
      <c r="E57" s="14"/>
      <c r="F57" s="14" t="s">
        <v>233</v>
      </c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>
        <v>0</v>
      </c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 t="s">
        <v>125</v>
      </c>
      <c r="AT57" s="14">
        <v>43.487122999999997</v>
      </c>
      <c r="AU57" s="14" t="s">
        <v>124</v>
      </c>
      <c r="AV57" s="14">
        <v>313.98881393156165</v>
      </c>
      <c r="AW57" s="14"/>
      <c r="AX57" s="14"/>
      <c r="AY57" s="14"/>
      <c r="AZ57" s="14"/>
      <c r="BA57" s="14"/>
    </row>
    <row r="58" spans="1:53" x14ac:dyDescent="0.25">
      <c r="A58" s="14"/>
      <c r="B58" s="14"/>
      <c r="C58" s="14" t="s">
        <v>234</v>
      </c>
      <c r="D58" s="14" t="s">
        <v>226</v>
      </c>
      <c r="E58" s="14"/>
      <c r="F58" s="14" t="s">
        <v>235</v>
      </c>
      <c r="G58" s="14"/>
      <c r="H58" s="14">
        <v>100</v>
      </c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>
        <v>8.4137500000000004E-2</v>
      </c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 t="s">
        <v>234</v>
      </c>
      <c r="AT58" s="14">
        <v>16.142358999999999</v>
      </c>
      <c r="AU58" s="14" t="s">
        <v>124</v>
      </c>
      <c r="AV58" s="14">
        <v>408.84861268156044</v>
      </c>
      <c r="AW58" s="14"/>
      <c r="AX58" s="14"/>
      <c r="AY58" s="14"/>
      <c r="AZ58" s="14"/>
      <c r="BA58" s="14"/>
    </row>
    <row r="59" spans="1:53" x14ac:dyDescent="0.25">
      <c r="A59" s="14"/>
      <c r="B59" s="14"/>
      <c r="C59" s="14" t="s">
        <v>125</v>
      </c>
      <c r="D59" s="14" t="s">
        <v>236</v>
      </c>
      <c r="E59" s="14"/>
      <c r="F59" s="14" t="s">
        <v>237</v>
      </c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>
        <v>0</v>
      </c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 t="s">
        <v>125</v>
      </c>
      <c r="AT59" s="14">
        <v>109.498431</v>
      </c>
      <c r="AU59" s="14" t="s">
        <v>124</v>
      </c>
      <c r="AV59" s="14">
        <v>380.00012193156084</v>
      </c>
      <c r="AW59" s="14"/>
      <c r="AX59" s="14"/>
      <c r="AY59" s="14"/>
      <c r="AZ59" s="14"/>
      <c r="BA59" s="14"/>
    </row>
    <row r="60" spans="1:53" x14ac:dyDescent="0.25">
      <c r="A60" s="14"/>
      <c r="B60" s="14"/>
      <c r="C60" s="14" t="s">
        <v>201</v>
      </c>
      <c r="D60" s="14" t="s">
        <v>226</v>
      </c>
      <c r="E60" s="14"/>
      <c r="F60" s="14" t="s">
        <v>238</v>
      </c>
      <c r="G60" s="14"/>
      <c r="H60" s="14">
        <v>100</v>
      </c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>
        <v>0.2</v>
      </c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 t="s">
        <v>201</v>
      </c>
      <c r="AT60" s="14">
        <v>4.6118269999999999</v>
      </c>
      <c r="AU60" s="14" t="s">
        <v>239</v>
      </c>
      <c r="AV60" s="14">
        <v>561.59661087255165</v>
      </c>
      <c r="AW60" s="14"/>
      <c r="AX60" s="14"/>
      <c r="AY60" s="14"/>
      <c r="AZ60" s="14"/>
      <c r="BA60" s="14"/>
    </row>
    <row r="61" spans="1:53" x14ac:dyDescent="0.25">
      <c r="A61" s="14"/>
      <c r="B61" s="14"/>
      <c r="C61" s="14" t="s">
        <v>234</v>
      </c>
      <c r="D61" s="14" t="s">
        <v>240</v>
      </c>
      <c r="E61" s="14"/>
      <c r="F61" s="14" t="s">
        <v>241</v>
      </c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>
        <v>0.32386199999999998</v>
      </c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 t="s">
        <v>234</v>
      </c>
      <c r="AT61" s="14">
        <v>24.751788999999999</v>
      </c>
      <c r="AU61" s="14" t="s">
        <v>242</v>
      </c>
      <c r="AV61" s="14">
        <v>417.45804343156033</v>
      </c>
      <c r="AW61" s="14"/>
      <c r="AX61" s="14"/>
      <c r="AY61" s="14"/>
      <c r="AZ61" s="14"/>
      <c r="BA61" s="14"/>
    </row>
    <row r="62" spans="1:53" x14ac:dyDescent="0.25">
      <c r="A62" s="14"/>
      <c r="B62" s="14"/>
      <c r="C62" s="14" t="s">
        <v>125</v>
      </c>
      <c r="D62" s="14" t="s">
        <v>243</v>
      </c>
      <c r="E62" s="14"/>
      <c r="F62" s="14" t="s">
        <v>244</v>
      </c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>
        <v>7.1999999999999995E-2</v>
      </c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 t="s">
        <v>125</v>
      </c>
      <c r="AT62" s="14">
        <v>53.518836999999998</v>
      </c>
      <c r="AU62" s="14" t="s">
        <v>143</v>
      </c>
      <c r="AV62" s="14">
        <v>324.02052793156156</v>
      </c>
      <c r="AW62" s="14"/>
      <c r="AX62" s="14"/>
      <c r="AY62" s="14"/>
      <c r="AZ62" s="14"/>
      <c r="BA62" s="14"/>
    </row>
    <row r="63" spans="1:53" x14ac:dyDescent="0.25">
      <c r="A63" s="14"/>
      <c r="B63" s="14"/>
      <c r="C63" s="14" t="s">
        <v>125</v>
      </c>
      <c r="D63" s="14" t="s">
        <v>245</v>
      </c>
      <c r="E63" s="14" t="s">
        <v>246</v>
      </c>
      <c r="F63" s="14" t="s">
        <v>247</v>
      </c>
      <c r="G63" s="14">
        <v>0.49565599999999999</v>
      </c>
      <c r="H63" s="14">
        <v>40</v>
      </c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>
        <v>322</v>
      </c>
      <c r="X63" s="14">
        <v>8.589828429394581</v>
      </c>
      <c r="Y63" s="14">
        <v>-24</v>
      </c>
      <c r="Z63" s="14"/>
      <c r="AA63" s="14">
        <v>0.49565599999999999</v>
      </c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 t="s">
        <v>125</v>
      </c>
      <c r="AT63" s="14">
        <v>120.720454</v>
      </c>
      <c r="AU63" s="14" t="s">
        <v>112</v>
      </c>
      <c r="AV63" s="14">
        <v>391.22214493156071</v>
      </c>
      <c r="AW63" s="14" t="s">
        <v>129</v>
      </c>
      <c r="AX63" s="14" t="s">
        <v>2543</v>
      </c>
      <c r="AY63" s="14" t="s">
        <v>2544</v>
      </c>
      <c r="AZ63" s="14" t="s">
        <v>2545</v>
      </c>
      <c r="BA63" s="14" t="s">
        <v>2546</v>
      </c>
    </row>
    <row r="64" spans="1:53" x14ac:dyDescent="0.25">
      <c r="A64" s="14"/>
      <c r="B64" s="14"/>
      <c r="C64" s="14" t="s">
        <v>151</v>
      </c>
      <c r="D64" s="14" t="s">
        <v>152</v>
      </c>
      <c r="E64" s="14"/>
      <c r="F64" s="14" t="s">
        <v>248</v>
      </c>
      <c r="G64" s="14"/>
      <c r="H64" s="14">
        <v>150</v>
      </c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>
        <v>0</v>
      </c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 t="s">
        <v>151</v>
      </c>
      <c r="AT64" s="14">
        <v>12.575094</v>
      </c>
      <c r="AU64" s="14" t="s">
        <v>134</v>
      </c>
      <c r="AV64" s="14">
        <v>81.065297267199867</v>
      </c>
      <c r="AW64" s="14"/>
      <c r="AX64" s="14"/>
      <c r="AY64" s="14"/>
      <c r="AZ64" s="14"/>
      <c r="BA64" s="14"/>
    </row>
    <row r="65" spans="1:53" x14ac:dyDescent="0.25">
      <c r="A65" s="14"/>
      <c r="B65" s="14"/>
      <c r="C65" s="14" t="s">
        <v>125</v>
      </c>
      <c r="D65" s="14" t="s">
        <v>243</v>
      </c>
      <c r="E65" s="14" t="s">
        <v>249</v>
      </c>
      <c r="F65" s="14" t="s">
        <v>250</v>
      </c>
      <c r="G65" s="14">
        <v>0.49565599999999999</v>
      </c>
      <c r="H65" s="14">
        <v>40</v>
      </c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>
        <v>322</v>
      </c>
      <c r="X65" s="14">
        <v>8.589828429394581</v>
      </c>
      <c r="Y65" s="14">
        <v>-24</v>
      </c>
      <c r="Z65" s="14"/>
      <c r="AA65" s="14">
        <v>0.49565599999999999</v>
      </c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 t="s">
        <v>125</v>
      </c>
      <c r="AT65" s="14">
        <v>48.204706999999999</v>
      </c>
      <c r="AU65" s="14" t="s">
        <v>112</v>
      </c>
      <c r="AV65" s="14">
        <v>318.70639793156158</v>
      </c>
      <c r="AW65" s="14" t="s">
        <v>129</v>
      </c>
      <c r="AX65" s="14" t="s">
        <v>2543</v>
      </c>
      <c r="AY65" s="14" t="s">
        <v>2544</v>
      </c>
      <c r="AZ65" s="14" t="s">
        <v>2545</v>
      </c>
      <c r="BA65" s="14" t="s">
        <v>2546</v>
      </c>
    </row>
    <row r="66" spans="1:53" x14ac:dyDescent="0.25">
      <c r="A66" s="14"/>
      <c r="B66" s="14"/>
      <c r="C66" s="14" t="s">
        <v>125</v>
      </c>
      <c r="D66" s="14" t="s">
        <v>212</v>
      </c>
      <c r="E66" s="14"/>
      <c r="F66" s="14" t="s">
        <v>251</v>
      </c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>
        <v>0</v>
      </c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 t="s">
        <v>125</v>
      </c>
      <c r="AT66" s="14">
        <v>35.599826999999998</v>
      </c>
      <c r="AU66" s="14" t="s">
        <v>134</v>
      </c>
      <c r="AV66" s="14">
        <v>306.10151793156172</v>
      </c>
      <c r="AW66" s="14"/>
      <c r="AX66" s="14"/>
      <c r="AY66" s="14"/>
      <c r="AZ66" s="14"/>
      <c r="BA66" s="14"/>
    </row>
    <row r="67" spans="1:53" x14ac:dyDescent="0.25">
      <c r="A67" s="14"/>
      <c r="B67" s="14"/>
      <c r="C67" s="14" t="s">
        <v>151</v>
      </c>
      <c r="D67" s="14" t="s">
        <v>252</v>
      </c>
      <c r="E67" s="14"/>
      <c r="F67" s="14" t="s">
        <v>253</v>
      </c>
      <c r="G67" s="14"/>
      <c r="H67" s="14">
        <v>150</v>
      </c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>
        <v>0.1905</v>
      </c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 t="s">
        <v>151</v>
      </c>
      <c r="AT67" s="14">
        <v>4.6066969999999996</v>
      </c>
      <c r="AU67" s="14" t="s">
        <v>200</v>
      </c>
      <c r="AV67" s="14">
        <v>73.096900280205844</v>
      </c>
      <c r="AW67" s="14"/>
      <c r="AX67" s="14"/>
      <c r="AY67" s="14"/>
      <c r="AZ67" s="14"/>
      <c r="BA67" s="14"/>
    </row>
    <row r="68" spans="1:53" x14ac:dyDescent="0.25">
      <c r="A68" s="14"/>
      <c r="B68" s="14"/>
      <c r="C68" s="14" t="s">
        <v>125</v>
      </c>
      <c r="D68" s="14" t="s">
        <v>254</v>
      </c>
      <c r="E68" s="14"/>
      <c r="F68" s="14" t="s">
        <v>255</v>
      </c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>
        <v>0</v>
      </c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 t="s">
        <v>125</v>
      </c>
      <c r="AT68" s="14">
        <v>91.873997000000003</v>
      </c>
      <c r="AU68" s="14" t="s">
        <v>120</v>
      </c>
      <c r="AV68" s="14">
        <v>362.37568793156106</v>
      </c>
      <c r="AW68" s="14"/>
      <c r="AX68" s="14"/>
      <c r="AY68" s="14"/>
      <c r="AZ68" s="14"/>
      <c r="BA68" s="14"/>
    </row>
    <row r="69" spans="1:53" x14ac:dyDescent="0.25">
      <c r="A69" s="14"/>
      <c r="B69" s="14"/>
      <c r="C69" s="14" t="s">
        <v>104</v>
      </c>
      <c r="D69" s="14" t="s">
        <v>256</v>
      </c>
      <c r="E69" s="14"/>
      <c r="F69" s="14" t="s">
        <v>257</v>
      </c>
      <c r="G69" s="14"/>
      <c r="H69" s="14">
        <v>40</v>
      </c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>
        <v>0</v>
      </c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 t="s">
        <v>2604</v>
      </c>
      <c r="AT69" s="14">
        <v>59.328614999999999</v>
      </c>
      <c r="AU69" s="14" t="s">
        <v>124</v>
      </c>
      <c r="AV69" s="14">
        <v>171.73661460555564</v>
      </c>
      <c r="AW69" s="14"/>
      <c r="AX69" s="14"/>
      <c r="AY69" s="14"/>
      <c r="AZ69" s="14"/>
      <c r="BA69" s="14"/>
    </row>
    <row r="70" spans="1:53" x14ac:dyDescent="0.25">
      <c r="A70" s="14"/>
      <c r="B70" s="14"/>
      <c r="C70" s="14" t="s">
        <v>201</v>
      </c>
      <c r="D70" s="14" t="s">
        <v>138</v>
      </c>
      <c r="E70" s="14"/>
      <c r="F70" s="14" t="s">
        <v>258</v>
      </c>
      <c r="G70" s="14"/>
      <c r="H70" s="14">
        <v>50</v>
      </c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>
        <v>0.2</v>
      </c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 t="s">
        <v>117</v>
      </c>
      <c r="AT70" s="14">
        <v>123.311672</v>
      </c>
      <c r="AU70" s="14" t="s">
        <v>239</v>
      </c>
      <c r="AV70" s="14">
        <v>556.27378443155965</v>
      </c>
      <c r="AW70" s="14"/>
      <c r="AX70" s="14"/>
      <c r="AY70" s="14"/>
      <c r="AZ70" s="14"/>
      <c r="BA70" s="14"/>
    </row>
    <row r="71" spans="1:53" x14ac:dyDescent="0.25">
      <c r="A71" s="14"/>
      <c r="B71" s="14"/>
      <c r="C71" s="14" t="s">
        <v>125</v>
      </c>
      <c r="D71" s="14" t="s">
        <v>259</v>
      </c>
      <c r="E71" s="14"/>
      <c r="F71" s="14" t="s">
        <v>260</v>
      </c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>
        <v>0</v>
      </c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 t="s">
        <v>125</v>
      </c>
      <c r="AT71" s="14">
        <v>29.223604999999999</v>
      </c>
      <c r="AU71" s="14" t="s">
        <v>120</v>
      </c>
      <c r="AV71" s="14">
        <v>299.72529593156173</v>
      </c>
      <c r="AW71" s="14"/>
      <c r="AX71" s="14"/>
      <c r="AY71" s="14"/>
      <c r="AZ71" s="14"/>
      <c r="BA71" s="14"/>
    </row>
    <row r="72" spans="1:53" x14ac:dyDescent="0.25">
      <c r="A72" s="14"/>
      <c r="B72" s="14"/>
      <c r="C72" s="14" t="s">
        <v>234</v>
      </c>
      <c r="D72" s="14" t="s">
        <v>226</v>
      </c>
      <c r="E72" s="14"/>
      <c r="F72" s="14" t="s">
        <v>261</v>
      </c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>
        <v>0</v>
      </c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 t="s">
        <v>234</v>
      </c>
      <c r="AT72" s="14">
        <v>12.650998</v>
      </c>
      <c r="AU72" s="14" t="s">
        <v>134</v>
      </c>
      <c r="AV72" s="14">
        <v>405.35725193156048</v>
      </c>
      <c r="AW72" s="14"/>
      <c r="AX72" s="14"/>
      <c r="AY72" s="14"/>
      <c r="AZ72" s="14"/>
      <c r="BA72" s="14"/>
    </row>
    <row r="73" spans="1:53" x14ac:dyDescent="0.25">
      <c r="A73" s="14"/>
      <c r="B73" s="14"/>
      <c r="C73" s="14" t="s">
        <v>104</v>
      </c>
      <c r="D73" s="14" t="s">
        <v>177</v>
      </c>
      <c r="E73" s="14"/>
      <c r="F73" s="14" t="s">
        <v>262</v>
      </c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>
        <v>0</v>
      </c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 t="s">
        <v>2604</v>
      </c>
      <c r="AT73" s="14">
        <v>1.938124</v>
      </c>
      <c r="AU73" s="14" t="s">
        <v>120</v>
      </c>
      <c r="AV73" s="14">
        <v>114.34612424555596</v>
      </c>
      <c r="AW73" s="14"/>
      <c r="AX73" s="14"/>
      <c r="AY73" s="14"/>
      <c r="AZ73" s="14"/>
      <c r="BA73" s="14"/>
    </row>
    <row r="74" spans="1:53" x14ac:dyDescent="0.25">
      <c r="A74" s="14"/>
      <c r="B74" s="14"/>
      <c r="C74" s="14" t="s">
        <v>117</v>
      </c>
      <c r="D74" s="14" t="s">
        <v>168</v>
      </c>
      <c r="E74" s="14"/>
      <c r="F74" s="14" t="s">
        <v>263</v>
      </c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>
        <v>0</v>
      </c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 t="s">
        <v>117</v>
      </c>
      <c r="AT74" s="14">
        <v>13.090896000000001</v>
      </c>
      <c r="AU74" s="14" t="s">
        <v>120</v>
      </c>
      <c r="AV74" s="14">
        <v>446.0530084315601</v>
      </c>
      <c r="AW74" s="14"/>
      <c r="AX74" s="14"/>
      <c r="AY74" s="14"/>
      <c r="AZ74" s="14"/>
      <c r="BA74" s="14"/>
    </row>
    <row r="75" spans="1:53" x14ac:dyDescent="0.25">
      <c r="A75" s="14"/>
      <c r="B75" s="14"/>
      <c r="C75" s="14" t="s">
        <v>125</v>
      </c>
      <c r="D75" s="14" t="s">
        <v>264</v>
      </c>
      <c r="E75" s="14" t="s">
        <v>265</v>
      </c>
      <c r="F75" s="14" t="s">
        <v>266</v>
      </c>
      <c r="G75" s="14">
        <v>0.32364399999999999</v>
      </c>
      <c r="H75" s="14">
        <v>40</v>
      </c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>
        <v>322</v>
      </c>
      <c r="X75" s="14">
        <v>7.6775716528036977</v>
      </c>
      <c r="Y75" s="14">
        <v>-32</v>
      </c>
      <c r="Z75" s="14"/>
      <c r="AA75" s="14">
        <v>0.32364399999999999</v>
      </c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 t="s">
        <v>125</v>
      </c>
      <c r="AT75" s="14">
        <v>34.599736</v>
      </c>
      <c r="AU75" s="14" t="s">
        <v>112</v>
      </c>
      <c r="AV75" s="14">
        <v>305.10142693156178</v>
      </c>
      <c r="AW75" s="14" t="s">
        <v>187</v>
      </c>
      <c r="AX75" s="14" t="s">
        <v>2547</v>
      </c>
      <c r="AY75" s="14" t="s">
        <v>2548</v>
      </c>
      <c r="AZ75" s="14" t="s">
        <v>2549</v>
      </c>
      <c r="BA75" s="14" t="s">
        <v>2550</v>
      </c>
    </row>
    <row r="76" spans="1:53" x14ac:dyDescent="0.25">
      <c r="A76" s="14"/>
      <c r="B76" s="14"/>
      <c r="C76" s="14" t="s">
        <v>117</v>
      </c>
      <c r="D76" s="14" t="s">
        <v>118</v>
      </c>
      <c r="E76" s="14"/>
      <c r="F76" s="14" t="s">
        <v>267</v>
      </c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>
        <v>0</v>
      </c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 t="s">
        <v>117</v>
      </c>
      <c r="AT76" s="14">
        <v>24.171156</v>
      </c>
      <c r="AU76" s="14" t="s">
        <v>120</v>
      </c>
      <c r="AV76" s="14">
        <v>457.13326843156</v>
      </c>
      <c r="AW76" s="14"/>
      <c r="AX76" s="14"/>
      <c r="AY76" s="14"/>
      <c r="AZ76" s="14"/>
      <c r="BA76" s="14"/>
    </row>
    <row r="77" spans="1:53" x14ac:dyDescent="0.25">
      <c r="A77" s="14"/>
      <c r="B77" s="14"/>
      <c r="C77" s="14" t="s">
        <v>234</v>
      </c>
      <c r="D77" s="14" t="s">
        <v>240</v>
      </c>
      <c r="E77" s="14"/>
      <c r="F77" s="14" t="s">
        <v>268</v>
      </c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>
        <v>0</v>
      </c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 t="s">
        <v>234</v>
      </c>
      <c r="AT77" s="14">
        <v>40.029857999999997</v>
      </c>
      <c r="AU77" s="14" t="s">
        <v>183</v>
      </c>
      <c r="AV77" s="14">
        <v>432.73611243156029</v>
      </c>
      <c r="AW77" s="14"/>
      <c r="AX77" s="14"/>
      <c r="AY77" s="14"/>
      <c r="AZ77" s="14"/>
      <c r="BA77" s="14"/>
    </row>
    <row r="78" spans="1:53" x14ac:dyDescent="0.25">
      <c r="A78" s="14"/>
      <c r="B78" s="14"/>
      <c r="C78" s="14" t="s">
        <v>104</v>
      </c>
      <c r="D78" s="14" t="s">
        <v>269</v>
      </c>
      <c r="E78" s="14"/>
      <c r="F78" s="14" t="s">
        <v>270</v>
      </c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>
        <v>0</v>
      </c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 t="s">
        <v>2604</v>
      </c>
      <c r="AT78" s="14">
        <v>16.265709000000001</v>
      </c>
      <c r="AU78" s="14" t="s">
        <v>183</v>
      </c>
      <c r="AV78" s="14">
        <v>128.67370896555599</v>
      </c>
      <c r="AW78" s="14"/>
      <c r="AX78" s="14"/>
      <c r="AY78" s="14"/>
      <c r="AZ78" s="14"/>
      <c r="BA78" s="14"/>
    </row>
    <row r="79" spans="1:53" x14ac:dyDescent="0.25">
      <c r="A79" s="14"/>
      <c r="B79" s="14"/>
      <c r="C79" s="14" t="s">
        <v>151</v>
      </c>
      <c r="D79" s="14" t="s">
        <v>152</v>
      </c>
      <c r="E79" s="14"/>
      <c r="F79" s="14" t="s">
        <v>271</v>
      </c>
      <c r="G79" s="14"/>
      <c r="H79" s="14">
        <v>150</v>
      </c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>
        <v>0.4</v>
      </c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 t="s">
        <v>151</v>
      </c>
      <c r="AT79" s="14">
        <v>10.191697</v>
      </c>
      <c r="AU79" s="14" t="s">
        <v>154</v>
      </c>
      <c r="AV79" s="14">
        <v>78.68190026719985</v>
      </c>
      <c r="AW79" s="14"/>
      <c r="AX79" s="14"/>
      <c r="AY79" s="14"/>
      <c r="AZ79" s="14"/>
      <c r="BA79" s="14"/>
    </row>
    <row r="80" spans="1:53" x14ac:dyDescent="0.25">
      <c r="A80" s="14"/>
      <c r="B80" s="14"/>
      <c r="C80" s="14" t="s">
        <v>117</v>
      </c>
      <c r="D80" s="14" t="s">
        <v>118</v>
      </c>
      <c r="E80" s="14" t="s">
        <v>272</v>
      </c>
      <c r="F80" s="14" t="s">
        <v>273</v>
      </c>
      <c r="G80" s="14">
        <v>0.49565599999999999</v>
      </c>
      <c r="H80" s="14">
        <v>40</v>
      </c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>
        <v>322</v>
      </c>
      <c r="X80" s="14">
        <v>8.589828429394581</v>
      </c>
      <c r="Y80" s="14">
        <v>-24</v>
      </c>
      <c r="Z80" s="14"/>
      <c r="AA80" s="14">
        <v>0.49565599999999999</v>
      </c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 t="s">
        <v>117</v>
      </c>
      <c r="AT80" s="14">
        <v>23.328154999999999</v>
      </c>
      <c r="AU80" s="14" t="s">
        <v>112</v>
      </c>
      <c r="AV80" s="14">
        <v>456.29026743155998</v>
      </c>
      <c r="AW80" s="14" t="s">
        <v>129</v>
      </c>
      <c r="AX80" s="14" t="s">
        <v>2543</v>
      </c>
      <c r="AY80" s="14" t="s">
        <v>2544</v>
      </c>
      <c r="AZ80" s="14" t="s">
        <v>2545</v>
      </c>
      <c r="BA80" s="14" t="s">
        <v>2546</v>
      </c>
    </row>
    <row r="81" spans="1:53" x14ac:dyDescent="0.25">
      <c r="A81" s="14"/>
      <c r="B81" s="14"/>
      <c r="C81" s="14" t="s">
        <v>151</v>
      </c>
      <c r="D81" s="14" t="s">
        <v>152</v>
      </c>
      <c r="E81" s="14"/>
      <c r="F81" s="14" t="s">
        <v>274</v>
      </c>
      <c r="G81" s="14"/>
      <c r="H81" s="14">
        <v>150</v>
      </c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>
        <v>0.4</v>
      </c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 t="s">
        <v>151</v>
      </c>
      <c r="AT81" s="14">
        <v>29.719797</v>
      </c>
      <c r="AU81" s="14" t="s">
        <v>154</v>
      </c>
      <c r="AV81" s="14">
        <v>98.210000258999983</v>
      </c>
      <c r="AW81" s="14"/>
      <c r="AX81" s="14"/>
      <c r="AY81" s="14"/>
      <c r="AZ81" s="14"/>
      <c r="BA81" s="14"/>
    </row>
    <row r="82" spans="1:53" x14ac:dyDescent="0.25">
      <c r="A82" s="14"/>
      <c r="B82" s="14"/>
      <c r="C82" s="14" t="s">
        <v>125</v>
      </c>
      <c r="D82" s="14" t="s">
        <v>275</v>
      </c>
      <c r="E82" s="14"/>
      <c r="F82" s="14" t="s">
        <v>276</v>
      </c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>
        <v>0</v>
      </c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 t="s">
        <v>125</v>
      </c>
      <c r="AT82" s="14">
        <v>23.657883000000002</v>
      </c>
      <c r="AU82" s="14" t="s">
        <v>134</v>
      </c>
      <c r="AV82" s="14">
        <v>294.15957393156179</v>
      </c>
      <c r="AW82" s="14"/>
      <c r="AX82" s="14"/>
      <c r="AY82" s="14"/>
      <c r="AZ82" s="14"/>
      <c r="BA82" s="14"/>
    </row>
    <row r="83" spans="1:53" x14ac:dyDescent="0.25">
      <c r="A83" s="14"/>
      <c r="B83" s="14"/>
      <c r="C83" s="14" t="s">
        <v>125</v>
      </c>
      <c r="D83" s="14" t="s">
        <v>243</v>
      </c>
      <c r="E83" s="14"/>
      <c r="F83" s="14" t="s">
        <v>277</v>
      </c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>
        <v>0</v>
      </c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 t="s">
        <v>125</v>
      </c>
      <c r="AT83" s="14">
        <v>48.452534999999997</v>
      </c>
      <c r="AU83" s="14" t="s">
        <v>120</v>
      </c>
      <c r="AV83" s="14">
        <v>318.95422593156161</v>
      </c>
      <c r="AW83" s="14"/>
      <c r="AX83" s="14"/>
      <c r="AY83" s="14"/>
      <c r="AZ83" s="14"/>
      <c r="BA83" s="14"/>
    </row>
    <row r="84" spans="1:53" x14ac:dyDescent="0.25">
      <c r="A84" s="14"/>
      <c r="B84" s="14"/>
      <c r="C84" s="14" t="s">
        <v>104</v>
      </c>
      <c r="D84" s="14" t="s">
        <v>196</v>
      </c>
      <c r="E84" s="14"/>
      <c r="F84" s="14" t="s">
        <v>278</v>
      </c>
      <c r="G84" s="14"/>
      <c r="H84" s="14">
        <v>40</v>
      </c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>
        <v>0</v>
      </c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 t="s">
        <v>2604</v>
      </c>
      <c r="AT84" s="14">
        <v>63.703313000000001</v>
      </c>
      <c r="AU84" s="14" t="s">
        <v>124</v>
      </c>
      <c r="AV84" s="14">
        <v>176.11131328555564</v>
      </c>
      <c r="AW84" s="14"/>
      <c r="AX84" s="14"/>
      <c r="AY84" s="14"/>
      <c r="AZ84" s="14"/>
      <c r="BA84" s="14"/>
    </row>
    <row r="85" spans="1:53" x14ac:dyDescent="0.25">
      <c r="A85" s="14"/>
      <c r="B85" s="14"/>
      <c r="C85" s="14" t="s">
        <v>104</v>
      </c>
      <c r="D85" s="14" t="s">
        <v>256</v>
      </c>
      <c r="E85" s="14" t="s">
        <v>279</v>
      </c>
      <c r="F85" s="14" t="s">
        <v>280</v>
      </c>
      <c r="G85" s="14">
        <v>0.29817100000000002</v>
      </c>
      <c r="H85" s="14">
        <v>34</v>
      </c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>
        <v>80.5</v>
      </c>
      <c r="X85" s="14">
        <v>6.5995687038645601</v>
      </c>
      <c r="Y85" s="14">
        <v>-22.5</v>
      </c>
      <c r="Z85" s="14"/>
      <c r="AA85" s="14">
        <v>0.29817100000000002</v>
      </c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 t="s">
        <v>2604</v>
      </c>
      <c r="AT85" s="14">
        <v>58.287643000000003</v>
      </c>
      <c r="AU85" s="14" t="s">
        <v>112</v>
      </c>
      <c r="AV85" s="14">
        <v>170.69564326555565</v>
      </c>
      <c r="AW85" s="14" t="s">
        <v>113</v>
      </c>
      <c r="AX85" s="14" t="s">
        <v>2539</v>
      </c>
      <c r="AY85" s="14" t="s">
        <v>2540</v>
      </c>
      <c r="AZ85" s="14" t="s">
        <v>2541</v>
      </c>
      <c r="BA85" s="14" t="s">
        <v>2542</v>
      </c>
    </row>
    <row r="86" spans="1:53" x14ac:dyDescent="0.25">
      <c r="A86" s="14"/>
      <c r="B86" s="14"/>
      <c r="C86" s="14" t="s">
        <v>151</v>
      </c>
      <c r="D86" s="14" t="s">
        <v>152</v>
      </c>
      <c r="E86" s="14"/>
      <c r="F86" s="14" t="s">
        <v>281</v>
      </c>
      <c r="G86" s="14"/>
      <c r="H86" s="14">
        <v>70</v>
      </c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>
        <v>0.12</v>
      </c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>
        <v>70</v>
      </c>
      <c r="AR86" s="14">
        <v>150</v>
      </c>
      <c r="AS86" s="14" t="s">
        <v>151</v>
      </c>
      <c r="AT86" s="14">
        <v>10.691846999999999</v>
      </c>
      <c r="AU86" s="14" t="s">
        <v>282</v>
      </c>
      <c r="AV86" s="14">
        <v>79.182050267199855</v>
      </c>
      <c r="AW86" s="14"/>
      <c r="AX86" s="14"/>
      <c r="AY86" s="14"/>
      <c r="AZ86" s="14"/>
      <c r="BA86" s="14"/>
    </row>
    <row r="87" spans="1:53" x14ac:dyDescent="0.25">
      <c r="A87" s="14"/>
      <c r="B87" s="14"/>
      <c r="C87" s="14" t="s">
        <v>125</v>
      </c>
      <c r="D87" s="14" t="s">
        <v>283</v>
      </c>
      <c r="E87" s="14" t="s">
        <v>284</v>
      </c>
      <c r="F87" s="14" t="s">
        <v>285</v>
      </c>
      <c r="G87" s="14">
        <v>0.32364399999999999</v>
      </c>
      <c r="H87" s="14">
        <v>40</v>
      </c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>
        <v>322</v>
      </c>
      <c r="X87" s="14">
        <v>7.6775716528036977</v>
      </c>
      <c r="Y87" s="14">
        <v>-35</v>
      </c>
      <c r="Z87" s="14"/>
      <c r="AA87" s="14">
        <v>0.32364399999999999</v>
      </c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 t="s">
        <v>125</v>
      </c>
      <c r="AT87" s="14">
        <v>6.7351999999999999</v>
      </c>
      <c r="AU87" s="14" t="s">
        <v>112</v>
      </c>
      <c r="AV87" s="14">
        <v>277.23689093156196</v>
      </c>
      <c r="AW87" s="14" t="s">
        <v>187</v>
      </c>
      <c r="AX87" s="14" t="s">
        <v>2547</v>
      </c>
      <c r="AY87" s="14" t="s">
        <v>2548</v>
      </c>
      <c r="AZ87" s="14" t="s">
        <v>2549</v>
      </c>
      <c r="BA87" s="14" t="s">
        <v>2550</v>
      </c>
    </row>
    <row r="88" spans="1:53" x14ac:dyDescent="0.25">
      <c r="A88" s="14"/>
      <c r="B88" s="14"/>
      <c r="C88" s="14" t="s">
        <v>117</v>
      </c>
      <c r="D88" s="14" t="s">
        <v>126</v>
      </c>
      <c r="E88" s="14" t="s">
        <v>286</v>
      </c>
      <c r="F88" s="14" t="s">
        <v>287</v>
      </c>
      <c r="G88" s="14">
        <v>0.49565599999999999</v>
      </c>
      <c r="H88" s="14">
        <v>40</v>
      </c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>
        <v>322</v>
      </c>
      <c r="X88" s="14">
        <v>8.589828429394581</v>
      </c>
      <c r="Y88" s="14">
        <v>-24</v>
      </c>
      <c r="Z88" s="14"/>
      <c r="AA88" s="14">
        <v>0.49565599999999999</v>
      </c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 t="s">
        <v>117</v>
      </c>
      <c r="AT88" s="14">
        <v>34.543940999999997</v>
      </c>
      <c r="AU88" s="14" t="s">
        <v>112</v>
      </c>
      <c r="AV88" s="14">
        <v>467.50605343155985</v>
      </c>
      <c r="AW88" s="14" t="s">
        <v>129</v>
      </c>
      <c r="AX88" s="14" t="s">
        <v>2543</v>
      </c>
      <c r="AY88" s="14" t="s">
        <v>2544</v>
      </c>
      <c r="AZ88" s="14" t="s">
        <v>2545</v>
      </c>
      <c r="BA88" s="14" t="s">
        <v>2546</v>
      </c>
    </row>
    <row r="89" spans="1:53" x14ac:dyDescent="0.25">
      <c r="A89" s="14"/>
      <c r="B89" s="14"/>
      <c r="C89" s="14" t="s">
        <v>125</v>
      </c>
      <c r="D89" s="14" t="s">
        <v>132</v>
      </c>
      <c r="E89" s="14"/>
      <c r="F89" s="14" t="s">
        <v>288</v>
      </c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>
        <v>0</v>
      </c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 t="s">
        <v>125</v>
      </c>
      <c r="AT89" s="14">
        <v>60.038902999999998</v>
      </c>
      <c r="AU89" s="14" t="s">
        <v>134</v>
      </c>
      <c r="AV89" s="14">
        <v>330.54059393156149</v>
      </c>
      <c r="AW89" s="14"/>
      <c r="AX89" s="14"/>
      <c r="AY89" s="14"/>
      <c r="AZ89" s="14"/>
      <c r="BA89" s="14"/>
    </row>
    <row r="90" spans="1:53" x14ac:dyDescent="0.25">
      <c r="A90" s="14"/>
      <c r="B90" s="14"/>
      <c r="C90" s="14" t="s">
        <v>104</v>
      </c>
      <c r="D90" s="14" t="s">
        <v>289</v>
      </c>
      <c r="E90" s="14"/>
      <c r="F90" s="14" t="s">
        <v>290</v>
      </c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>
        <v>0</v>
      </c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 t="s">
        <v>2604</v>
      </c>
      <c r="AT90" s="14">
        <v>6.4461899999999996</v>
      </c>
      <c r="AU90" s="14" t="s">
        <v>124</v>
      </c>
      <c r="AV90" s="14">
        <v>118.85418976555593</v>
      </c>
      <c r="AW90" s="14"/>
      <c r="AX90" s="14"/>
      <c r="AY90" s="14"/>
      <c r="AZ90" s="14"/>
      <c r="BA90" s="14"/>
    </row>
    <row r="91" spans="1:53" x14ac:dyDescent="0.25">
      <c r="A91" s="14"/>
      <c r="B91" s="14"/>
      <c r="C91" s="14" t="s">
        <v>125</v>
      </c>
      <c r="D91" s="14" t="s">
        <v>291</v>
      </c>
      <c r="E91" s="14" t="s">
        <v>292</v>
      </c>
      <c r="F91" s="14" t="s">
        <v>293</v>
      </c>
      <c r="G91" s="14">
        <v>0.32364399999999999</v>
      </c>
      <c r="H91" s="14">
        <v>40</v>
      </c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>
        <v>322</v>
      </c>
      <c r="X91" s="14">
        <v>7.6775716528036977</v>
      </c>
      <c r="Y91" s="14">
        <v>-32</v>
      </c>
      <c r="Z91" s="14"/>
      <c r="AA91" s="14">
        <v>0.32364399999999999</v>
      </c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 t="s">
        <v>125</v>
      </c>
      <c r="AT91" s="14">
        <v>22.657792000000001</v>
      </c>
      <c r="AU91" s="14" t="s">
        <v>112</v>
      </c>
      <c r="AV91" s="14">
        <v>293.15948293156185</v>
      </c>
      <c r="AW91" s="14" t="s">
        <v>187</v>
      </c>
      <c r="AX91" s="14" t="s">
        <v>2547</v>
      </c>
      <c r="AY91" s="14" t="s">
        <v>2548</v>
      </c>
      <c r="AZ91" s="14" t="s">
        <v>2549</v>
      </c>
      <c r="BA91" s="14" t="s">
        <v>2550</v>
      </c>
    </row>
    <row r="92" spans="1:53" x14ac:dyDescent="0.25">
      <c r="A92" s="14"/>
      <c r="B92" s="14"/>
      <c r="C92" s="14" t="s">
        <v>104</v>
      </c>
      <c r="D92" s="14" t="s">
        <v>294</v>
      </c>
      <c r="E92" s="14" t="s">
        <v>295</v>
      </c>
      <c r="F92" s="14" t="s">
        <v>296</v>
      </c>
      <c r="G92" s="14">
        <v>0.29817100000000002</v>
      </c>
      <c r="H92" s="14">
        <v>34</v>
      </c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>
        <v>80.5</v>
      </c>
      <c r="X92" s="14">
        <v>6.5995687038645601</v>
      </c>
      <c r="Y92" s="14">
        <v>-48.5</v>
      </c>
      <c r="Z92" s="14"/>
      <c r="AA92" s="14">
        <v>0.29817100000000002</v>
      </c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 t="s">
        <v>2604</v>
      </c>
      <c r="AT92" s="14">
        <v>41.168095999999998</v>
      </c>
      <c r="AU92" s="14" t="s">
        <v>112</v>
      </c>
      <c r="AV92" s="14">
        <v>153.57609554555575</v>
      </c>
      <c r="AW92" s="14" t="s">
        <v>113</v>
      </c>
      <c r="AX92" s="14" t="s">
        <v>2539</v>
      </c>
      <c r="AY92" s="14" t="s">
        <v>2540</v>
      </c>
      <c r="AZ92" s="14" t="s">
        <v>2541</v>
      </c>
      <c r="BA92" s="14" t="s">
        <v>2542</v>
      </c>
    </row>
    <row r="93" spans="1:53" x14ac:dyDescent="0.25">
      <c r="A93" s="14"/>
      <c r="B93" s="14"/>
      <c r="C93" s="14" t="s">
        <v>125</v>
      </c>
      <c r="D93" s="14" t="s">
        <v>210</v>
      </c>
      <c r="E93" s="14" t="s">
        <v>297</v>
      </c>
      <c r="F93" s="14" t="s">
        <v>298</v>
      </c>
      <c r="G93" s="14">
        <v>0.32364399999999999</v>
      </c>
      <c r="H93" s="14">
        <v>40</v>
      </c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>
        <v>322</v>
      </c>
      <c r="X93" s="14">
        <v>7.6775716528036977</v>
      </c>
      <c r="Y93" s="14">
        <v>-32</v>
      </c>
      <c r="Z93" s="14"/>
      <c r="AA93" s="14">
        <v>0.32364399999999999</v>
      </c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 t="s">
        <v>125</v>
      </c>
      <c r="AT93" s="14">
        <v>44.138052999999999</v>
      </c>
      <c r="AU93" s="14" t="s">
        <v>112</v>
      </c>
      <c r="AV93" s="14">
        <v>314.63974393156167</v>
      </c>
      <c r="AW93" s="14" t="s">
        <v>187</v>
      </c>
      <c r="AX93" s="14" t="s">
        <v>2547</v>
      </c>
      <c r="AY93" s="14" t="s">
        <v>2548</v>
      </c>
      <c r="AZ93" s="14" t="s">
        <v>2549</v>
      </c>
      <c r="BA93" s="14" t="s">
        <v>2550</v>
      </c>
    </row>
    <row r="94" spans="1:53" x14ac:dyDescent="0.25">
      <c r="A94" s="14"/>
      <c r="B94" s="14"/>
      <c r="C94" s="14" t="s">
        <v>201</v>
      </c>
      <c r="D94" s="14" t="s">
        <v>138</v>
      </c>
      <c r="E94" s="14"/>
      <c r="F94" s="14" t="s">
        <v>299</v>
      </c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>
        <v>0</v>
      </c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 t="s">
        <v>117</v>
      </c>
      <c r="AT94" s="14">
        <v>123.629456</v>
      </c>
      <c r="AU94" s="14" t="s">
        <v>124</v>
      </c>
      <c r="AV94" s="14">
        <v>556.59156843155961</v>
      </c>
      <c r="AW94" s="14"/>
      <c r="AX94" s="14"/>
      <c r="AY94" s="14"/>
      <c r="AZ94" s="14"/>
      <c r="BA94" s="14"/>
    </row>
    <row r="95" spans="1:53" x14ac:dyDescent="0.25">
      <c r="A95" s="14"/>
      <c r="B95" s="14"/>
      <c r="C95" s="14" t="s">
        <v>125</v>
      </c>
      <c r="D95" s="14" t="s">
        <v>148</v>
      </c>
      <c r="E95" s="14" t="s">
        <v>300</v>
      </c>
      <c r="F95" s="14" t="s">
        <v>301</v>
      </c>
      <c r="G95" s="14">
        <v>0.5</v>
      </c>
      <c r="H95" s="14">
        <v>40</v>
      </c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>
        <v>0.5</v>
      </c>
      <c r="AB95" s="14"/>
      <c r="AC95" s="14"/>
      <c r="AD95" s="14"/>
      <c r="AE95" s="14"/>
      <c r="AF95" s="14"/>
      <c r="AG95" s="14"/>
      <c r="AH95" s="14"/>
      <c r="AI95" s="14">
        <v>1</v>
      </c>
      <c r="AJ95" s="14"/>
      <c r="AK95" s="14"/>
      <c r="AL95" s="14"/>
      <c r="AM95" s="14"/>
      <c r="AN95" s="14"/>
      <c r="AO95" s="14"/>
      <c r="AP95" s="14">
        <v>-6.5</v>
      </c>
      <c r="AQ95" s="14"/>
      <c r="AR95" s="14"/>
      <c r="AS95" s="14" t="s">
        <v>125</v>
      </c>
      <c r="AT95" s="14">
        <v>87.861699999999999</v>
      </c>
      <c r="AU95" s="14" t="s">
        <v>108</v>
      </c>
      <c r="AV95" s="14">
        <v>358.36339093156113</v>
      </c>
      <c r="AW95" s="14"/>
      <c r="AX95" s="14"/>
      <c r="AY95" s="14"/>
      <c r="AZ95" s="14"/>
      <c r="BA95" s="14"/>
    </row>
    <row r="96" spans="1:53" x14ac:dyDescent="0.25">
      <c r="A96" s="14"/>
      <c r="B96" s="14"/>
      <c r="C96" s="14" t="s">
        <v>104</v>
      </c>
      <c r="D96" s="14" t="s">
        <v>135</v>
      </c>
      <c r="E96" s="14" t="s">
        <v>302</v>
      </c>
      <c r="F96" s="14" t="s">
        <v>303</v>
      </c>
      <c r="G96" s="14">
        <v>0.29817100000000002</v>
      </c>
      <c r="H96" s="14">
        <v>34</v>
      </c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>
        <v>80.5</v>
      </c>
      <c r="X96" s="14">
        <v>6.5995687038645601</v>
      </c>
      <c r="Y96" s="14">
        <v>-48.5</v>
      </c>
      <c r="Z96" s="14"/>
      <c r="AA96" s="14">
        <v>0.29817100000000002</v>
      </c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 t="s">
        <v>2604</v>
      </c>
      <c r="AT96" s="14">
        <v>67.832417000000007</v>
      </c>
      <c r="AU96" s="14" t="s">
        <v>112</v>
      </c>
      <c r="AV96" s="14">
        <v>180.24041662555561</v>
      </c>
      <c r="AW96" s="14" t="s">
        <v>113</v>
      </c>
      <c r="AX96" s="14" t="s">
        <v>2539</v>
      </c>
      <c r="AY96" s="14" t="s">
        <v>2540</v>
      </c>
      <c r="AZ96" s="14" t="s">
        <v>2541</v>
      </c>
      <c r="BA96" s="14" t="s">
        <v>2542</v>
      </c>
    </row>
    <row r="97" spans="1:53" x14ac:dyDescent="0.25">
      <c r="A97" s="14"/>
      <c r="B97" s="14"/>
      <c r="C97" s="14" t="s">
        <v>125</v>
      </c>
      <c r="D97" s="14" t="s">
        <v>126</v>
      </c>
      <c r="E97" s="14" t="s">
        <v>304</v>
      </c>
      <c r="F97" s="14" t="s">
        <v>305</v>
      </c>
      <c r="G97" s="14">
        <v>0.5</v>
      </c>
      <c r="H97" s="14">
        <v>40</v>
      </c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>
        <v>0.5</v>
      </c>
      <c r="AB97" s="14"/>
      <c r="AC97" s="14"/>
      <c r="AD97" s="14"/>
      <c r="AE97" s="14"/>
      <c r="AF97" s="14"/>
      <c r="AG97" s="14"/>
      <c r="AH97" s="14"/>
      <c r="AI97" s="14">
        <v>1</v>
      </c>
      <c r="AJ97" s="14"/>
      <c r="AK97" s="14"/>
      <c r="AL97" s="14"/>
      <c r="AM97" s="14"/>
      <c r="AN97" s="14"/>
      <c r="AO97" s="14"/>
      <c r="AP97" s="14">
        <v>6.5</v>
      </c>
      <c r="AQ97" s="14"/>
      <c r="AR97" s="14"/>
      <c r="AS97" s="14" t="s">
        <v>125</v>
      </c>
      <c r="AT97" s="14">
        <v>81.658634000000006</v>
      </c>
      <c r="AU97" s="14" t="s">
        <v>108</v>
      </c>
      <c r="AV97" s="14">
        <v>352.16032493156121</v>
      </c>
      <c r="AW97" s="14"/>
      <c r="AX97" s="14"/>
      <c r="AY97" s="14"/>
      <c r="AZ97" s="14"/>
      <c r="BA97" s="14"/>
    </row>
    <row r="98" spans="1:53" x14ac:dyDescent="0.25">
      <c r="A98" s="14"/>
      <c r="B98" s="14"/>
      <c r="C98" s="14" t="s">
        <v>125</v>
      </c>
      <c r="D98" s="14" t="s">
        <v>118</v>
      </c>
      <c r="E98" s="14" t="s">
        <v>306</v>
      </c>
      <c r="F98" s="14" t="s">
        <v>307</v>
      </c>
      <c r="G98" s="14">
        <v>0.49565599999999999</v>
      </c>
      <c r="H98" s="14">
        <v>40</v>
      </c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>
        <v>322</v>
      </c>
      <c r="X98" s="14">
        <v>8.589828429394581</v>
      </c>
      <c r="Y98" s="14">
        <v>-24</v>
      </c>
      <c r="Z98" s="14"/>
      <c r="AA98" s="14">
        <v>0.49565599999999999</v>
      </c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 t="s">
        <v>125</v>
      </c>
      <c r="AT98" s="14">
        <v>69.90558</v>
      </c>
      <c r="AU98" s="14" t="s">
        <v>112</v>
      </c>
      <c r="AV98" s="14">
        <v>340.40727093156136</v>
      </c>
      <c r="AW98" s="14" t="s">
        <v>129</v>
      </c>
      <c r="AX98" s="14" t="s">
        <v>2543</v>
      </c>
      <c r="AY98" s="14" t="s">
        <v>2544</v>
      </c>
      <c r="AZ98" s="14" t="s">
        <v>2545</v>
      </c>
      <c r="BA98" s="14" t="s">
        <v>2546</v>
      </c>
    </row>
    <row r="99" spans="1:53" x14ac:dyDescent="0.25">
      <c r="A99" s="14"/>
      <c r="B99" s="14"/>
      <c r="C99" s="14" t="s">
        <v>104</v>
      </c>
      <c r="D99" s="14" t="s">
        <v>105</v>
      </c>
      <c r="E99" s="14" t="s">
        <v>308</v>
      </c>
      <c r="F99" s="14" t="s">
        <v>309</v>
      </c>
      <c r="G99" s="14">
        <v>0.29817100000000002</v>
      </c>
      <c r="H99" s="14">
        <v>34</v>
      </c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>
        <v>80.5</v>
      </c>
      <c r="X99" s="14">
        <v>6.5995687038645601</v>
      </c>
      <c r="Y99" s="14">
        <v>-22.5</v>
      </c>
      <c r="Z99" s="14"/>
      <c r="AA99" s="14">
        <v>0.29817100000000002</v>
      </c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 t="s">
        <v>2604</v>
      </c>
      <c r="AT99" s="14">
        <v>18.453057999999999</v>
      </c>
      <c r="AU99" s="14" t="s">
        <v>112</v>
      </c>
      <c r="AV99" s="14">
        <v>130.86105830555596</v>
      </c>
      <c r="AW99" s="14" t="s">
        <v>113</v>
      </c>
      <c r="AX99" s="14" t="s">
        <v>2539</v>
      </c>
      <c r="AY99" s="14" t="s">
        <v>2540</v>
      </c>
      <c r="AZ99" s="14" t="s">
        <v>2541</v>
      </c>
      <c r="BA99" s="14" t="s">
        <v>2542</v>
      </c>
    </row>
    <row r="100" spans="1:53" x14ac:dyDescent="0.25">
      <c r="A100" s="14"/>
      <c r="B100" s="14"/>
      <c r="C100" s="14" t="s">
        <v>234</v>
      </c>
      <c r="D100" s="14" t="s">
        <v>226</v>
      </c>
      <c r="E100" s="14"/>
      <c r="F100" s="14" t="s">
        <v>310</v>
      </c>
      <c r="G100" s="14"/>
      <c r="H100" s="14">
        <v>100</v>
      </c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>
        <v>8.4137500000000004E-2</v>
      </c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 t="s">
        <v>234</v>
      </c>
      <c r="AT100" s="14">
        <v>9.0114999999999998</v>
      </c>
      <c r="AU100" s="14" t="s">
        <v>124</v>
      </c>
      <c r="AV100" s="14">
        <v>401.71775368156051</v>
      </c>
      <c r="AW100" s="14"/>
      <c r="AX100" s="14"/>
      <c r="AY100" s="14"/>
      <c r="AZ100" s="14"/>
      <c r="BA100" s="14"/>
    </row>
    <row r="101" spans="1:53" x14ac:dyDescent="0.25">
      <c r="A101" s="14"/>
      <c r="B101" s="14"/>
      <c r="C101" s="14" t="s">
        <v>121</v>
      </c>
      <c r="D101" s="14" t="s">
        <v>122</v>
      </c>
      <c r="E101" s="14"/>
      <c r="F101" s="14" t="s">
        <v>311</v>
      </c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>
        <v>0</v>
      </c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 t="s">
        <v>2584</v>
      </c>
      <c r="AT101" s="14">
        <v>3.0041500000000001</v>
      </c>
      <c r="AU101" s="14" t="s">
        <v>312</v>
      </c>
      <c r="AV101" s="14">
        <v>227.34588366555548</v>
      </c>
      <c r="AW101" s="14"/>
      <c r="AX101" s="14"/>
      <c r="AY101" s="14"/>
      <c r="AZ101" s="14"/>
      <c r="BA101" s="14"/>
    </row>
    <row r="102" spans="1:53" x14ac:dyDescent="0.25">
      <c r="A102" s="14"/>
      <c r="B102" s="14"/>
      <c r="C102" s="14" t="s">
        <v>117</v>
      </c>
      <c r="D102" s="14" t="s">
        <v>138</v>
      </c>
      <c r="E102" s="14" t="s">
        <v>313</v>
      </c>
      <c r="F102" s="14" t="s">
        <v>314</v>
      </c>
      <c r="G102" s="14">
        <v>0.25</v>
      </c>
      <c r="H102" s="14">
        <v>50</v>
      </c>
      <c r="I102" s="14"/>
      <c r="J102" s="14">
        <v>-3.0263870000000002</v>
      </c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>
        <v>0.25</v>
      </c>
      <c r="AB102" s="14"/>
      <c r="AC102" s="14"/>
      <c r="AD102" s="14">
        <v>-19.899999999999999</v>
      </c>
      <c r="AE102" s="14"/>
      <c r="AF102" s="14"/>
      <c r="AG102" s="14"/>
      <c r="AH102" s="14"/>
      <c r="AI102" s="14">
        <v>-1</v>
      </c>
      <c r="AJ102" s="14"/>
      <c r="AK102" s="14"/>
      <c r="AL102" s="14"/>
      <c r="AM102" s="14"/>
      <c r="AN102" s="14"/>
      <c r="AO102" s="14"/>
      <c r="AP102" s="14"/>
      <c r="AQ102" s="14"/>
      <c r="AR102" s="14"/>
      <c r="AS102" s="14" t="s">
        <v>117</v>
      </c>
      <c r="AT102" s="14">
        <v>38.330396</v>
      </c>
      <c r="AU102" s="14" t="s">
        <v>141</v>
      </c>
      <c r="AV102" s="14">
        <v>471.29250843155984</v>
      </c>
      <c r="AW102" s="14"/>
      <c r="AX102" s="14"/>
      <c r="AY102" s="14"/>
      <c r="AZ102" s="14"/>
      <c r="BA102" s="14"/>
    </row>
    <row r="103" spans="1:53" x14ac:dyDescent="0.25">
      <c r="A103" s="14"/>
      <c r="B103" s="14"/>
      <c r="C103" s="14" t="s">
        <v>104</v>
      </c>
      <c r="D103" s="14" t="s">
        <v>196</v>
      </c>
      <c r="E103" s="14"/>
      <c r="F103" s="14" t="s">
        <v>315</v>
      </c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>
        <v>7.1999999999999995E-2</v>
      </c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 t="s">
        <v>2604</v>
      </c>
      <c r="AT103" s="14">
        <v>67.019104999999996</v>
      </c>
      <c r="AU103" s="14" t="s">
        <v>143</v>
      </c>
      <c r="AV103" s="14">
        <v>179.42710512555558</v>
      </c>
      <c r="AW103" s="14"/>
      <c r="AX103" s="14"/>
      <c r="AY103" s="14"/>
      <c r="AZ103" s="14"/>
      <c r="BA103" s="14"/>
    </row>
    <row r="104" spans="1:53" x14ac:dyDescent="0.25">
      <c r="A104" s="14"/>
      <c r="B104" s="14"/>
      <c r="C104" s="14" t="s">
        <v>104</v>
      </c>
      <c r="D104" s="14" t="s">
        <v>159</v>
      </c>
      <c r="E104" s="14" t="s">
        <v>316</v>
      </c>
      <c r="F104" s="14" t="s">
        <v>317</v>
      </c>
      <c r="G104" s="14">
        <v>0.5</v>
      </c>
      <c r="H104" s="14">
        <v>40</v>
      </c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>
        <v>0.5</v>
      </c>
      <c r="AB104" s="14"/>
      <c r="AC104" s="14"/>
      <c r="AD104" s="14"/>
      <c r="AE104" s="14"/>
      <c r="AF104" s="14"/>
      <c r="AG104" s="14"/>
      <c r="AH104" s="14"/>
      <c r="AI104" s="14">
        <v>1</v>
      </c>
      <c r="AJ104" s="14"/>
      <c r="AK104" s="14"/>
      <c r="AL104" s="14"/>
      <c r="AM104" s="14"/>
      <c r="AN104" s="14"/>
      <c r="AO104" s="14"/>
      <c r="AP104" s="14">
        <v>8</v>
      </c>
      <c r="AQ104" s="14"/>
      <c r="AR104" s="14"/>
      <c r="AS104" s="14" t="s">
        <v>2604</v>
      </c>
      <c r="AT104" s="14">
        <v>74.832452000000004</v>
      </c>
      <c r="AU104" s="14" t="s">
        <v>108</v>
      </c>
      <c r="AV104" s="14">
        <v>187.24045248555558</v>
      </c>
      <c r="AW104" s="14"/>
      <c r="AX104" s="14"/>
      <c r="AY104" s="14"/>
      <c r="AZ104" s="14"/>
      <c r="BA104" s="14"/>
    </row>
    <row r="105" spans="1:53" x14ac:dyDescent="0.25">
      <c r="A105" s="14"/>
      <c r="B105" s="14"/>
      <c r="C105" s="14" t="s">
        <v>121</v>
      </c>
      <c r="D105" s="14" t="s">
        <v>122</v>
      </c>
      <c r="E105" s="14"/>
      <c r="F105" s="14" t="s">
        <v>318</v>
      </c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>
        <v>0</v>
      </c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 t="s">
        <v>2584</v>
      </c>
      <c r="AT105" s="14">
        <v>1.08</v>
      </c>
      <c r="AU105" s="14" t="s">
        <v>124</v>
      </c>
      <c r="AV105" s="14">
        <v>225.42173366555548</v>
      </c>
      <c r="AW105" s="14"/>
      <c r="AX105" s="14"/>
      <c r="AY105" s="14"/>
      <c r="AZ105" s="14"/>
      <c r="BA105" s="14"/>
    </row>
    <row r="106" spans="1:53" x14ac:dyDescent="0.25">
      <c r="A106" s="14"/>
      <c r="B106" s="14"/>
      <c r="C106" s="14" t="s">
        <v>104</v>
      </c>
      <c r="D106" s="14" t="s">
        <v>188</v>
      </c>
      <c r="E106" s="14"/>
      <c r="F106" s="14" t="s">
        <v>319</v>
      </c>
      <c r="G106" s="14"/>
      <c r="H106" s="14">
        <v>40</v>
      </c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>
        <v>7.1999999999999995E-2</v>
      </c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 t="s">
        <v>2604</v>
      </c>
      <c r="AT106" s="14">
        <v>48.353831999999997</v>
      </c>
      <c r="AU106" s="14" t="s">
        <v>143</v>
      </c>
      <c r="AV106" s="14">
        <v>160.76183156555575</v>
      </c>
      <c r="AW106" s="14"/>
      <c r="AX106" s="14"/>
      <c r="AY106" s="14"/>
      <c r="AZ106" s="14"/>
      <c r="BA106" s="14"/>
    </row>
    <row r="107" spans="1:53" x14ac:dyDescent="0.25">
      <c r="A107" s="14"/>
      <c r="B107" s="14"/>
      <c r="C107" s="14" t="s">
        <v>104</v>
      </c>
      <c r="D107" s="14" t="s">
        <v>138</v>
      </c>
      <c r="E107" s="14"/>
      <c r="F107" s="14" t="s">
        <v>320</v>
      </c>
      <c r="G107" s="14"/>
      <c r="H107" s="14">
        <v>50</v>
      </c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>
        <v>0.2</v>
      </c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 t="s">
        <v>2604</v>
      </c>
      <c r="AT107" s="14">
        <v>83.977953999999997</v>
      </c>
      <c r="AU107" s="14" t="s">
        <v>239</v>
      </c>
      <c r="AV107" s="14">
        <v>196.38595416555552</v>
      </c>
      <c r="AW107" s="14"/>
      <c r="AX107" s="14"/>
      <c r="AY107" s="14"/>
      <c r="AZ107" s="14"/>
      <c r="BA107" s="14"/>
    </row>
    <row r="108" spans="1:53" x14ac:dyDescent="0.25">
      <c r="A108" s="14"/>
      <c r="B108" s="14"/>
      <c r="C108" s="14" t="s">
        <v>117</v>
      </c>
      <c r="D108" s="14" t="s">
        <v>138</v>
      </c>
      <c r="E108" s="14" t="s">
        <v>321</v>
      </c>
      <c r="F108" s="14" t="s">
        <v>322</v>
      </c>
      <c r="G108" s="14">
        <v>0.25</v>
      </c>
      <c r="H108" s="14">
        <v>50</v>
      </c>
      <c r="I108" s="14"/>
      <c r="J108" s="14">
        <v>-1.9618279999999999</v>
      </c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>
        <v>0.25</v>
      </c>
      <c r="AB108" s="14"/>
      <c r="AC108" s="14"/>
      <c r="AD108" s="14">
        <v>-12.9</v>
      </c>
      <c r="AE108" s="14"/>
      <c r="AF108" s="14"/>
      <c r="AG108" s="14"/>
      <c r="AH108" s="14"/>
      <c r="AI108" s="14">
        <v>-1</v>
      </c>
      <c r="AJ108" s="14"/>
      <c r="AK108" s="14"/>
      <c r="AL108" s="14"/>
      <c r="AM108" s="14"/>
      <c r="AN108" s="14"/>
      <c r="AO108" s="14"/>
      <c r="AP108" s="14"/>
      <c r="AQ108" s="14"/>
      <c r="AR108" s="14"/>
      <c r="AS108" s="14" t="s">
        <v>117</v>
      </c>
      <c r="AT108" s="14">
        <v>66.224395999999999</v>
      </c>
      <c r="AU108" s="14" t="s">
        <v>141</v>
      </c>
      <c r="AV108" s="14">
        <v>499.18650843155967</v>
      </c>
      <c r="AW108" s="14"/>
      <c r="AX108" s="14"/>
      <c r="AY108" s="14"/>
      <c r="AZ108" s="14"/>
      <c r="BA108" s="14"/>
    </row>
    <row r="109" spans="1:53" x14ac:dyDescent="0.25">
      <c r="A109" s="14"/>
      <c r="B109" s="14"/>
      <c r="C109" s="14" t="s">
        <v>125</v>
      </c>
      <c r="D109" s="14" t="s">
        <v>165</v>
      </c>
      <c r="E109" s="14" t="s">
        <v>323</v>
      </c>
      <c r="F109" s="14" t="s">
        <v>324</v>
      </c>
      <c r="G109" s="14">
        <v>0.49565599999999999</v>
      </c>
      <c r="H109" s="14">
        <v>40</v>
      </c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>
        <v>322</v>
      </c>
      <c r="X109" s="14">
        <v>8.589828429394581</v>
      </c>
      <c r="Y109" s="14">
        <v>-24</v>
      </c>
      <c r="Z109" s="14"/>
      <c r="AA109" s="14">
        <v>0.49565599999999999</v>
      </c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 t="s">
        <v>125</v>
      </c>
      <c r="AT109" s="14">
        <v>74.802490000000006</v>
      </c>
      <c r="AU109" s="14" t="s">
        <v>112</v>
      </c>
      <c r="AV109" s="14">
        <v>345.30418093156123</v>
      </c>
      <c r="AW109" s="14" t="s">
        <v>129</v>
      </c>
      <c r="AX109" s="14" t="s">
        <v>2543</v>
      </c>
      <c r="AY109" s="14" t="s">
        <v>2544</v>
      </c>
      <c r="AZ109" s="14" t="s">
        <v>2545</v>
      </c>
      <c r="BA109" s="14" t="s">
        <v>2546</v>
      </c>
    </row>
    <row r="110" spans="1:53" x14ac:dyDescent="0.25">
      <c r="A110" s="14"/>
      <c r="B110" s="14"/>
      <c r="C110" s="14" t="s">
        <v>125</v>
      </c>
      <c r="D110" s="14" t="s">
        <v>230</v>
      </c>
      <c r="E110" s="14"/>
      <c r="F110" s="14" t="s">
        <v>325</v>
      </c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>
        <v>0</v>
      </c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 t="s">
        <v>125</v>
      </c>
      <c r="AT110" s="14">
        <v>104.280129</v>
      </c>
      <c r="AU110" s="14" t="s">
        <v>120</v>
      </c>
      <c r="AV110" s="14">
        <v>374.7818199315609</v>
      </c>
      <c r="AW110" s="14"/>
      <c r="AX110" s="14"/>
      <c r="AY110" s="14"/>
      <c r="AZ110" s="14"/>
      <c r="BA110" s="14"/>
    </row>
    <row r="111" spans="1:53" x14ac:dyDescent="0.25">
      <c r="A111" s="14"/>
      <c r="B111" s="14"/>
      <c r="C111" s="14" t="s">
        <v>151</v>
      </c>
      <c r="D111" s="14" t="s">
        <v>252</v>
      </c>
      <c r="E111" s="14"/>
      <c r="F111" s="14" t="s">
        <v>326</v>
      </c>
      <c r="G111" s="14"/>
      <c r="H111" s="14">
        <v>150</v>
      </c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>
        <v>0.1905</v>
      </c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 t="s">
        <v>151</v>
      </c>
      <c r="AT111" s="14">
        <v>6.9613430000000003</v>
      </c>
      <c r="AU111" s="14" t="s">
        <v>200</v>
      </c>
      <c r="AV111" s="14">
        <v>75.451546280205847</v>
      </c>
      <c r="AW111" s="14"/>
      <c r="AX111" s="14"/>
      <c r="AY111" s="14"/>
      <c r="AZ111" s="14"/>
      <c r="BA111" s="14"/>
    </row>
    <row r="112" spans="1:53" x14ac:dyDescent="0.25">
      <c r="A112" s="14"/>
      <c r="B112" s="14"/>
      <c r="C112" s="14" t="s">
        <v>117</v>
      </c>
      <c r="D112" s="14" t="s">
        <v>138</v>
      </c>
      <c r="E112" s="14" t="s">
        <v>327</v>
      </c>
      <c r="F112" s="14" t="s">
        <v>328</v>
      </c>
      <c r="G112" s="14">
        <v>0.25</v>
      </c>
      <c r="H112" s="14">
        <v>50</v>
      </c>
      <c r="I112" s="14"/>
      <c r="J112" s="14">
        <v>-1.9618279999999999</v>
      </c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>
        <v>0.25</v>
      </c>
      <c r="AB112" s="14"/>
      <c r="AC112" s="14"/>
      <c r="AD112" s="14">
        <v>-12.9</v>
      </c>
      <c r="AE112" s="14"/>
      <c r="AF112" s="14"/>
      <c r="AG112" s="14"/>
      <c r="AH112" s="14"/>
      <c r="AI112" s="14">
        <v>-1</v>
      </c>
      <c r="AJ112" s="14"/>
      <c r="AK112" s="14"/>
      <c r="AL112" s="14"/>
      <c r="AM112" s="14"/>
      <c r="AN112" s="14"/>
      <c r="AO112" s="14"/>
      <c r="AP112" s="14"/>
      <c r="AQ112" s="14"/>
      <c r="AR112" s="14"/>
      <c r="AS112" s="14" t="s">
        <v>117</v>
      </c>
      <c r="AT112" s="14">
        <v>84.836395999999993</v>
      </c>
      <c r="AU112" s="14" t="s">
        <v>141</v>
      </c>
      <c r="AV112" s="14">
        <v>517.79850843155975</v>
      </c>
      <c r="AW112" s="14"/>
      <c r="AX112" s="14"/>
      <c r="AY112" s="14"/>
      <c r="AZ112" s="14"/>
      <c r="BA112" s="14"/>
    </row>
    <row r="113" spans="1:53" x14ac:dyDescent="0.25">
      <c r="A113" s="14"/>
      <c r="B113" s="14"/>
      <c r="C113" s="14" t="s">
        <v>125</v>
      </c>
      <c r="D113" s="14" t="s">
        <v>259</v>
      </c>
      <c r="E113" s="14"/>
      <c r="F113" s="14" t="s">
        <v>329</v>
      </c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>
        <v>0</v>
      </c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 t="s">
        <v>125</v>
      </c>
      <c r="AT113" s="14">
        <v>28.377282999999998</v>
      </c>
      <c r="AU113" s="14" t="s">
        <v>120</v>
      </c>
      <c r="AV113" s="14">
        <v>298.87897393156175</v>
      </c>
      <c r="AW113" s="14"/>
      <c r="AX113" s="14"/>
      <c r="AY113" s="14"/>
      <c r="AZ113" s="14"/>
      <c r="BA113" s="14"/>
    </row>
    <row r="114" spans="1:53" x14ac:dyDescent="0.25">
      <c r="A114" s="14"/>
      <c r="B114" s="14"/>
      <c r="C114" s="14" t="s">
        <v>104</v>
      </c>
      <c r="D114" s="14" t="s">
        <v>188</v>
      </c>
      <c r="E114" s="14"/>
      <c r="F114" s="14" t="s">
        <v>330</v>
      </c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>
        <v>0</v>
      </c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 t="s">
        <v>2604</v>
      </c>
      <c r="AT114" s="14">
        <v>50.861953999999997</v>
      </c>
      <c r="AU114" s="14" t="s">
        <v>120</v>
      </c>
      <c r="AV114" s="14">
        <v>163.26995440555572</v>
      </c>
      <c r="AW114" s="14"/>
      <c r="AX114" s="14"/>
      <c r="AY114" s="14"/>
      <c r="AZ114" s="14"/>
      <c r="BA114" s="14"/>
    </row>
    <row r="115" spans="1:53" x14ac:dyDescent="0.25">
      <c r="A115" s="14"/>
      <c r="B115" s="14"/>
      <c r="C115" s="14" t="s">
        <v>125</v>
      </c>
      <c r="D115" s="14" t="s">
        <v>254</v>
      </c>
      <c r="E115" s="14" t="s">
        <v>331</v>
      </c>
      <c r="F115" s="14" t="s">
        <v>332</v>
      </c>
      <c r="G115" s="14">
        <v>0.49565599999999999</v>
      </c>
      <c r="H115" s="14">
        <v>40</v>
      </c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>
        <v>322</v>
      </c>
      <c r="X115" s="14">
        <v>8.589828429394581</v>
      </c>
      <c r="Y115" s="14">
        <v>-24</v>
      </c>
      <c r="Z115" s="14"/>
      <c r="AA115" s="14">
        <v>0.49565599999999999</v>
      </c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 t="s">
        <v>125</v>
      </c>
      <c r="AT115" s="14">
        <v>96.503362999999993</v>
      </c>
      <c r="AU115" s="14" t="s">
        <v>112</v>
      </c>
      <c r="AV115" s="14">
        <v>367.00505393156101</v>
      </c>
      <c r="AW115" s="14" t="s">
        <v>129</v>
      </c>
      <c r="AX115" s="14" t="s">
        <v>2543</v>
      </c>
      <c r="AY115" s="14" t="s">
        <v>2544</v>
      </c>
      <c r="AZ115" s="14" t="s">
        <v>2545</v>
      </c>
      <c r="BA115" s="14" t="s">
        <v>2546</v>
      </c>
    </row>
    <row r="116" spans="1:53" x14ac:dyDescent="0.25">
      <c r="A116" s="14"/>
      <c r="B116" s="14"/>
      <c r="C116" s="14" t="s">
        <v>125</v>
      </c>
      <c r="D116" s="14" t="s">
        <v>210</v>
      </c>
      <c r="E116" s="14"/>
      <c r="F116" s="14" t="s">
        <v>333</v>
      </c>
      <c r="G116" s="14"/>
      <c r="H116" s="14">
        <v>40</v>
      </c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>
        <v>7.1999999999999995E-2</v>
      </c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 t="s">
        <v>125</v>
      </c>
      <c r="AT116" s="14">
        <v>43.787123000000001</v>
      </c>
      <c r="AU116" s="14" t="s">
        <v>143</v>
      </c>
      <c r="AV116" s="14">
        <v>314.28881393156166</v>
      </c>
      <c r="AW116" s="14"/>
      <c r="AX116" s="14"/>
      <c r="AY116" s="14"/>
      <c r="AZ116" s="14"/>
      <c r="BA116" s="14"/>
    </row>
    <row r="117" spans="1:53" x14ac:dyDescent="0.25">
      <c r="A117" s="14"/>
      <c r="B117" s="14"/>
      <c r="C117" s="14" t="s">
        <v>234</v>
      </c>
      <c r="D117" s="14" t="s">
        <v>138</v>
      </c>
      <c r="E117" s="14"/>
      <c r="F117" s="14" t="s">
        <v>334</v>
      </c>
      <c r="G117" s="14"/>
      <c r="H117" s="14">
        <v>40</v>
      </c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>
        <v>6.7196000000000006E-2</v>
      </c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 t="s">
        <v>234</v>
      </c>
      <c r="AT117" s="14">
        <v>6.7194000000000004E-2</v>
      </c>
      <c r="AU117" s="14" t="s">
        <v>335</v>
      </c>
      <c r="AV117" s="14">
        <v>392.77344793156072</v>
      </c>
      <c r="AW117" s="14"/>
      <c r="AX117" s="14"/>
      <c r="AY117" s="14"/>
      <c r="AZ117" s="14"/>
      <c r="BA117" s="14"/>
    </row>
    <row r="118" spans="1:53" x14ac:dyDescent="0.25">
      <c r="A118" s="14"/>
      <c r="B118" s="14"/>
      <c r="C118" s="14" t="s">
        <v>121</v>
      </c>
      <c r="D118" s="14" t="s">
        <v>122</v>
      </c>
      <c r="E118" s="14" t="s">
        <v>336</v>
      </c>
      <c r="F118" s="14" t="s">
        <v>337</v>
      </c>
      <c r="G118" s="14">
        <v>0.3</v>
      </c>
      <c r="H118" s="14">
        <v>40</v>
      </c>
      <c r="I118" s="14">
        <v>5</v>
      </c>
      <c r="J118" s="14"/>
      <c r="K118" s="14"/>
      <c r="L118" s="14"/>
      <c r="M118" s="14">
        <v>0</v>
      </c>
      <c r="N118" s="14">
        <v>-5</v>
      </c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>
        <v>0.3</v>
      </c>
      <c r="AB118" s="14"/>
      <c r="AC118" s="14"/>
      <c r="AD118" s="14"/>
      <c r="AE118" s="14"/>
      <c r="AF118" s="14"/>
      <c r="AG118" s="14"/>
      <c r="AH118" s="14"/>
      <c r="AI118" s="14">
        <v>1</v>
      </c>
      <c r="AJ118" s="14"/>
      <c r="AK118" s="14"/>
      <c r="AL118" s="14"/>
      <c r="AM118" s="14"/>
      <c r="AN118" s="14"/>
      <c r="AO118" s="14"/>
      <c r="AP118" s="14"/>
      <c r="AQ118" s="14">
        <v>40</v>
      </c>
      <c r="AR118" s="14">
        <v>40</v>
      </c>
      <c r="AS118" s="14" t="s">
        <v>2584</v>
      </c>
      <c r="AT118" s="14">
        <v>5.4018499999999996</v>
      </c>
      <c r="AU118" s="14" t="s">
        <v>338</v>
      </c>
      <c r="AV118" s="14">
        <v>229.74358366555546</v>
      </c>
      <c r="AW118" s="14"/>
      <c r="AX118" s="14"/>
      <c r="AY118" s="14"/>
      <c r="AZ118" s="14"/>
      <c r="BA118" s="14"/>
    </row>
    <row r="119" spans="1:53" x14ac:dyDescent="0.25">
      <c r="A119" s="14"/>
      <c r="B119" s="14"/>
      <c r="C119" s="14" t="s">
        <v>234</v>
      </c>
      <c r="D119" s="14" t="s">
        <v>226</v>
      </c>
      <c r="E119" s="14" t="s">
        <v>339</v>
      </c>
      <c r="F119" s="14" t="s">
        <v>340</v>
      </c>
      <c r="G119" s="14">
        <v>0.5</v>
      </c>
      <c r="H119" s="14">
        <v>100</v>
      </c>
      <c r="I119" s="14"/>
      <c r="J119" s="14">
        <v>-2.996702</v>
      </c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>
        <v>0.5</v>
      </c>
      <c r="AB119" s="14"/>
      <c r="AC119" s="14"/>
      <c r="AD119" s="14">
        <v>-16.7</v>
      </c>
      <c r="AE119" s="14"/>
      <c r="AF119" s="14"/>
      <c r="AG119" s="14"/>
      <c r="AH119" s="14"/>
      <c r="AI119" s="14">
        <v>1</v>
      </c>
      <c r="AJ119" s="14"/>
      <c r="AK119" s="14"/>
      <c r="AL119" s="14"/>
      <c r="AM119" s="14"/>
      <c r="AN119" s="14"/>
      <c r="AO119" s="14"/>
      <c r="AP119" s="14"/>
      <c r="AQ119" s="14"/>
      <c r="AR119" s="14"/>
      <c r="AS119" s="14" t="s">
        <v>234</v>
      </c>
      <c r="AT119" s="14">
        <v>17.492357999999999</v>
      </c>
      <c r="AU119" s="14" t="s">
        <v>341</v>
      </c>
      <c r="AV119" s="14">
        <v>410.19861243156038</v>
      </c>
      <c r="AW119" s="14"/>
      <c r="AX119" s="14"/>
      <c r="AY119" s="14"/>
      <c r="AZ119" s="14"/>
      <c r="BA119" s="14"/>
    </row>
    <row r="120" spans="1:53" x14ac:dyDescent="0.25">
      <c r="A120" s="14"/>
      <c r="B120" s="14"/>
      <c r="C120" s="14" t="s">
        <v>104</v>
      </c>
      <c r="D120" s="14" t="s">
        <v>342</v>
      </c>
      <c r="E120" s="14" t="s">
        <v>343</v>
      </c>
      <c r="F120" s="14" t="s">
        <v>344</v>
      </c>
      <c r="G120" s="14">
        <v>0.29817100000000002</v>
      </c>
      <c r="H120" s="14">
        <v>34</v>
      </c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>
        <v>80.5</v>
      </c>
      <c r="X120" s="14">
        <v>6.5995687038645601</v>
      </c>
      <c r="Y120" s="14">
        <v>-22.5</v>
      </c>
      <c r="Z120" s="14"/>
      <c r="AA120" s="14">
        <v>0.29817100000000002</v>
      </c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 t="s">
        <v>2604</v>
      </c>
      <c r="AT120" s="14">
        <v>45.940482000000003</v>
      </c>
      <c r="AU120" s="14" t="s">
        <v>112</v>
      </c>
      <c r="AV120" s="14">
        <v>158.34848222555573</v>
      </c>
      <c r="AW120" s="14" t="s">
        <v>113</v>
      </c>
      <c r="AX120" s="14" t="s">
        <v>2539</v>
      </c>
      <c r="AY120" s="14" t="s">
        <v>2540</v>
      </c>
      <c r="AZ120" s="14" t="s">
        <v>2541</v>
      </c>
      <c r="BA120" s="14" t="s">
        <v>2542</v>
      </c>
    </row>
    <row r="121" spans="1:53" x14ac:dyDescent="0.25">
      <c r="A121" s="14"/>
      <c r="B121" s="14"/>
      <c r="C121" s="14" t="s">
        <v>117</v>
      </c>
      <c r="D121" s="14" t="s">
        <v>138</v>
      </c>
      <c r="E121" s="14" t="s">
        <v>345</v>
      </c>
      <c r="F121" s="14" t="s">
        <v>346</v>
      </c>
      <c r="G121" s="14">
        <v>0.25</v>
      </c>
      <c r="H121" s="14">
        <v>50</v>
      </c>
      <c r="I121" s="14"/>
      <c r="J121" s="14">
        <v>1.9618279999999999</v>
      </c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>
        <v>0.25</v>
      </c>
      <c r="AB121" s="14"/>
      <c r="AC121" s="14"/>
      <c r="AD121" s="14">
        <v>12.9</v>
      </c>
      <c r="AE121" s="14"/>
      <c r="AF121" s="14"/>
      <c r="AG121" s="14"/>
      <c r="AH121" s="14"/>
      <c r="AI121" s="14">
        <v>1</v>
      </c>
      <c r="AJ121" s="14"/>
      <c r="AK121" s="14"/>
      <c r="AL121" s="14"/>
      <c r="AM121" s="14"/>
      <c r="AN121" s="14"/>
      <c r="AO121" s="14"/>
      <c r="AP121" s="14"/>
      <c r="AQ121" s="14"/>
      <c r="AR121" s="14"/>
      <c r="AS121" s="14" t="s">
        <v>117</v>
      </c>
      <c r="AT121" s="14">
        <v>88.790396000000001</v>
      </c>
      <c r="AU121" s="14" t="s">
        <v>347</v>
      </c>
      <c r="AV121" s="14">
        <v>521.7525084315597</v>
      </c>
      <c r="AW121" s="14"/>
      <c r="AX121" s="14"/>
      <c r="AY121" s="14"/>
      <c r="AZ121" s="14"/>
      <c r="BA121" s="14"/>
    </row>
    <row r="122" spans="1:53" x14ac:dyDescent="0.25">
      <c r="A122" s="14"/>
      <c r="B122" s="14"/>
      <c r="C122" s="14" t="s">
        <v>151</v>
      </c>
      <c r="D122" s="14" t="s">
        <v>152</v>
      </c>
      <c r="E122" s="14"/>
      <c r="F122" s="14" t="s">
        <v>348</v>
      </c>
      <c r="G122" s="14"/>
      <c r="H122" s="14">
        <v>150</v>
      </c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>
        <v>0.2</v>
      </c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 t="s">
        <v>151</v>
      </c>
      <c r="AT122" s="14">
        <v>20.955746999999999</v>
      </c>
      <c r="AU122" s="14" t="s">
        <v>349</v>
      </c>
      <c r="AV122" s="14">
        <v>89.445949897199938</v>
      </c>
      <c r="AW122" s="14"/>
      <c r="AX122" s="14"/>
      <c r="AY122" s="14"/>
      <c r="AZ122" s="14"/>
      <c r="BA122" s="14"/>
    </row>
    <row r="123" spans="1:53" x14ac:dyDescent="0.25">
      <c r="A123" s="14"/>
      <c r="B123" s="14"/>
      <c r="C123" s="14" t="s">
        <v>104</v>
      </c>
      <c r="D123" s="14" t="s">
        <v>105</v>
      </c>
      <c r="E123" s="14"/>
      <c r="F123" s="14" t="s">
        <v>350</v>
      </c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>
        <v>0</v>
      </c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 t="s">
        <v>2604</v>
      </c>
      <c r="AT123" s="14">
        <v>20.997558000000001</v>
      </c>
      <c r="AU123" s="14" t="s">
        <v>120</v>
      </c>
      <c r="AV123" s="14">
        <v>133.40555764555592</v>
      </c>
      <c r="AW123" s="14"/>
      <c r="AX123" s="14"/>
      <c r="AY123" s="14"/>
      <c r="AZ123" s="14"/>
      <c r="BA123" s="14"/>
    </row>
    <row r="124" spans="1:53" x14ac:dyDescent="0.25">
      <c r="A124" s="14"/>
      <c r="B124" s="14"/>
      <c r="C124" s="14" t="s">
        <v>125</v>
      </c>
      <c r="D124" s="14" t="s">
        <v>351</v>
      </c>
      <c r="E124" s="14" t="s">
        <v>352</v>
      </c>
      <c r="F124" s="14" t="s">
        <v>353</v>
      </c>
      <c r="G124" s="14">
        <v>0.32364399999999999</v>
      </c>
      <c r="H124" s="14">
        <v>40</v>
      </c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>
        <v>322</v>
      </c>
      <c r="X124" s="14">
        <v>7.6775716528036977</v>
      </c>
      <c r="Y124" s="14">
        <v>-32</v>
      </c>
      <c r="Z124" s="14"/>
      <c r="AA124" s="14">
        <v>0.32364399999999999</v>
      </c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 t="s">
        <v>125</v>
      </c>
      <c r="AT124" s="14">
        <v>42.137870999999997</v>
      </c>
      <c r="AU124" s="14" t="s">
        <v>112</v>
      </c>
      <c r="AV124" s="14">
        <v>312.63956193156173</v>
      </c>
      <c r="AW124" s="14" t="s">
        <v>187</v>
      </c>
      <c r="AX124" s="14" t="s">
        <v>2547</v>
      </c>
      <c r="AY124" s="14" t="s">
        <v>2548</v>
      </c>
      <c r="AZ124" s="14" t="s">
        <v>2549</v>
      </c>
      <c r="BA124" s="14" t="s">
        <v>2550</v>
      </c>
    </row>
    <row r="125" spans="1:53" x14ac:dyDescent="0.25">
      <c r="A125" s="14"/>
      <c r="B125" s="14"/>
      <c r="C125" s="14" t="s">
        <v>201</v>
      </c>
      <c r="D125" s="14" t="s">
        <v>226</v>
      </c>
      <c r="E125" s="14" t="s">
        <v>354</v>
      </c>
      <c r="F125" s="14" t="s">
        <v>355</v>
      </c>
      <c r="G125" s="14">
        <v>0.4</v>
      </c>
      <c r="H125" s="14">
        <v>100</v>
      </c>
      <c r="I125" s="14"/>
      <c r="J125" s="14">
        <v>2.281196</v>
      </c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>
        <v>0.4</v>
      </c>
      <c r="AB125" s="14"/>
      <c r="AC125" s="14"/>
      <c r="AD125" s="14">
        <v>15</v>
      </c>
      <c r="AE125" s="14"/>
      <c r="AF125" s="14"/>
      <c r="AG125" s="14"/>
      <c r="AH125" s="14"/>
      <c r="AI125" s="14">
        <v>1</v>
      </c>
      <c r="AJ125" s="14"/>
      <c r="AK125" s="14"/>
      <c r="AL125" s="14"/>
      <c r="AM125" s="14"/>
      <c r="AN125" s="14"/>
      <c r="AO125" s="14"/>
      <c r="AP125" s="14"/>
      <c r="AQ125" s="14"/>
      <c r="AR125" s="14"/>
      <c r="AS125" s="14" t="s">
        <v>201</v>
      </c>
      <c r="AT125" s="14">
        <v>12.812332</v>
      </c>
      <c r="AU125" s="14" t="s">
        <v>341</v>
      </c>
      <c r="AV125" s="14">
        <v>569.79711575453553</v>
      </c>
      <c r="AW125" s="14"/>
      <c r="AX125" s="14"/>
      <c r="AY125" s="14"/>
      <c r="AZ125" s="14"/>
      <c r="BA125" s="14"/>
    </row>
    <row r="126" spans="1:53" x14ac:dyDescent="0.25">
      <c r="A126" s="14"/>
      <c r="B126" s="14"/>
      <c r="C126" s="14" t="s">
        <v>104</v>
      </c>
      <c r="D126" s="14" t="s">
        <v>188</v>
      </c>
      <c r="E126" s="14" t="s">
        <v>356</v>
      </c>
      <c r="F126" s="14" t="s">
        <v>357</v>
      </c>
      <c r="G126" s="14">
        <v>0.29817100000000002</v>
      </c>
      <c r="H126" s="14">
        <v>34</v>
      </c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>
        <v>80.5</v>
      </c>
      <c r="X126" s="14">
        <v>6.5995687038645601</v>
      </c>
      <c r="Y126" s="14">
        <v>-22.5</v>
      </c>
      <c r="Z126" s="14"/>
      <c r="AA126" s="14">
        <v>0.29817100000000002</v>
      </c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 t="s">
        <v>2604</v>
      </c>
      <c r="AT126" s="14">
        <v>49.917493</v>
      </c>
      <c r="AU126" s="14" t="s">
        <v>112</v>
      </c>
      <c r="AV126" s="14">
        <v>162.32549290555573</v>
      </c>
      <c r="AW126" s="14" t="s">
        <v>113</v>
      </c>
      <c r="AX126" s="14" t="s">
        <v>2539</v>
      </c>
      <c r="AY126" s="14" t="s">
        <v>2540</v>
      </c>
      <c r="AZ126" s="14" t="s">
        <v>2541</v>
      </c>
      <c r="BA126" s="14" t="s">
        <v>2542</v>
      </c>
    </row>
    <row r="127" spans="1:53" x14ac:dyDescent="0.25">
      <c r="A127" s="14"/>
      <c r="B127" s="14"/>
      <c r="C127" s="14" t="s">
        <v>104</v>
      </c>
      <c r="D127" s="14" t="s">
        <v>188</v>
      </c>
      <c r="E127" s="14" t="s">
        <v>358</v>
      </c>
      <c r="F127" s="14" t="s">
        <v>359</v>
      </c>
      <c r="G127" s="14">
        <v>0.29817100000000002</v>
      </c>
      <c r="H127" s="14">
        <v>34</v>
      </c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>
        <v>80.5</v>
      </c>
      <c r="X127" s="14">
        <v>6.5995687038645601</v>
      </c>
      <c r="Y127" s="14">
        <v>-22.5</v>
      </c>
      <c r="Z127" s="14"/>
      <c r="AA127" s="14">
        <v>0.29817100000000002</v>
      </c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 t="s">
        <v>2604</v>
      </c>
      <c r="AT127" s="14">
        <v>52.312907000000003</v>
      </c>
      <c r="AU127" s="14" t="s">
        <v>112</v>
      </c>
      <c r="AV127" s="14">
        <v>164.72090674555568</v>
      </c>
      <c r="AW127" s="14" t="s">
        <v>113</v>
      </c>
      <c r="AX127" s="14" t="s">
        <v>2539</v>
      </c>
      <c r="AY127" s="14" t="s">
        <v>2540</v>
      </c>
      <c r="AZ127" s="14" t="s">
        <v>2541</v>
      </c>
      <c r="BA127" s="14" t="s">
        <v>2542</v>
      </c>
    </row>
    <row r="128" spans="1:53" x14ac:dyDescent="0.25">
      <c r="A128" s="14"/>
      <c r="B128" s="14"/>
      <c r="C128" s="14" t="s">
        <v>125</v>
      </c>
      <c r="D128" s="14" t="s">
        <v>171</v>
      </c>
      <c r="E128" s="14"/>
      <c r="F128" s="14" t="s">
        <v>360</v>
      </c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>
        <v>7.1999999999999995E-2</v>
      </c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 t="s">
        <v>125</v>
      </c>
      <c r="AT128" s="14">
        <v>103.143365</v>
      </c>
      <c r="AU128" s="14" t="s">
        <v>143</v>
      </c>
      <c r="AV128" s="14">
        <v>373.64505593156093</v>
      </c>
      <c r="AW128" s="14"/>
      <c r="AX128" s="14"/>
      <c r="AY128" s="14"/>
      <c r="AZ128" s="14"/>
      <c r="BA128" s="14"/>
    </row>
    <row r="129" spans="1:53" x14ac:dyDescent="0.25">
      <c r="A129" s="14"/>
      <c r="B129" s="14"/>
      <c r="C129" s="14" t="s">
        <v>125</v>
      </c>
      <c r="D129" s="14" t="s">
        <v>254</v>
      </c>
      <c r="E129" s="14"/>
      <c r="F129" s="14" t="s">
        <v>361</v>
      </c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>
        <v>0</v>
      </c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 t="s">
        <v>125</v>
      </c>
      <c r="AT129" s="14">
        <v>93.659515999999996</v>
      </c>
      <c r="AU129" s="14" t="s">
        <v>120</v>
      </c>
      <c r="AV129" s="14">
        <v>364.16120693156103</v>
      </c>
      <c r="AW129" s="14"/>
      <c r="AX129" s="14"/>
      <c r="AY129" s="14"/>
      <c r="AZ129" s="14"/>
      <c r="BA129" s="14"/>
    </row>
    <row r="130" spans="1:53" x14ac:dyDescent="0.25">
      <c r="A130" s="14"/>
      <c r="B130" s="14"/>
      <c r="C130" s="14" t="s">
        <v>121</v>
      </c>
      <c r="D130" s="14" t="s">
        <v>122</v>
      </c>
      <c r="E130" s="14"/>
      <c r="F130" s="14" t="s">
        <v>362</v>
      </c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>
        <v>0</v>
      </c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 t="s">
        <v>2584</v>
      </c>
      <c r="AT130" s="14">
        <v>7.4983779999999998</v>
      </c>
      <c r="AU130" s="14" t="s">
        <v>134</v>
      </c>
      <c r="AV130" s="14">
        <v>231.84011166555553</v>
      </c>
      <c r="AW130" s="14"/>
      <c r="AX130" s="14"/>
      <c r="AY130" s="14"/>
      <c r="AZ130" s="14"/>
      <c r="BA130" s="14"/>
    </row>
    <row r="131" spans="1:53" x14ac:dyDescent="0.25">
      <c r="A131" s="14"/>
      <c r="B131" s="14"/>
      <c r="C131" s="14" t="s">
        <v>151</v>
      </c>
      <c r="D131" s="14" t="s">
        <v>363</v>
      </c>
      <c r="E131" s="14"/>
      <c r="F131" s="14" t="s">
        <v>364</v>
      </c>
      <c r="G131" s="14"/>
      <c r="H131" s="14">
        <v>40</v>
      </c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>
        <v>0.21082000000000001</v>
      </c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 t="s">
        <v>151</v>
      </c>
      <c r="AT131" s="14">
        <v>43.081797000000002</v>
      </c>
      <c r="AU131" s="14" t="s">
        <v>365</v>
      </c>
      <c r="AV131" s="14">
        <v>111.57200040555595</v>
      </c>
      <c r="AW131" s="14"/>
      <c r="AX131" s="14"/>
      <c r="AY131" s="14"/>
      <c r="AZ131" s="14"/>
      <c r="BA131" s="14"/>
    </row>
    <row r="132" spans="1:53" x14ac:dyDescent="0.25">
      <c r="A132" s="14"/>
      <c r="B132" s="14"/>
      <c r="C132" s="14" t="s">
        <v>201</v>
      </c>
      <c r="D132" s="14" t="s">
        <v>215</v>
      </c>
      <c r="E132" s="14" t="s">
        <v>366</v>
      </c>
      <c r="F132" s="14" t="s">
        <v>367</v>
      </c>
      <c r="G132" s="14">
        <v>0.25</v>
      </c>
      <c r="H132" s="14">
        <v>50</v>
      </c>
      <c r="I132" s="14"/>
      <c r="J132" s="14">
        <v>-1.1923049999999999</v>
      </c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>
        <v>0.25</v>
      </c>
      <c r="AB132" s="14"/>
      <c r="AC132" s="14"/>
      <c r="AD132" s="14">
        <v>-7.84</v>
      </c>
      <c r="AE132" s="14"/>
      <c r="AF132" s="14"/>
      <c r="AG132" s="14"/>
      <c r="AH132" s="14"/>
      <c r="AI132" s="14">
        <v>-1</v>
      </c>
      <c r="AJ132" s="14"/>
      <c r="AK132" s="14"/>
      <c r="AL132" s="14"/>
      <c r="AM132" s="14"/>
      <c r="AN132" s="14"/>
      <c r="AO132" s="14"/>
      <c r="AP132" s="14"/>
      <c r="AQ132" s="14"/>
      <c r="AR132" s="14"/>
      <c r="AS132" s="14" t="s">
        <v>201</v>
      </c>
      <c r="AT132" s="14">
        <v>21.463094999999999</v>
      </c>
      <c r="AU132" s="14" t="s">
        <v>141</v>
      </c>
      <c r="AV132" s="14">
        <v>578.44787919552755</v>
      </c>
      <c r="AW132" s="14"/>
      <c r="AX132" s="14"/>
      <c r="AY132" s="14"/>
      <c r="AZ132" s="14"/>
      <c r="BA132" s="14"/>
    </row>
    <row r="133" spans="1:53" x14ac:dyDescent="0.25">
      <c r="A133" s="14"/>
      <c r="B133" s="14"/>
      <c r="C133" s="14" t="s">
        <v>234</v>
      </c>
      <c r="D133" s="14" t="s">
        <v>226</v>
      </c>
      <c r="E133" s="14" t="s">
        <v>368</v>
      </c>
      <c r="F133" s="14" t="s">
        <v>369</v>
      </c>
      <c r="G133" s="14">
        <v>0.4</v>
      </c>
      <c r="H133" s="14">
        <v>100</v>
      </c>
      <c r="I133" s="14"/>
      <c r="J133" s="14">
        <v>3.3197000000000001</v>
      </c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>
        <v>0.4</v>
      </c>
      <c r="AB133" s="14"/>
      <c r="AC133" s="14"/>
      <c r="AD133" s="14">
        <v>18.5</v>
      </c>
      <c r="AE133" s="14"/>
      <c r="AF133" s="14"/>
      <c r="AG133" s="14"/>
      <c r="AH133" s="14"/>
      <c r="AI133" s="14">
        <v>1</v>
      </c>
      <c r="AJ133" s="14"/>
      <c r="AK133" s="14"/>
      <c r="AL133" s="14"/>
      <c r="AM133" s="14"/>
      <c r="AN133" s="14"/>
      <c r="AO133" s="14"/>
      <c r="AP133" s="14"/>
      <c r="AQ133" s="14"/>
      <c r="AR133" s="14"/>
      <c r="AS133" s="14" t="s">
        <v>234</v>
      </c>
      <c r="AT133" s="14">
        <v>18.192357999999999</v>
      </c>
      <c r="AU133" s="14" t="s">
        <v>341</v>
      </c>
      <c r="AV133" s="14">
        <v>410.89861243156037</v>
      </c>
      <c r="AW133" s="14"/>
      <c r="AX133" s="14"/>
      <c r="AY133" s="14"/>
      <c r="AZ133" s="14"/>
      <c r="BA133" s="14"/>
    </row>
    <row r="134" spans="1:53" x14ac:dyDescent="0.25">
      <c r="A134" s="14"/>
      <c r="B134" s="14"/>
      <c r="C134" s="14" t="s">
        <v>125</v>
      </c>
      <c r="D134" s="14" t="s">
        <v>370</v>
      </c>
      <c r="E134" s="14"/>
      <c r="F134" s="14" t="s">
        <v>371</v>
      </c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>
        <v>0</v>
      </c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 t="s">
        <v>125</v>
      </c>
      <c r="AT134" s="14">
        <v>78.648100999999997</v>
      </c>
      <c r="AU134" s="14" t="s">
        <v>134</v>
      </c>
      <c r="AV134" s="14">
        <v>349.14979193156125</v>
      </c>
      <c r="AW134" s="14"/>
      <c r="AX134" s="14"/>
      <c r="AY134" s="14"/>
      <c r="AZ134" s="14"/>
      <c r="BA134" s="14"/>
    </row>
    <row r="135" spans="1:53" x14ac:dyDescent="0.25">
      <c r="A135" s="14"/>
      <c r="B135" s="14"/>
      <c r="C135" s="14" t="s">
        <v>125</v>
      </c>
      <c r="D135" s="14" t="s">
        <v>145</v>
      </c>
      <c r="E135" s="14" t="s">
        <v>372</v>
      </c>
      <c r="F135" s="14" t="s">
        <v>373</v>
      </c>
      <c r="G135" s="14">
        <v>0.32364399999999999</v>
      </c>
      <c r="H135" s="14">
        <v>40</v>
      </c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>
        <v>322</v>
      </c>
      <c r="X135" s="14">
        <v>7.6775716528036977</v>
      </c>
      <c r="Y135" s="14">
        <v>-35</v>
      </c>
      <c r="Z135" s="14"/>
      <c r="AA135" s="14">
        <v>0.32364399999999999</v>
      </c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 t="s">
        <v>125</v>
      </c>
      <c r="AT135" s="14">
        <v>12.71603</v>
      </c>
      <c r="AU135" s="14" t="s">
        <v>112</v>
      </c>
      <c r="AV135" s="14">
        <v>283.21772093156187</v>
      </c>
      <c r="AW135" s="14" t="s">
        <v>187</v>
      </c>
      <c r="AX135" s="14" t="s">
        <v>2547</v>
      </c>
      <c r="AY135" s="14" t="s">
        <v>2548</v>
      </c>
      <c r="AZ135" s="14" t="s">
        <v>2549</v>
      </c>
      <c r="BA135" s="14" t="s">
        <v>2550</v>
      </c>
    </row>
    <row r="136" spans="1:53" x14ac:dyDescent="0.25">
      <c r="A136" s="14"/>
      <c r="B136" s="14"/>
      <c r="C136" s="14" t="s">
        <v>104</v>
      </c>
      <c r="D136" s="14" t="s">
        <v>155</v>
      </c>
      <c r="E136" s="14"/>
      <c r="F136" s="14" t="s">
        <v>374</v>
      </c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>
        <v>0</v>
      </c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 t="s">
        <v>2604</v>
      </c>
      <c r="AT136" s="14">
        <v>3.7519119999999999</v>
      </c>
      <c r="AU136" s="14" t="s">
        <v>120</v>
      </c>
      <c r="AV136" s="14">
        <v>116.15991208555594</v>
      </c>
      <c r="AW136" s="14"/>
      <c r="AX136" s="14"/>
      <c r="AY136" s="14"/>
      <c r="AZ136" s="14"/>
      <c r="BA136" s="14"/>
    </row>
    <row r="137" spans="1:53" x14ac:dyDescent="0.25">
      <c r="A137" s="14"/>
      <c r="B137" s="14"/>
      <c r="C137" s="14" t="s">
        <v>121</v>
      </c>
      <c r="D137" s="14" t="s">
        <v>226</v>
      </c>
      <c r="E137" s="14"/>
      <c r="F137" s="14" t="s">
        <v>375</v>
      </c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>
        <v>0</v>
      </c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 t="s">
        <v>2585</v>
      </c>
      <c r="AT137" s="14">
        <v>5.2485270000000002</v>
      </c>
      <c r="AU137" s="14" t="s">
        <v>134</v>
      </c>
      <c r="AV137" s="14">
        <v>248.2465843650603</v>
      </c>
      <c r="AW137" s="14"/>
      <c r="AX137" s="14"/>
      <c r="AY137" s="14"/>
      <c r="AZ137" s="14"/>
      <c r="BA137" s="14"/>
    </row>
    <row r="138" spans="1:53" x14ac:dyDescent="0.25">
      <c r="A138" s="14"/>
      <c r="B138" s="14"/>
      <c r="C138" s="14" t="s">
        <v>125</v>
      </c>
      <c r="D138" s="14" t="s">
        <v>221</v>
      </c>
      <c r="E138" s="14" t="s">
        <v>376</v>
      </c>
      <c r="F138" s="14" t="s">
        <v>377</v>
      </c>
      <c r="G138" s="14">
        <v>0.49565599999999999</v>
      </c>
      <c r="H138" s="14">
        <v>40</v>
      </c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>
        <v>322</v>
      </c>
      <c r="X138" s="14">
        <v>8.589828429394581</v>
      </c>
      <c r="Y138" s="14">
        <v>-24</v>
      </c>
      <c r="Z138" s="14"/>
      <c r="AA138" s="14">
        <v>0.49565599999999999</v>
      </c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 t="s">
        <v>125</v>
      </c>
      <c r="AT138" s="14">
        <v>57.499448000000001</v>
      </c>
      <c r="AU138" s="14" t="s">
        <v>112</v>
      </c>
      <c r="AV138" s="14">
        <v>328.00113893156151</v>
      </c>
      <c r="AW138" s="14" t="s">
        <v>129</v>
      </c>
      <c r="AX138" s="14" t="s">
        <v>2543</v>
      </c>
      <c r="AY138" s="14" t="s">
        <v>2544</v>
      </c>
      <c r="AZ138" s="14" t="s">
        <v>2545</v>
      </c>
      <c r="BA138" s="14" t="s">
        <v>2546</v>
      </c>
    </row>
    <row r="139" spans="1:53" x14ac:dyDescent="0.25">
      <c r="A139" s="14"/>
      <c r="B139" s="14"/>
      <c r="C139" s="14" t="s">
        <v>234</v>
      </c>
      <c r="D139" s="14" t="s">
        <v>240</v>
      </c>
      <c r="E139" s="14"/>
      <c r="F139" s="14" t="s">
        <v>378</v>
      </c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>
        <v>0</v>
      </c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 t="s">
        <v>234</v>
      </c>
      <c r="AT139" s="14">
        <v>34.948031</v>
      </c>
      <c r="AU139" s="14" t="s">
        <v>312</v>
      </c>
      <c r="AV139" s="14">
        <v>427.65428543156031</v>
      </c>
      <c r="AW139" s="14"/>
      <c r="AX139" s="14"/>
      <c r="AY139" s="14"/>
      <c r="AZ139" s="14"/>
      <c r="BA139" s="14"/>
    </row>
    <row r="140" spans="1:53" x14ac:dyDescent="0.25">
      <c r="A140" s="14"/>
      <c r="B140" s="14"/>
      <c r="C140" s="14" t="s">
        <v>104</v>
      </c>
      <c r="D140" s="14" t="s">
        <v>188</v>
      </c>
      <c r="E140" s="14" t="s">
        <v>379</v>
      </c>
      <c r="F140" s="14" t="s">
        <v>380</v>
      </c>
      <c r="G140" s="14">
        <v>0.5</v>
      </c>
      <c r="H140" s="14">
        <v>40</v>
      </c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>
        <v>0.5</v>
      </c>
      <c r="AB140" s="14"/>
      <c r="AC140" s="14"/>
      <c r="AD140" s="14"/>
      <c r="AE140" s="14"/>
      <c r="AF140" s="14"/>
      <c r="AG140" s="14"/>
      <c r="AH140" s="14"/>
      <c r="AI140" s="14">
        <v>1</v>
      </c>
      <c r="AJ140" s="14"/>
      <c r="AK140" s="14"/>
      <c r="AL140" s="14"/>
      <c r="AM140" s="14"/>
      <c r="AN140" s="14"/>
      <c r="AO140" s="14"/>
      <c r="AP140" s="14">
        <v>7.5</v>
      </c>
      <c r="AQ140" s="14"/>
      <c r="AR140" s="14"/>
      <c r="AS140" s="14" t="s">
        <v>2604</v>
      </c>
      <c r="AT140" s="14">
        <v>49.342753999999999</v>
      </c>
      <c r="AU140" s="14" t="s">
        <v>108</v>
      </c>
      <c r="AV140" s="14">
        <v>161.75075440555577</v>
      </c>
      <c r="AW140" s="14"/>
      <c r="AX140" s="14"/>
      <c r="AY140" s="14"/>
      <c r="AZ140" s="14"/>
      <c r="BA140" s="14"/>
    </row>
    <row r="141" spans="1:53" x14ac:dyDescent="0.25">
      <c r="A141" s="14"/>
      <c r="B141" s="14"/>
      <c r="C141" s="14" t="s">
        <v>201</v>
      </c>
      <c r="D141" s="14" t="s">
        <v>226</v>
      </c>
      <c r="E141" s="14" t="s">
        <v>381</v>
      </c>
      <c r="F141" s="14" t="s">
        <v>382</v>
      </c>
      <c r="G141" s="14">
        <v>0.4</v>
      </c>
      <c r="H141" s="14">
        <v>100</v>
      </c>
      <c r="I141" s="14"/>
      <c r="J141" s="14">
        <v>-1.3519890000000001</v>
      </c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>
        <v>0.4</v>
      </c>
      <c r="AB141" s="14"/>
      <c r="AC141" s="14"/>
      <c r="AD141" s="14">
        <v>-8.89</v>
      </c>
      <c r="AE141" s="14"/>
      <c r="AF141" s="14"/>
      <c r="AG141" s="14"/>
      <c r="AH141" s="14"/>
      <c r="AI141" s="14">
        <v>1</v>
      </c>
      <c r="AJ141" s="14"/>
      <c r="AK141" s="14"/>
      <c r="AL141" s="14"/>
      <c r="AM141" s="14"/>
      <c r="AN141" s="14"/>
      <c r="AO141" s="14"/>
      <c r="AP141" s="14"/>
      <c r="AQ141" s="14"/>
      <c r="AR141" s="14"/>
      <c r="AS141" s="14" t="s">
        <v>201</v>
      </c>
      <c r="AT141" s="14">
        <v>11.812332</v>
      </c>
      <c r="AU141" s="14" t="s">
        <v>341</v>
      </c>
      <c r="AV141" s="14">
        <v>568.79711575453541</v>
      </c>
      <c r="AW141" s="14"/>
      <c r="AX141" s="14"/>
      <c r="AY141" s="14"/>
      <c r="AZ141" s="14"/>
      <c r="BA141" s="14"/>
    </row>
    <row r="142" spans="1:53" x14ac:dyDescent="0.25">
      <c r="A142" s="14"/>
      <c r="B142" s="14"/>
      <c r="C142" s="14" t="s">
        <v>234</v>
      </c>
      <c r="D142" s="14" t="s">
        <v>226</v>
      </c>
      <c r="E142" s="14"/>
      <c r="F142" s="14" t="s">
        <v>383</v>
      </c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>
        <v>0</v>
      </c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 t="s">
        <v>234</v>
      </c>
      <c r="AT142" s="14">
        <v>16.184426999999999</v>
      </c>
      <c r="AU142" s="14" t="s">
        <v>134</v>
      </c>
      <c r="AV142" s="14">
        <v>408.89068143156044</v>
      </c>
      <c r="AW142" s="14"/>
      <c r="AX142" s="14"/>
      <c r="AY142" s="14"/>
      <c r="AZ142" s="14"/>
      <c r="BA142" s="14"/>
    </row>
    <row r="143" spans="1:53" x14ac:dyDescent="0.25">
      <c r="A143" s="14"/>
      <c r="B143" s="14"/>
      <c r="C143" s="14" t="s">
        <v>104</v>
      </c>
      <c r="D143" s="14" t="s">
        <v>384</v>
      </c>
      <c r="E143" s="14"/>
      <c r="F143" s="14" t="s">
        <v>385</v>
      </c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>
        <v>0</v>
      </c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 t="s">
        <v>2604</v>
      </c>
      <c r="AT143" s="14">
        <v>35.308982999999998</v>
      </c>
      <c r="AU143" s="14" t="s">
        <v>124</v>
      </c>
      <c r="AV143" s="14">
        <v>147.71698252555584</v>
      </c>
      <c r="AW143" s="14"/>
      <c r="AX143" s="14"/>
      <c r="AY143" s="14"/>
      <c r="AZ143" s="14"/>
      <c r="BA143" s="14"/>
    </row>
    <row r="144" spans="1:53" x14ac:dyDescent="0.25">
      <c r="A144" s="14"/>
      <c r="B144" s="14"/>
      <c r="C144" s="14" t="s">
        <v>125</v>
      </c>
      <c r="D144" s="14" t="s">
        <v>254</v>
      </c>
      <c r="E144" s="14"/>
      <c r="F144" s="14" t="s">
        <v>386</v>
      </c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>
        <v>0</v>
      </c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 t="s">
        <v>125</v>
      </c>
      <c r="AT144" s="14">
        <v>96.751191000000006</v>
      </c>
      <c r="AU144" s="14" t="s">
        <v>120</v>
      </c>
      <c r="AV144" s="14">
        <v>367.25288193156103</v>
      </c>
      <c r="AW144" s="14"/>
      <c r="AX144" s="14"/>
      <c r="AY144" s="14"/>
      <c r="AZ144" s="14"/>
      <c r="BA144" s="14"/>
    </row>
    <row r="145" spans="1:53" x14ac:dyDescent="0.25">
      <c r="A145" s="14"/>
      <c r="B145" s="14"/>
      <c r="C145" s="14" t="s">
        <v>121</v>
      </c>
      <c r="D145" s="14" t="s">
        <v>122</v>
      </c>
      <c r="E145" s="14"/>
      <c r="F145" s="14" t="s">
        <v>387</v>
      </c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>
        <v>0</v>
      </c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 t="s">
        <v>2583</v>
      </c>
      <c r="AT145" s="14">
        <v>7.6632449999999999</v>
      </c>
      <c r="AU145" s="14" t="s">
        <v>124</v>
      </c>
      <c r="AV145" s="14">
        <v>223.04173366555545</v>
      </c>
      <c r="AW145" s="14"/>
      <c r="AX145" s="14"/>
      <c r="AY145" s="14"/>
      <c r="AZ145" s="14"/>
      <c r="BA145" s="14"/>
    </row>
    <row r="146" spans="1:53" x14ac:dyDescent="0.25">
      <c r="A146" s="14"/>
      <c r="B146" s="14"/>
      <c r="C146" s="14" t="s">
        <v>151</v>
      </c>
      <c r="D146" s="14" t="s">
        <v>388</v>
      </c>
      <c r="E146" s="14"/>
      <c r="F146" s="14" t="s">
        <v>389</v>
      </c>
      <c r="G146" s="14"/>
      <c r="H146" s="14">
        <v>150</v>
      </c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>
        <v>0</v>
      </c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 t="s">
        <v>151</v>
      </c>
      <c r="AT146" s="14">
        <v>5.1916979999999997</v>
      </c>
      <c r="AU146" s="14" t="s">
        <v>390</v>
      </c>
      <c r="AV146" s="14">
        <v>73.68190058719982</v>
      </c>
      <c r="AW146" s="14"/>
      <c r="AX146" s="14"/>
      <c r="AY146" s="14"/>
      <c r="AZ146" s="14"/>
      <c r="BA146" s="14"/>
    </row>
    <row r="147" spans="1:53" x14ac:dyDescent="0.25">
      <c r="A147" s="14"/>
      <c r="B147" s="14"/>
      <c r="C147" s="14" t="s">
        <v>104</v>
      </c>
      <c r="D147" s="14" t="s">
        <v>188</v>
      </c>
      <c r="E147" s="14"/>
      <c r="F147" s="14" t="s">
        <v>391</v>
      </c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>
        <v>0</v>
      </c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 t="s">
        <v>2604</v>
      </c>
      <c r="AT147" s="14">
        <v>52.859679999999997</v>
      </c>
      <c r="AU147" s="14" t="s">
        <v>120</v>
      </c>
      <c r="AV147" s="14">
        <v>165.26768024555568</v>
      </c>
      <c r="AW147" s="14"/>
      <c r="AX147" s="14"/>
      <c r="AY147" s="14"/>
      <c r="AZ147" s="14"/>
      <c r="BA147" s="14"/>
    </row>
    <row r="148" spans="1:53" x14ac:dyDescent="0.25">
      <c r="A148" s="14"/>
      <c r="B148" s="14"/>
      <c r="C148" s="14" t="s">
        <v>151</v>
      </c>
      <c r="D148" s="14" t="s">
        <v>157</v>
      </c>
      <c r="E148" s="14"/>
      <c r="F148" s="14" t="s">
        <v>392</v>
      </c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>
        <v>8.0264000000000002E-2</v>
      </c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 t="s">
        <v>151</v>
      </c>
      <c r="AT148" s="14">
        <v>-0.93695700000000004</v>
      </c>
      <c r="AU148" s="14" t="s">
        <v>143</v>
      </c>
      <c r="AV148" s="14">
        <v>67.553246280205798</v>
      </c>
      <c r="AW148" s="14"/>
      <c r="AX148" s="14"/>
      <c r="AY148" s="14"/>
      <c r="AZ148" s="14"/>
      <c r="BA148" s="14"/>
    </row>
    <row r="149" spans="1:53" x14ac:dyDescent="0.25">
      <c r="A149" s="14"/>
      <c r="B149" s="14"/>
      <c r="C149" s="14" t="s">
        <v>201</v>
      </c>
      <c r="D149" s="14" t="s">
        <v>138</v>
      </c>
      <c r="E149" s="14"/>
      <c r="F149" s="14" t="s">
        <v>393</v>
      </c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>
        <v>0</v>
      </c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 t="s">
        <v>117</v>
      </c>
      <c r="AT149" s="14">
        <v>118.22939599999999</v>
      </c>
      <c r="AU149" s="14" t="s">
        <v>124</v>
      </c>
      <c r="AV149" s="14">
        <v>551.19150843155967</v>
      </c>
      <c r="AW149" s="14"/>
      <c r="AX149" s="14"/>
      <c r="AY149" s="14"/>
      <c r="AZ149" s="14"/>
      <c r="BA149" s="14"/>
    </row>
    <row r="150" spans="1:53" x14ac:dyDescent="0.25">
      <c r="A150" s="14"/>
      <c r="B150" s="14"/>
      <c r="C150" s="14" t="s">
        <v>125</v>
      </c>
      <c r="D150" s="14" t="s">
        <v>192</v>
      </c>
      <c r="E150" s="14" t="s">
        <v>394</v>
      </c>
      <c r="F150" s="14" t="s">
        <v>395</v>
      </c>
      <c r="G150" s="14">
        <v>0.32364399999999999</v>
      </c>
      <c r="H150" s="14">
        <v>40</v>
      </c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>
        <v>322</v>
      </c>
      <c r="X150" s="14">
        <v>7.6775716528036977</v>
      </c>
      <c r="Y150" s="14">
        <v>-35</v>
      </c>
      <c r="Z150" s="14"/>
      <c r="AA150" s="14">
        <v>0.32364399999999999</v>
      </c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 t="s">
        <v>125</v>
      </c>
      <c r="AT150" s="14">
        <v>0.35092499999999999</v>
      </c>
      <c r="AU150" s="14" t="s">
        <v>112</v>
      </c>
      <c r="AV150" s="14">
        <v>270.85261593156196</v>
      </c>
      <c r="AW150" s="14" t="s">
        <v>187</v>
      </c>
      <c r="AX150" s="14" t="s">
        <v>2547</v>
      </c>
      <c r="AY150" s="14" t="s">
        <v>2548</v>
      </c>
      <c r="AZ150" s="14" t="s">
        <v>2549</v>
      </c>
      <c r="BA150" s="14" t="s">
        <v>2550</v>
      </c>
    </row>
    <row r="151" spans="1:53" x14ac:dyDescent="0.25">
      <c r="A151" s="14"/>
      <c r="B151" s="14"/>
      <c r="C151" s="14" t="s">
        <v>125</v>
      </c>
      <c r="D151" s="14" t="s">
        <v>230</v>
      </c>
      <c r="E151" s="14"/>
      <c r="F151" s="14" t="s">
        <v>396</v>
      </c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>
        <v>0</v>
      </c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 t="s">
        <v>125</v>
      </c>
      <c r="AT151" s="14">
        <v>106.065648</v>
      </c>
      <c r="AU151" s="14" t="s">
        <v>120</v>
      </c>
      <c r="AV151" s="14">
        <v>376.56733893156087</v>
      </c>
      <c r="AW151" s="14"/>
      <c r="AX151" s="14"/>
      <c r="AY151" s="14"/>
      <c r="AZ151" s="14"/>
      <c r="BA151" s="14"/>
    </row>
    <row r="152" spans="1:53" x14ac:dyDescent="0.25">
      <c r="A152" s="14"/>
      <c r="B152" s="14"/>
      <c r="C152" s="14" t="s">
        <v>125</v>
      </c>
      <c r="D152" s="14" t="s">
        <v>245</v>
      </c>
      <c r="E152" s="14"/>
      <c r="F152" s="14" t="s">
        <v>397</v>
      </c>
      <c r="G152" s="14"/>
      <c r="H152" s="14">
        <v>40</v>
      </c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>
        <v>7.1999999999999995E-2</v>
      </c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 t="s">
        <v>125</v>
      </c>
      <c r="AT152" s="14">
        <v>116.001497</v>
      </c>
      <c r="AU152" s="14" t="s">
        <v>143</v>
      </c>
      <c r="AV152" s="14">
        <v>386.50318793156077</v>
      </c>
      <c r="AW152" s="14"/>
      <c r="AX152" s="14"/>
      <c r="AY152" s="14"/>
      <c r="AZ152" s="14"/>
      <c r="BA152" s="14"/>
    </row>
    <row r="153" spans="1:53" x14ac:dyDescent="0.25">
      <c r="A153" s="14"/>
      <c r="B153" s="14"/>
      <c r="C153" s="14" t="s">
        <v>201</v>
      </c>
      <c r="D153" s="14" t="s">
        <v>215</v>
      </c>
      <c r="E153" s="14" t="s">
        <v>398</v>
      </c>
      <c r="F153" s="14" t="s">
        <v>399</v>
      </c>
      <c r="G153" s="14">
        <v>0.25</v>
      </c>
      <c r="H153" s="14">
        <v>50</v>
      </c>
      <c r="I153" s="14"/>
      <c r="J153" s="14">
        <v>-1.5116719999999999</v>
      </c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>
        <v>0.25</v>
      </c>
      <c r="AB153" s="14"/>
      <c r="AC153" s="14"/>
      <c r="AD153" s="14">
        <v>-9.94</v>
      </c>
      <c r="AE153" s="14"/>
      <c r="AF153" s="14"/>
      <c r="AG153" s="14"/>
      <c r="AH153" s="14"/>
      <c r="AI153" s="14">
        <v>-1</v>
      </c>
      <c r="AJ153" s="14"/>
      <c r="AK153" s="14"/>
      <c r="AL153" s="14"/>
      <c r="AM153" s="14"/>
      <c r="AN153" s="14"/>
      <c r="AO153" s="14"/>
      <c r="AP153" s="14"/>
      <c r="AQ153" s="14"/>
      <c r="AR153" s="14"/>
      <c r="AS153" s="14" t="s">
        <v>201</v>
      </c>
      <c r="AT153" s="14">
        <v>18.735157999999998</v>
      </c>
      <c r="AU153" s="14" t="s">
        <v>141</v>
      </c>
      <c r="AV153" s="14">
        <v>575.71994219552755</v>
      </c>
      <c r="AW153" s="14"/>
      <c r="AX153" s="14"/>
      <c r="AY153" s="14"/>
      <c r="AZ153" s="14"/>
      <c r="BA153" s="14"/>
    </row>
    <row r="154" spans="1:53" x14ac:dyDescent="0.25">
      <c r="A154" s="14"/>
      <c r="B154" s="14"/>
      <c r="C154" s="14" t="s">
        <v>125</v>
      </c>
      <c r="D154" s="14" t="s">
        <v>132</v>
      </c>
      <c r="E154" s="14"/>
      <c r="F154" s="14" t="s">
        <v>400</v>
      </c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>
        <v>0</v>
      </c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 t="s">
        <v>125</v>
      </c>
      <c r="AT154" s="14">
        <v>59.947902999999997</v>
      </c>
      <c r="AU154" s="14" t="s">
        <v>183</v>
      </c>
      <c r="AV154" s="14">
        <v>330.44959393156148</v>
      </c>
      <c r="AW154" s="14"/>
      <c r="AX154" s="14"/>
      <c r="AY154" s="14"/>
      <c r="AZ154" s="14"/>
      <c r="BA154" s="14"/>
    </row>
    <row r="155" spans="1:53" x14ac:dyDescent="0.25">
      <c r="A155" s="14"/>
      <c r="B155" s="14"/>
      <c r="C155" s="14" t="s">
        <v>104</v>
      </c>
      <c r="D155" s="14" t="s">
        <v>105</v>
      </c>
      <c r="E155" s="14"/>
      <c r="F155" s="14" t="s">
        <v>401</v>
      </c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>
        <v>7.1999999999999995E-2</v>
      </c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 t="s">
        <v>2604</v>
      </c>
      <c r="AT155" s="14">
        <v>22.412133000000001</v>
      </c>
      <c r="AU155" s="14" t="s">
        <v>143</v>
      </c>
      <c r="AV155" s="14">
        <v>134.82013348555591</v>
      </c>
      <c r="AW155" s="14"/>
      <c r="AX155" s="14"/>
      <c r="AY155" s="14"/>
      <c r="AZ155" s="14"/>
      <c r="BA155" s="14"/>
    </row>
    <row r="156" spans="1:53" x14ac:dyDescent="0.25">
      <c r="A156" s="14"/>
      <c r="B156" s="14"/>
      <c r="C156" s="14" t="s">
        <v>104</v>
      </c>
      <c r="D156" s="14" t="s">
        <v>105</v>
      </c>
      <c r="E156" s="14" t="s">
        <v>402</v>
      </c>
      <c r="F156" s="14" t="s">
        <v>403</v>
      </c>
      <c r="G156" s="14">
        <v>0.29817100000000002</v>
      </c>
      <c r="H156" s="14">
        <v>34</v>
      </c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>
        <v>80.5</v>
      </c>
      <c r="X156" s="14">
        <v>6.5995687038645601</v>
      </c>
      <c r="Y156" s="14">
        <v>-48.5</v>
      </c>
      <c r="Z156" s="14"/>
      <c r="AA156" s="14">
        <v>0.29817100000000002</v>
      </c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 t="s">
        <v>2604</v>
      </c>
      <c r="AT156" s="14">
        <v>22.050822</v>
      </c>
      <c r="AU156" s="14" t="s">
        <v>112</v>
      </c>
      <c r="AV156" s="14">
        <v>134.45882198555589</v>
      </c>
      <c r="AW156" s="14" t="s">
        <v>113</v>
      </c>
      <c r="AX156" s="14" t="s">
        <v>2539</v>
      </c>
      <c r="AY156" s="14" t="s">
        <v>2540</v>
      </c>
      <c r="AZ156" s="14" t="s">
        <v>2541</v>
      </c>
      <c r="BA156" s="14" t="s">
        <v>2542</v>
      </c>
    </row>
    <row r="157" spans="1:53" x14ac:dyDescent="0.25">
      <c r="A157" s="14"/>
      <c r="B157" s="14"/>
      <c r="C157" s="14" t="s">
        <v>104</v>
      </c>
      <c r="D157" s="14" t="s">
        <v>138</v>
      </c>
      <c r="E157" s="14"/>
      <c r="F157" s="14" t="s">
        <v>404</v>
      </c>
      <c r="G157" s="14"/>
      <c r="H157" s="14">
        <v>50</v>
      </c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>
        <v>0.2</v>
      </c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 t="s">
        <v>2604</v>
      </c>
      <c r="AT157" s="14">
        <v>87.520549000000003</v>
      </c>
      <c r="AU157" s="14" t="s">
        <v>239</v>
      </c>
      <c r="AV157" s="14">
        <v>199.92854916555552</v>
      </c>
      <c r="AW157" s="14"/>
      <c r="AX157" s="14"/>
      <c r="AY157" s="14"/>
      <c r="AZ157" s="14"/>
      <c r="BA157" s="14"/>
    </row>
    <row r="158" spans="1:53" x14ac:dyDescent="0.25">
      <c r="A158" s="14"/>
      <c r="B158" s="14"/>
      <c r="C158" s="14" t="s">
        <v>117</v>
      </c>
      <c r="D158" s="14" t="s">
        <v>168</v>
      </c>
      <c r="E158" s="14" t="s">
        <v>405</v>
      </c>
      <c r="F158" s="14" t="s">
        <v>406</v>
      </c>
      <c r="G158" s="14">
        <v>0.49565599999999999</v>
      </c>
      <c r="H158" s="14">
        <v>40</v>
      </c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>
        <v>322</v>
      </c>
      <c r="X158" s="14">
        <v>8.589828429394581</v>
      </c>
      <c r="Y158" s="14">
        <v>-24</v>
      </c>
      <c r="Z158" s="14"/>
      <c r="AA158" s="14">
        <v>0.49565599999999999</v>
      </c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 t="s">
        <v>117</v>
      </c>
      <c r="AT158" s="14">
        <v>14.628587</v>
      </c>
      <c r="AU158" s="14" t="s">
        <v>112</v>
      </c>
      <c r="AV158" s="14">
        <v>447.59069943156004</v>
      </c>
      <c r="AW158" s="14" t="s">
        <v>129</v>
      </c>
      <c r="AX158" s="14" t="s">
        <v>2543</v>
      </c>
      <c r="AY158" s="14" t="s">
        <v>2544</v>
      </c>
      <c r="AZ158" s="14" t="s">
        <v>2545</v>
      </c>
      <c r="BA158" s="14" t="s">
        <v>2546</v>
      </c>
    </row>
    <row r="159" spans="1:53" x14ac:dyDescent="0.25">
      <c r="A159" s="14"/>
      <c r="B159" s="14"/>
      <c r="C159" s="14" t="s">
        <v>151</v>
      </c>
      <c r="D159" s="14" t="s">
        <v>152</v>
      </c>
      <c r="E159" s="14"/>
      <c r="F159" s="14" t="s">
        <v>407</v>
      </c>
      <c r="G159" s="14"/>
      <c r="H159" s="14">
        <v>150</v>
      </c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>
        <v>0.2</v>
      </c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 t="s">
        <v>151</v>
      </c>
      <c r="AT159" s="14">
        <v>18.955746999999999</v>
      </c>
      <c r="AU159" s="14" t="s">
        <v>349</v>
      </c>
      <c r="AV159" s="14">
        <v>87.44594989719991</v>
      </c>
      <c r="AW159" s="14"/>
      <c r="AX159" s="14"/>
      <c r="AY159" s="14"/>
      <c r="AZ159" s="14"/>
      <c r="BA159" s="14"/>
    </row>
    <row r="160" spans="1:53" x14ac:dyDescent="0.25">
      <c r="A160" s="14"/>
      <c r="B160" s="14"/>
      <c r="C160" s="14" t="s">
        <v>121</v>
      </c>
      <c r="D160" s="14" t="s">
        <v>122</v>
      </c>
      <c r="E160" s="14"/>
      <c r="F160" s="14" t="s">
        <v>408</v>
      </c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>
        <v>0</v>
      </c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 t="s">
        <v>2584</v>
      </c>
      <c r="AT160" s="14">
        <v>14.275207</v>
      </c>
      <c r="AU160" s="14" t="s">
        <v>134</v>
      </c>
      <c r="AV160" s="14">
        <v>238.61694066555549</v>
      </c>
      <c r="AW160" s="14"/>
      <c r="AX160" s="14"/>
      <c r="AY160" s="14"/>
      <c r="AZ160" s="14"/>
      <c r="BA160" s="14"/>
    </row>
    <row r="161" spans="1:53" x14ac:dyDescent="0.25">
      <c r="A161" s="14"/>
      <c r="B161" s="14"/>
      <c r="C161" s="14" t="s">
        <v>151</v>
      </c>
      <c r="D161" s="14" t="s">
        <v>152</v>
      </c>
      <c r="E161" s="14"/>
      <c r="F161" s="14" t="s">
        <v>409</v>
      </c>
      <c r="G161" s="14"/>
      <c r="H161" s="14">
        <v>150</v>
      </c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>
        <v>0</v>
      </c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 t="s">
        <v>151</v>
      </c>
      <c r="AT161" s="14">
        <v>22.802168000000002</v>
      </c>
      <c r="AU161" s="14" t="s">
        <v>183</v>
      </c>
      <c r="AV161" s="14">
        <v>91.292371288999945</v>
      </c>
      <c r="AW161" s="14"/>
      <c r="AX161" s="14"/>
      <c r="AY161" s="14"/>
      <c r="AZ161" s="14"/>
      <c r="BA161" s="14"/>
    </row>
    <row r="162" spans="1:53" x14ac:dyDescent="0.25">
      <c r="A162" s="14"/>
      <c r="B162" s="14"/>
      <c r="C162" s="14" t="s">
        <v>121</v>
      </c>
      <c r="D162" s="14" t="s">
        <v>410</v>
      </c>
      <c r="E162" s="14"/>
      <c r="F162" s="14" t="s">
        <v>411</v>
      </c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>
        <v>7.1999999999999995E-2</v>
      </c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 t="s">
        <v>2584</v>
      </c>
      <c r="AT162" s="14">
        <v>7.7701700000000002</v>
      </c>
      <c r="AU162" s="14" t="s">
        <v>143</v>
      </c>
      <c r="AV162" s="14">
        <v>232.1119036655555</v>
      </c>
      <c r="AW162" s="14"/>
      <c r="AX162" s="14"/>
      <c r="AY162" s="14"/>
      <c r="AZ162" s="14"/>
      <c r="BA162" s="14"/>
    </row>
    <row r="163" spans="1:53" x14ac:dyDescent="0.25">
      <c r="A163" s="14"/>
      <c r="B163" s="14"/>
      <c r="C163" s="14" t="s">
        <v>117</v>
      </c>
      <c r="D163" s="14" t="s">
        <v>168</v>
      </c>
      <c r="E163" s="14" t="s">
        <v>412</v>
      </c>
      <c r="F163" s="14" t="s">
        <v>413</v>
      </c>
      <c r="G163" s="14">
        <v>0.49565599999999999</v>
      </c>
      <c r="H163" s="14">
        <v>40</v>
      </c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>
        <v>322</v>
      </c>
      <c r="X163" s="14">
        <v>8.589828429394581</v>
      </c>
      <c r="Y163" s="14">
        <v>-24</v>
      </c>
      <c r="Z163" s="14"/>
      <c r="AA163" s="14">
        <v>0.49565599999999999</v>
      </c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 t="s">
        <v>117</v>
      </c>
      <c r="AT163" s="14">
        <v>12.843068000000001</v>
      </c>
      <c r="AU163" s="14" t="s">
        <v>112</v>
      </c>
      <c r="AV163" s="14">
        <v>445.80518043156007</v>
      </c>
      <c r="AW163" s="14" t="s">
        <v>129</v>
      </c>
      <c r="AX163" s="14" t="s">
        <v>2543</v>
      </c>
      <c r="AY163" s="14" t="s">
        <v>2544</v>
      </c>
      <c r="AZ163" s="14" t="s">
        <v>2545</v>
      </c>
      <c r="BA163" s="14" t="s">
        <v>2546</v>
      </c>
    </row>
    <row r="164" spans="1:53" x14ac:dyDescent="0.25">
      <c r="A164" s="14"/>
      <c r="B164" s="14"/>
      <c r="C164" s="14" t="s">
        <v>121</v>
      </c>
      <c r="D164" s="14" t="s">
        <v>410</v>
      </c>
      <c r="E164" s="14" t="s">
        <v>414</v>
      </c>
      <c r="F164" s="14" t="s">
        <v>415</v>
      </c>
      <c r="G164" s="14">
        <v>0.29817100000000002</v>
      </c>
      <c r="H164" s="14">
        <v>30</v>
      </c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>
        <v>80.5</v>
      </c>
      <c r="X164" s="14">
        <v>2.5079568435562143</v>
      </c>
      <c r="Y164" s="14">
        <v>-90</v>
      </c>
      <c r="Z164" s="14"/>
      <c r="AA164" s="14">
        <v>0.29817100000000002</v>
      </c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 t="s">
        <v>2584</v>
      </c>
      <c r="AT164" s="14">
        <v>8.9265260000000008</v>
      </c>
      <c r="AU164" s="14" t="s">
        <v>112</v>
      </c>
      <c r="AV164" s="14">
        <v>233.26826016555546</v>
      </c>
      <c r="AW164" s="14" t="s">
        <v>113</v>
      </c>
      <c r="AX164" s="14" t="s">
        <v>2539</v>
      </c>
      <c r="AY164" s="14" t="s">
        <v>2540</v>
      </c>
      <c r="AZ164" s="14" t="s">
        <v>2541</v>
      </c>
      <c r="BA164" s="14" t="s">
        <v>2542</v>
      </c>
    </row>
    <row r="165" spans="1:53" x14ac:dyDescent="0.25">
      <c r="A165" s="14"/>
      <c r="B165" s="14"/>
      <c r="C165" s="14" t="s">
        <v>117</v>
      </c>
      <c r="D165" s="14" t="s">
        <v>243</v>
      </c>
      <c r="E165" s="14" t="s">
        <v>416</v>
      </c>
      <c r="F165" s="14" t="s">
        <v>417</v>
      </c>
      <c r="G165" s="14">
        <v>0.49565599999999999</v>
      </c>
      <c r="H165" s="14">
        <v>40</v>
      </c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>
        <v>322</v>
      </c>
      <c r="X165" s="14">
        <v>8.589828429394581</v>
      </c>
      <c r="Y165" s="14">
        <v>-24</v>
      </c>
      <c r="Z165" s="14"/>
      <c r="AA165" s="14">
        <v>0.49565599999999999</v>
      </c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 t="s">
        <v>117</v>
      </c>
      <c r="AT165" s="14">
        <v>4.7189569999999996</v>
      </c>
      <c r="AU165" s="14" t="s">
        <v>112</v>
      </c>
      <c r="AV165" s="14">
        <v>437.68106943156022</v>
      </c>
      <c r="AW165" s="14" t="s">
        <v>129</v>
      </c>
      <c r="AX165" s="14" t="s">
        <v>2543</v>
      </c>
      <c r="AY165" s="14" t="s">
        <v>2544</v>
      </c>
      <c r="AZ165" s="14" t="s">
        <v>2545</v>
      </c>
      <c r="BA165" s="14" t="s">
        <v>2546</v>
      </c>
    </row>
    <row r="166" spans="1:53" x14ac:dyDescent="0.25">
      <c r="A166" s="14"/>
      <c r="B166" s="14"/>
      <c r="C166" s="14" t="s">
        <v>104</v>
      </c>
      <c r="D166" s="14" t="s">
        <v>138</v>
      </c>
      <c r="E166" s="14" t="s">
        <v>418</v>
      </c>
      <c r="F166" s="14" t="s">
        <v>419</v>
      </c>
      <c r="G166" s="14">
        <v>0.25</v>
      </c>
      <c r="H166" s="14">
        <v>50</v>
      </c>
      <c r="I166" s="14"/>
      <c r="J166" s="14">
        <v>3.1157889999999999</v>
      </c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>
        <v>0.25</v>
      </c>
      <c r="AB166" s="14"/>
      <c r="AC166" s="14"/>
      <c r="AD166" s="14">
        <v>13.298500000000001</v>
      </c>
      <c r="AE166" s="14"/>
      <c r="AF166" s="14"/>
      <c r="AG166" s="14"/>
      <c r="AH166" s="14"/>
      <c r="AI166" s="14">
        <v>1</v>
      </c>
      <c r="AJ166" s="14"/>
      <c r="AK166" s="14"/>
      <c r="AL166" s="14"/>
      <c r="AM166" s="14"/>
      <c r="AN166" s="14"/>
      <c r="AO166" s="14"/>
      <c r="AP166" s="14"/>
      <c r="AQ166" s="14"/>
      <c r="AR166" s="14"/>
      <c r="AS166" s="14" t="s">
        <v>2604</v>
      </c>
      <c r="AT166" s="14">
        <v>95.547082000000003</v>
      </c>
      <c r="AU166" s="14" t="s">
        <v>347</v>
      </c>
      <c r="AV166" s="14">
        <v>207.9550821655555</v>
      </c>
      <c r="AW166" s="14"/>
      <c r="AX166" s="14"/>
      <c r="AY166" s="14"/>
      <c r="AZ166" s="14"/>
      <c r="BA166" s="14"/>
    </row>
    <row r="167" spans="1:53" x14ac:dyDescent="0.25">
      <c r="A167" s="14"/>
      <c r="B167" s="14"/>
      <c r="C167" s="14" t="s">
        <v>234</v>
      </c>
      <c r="D167" s="14" t="s">
        <v>226</v>
      </c>
      <c r="E167" s="14"/>
      <c r="F167" s="14" t="s">
        <v>420</v>
      </c>
      <c r="G167" s="14"/>
      <c r="H167" s="14">
        <v>100</v>
      </c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>
        <v>8.4137500000000004E-2</v>
      </c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 t="s">
        <v>234</v>
      </c>
      <c r="AT167" s="14">
        <v>12.608929</v>
      </c>
      <c r="AU167" s="14" t="s">
        <v>124</v>
      </c>
      <c r="AV167" s="14">
        <v>405.31518318156049</v>
      </c>
      <c r="AW167" s="14"/>
      <c r="AX167" s="14"/>
      <c r="AY167" s="14"/>
      <c r="AZ167" s="14"/>
      <c r="BA167" s="14"/>
    </row>
    <row r="168" spans="1:53" x14ac:dyDescent="0.25">
      <c r="A168" s="14"/>
      <c r="B168" s="14"/>
      <c r="C168" s="14" t="s">
        <v>125</v>
      </c>
      <c r="D168" s="14" t="s">
        <v>230</v>
      </c>
      <c r="E168" s="14" t="s">
        <v>421</v>
      </c>
      <c r="F168" s="14" t="s">
        <v>422</v>
      </c>
      <c r="G168" s="14">
        <v>0.5</v>
      </c>
      <c r="H168" s="14">
        <v>40</v>
      </c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>
        <v>0.5</v>
      </c>
      <c r="AB168" s="14"/>
      <c r="AC168" s="14"/>
      <c r="AD168" s="14"/>
      <c r="AE168" s="14"/>
      <c r="AF168" s="14"/>
      <c r="AG168" s="14"/>
      <c r="AH168" s="14"/>
      <c r="AI168" s="14">
        <v>1</v>
      </c>
      <c r="AJ168" s="14"/>
      <c r="AK168" s="14"/>
      <c r="AL168" s="14"/>
      <c r="AM168" s="14"/>
      <c r="AN168" s="14"/>
      <c r="AO168" s="14"/>
      <c r="AP168" s="14">
        <v>6.7</v>
      </c>
      <c r="AQ168" s="14"/>
      <c r="AR168" s="14"/>
      <c r="AS168" s="14" t="s">
        <v>125</v>
      </c>
      <c r="AT168" s="14">
        <v>106.47089800000001</v>
      </c>
      <c r="AU168" s="14" t="s">
        <v>108</v>
      </c>
      <c r="AV168" s="14">
        <v>376.97258893156089</v>
      </c>
      <c r="AW168" s="14"/>
      <c r="AX168" s="14"/>
      <c r="AY168" s="14"/>
      <c r="AZ168" s="14"/>
      <c r="BA168" s="14"/>
    </row>
    <row r="169" spans="1:53" x14ac:dyDescent="0.25">
      <c r="A169" s="14"/>
      <c r="B169" s="14"/>
      <c r="C169" s="14" t="s">
        <v>125</v>
      </c>
      <c r="D169" s="14" t="s">
        <v>230</v>
      </c>
      <c r="E169" s="14"/>
      <c r="F169" s="14" t="s">
        <v>423</v>
      </c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>
        <v>7.1999999999999995E-2</v>
      </c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 t="s">
        <v>125</v>
      </c>
      <c r="AT169" s="14">
        <v>109.346431</v>
      </c>
      <c r="AU169" s="14" t="s">
        <v>143</v>
      </c>
      <c r="AV169" s="14">
        <v>379.84812193156085</v>
      </c>
      <c r="AW169" s="14"/>
      <c r="AX169" s="14"/>
      <c r="AY169" s="14"/>
      <c r="AZ169" s="14"/>
      <c r="BA169" s="14"/>
    </row>
    <row r="170" spans="1:53" x14ac:dyDescent="0.25">
      <c r="A170" s="14"/>
      <c r="B170" s="14"/>
      <c r="C170" s="14" t="s">
        <v>125</v>
      </c>
      <c r="D170" s="14" t="s">
        <v>424</v>
      </c>
      <c r="E170" s="14"/>
      <c r="F170" s="14" t="s">
        <v>425</v>
      </c>
      <c r="G170" s="14"/>
      <c r="H170" s="14">
        <v>40</v>
      </c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>
        <v>7.1999999999999995E-2</v>
      </c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 t="s">
        <v>125</v>
      </c>
      <c r="AT170" s="14">
        <v>109.79843099999999</v>
      </c>
      <c r="AU170" s="14" t="s">
        <v>143</v>
      </c>
      <c r="AV170" s="14">
        <v>380.30012193156085</v>
      </c>
      <c r="AW170" s="14"/>
      <c r="AX170" s="14"/>
      <c r="AY170" s="14"/>
      <c r="AZ170" s="14"/>
      <c r="BA170" s="14"/>
    </row>
    <row r="171" spans="1:53" x14ac:dyDescent="0.25">
      <c r="A171" s="14"/>
      <c r="B171" s="14"/>
      <c r="C171" s="14" t="s">
        <v>121</v>
      </c>
      <c r="D171" s="14" t="s">
        <v>122</v>
      </c>
      <c r="E171" s="14"/>
      <c r="F171" s="14" t="s">
        <v>426</v>
      </c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>
        <v>0</v>
      </c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 t="s">
        <v>2584</v>
      </c>
      <c r="AT171" s="14">
        <v>14.184207000000001</v>
      </c>
      <c r="AU171" s="14" t="s">
        <v>183</v>
      </c>
      <c r="AV171" s="14">
        <v>238.52594066555548</v>
      </c>
      <c r="AW171" s="14"/>
      <c r="AX171" s="14"/>
      <c r="AY171" s="14"/>
      <c r="AZ171" s="14"/>
      <c r="BA171" s="14"/>
    </row>
    <row r="172" spans="1:53" x14ac:dyDescent="0.25">
      <c r="A172" s="14"/>
      <c r="B172" s="14"/>
      <c r="C172" s="14" t="s">
        <v>121</v>
      </c>
      <c r="D172" s="14" t="s">
        <v>226</v>
      </c>
      <c r="E172" s="14" t="s">
        <v>427</v>
      </c>
      <c r="F172" s="14" t="s">
        <v>428</v>
      </c>
      <c r="G172" s="14">
        <v>1.0406525665016189</v>
      </c>
      <c r="H172" s="14">
        <v>40</v>
      </c>
      <c r="I172" s="14">
        <v>45</v>
      </c>
      <c r="J172" s="14"/>
      <c r="K172" s="14"/>
      <c r="L172" s="14"/>
      <c r="M172" s="14">
        <v>7</v>
      </c>
      <c r="N172" s="14">
        <v>7</v>
      </c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>
        <v>1.0406525665016189</v>
      </c>
      <c r="AB172" s="14"/>
      <c r="AC172" s="14"/>
      <c r="AD172" s="14"/>
      <c r="AE172" s="14"/>
      <c r="AF172" s="14"/>
      <c r="AG172" s="14"/>
      <c r="AH172" s="14"/>
      <c r="AI172" s="14">
        <v>1</v>
      </c>
      <c r="AJ172" s="14"/>
      <c r="AK172" s="14"/>
      <c r="AL172" s="14"/>
      <c r="AM172" s="14"/>
      <c r="AN172" s="14"/>
      <c r="AO172" s="14"/>
      <c r="AP172" s="14"/>
      <c r="AQ172" s="14">
        <v>40</v>
      </c>
      <c r="AR172" s="14">
        <v>100</v>
      </c>
      <c r="AS172" s="14" t="s">
        <v>121</v>
      </c>
      <c r="AT172" s="14">
        <v>0.48432599999999998</v>
      </c>
      <c r="AU172" s="14" t="s">
        <v>338</v>
      </c>
      <c r="AV172" s="14">
        <v>239.37850694880629</v>
      </c>
      <c r="AW172" s="14"/>
      <c r="AX172" s="14"/>
      <c r="AY172" s="14"/>
      <c r="AZ172" s="14"/>
      <c r="BA172" s="14"/>
    </row>
    <row r="173" spans="1:53" x14ac:dyDescent="0.25">
      <c r="A173" s="14"/>
      <c r="B173" s="14"/>
      <c r="C173" s="14" t="s">
        <v>117</v>
      </c>
      <c r="D173" s="14" t="s">
        <v>138</v>
      </c>
      <c r="E173" s="14"/>
      <c r="F173" s="14" t="s">
        <v>429</v>
      </c>
      <c r="G173" s="14"/>
      <c r="H173" s="14">
        <v>50</v>
      </c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>
        <v>0.2</v>
      </c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 t="s">
        <v>117</v>
      </c>
      <c r="AT173" s="14">
        <v>44.937396</v>
      </c>
      <c r="AU173" s="14" t="s">
        <v>239</v>
      </c>
      <c r="AV173" s="14">
        <v>477.89950843155975</v>
      </c>
      <c r="AW173" s="14"/>
      <c r="AX173" s="14"/>
      <c r="AY173" s="14"/>
      <c r="AZ173" s="14"/>
      <c r="BA173" s="14"/>
    </row>
    <row r="174" spans="1:53" x14ac:dyDescent="0.25">
      <c r="A174" s="14"/>
      <c r="B174" s="14"/>
      <c r="C174" s="14" t="s">
        <v>117</v>
      </c>
      <c r="D174" s="14" t="s">
        <v>243</v>
      </c>
      <c r="E174" s="14" t="s">
        <v>430</v>
      </c>
      <c r="F174" s="14" t="s">
        <v>431</v>
      </c>
      <c r="G174" s="14">
        <v>0.49565599999999999</v>
      </c>
      <c r="H174" s="14">
        <v>40</v>
      </c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>
        <v>322</v>
      </c>
      <c r="X174" s="14">
        <v>8.589828429394581</v>
      </c>
      <c r="Y174" s="14">
        <v>-24</v>
      </c>
      <c r="Z174" s="14"/>
      <c r="AA174" s="14">
        <v>0.49565599999999999</v>
      </c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 t="s">
        <v>117</v>
      </c>
      <c r="AT174" s="14">
        <v>3.5286110000000002</v>
      </c>
      <c r="AU174" s="14" t="s">
        <v>112</v>
      </c>
      <c r="AV174" s="14">
        <v>436.49072343156024</v>
      </c>
      <c r="AW174" s="14" t="s">
        <v>129</v>
      </c>
      <c r="AX174" s="14" t="s">
        <v>2543</v>
      </c>
      <c r="AY174" s="14" t="s">
        <v>2544</v>
      </c>
      <c r="AZ174" s="14" t="s">
        <v>2545</v>
      </c>
      <c r="BA174" s="14" t="s">
        <v>2546</v>
      </c>
    </row>
    <row r="175" spans="1:53" x14ac:dyDescent="0.25">
      <c r="A175" s="14"/>
      <c r="B175" s="14"/>
      <c r="C175" s="14" t="s">
        <v>104</v>
      </c>
      <c r="D175" s="14" t="s">
        <v>206</v>
      </c>
      <c r="E175" s="14"/>
      <c r="F175" s="14" t="s">
        <v>432</v>
      </c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>
        <v>7.1999999999999995E-2</v>
      </c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 t="s">
        <v>2604</v>
      </c>
      <c r="AT175" s="14">
        <v>9.6672840000000004</v>
      </c>
      <c r="AU175" s="14" t="s">
        <v>143</v>
      </c>
      <c r="AV175" s="14">
        <v>122.07528444555591</v>
      </c>
      <c r="AW175" s="14"/>
      <c r="AX175" s="14"/>
      <c r="AY175" s="14"/>
      <c r="AZ175" s="14"/>
      <c r="BA175" s="14"/>
    </row>
    <row r="176" spans="1:53" x14ac:dyDescent="0.25">
      <c r="A176" s="14"/>
      <c r="B176" s="14"/>
      <c r="C176" s="14" t="s">
        <v>151</v>
      </c>
      <c r="D176" s="14" t="s">
        <v>388</v>
      </c>
      <c r="E176" s="14"/>
      <c r="F176" s="14" t="s">
        <v>433</v>
      </c>
      <c r="G176" s="14"/>
      <c r="H176" s="14">
        <v>150</v>
      </c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>
        <v>0.2</v>
      </c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 t="s">
        <v>151</v>
      </c>
      <c r="AT176" s="14">
        <v>6.4416979999999997</v>
      </c>
      <c r="AU176" s="14" t="s">
        <v>349</v>
      </c>
      <c r="AV176" s="14">
        <v>74.931900587199848</v>
      </c>
      <c r="AW176" s="14"/>
      <c r="AX176" s="14"/>
      <c r="AY176" s="14"/>
      <c r="AZ176" s="14"/>
      <c r="BA176" s="14"/>
    </row>
    <row r="177" spans="1:53" x14ac:dyDescent="0.25">
      <c r="A177" s="14"/>
      <c r="B177" s="14"/>
      <c r="C177" s="14" t="s">
        <v>121</v>
      </c>
      <c r="D177" s="14" t="s">
        <v>410</v>
      </c>
      <c r="E177" s="14"/>
      <c r="F177" s="14" t="s">
        <v>434</v>
      </c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>
        <v>7.1999999999999995E-2</v>
      </c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 t="s">
        <v>2584</v>
      </c>
      <c r="AT177" s="14">
        <v>9.2875069999999997</v>
      </c>
      <c r="AU177" s="14" t="s">
        <v>143</v>
      </c>
      <c r="AV177" s="14">
        <v>233.62924066555547</v>
      </c>
      <c r="AW177" s="14"/>
      <c r="AX177" s="14"/>
      <c r="AY177" s="14"/>
      <c r="AZ177" s="14"/>
      <c r="BA177" s="14"/>
    </row>
    <row r="178" spans="1:53" x14ac:dyDescent="0.25">
      <c r="A178" s="14"/>
      <c r="B178" s="14"/>
      <c r="C178" s="14" t="s">
        <v>125</v>
      </c>
      <c r="D178" s="14" t="s">
        <v>162</v>
      </c>
      <c r="E178" s="14"/>
      <c r="F178" s="14" t="s">
        <v>435</v>
      </c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>
        <v>0</v>
      </c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 t="s">
        <v>125</v>
      </c>
      <c r="AT178" s="14">
        <v>66.241968999999997</v>
      </c>
      <c r="AU178" s="14" t="s">
        <v>134</v>
      </c>
      <c r="AV178" s="14">
        <v>336.74365993156141</v>
      </c>
      <c r="AW178" s="14"/>
      <c r="AX178" s="14"/>
      <c r="AY178" s="14"/>
      <c r="AZ178" s="14"/>
      <c r="BA178" s="14"/>
    </row>
    <row r="179" spans="1:53" x14ac:dyDescent="0.25">
      <c r="A179" s="14"/>
      <c r="B179" s="14"/>
      <c r="C179" s="14" t="s">
        <v>125</v>
      </c>
      <c r="D179" s="14" t="s">
        <v>192</v>
      </c>
      <c r="E179" s="14" t="s">
        <v>436</v>
      </c>
      <c r="F179" s="14" t="s">
        <v>437</v>
      </c>
      <c r="G179" s="14">
        <v>0.32364399999999999</v>
      </c>
      <c r="H179" s="14">
        <v>40</v>
      </c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>
        <v>322</v>
      </c>
      <c r="X179" s="14">
        <v>7.6775716528036977</v>
      </c>
      <c r="Y179" s="14">
        <v>-35</v>
      </c>
      <c r="Z179" s="14"/>
      <c r="AA179" s="14">
        <v>0.32364399999999999</v>
      </c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 t="s">
        <v>125</v>
      </c>
      <c r="AT179" s="14">
        <v>1.197247</v>
      </c>
      <c r="AU179" s="14" t="s">
        <v>112</v>
      </c>
      <c r="AV179" s="14">
        <v>271.69893793156194</v>
      </c>
      <c r="AW179" s="14" t="s">
        <v>187</v>
      </c>
      <c r="AX179" s="14" t="s">
        <v>2547</v>
      </c>
      <c r="AY179" s="14" t="s">
        <v>2548</v>
      </c>
      <c r="AZ179" s="14" t="s">
        <v>2549</v>
      </c>
      <c r="BA179" s="14" t="s">
        <v>2550</v>
      </c>
    </row>
    <row r="180" spans="1:53" x14ac:dyDescent="0.25">
      <c r="A180" s="14"/>
      <c r="B180" s="14"/>
      <c r="C180" s="14" t="s">
        <v>125</v>
      </c>
      <c r="D180" s="14" t="s">
        <v>243</v>
      </c>
      <c r="E180" s="14" t="s">
        <v>438</v>
      </c>
      <c r="F180" s="14" t="s">
        <v>439</v>
      </c>
      <c r="G180" s="14">
        <v>0.5</v>
      </c>
      <c r="H180" s="14">
        <v>40</v>
      </c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>
        <v>0.5</v>
      </c>
      <c r="AB180" s="14"/>
      <c r="AC180" s="14"/>
      <c r="AD180" s="14"/>
      <c r="AE180" s="14"/>
      <c r="AF180" s="14"/>
      <c r="AG180" s="14"/>
      <c r="AH180" s="14"/>
      <c r="AI180" s="14">
        <v>1</v>
      </c>
      <c r="AJ180" s="14"/>
      <c r="AK180" s="14"/>
      <c r="AL180" s="14"/>
      <c r="AM180" s="14"/>
      <c r="AN180" s="14"/>
      <c r="AO180" s="14"/>
      <c r="AP180" s="14">
        <v>-6</v>
      </c>
      <c r="AQ180" s="14"/>
      <c r="AR180" s="14"/>
      <c r="AS180" s="14" t="s">
        <v>125</v>
      </c>
      <c r="AT180" s="14">
        <v>50.643304000000001</v>
      </c>
      <c r="AU180" s="14" t="s">
        <v>108</v>
      </c>
      <c r="AV180" s="14">
        <v>321.1449949315616</v>
      </c>
      <c r="AW180" s="14"/>
      <c r="AX180" s="14"/>
      <c r="AY180" s="14"/>
      <c r="AZ180" s="14"/>
      <c r="BA180" s="14"/>
    </row>
    <row r="181" spans="1:53" x14ac:dyDescent="0.25">
      <c r="A181" s="14"/>
      <c r="B181" s="14"/>
      <c r="C181" s="14" t="s">
        <v>151</v>
      </c>
      <c r="D181" s="14" t="s">
        <v>388</v>
      </c>
      <c r="E181" s="14"/>
      <c r="F181" s="14" t="s">
        <v>440</v>
      </c>
      <c r="G181" s="14"/>
      <c r="H181" s="14">
        <v>150</v>
      </c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>
        <v>0.2</v>
      </c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 t="s">
        <v>151</v>
      </c>
      <c r="AT181" s="14">
        <v>5.7416980000000004</v>
      </c>
      <c r="AU181" s="14" t="s">
        <v>349</v>
      </c>
      <c r="AV181" s="14">
        <v>74.231900587199831</v>
      </c>
      <c r="AW181" s="14"/>
      <c r="AX181" s="14"/>
      <c r="AY181" s="14"/>
      <c r="AZ181" s="14"/>
      <c r="BA181" s="14"/>
    </row>
    <row r="182" spans="1:53" x14ac:dyDescent="0.25">
      <c r="A182" s="14"/>
      <c r="B182" s="14"/>
      <c r="C182" s="14" t="s">
        <v>121</v>
      </c>
      <c r="D182" s="14" t="s">
        <v>122</v>
      </c>
      <c r="E182" s="14" t="s">
        <v>441</v>
      </c>
      <c r="F182" s="14" t="s">
        <v>442</v>
      </c>
      <c r="G182" s="14">
        <v>0.25</v>
      </c>
      <c r="H182" s="14">
        <v>50</v>
      </c>
      <c r="I182" s="14"/>
      <c r="J182" s="14">
        <v>1.231271</v>
      </c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>
        <v>0.25</v>
      </c>
      <c r="AB182" s="14"/>
      <c r="AC182" s="14"/>
      <c r="AD182" s="14">
        <v>2.2048000000000001</v>
      </c>
      <c r="AE182" s="14"/>
      <c r="AF182" s="14"/>
      <c r="AG182" s="14"/>
      <c r="AH182" s="14"/>
      <c r="AI182" s="14">
        <v>1</v>
      </c>
      <c r="AJ182" s="14"/>
      <c r="AK182" s="14"/>
      <c r="AL182" s="14"/>
      <c r="AM182" s="14"/>
      <c r="AN182" s="14"/>
      <c r="AO182" s="14"/>
      <c r="AP182" s="14"/>
      <c r="AQ182" s="14"/>
      <c r="AR182" s="14"/>
      <c r="AS182" s="14" t="s">
        <v>2584</v>
      </c>
      <c r="AT182" s="14">
        <v>4.1268500000000001</v>
      </c>
      <c r="AU182" s="14" t="s">
        <v>347</v>
      </c>
      <c r="AV182" s="14">
        <v>228.46858366555546</v>
      </c>
      <c r="AW182" s="14"/>
      <c r="AX182" s="14"/>
      <c r="AY182" s="14"/>
      <c r="AZ182" s="14"/>
      <c r="BA182" s="14"/>
    </row>
    <row r="183" spans="1:53" x14ac:dyDescent="0.25">
      <c r="A183" s="14"/>
      <c r="B183" s="14"/>
      <c r="C183" s="14" t="s">
        <v>125</v>
      </c>
      <c r="D183" s="14" t="s">
        <v>443</v>
      </c>
      <c r="E183" s="14"/>
      <c r="F183" s="14" t="s">
        <v>444</v>
      </c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>
        <v>0</v>
      </c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 t="s">
        <v>125</v>
      </c>
      <c r="AT183" s="14">
        <v>17.281661</v>
      </c>
      <c r="AU183" s="14" t="s">
        <v>120</v>
      </c>
      <c r="AV183" s="14">
        <v>287.78335193156181</v>
      </c>
      <c r="AW183" s="14"/>
      <c r="AX183" s="14"/>
      <c r="AY183" s="14"/>
      <c r="AZ183" s="14"/>
      <c r="BA183" s="14"/>
    </row>
    <row r="184" spans="1:53" x14ac:dyDescent="0.25">
      <c r="A184" s="14"/>
      <c r="B184" s="14"/>
      <c r="C184" s="14" t="s">
        <v>125</v>
      </c>
      <c r="D184" s="14" t="s">
        <v>245</v>
      </c>
      <c r="E184" s="14" t="s">
        <v>445</v>
      </c>
      <c r="F184" s="14" t="s">
        <v>446</v>
      </c>
      <c r="G184" s="14">
        <v>0.49565599999999999</v>
      </c>
      <c r="H184" s="14">
        <v>40</v>
      </c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>
        <v>322</v>
      </c>
      <c r="X184" s="14">
        <v>8.589828429394581</v>
      </c>
      <c r="Y184" s="14">
        <v>-24</v>
      </c>
      <c r="Z184" s="14"/>
      <c r="AA184" s="14">
        <v>0.49565599999999999</v>
      </c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 t="s">
        <v>125</v>
      </c>
      <c r="AT184" s="14">
        <v>117.03360600000001</v>
      </c>
      <c r="AU184" s="14" t="s">
        <v>112</v>
      </c>
      <c r="AV184" s="14">
        <v>387.53529693156071</v>
      </c>
      <c r="AW184" s="14" t="s">
        <v>129</v>
      </c>
      <c r="AX184" s="14" t="s">
        <v>2543</v>
      </c>
      <c r="AY184" s="14" t="s">
        <v>2544</v>
      </c>
      <c r="AZ184" s="14" t="s">
        <v>2545</v>
      </c>
      <c r="BA184" s="14" t="s">
        <v>2546</v>
      </c>
    </row>
    <row r="185" spans="1:53" x14ac:dyDescent="0.25">
      <c r="A185" s="14"/>
      <c r="B185" s="14"/>
      <c r="C185" s="14" t="s">
        <v>151</v>
      </c>
      <c r="D185" s="14" t="s">
        <v>198</v>
      </c>
      <c r="E185" s="14"/>
      <c r="F185" s="14" t="s">
        <v>447</v>
      </c>
      <c r="G185" s="14"/>
      <c r="H185" s="14">
        <v>150</v>
      </c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>
        <v>0.4</v>
      </c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 t="s">
        <v>151</v>
      </c>
      <c r="AT185" s="14">
        <v>1.916698</v>
      </c>
      <c r="AU185" s="14" t="s">
        <v>154</v>
      </c>
      <c r="AV185" s="14">
        <v>70.4069005871998</v>
      </c>
      <c r="AW185" s="14"/>
      <c r="AX185" s="14"/>
      <c r="AY185" s="14"/>
      <c r="AZ185" s="14"/>
      <c r="BA185" s="14"/>
    </row>
    <row r="186" spans="1:53" x14ac:dyDescent="0.25">
      <c r="A186" s="14"/>
      <c r="B186" s="14"/>
      <c r="C186" s="14" t="s">
        <v>125</v>
      </c>
      <c r="D186" s="14" t="s">
        <v>448</v>
      </c>
      <c r="E186" s="14"/>
      <c r="F186" s="14" t="s">
        <v>449</v>
      </c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>
        <v>0</v>
      </c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 t="s">
        <v>125</v>
      </c>
      <c r="AT186" s="14">
        <v>53.744836999999997</v>
      </c>
      <c r="AU186" s="14" t="s">
        <v>183</v>
      </c>
      <c r="AV186" s="14">
        <v>324.24652793156156</v>
      </c>
      <c r="AW186" s="14"/>
      <c r="AX186" s="14"/>
      <c r="AY186" s="14"/>
      <c r="AZ186" s="14"/>
      <c r="BA186" s="14"/>
    </row>
    <row r="187" spans="1:53" x14ac:dyDescent="0.25">
      <c r="A187" s="14"/>
      <c r="B187" s="14"/>
      <c r="C187" s="14" t="s">
        <v>121</v>
      </c>
      <c r="D187" s="14" t="s">
        <v>240</v>
      </c>
      <c r="E187" s="14"/>
      <c r="F187" s="14" t="s">
        <v>450</v>
      </c>
      <c r="G187" s="14"/>
      <c r="H187" s="14">
        <v>50</v>
      </c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>
        <v>0.2</v>
      </c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 t="s">
        <v>2585</v>
      </c>
      <c r="AT187" s="14">
        <v>15.825229999999999</v>
      </c>
      <c r="AU187" s="14" t="s">
        <v>239</v>
      </c>
      <c r="AV187" s="14">
        <v>258.82328693156182</v>
      </c>
      <c r="AW187" s="14"/>
      <c r="AX187" s="14"/>
      <c r="AY187" s="14"/>
      <c r="AZ187" s="14"/>
      <c r="BA187" s="14"/>
    </row>
    <row r="188" spans="1:53" x14ac:dyDescent="0.25">
      <c r="A188" s="14"/>
      <c r="B188" s="14"/>
      <c r="C188" s="14" t="s">
        <v>234</v>
      </c>
      <c r="D188" s="14" t="s">
        <v>240</v>
      </c>
      <c r="E188" s="14"/>
      <c r="F188" s="14" t="s">
        <v>451</v>
      </c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>
        <v>0</v>
      </c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 t="s">
        <v>234</v>
      </c>
      <c r="AT188" s="14">
        <v>37.839858</v>
      </c>
      <c r="AU188" s="14" t="s">
        <v>452</v>
      </c>
      <c r="AV188" s="14">
        <v>430.54611243156029</v>
      </c>
      <c r="AW188" s="14"/>
      <c r="AX188" s="14"/>
      <c r="AY188" s="14"/>
      <c r="AZ188" s="14"/>
      <c r="BA188" s="14"/>
    </row>
    <row r="189" spans="1:53" x14ac:dyDescent="0.25">
      <c r="A189" s="14"/>
      <c r="B189" s="14"/>
      <c r="C189" s="14" t="s">
        <v>117</v>
      </c>
      <c r="D189" s="14" t="s">
        <v>165</v>
      </c>
      <c r="E189" s="14"/>
      <c r="F189" s="14" t="s">
        <v>453</v>
      </c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>
        <v>0</v>
      </c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 t="s">
        <v>117</v>
      </c>
      <c r="AT189" s="14">
        <v>27.282547000000001</v>
      </c>
      <c r="AU189" s="14" t="s">
        <v>120</v>
      </c>
      <c r="AV189" s="14">
        <v>460.24465943155991</v>
      </c>
      <c r="AW189" s="14"/>
      <c r="AX189" s="14"/>
      <c r="AY189" s="14"/>
      <c r="AZ189" s="14"/>
      <c r="BA189" s="14"/>
    </row>
    <row r="190" spans="1:53" x14ac:dyDescent="0.25">
      <c r="A190" s="14"/>
      <c r="B190" s="14"/>
      <c r="C190" s="14" t="s">
        <v>125</v>
      </c>
      <c r="D190" s="14" t="s">
        <v>221</v>
      </c>
      <c r="E190" s="14"/>
      <c r="F190" s="14" t="s">
        <v>454</v>
      </c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>
        <v>7.1999999999999995E-2</v>
      </c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 t="s">
        <v>125</v>
      </c>
      <c r="AT190" s="14">
        <v>59.721902999999998</v>
      </c>
      <c r="AU190" s="14" t="s">
        <v>143</v>
      </c>
      <c r="AV190" s="14">
        <v>330.22359393156148</v>
      </c>
      <c r="AW190" s="14"/>
      <c r="AX190" s="14"/>
      <c r="AY190" s="14"/>
      <c r="AZ190" s="14"/>
      <c r="BA190" s="14"/>
    </row>
    <row r="191" spans="1:53" x14ac:dyDescent="0.25">
      <c r="A191" s="14"/>
      <c r="B191" s="14"/>
      <c r="C191" s="14" t="s">
        <v>104</v>
      </c>
      <c r="D191" s="14" t="s">
        <v>135</v>
      </c>
      <c r="E191" s="14"/>
      <c r="F191" s="14" t="s">
        <v>455</v>
      </c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>
        <v>0</v>
      </c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 t="s">
        <v>2604</v>
      </c>
      <c r="AT191" s="14">
        <v>69.979228000000006</v>
      </c>
      <c r="AU191" s="14" t="s">
        <v>120</v>
      </c>
      <c r="AV191" s="14">
        <v>182.38722796555558</v>
      </c>
      <c r="AW191" s="14"/>
      <c r="AX191" s="14"/>
      <c r="AY191" s="14"/>
      <c r="AZ191" s="14"/>
      <c r="BA191" s="14"/>
    </row>
    <row r="192" spans="1:53" x14ac:dyDescent="0.25">
      <c r="A192" s="14"/>
      <c r="B192" s="14"/>
      <c r="C192" s="14" t="s">
        <v>104</v>
      </c>
      <c r="D192" s="14" t="s">
        <v>109</v>
      </c>
      <c r="E192" s="14" t="s">
        <v>456</v>
      </c>
      <c r="F192" s="14" t="s">
        <v>457</v>
      </c>
      <c r="G192" s="14">
        <v>0.29817100000000002</v>
      </c>
      <c r="H192" s="14">
        <v>34</v>
      </c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>
        <v>80.5</v>
      </c>
      <c r="X192" s="14">
        <v>6.5995687038645601</v>
      </c>
      <c r="Y192" s="14">
        <v>-22.5</v>
      </c>
      <c r="Z192" s="14"/>
      <c r="AA192" s="14">
        <v>0.29817100000000002</v>
      </c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 t="s">
        <v>2604</v>
      </c>
      <c r="AT192" s="14">
        <v>14.07836</v>
      </c>
      <c r="AU192" s="14" t="s">
        <v>112</v>
      </c>
      <c r="AV192" s="14">
        <v>126.48635962555593</v>
      </c>
      <c r="AW192" s="14" t="s">
        <v>113</v>
      </c>
      <c r="AX192" s="14" t="s">
        <v>2539</v>
      </c>
      <c r="AY192" s="14" t="s">
        <v>2540</v>
      </c>
      <c r="AZ192" s="14" t="s">
        <v>2541</v>
      </c>
      <c r="BA192" s="14" t="s">
        <v>2542</v>
      </c>
    </row>
    <row r="193" spans="1:53" x14ac:dyDescent="0.25">
      <c r="A193" s="14"/>
      <c r="B193" s="14"/>
      <c r="C193" s="14" t="s">
        <v>104</v>
      </c>
      <c r="D193" s="14" t="s">
        <v>294</v>
      </c>
      <c r="E193" s="14"/>
      <c r="F193" s="14" t="s">
        <v>458</v>
      </c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>
        <v>0</v>
      </c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 t="s">
        <v>2604</v>
      </c>
      <c r="AT193" s="14">
        <v>36.215888999999997</v>
      </c>
      <c r="AU193" s="14" t="s">
        <v>124</v>
      </c>
      <c r="AV193" s="14">
        <v>148.62388936555587</v>
      </c>
      <c r="AW193" s="14"/>
      <c r="AX193" s="14"/>
      <c r="AY193" s="14"/>
      <c r="AZ193" s="14"/>
      <c r="BA193" s="14"/>
    </row>
    <row r="194" spans="1:53" x14ac:dyDescent="0.25">
      <c r="A194" s="14"/>
      <c r="B194" s="14"/>
      <c r="C194" s="14" t="s">
        <v>125</v>
      </c>
      <c r="D194" s="14" t="s">
        <v>192</v>
      </c>
      <c r="E194" s="14"/>
      <c r="F194" s="14" t="s">
        <v>459</v>
      </c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>
        <v>7.1999999999999995E-2</v>
      </c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 t="s">
        <v>125</v>
      </c>
      <c r="AT194" s="14">
        <v>3.5286430000000002</v>
      </c>
      <c r="AU194" s="14" t="s">
        <v>143</v>
      </c>
      <c r="AV194" s="14">
        <v>274.03033393156193</v>
      </c>
      <c r="AW194" s="14"/>
      <c r="AX194" s="14"/>
      <c r="AY194" s="14"/>
      <c r="AZ194" s="14"/>
      <c r="BA194" s="14"/>
    </row>
    <row r="195" spans="1:53" x14ac:dyDescent="0.25">
      <c r="A195" s="14"/>
      <c r="B195" s="14"/>
      <c r="C195" s="14" t="s">
        <v>125</v>
      </c>
      <c r="D195" s="14" t="s">
        <v>118</v>
      </c>
      <c r="E195" s="14"/>
      <c r="F195" s="14" t="s">
        <v>460</v>
      </c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>
        <v>0</v>
      </c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 t="s">
        <v>125</v>
      </c>
      <c r="AT195" s="14">
        <v>67.061733000000004</v>
      </c>
      <c r="AU195" s="14" t="s">
        <v>120</v>
      </c>
      <c r="AV195" s="14">
        <v>337.56342393156137</v>
      </c>
      <c r="AW195" s="14"/>
      <c r="AX195" s="14"/>
      <c r="AY195" s="14"/>
      <c r="AZ195" s="14"/>
      <c r="BA195" s="14"/>
    </row>
    <row r="196" spans="1:53" x14ac:dyDescent="0.25">
      <c r="A196" s="14"/>
      <c r="B196" s="14"/>
      <c r="C196" s="14" t="s">
        <v>121</v>
      </c>
      <c r="D196" s="14" t="s">
        <v>122</v>
      </c>
      <c r="E196" s="14" t="s">
        <v>461</v>
      </c>
      <c r="F196" s="14" t="s">
        <v>462</v>
      </c>
      <c r="G196" s="14">
        <v>0.25</v>
      </c>
      <c r="H196" s="14">
        <v>50</v>
      </c>
      <c r="I196" s="14"/>
      <c r="J196" s="14">
        <v>-3.118611</v>
      </c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>
        <v>0.25</v>
      </c>
      <c r="AB196" s="14"/>
      <c r="AC196" s="14"/>
      <c r="AD196" s="14">
        <v>-5.5843999999999996</v>
      </c>
      <c r="AE196" s="14"/>
      <c r="AF196" s="14"/>
      <c r="AG196" s="14"/>
      <c r="AH196" s="14"/>
      <c r="AI196" s="14">
        <v>-1</v>
      </c>
      <c r="AJ196" s="14"/>
      <c r="AK196" s="14"/>
      <c r="AL196" s="14"/>
      <c r="AM196" s="14"/>
      <c r="AN196" s="14"/>
      <c r="AO196" s="14"/>
      <c r="AP196" s="14"/>
      <c r="AQ196" s="14"/>
      <c r="AR196" s="14"/>
      <c r="AS196" s="14" t="s">
        <v>2584</v>
      </c>
      <c r="AT196" s="14">
        <v>3.339</v>
      </c>
      <c r="AU196" s="14" t="s">
        <v>141</v>
      </c>
      <c r="AV196" s="14">
        <v>227.68073366555546</v>
      </c>
      <c r="AW196" s="14"/>
      <c r="AX196" s="14"/>
      <c r="AY196" s="14"/>
      <c r="AZ196" s="14"/>
      <c r="BA196" s="14"/>
    </row>
    <row r="197" spans="1:53" x14ac:dyDescent="0.25">
      <c r="A197" s="14"/>
      <c r="B197" s="14"/>
      <c r="C197" s="14" t="s">
        <v>234</v>
      </c>
      <c r="D197" s="14" t="s">
        <v>138</v>
      </c>
      <c r="E197" s="14"/>
      <c r="F197" s="14" t="s">
        <v>463</v>
      </c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>
        <v>0</v>
      </c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 t="s">
        <v>234</v>
      </c>
      <c r="AT197" s="14">
        <v>3.1440000000000001</v>
      </c>
      <c r="AU197" s="14" t="s">
        <v>124</v>
      </c>
      <c r="AV197" s="14">
        <v>395.85025393156064</v>
      </c>
      <c r="AW197" s="14"/>
      <c r="AX197" s="14"/>
      <c r="AY197" s="14"/>
      <c r="AZ197" s="14"/>
      <c r="BA197" s="14"/>
    </row>
    <row r="198" spans="1:53" x14ac:dyDescent="0.25">
      <c r="A198" s="14"/>
      <c r="B198" s="14"/>
      <c r="C198" s="14" t="s">
        <v>104</v>
      </c>
      <c r="D198" s="14" t="s">
        <v>188</v>
      </c>
      <c r="E198" s="14" t="s">
        <v>464</v>
      </c>
      <c r="F198" s="14" t="s">
        <v>465</v>
      </c>
      <c r="G198" s="14">
        <v>0.29817100000000002</v>
      </c>
      <c r="H198" s="14">
        <v>34</v>
      </c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>
        <v>80.5</v>
      </c>
      <c r="X198" s="14">
        <v>6.5995687038645601</v>
      </c>
      <c r="Y198" s="14">
        <v>-48.5</v>
      </c>
      <c r="Z198" s="14"/>
      <c r="AA198" s="14">
        <v>0.29817100000000002</v>
      </c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 t="s">
        <v>2604</v>
      </c>
      <c r="AT198" s="14">
        <v>53.912945000000001</v>
      </c>
      <c r="AU198" s="14" t="s">
        <v>112</v>
      </c>
      <c r="AV198" s="14">
        <v>166.32094458555565</v>
      </c>
      <c r="AW198" s="14" t="s">
        <v>113</v>
      </c>
      <c r="AX198" s="14" t="s">
        <v>2539</v>
      </c>
      <c r="AY198" s="14" t="s">
        <v>2540</v>
      </c>
      <c r="AZ198" s="14" t="s">
        <v>2541</v>
      </c>
      <c r="BA198" s="14" t="s">
        <v>2542</v>
      </c>
    </row>
    <row r="199" spans="1:53" x14ac:dyDescent="0.25">
      <c r="A199" s="14"/>
      <c r="B199" s="14"/>
      <c r="C199" s="14" t="s">
        <v>117</v>
      </c>
      <c r="D199" s="14" t="s">
        <v>168</v>
      </c>
      <c r="E199" s="14" t="s">
        <v>466</v>
      </c>
      <c r="F199" s="14" t="s">
        <v>467</v>
      </c>
      <c r="G199" s="14">
        <v>0.5</v>
      </c>
      <c r="H199" s="14">
        <v>40</v>
      </c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>
        <v>0.5</v>
      </c>
      <c r="AB199" s="14"/>
      <c r="AC199" s="14"/>
      <c r="AD199" s="14"/>
      <c r="AE199" s="14"/>
      <c r="AF199" s="14"/>
      <c r="AG199" s="14"/>
      <c r="AH199" s="14"/>
      <c r="AI199" s="14">
        <v>1</v>
      </c>
      <c r="AJ199" s="14"/>
      <c r="AK199" s="14"/>
      <c r="AL199" s="14"/>
      <c r="AM199" s="14"/>
      <c r="AN199" s="14"/>
      <c r="AO199" s="14"/>
      <c r="AP199" s="14">
        <v>-8.9</v>
      </c>
      <c r="AQ199" s="14"/>
      <c r="AR199" s="14"/>
      <c r="AS199" s="14" t="s">
        <v>117</v>
      </c>
      <c r="AT199" s="14">
        <v>15.281665</v>
      </c>
      <c r="AU199" s="14" t="s">
        <v>108</v>
      </c>
      <c r="AV199" s="14">
        <v>448.24377743156009</v>
      </c>
      <c r="AW199" s="14"/>
      <c r="AX199" s="14"/>
      <c r="AY199" s="14"/>
      <c r="AZ199" s="14"/>
      <c r="BA199" s="14"/>
    </row>
    <row r="200" spans="1:53" x14ac:dyDescent="0.25">
      <c r="A200" s="14"/>
      <c r="B200" s="14"/>
      <c r="C200" s="14" t="s">
        <v>151</v>
      </c>
      <c r="D200" s="14" t="s">
        <v>152</v>
      </c>
      <c r="E200" s="14"/>
      <c r="F200" s="14" t="s">
        <v>468</v>
      </c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>
        <v>0</v>
      </c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 t="s">
        <v>151</v>
      </c>
      <c r="AT200" s="14">
        <v>17.925764999999998</v>
      </c>
      <c r="AU200" s="14" t="s">
        <v>134</v>
      </c>
      <c r="AV200" s="14">
        <v>86.415968257199893</v>
      </c>
      <c r="AW200" s="14"/>
      <c r="AX200" s="14"/>
      <c r="AY200" s="14"/>
      <c r="AZ200" s="14"/>
      <c r="BA200" s="14"/>
    </row>
    <row r="201" spans="1:53" x14ac:dyDescent="0.25">
      <c r="A201" s="14"/>
      <c r="B201" s="14"/>
      <c r="C201" s="14" t="s">
        <v>125</v>
      </c>
      <c r="D201" s="14" t="s">
        <v>469</v>
      </c>
      <c r="E201" s="14" t="s">
        <v>470</v>
      </c>
      <c r="F201" s="14" t="s">
        <v>471</v>
      </c>
      <c r="G201" s="14">
        <v>0.5</v>
      </c>
      <c r="H201" s="14">
        <v>40</v>
      </c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>
        <v>0.5</v>
      </c>
      <c r="AB201" s="14"/>
      <c r="AC201" s="14"/>
      <c r="AD201" s="14"/>
      <c r="AE201" s="14"/>
      <c r="AF201" s="14"/>
      <c r="AG201" s="14"/>
      <c r="AH201" s="14"/>
      <c r="AI201" s="14">
        <v>1</v>
      </c>
      <c r="AJ201" s="14"/>
      <c r="AK201" s="14"/>
      <c r="AL201" s="14"/>
      <c r="AM201" s="14"/>
      <c r="AN201" s="14"/>
      <c r="AO201" s="14"/>
      <c r="AP201" s="14">
        <v>-5.65</v>
      </c>
      <c r="AQ201" s="14"/>
      <c r="AR201" s="14"/>
      <c r="AS201" s="14" t="s">
        <v>125</v>
      </c>
      <c r="AT201" s="14">
        <v>9.7256149999999995</v>
      </c>
      <c r="AU201" s="14" t="s">
        <v>108</v>
      </c>
      <c r="AV201" s="14">
        <v>280.22730593156189</v>
      </c>
      <c r="AW201" s="14"/>
      <c r="AX201" s="14"/>
      <c r="AY201" s="14"/>
      <c r="AZ201" s="14"/>
      <c r="BA201" s="14"/>
    </row>
    <row r="202" spans="1:53" x14ac:dyDescent="0.25">
      <c r="A202" s="14"/>
      <c r="B202" s="14"/>
      <c r="C202" s="14" t="s">
        <v>104</v>
      </c>
      <c r="D202" s="14" t="s">
        <v>138</v>
      </c>
      <c r="E202" s="14"/>
      <c r="F202" s="14" t="s">
        <v>472</v>
      </c>
      <c r="G202" s="14"/>
      <c r="H202" s="14">
        <v>50</v>
      </c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>
        <v>0.2</v>
      </c>
      <c r="AB202" s="14"/>
      <c r="AC202" s="14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4"/>
      <c r="AP202" s="14"/>
      <c r="AQ202" s="14"/>
      <c r="AR202" s="14"/>
      <c r="AS202" s="14" t="s">
        <v>2604</v>
      </c>
      <c r="AT202" s="14">
        <v>81.329954000000001</v>
      </c>
      <c r="AU202" s="14" t="s">
        <v>239</v>
      </c>
      <c r="AV202" s="14">
        <v>193.73795416555552</v>
      </c>
      <c r="AW202" s="14"/>
      <c r="AX202" s="14"/>
      <c r="AY202" s="14"/>
      <c r="AZ202" s="14"/>
      <c r="BA202" s="14"/>
    </row>
    <row r="203" spans="1:53" x14ac:dyDescent="0.25">
      <c r="A203" s="14"/>
      <c r="B203" s="14"/>
      <c r="C203" s="14" t="s">
        <v>104</v>
      </c>
      <c r="D203" s="14" t="s">
        <v>473</v>
      </c>
      <c r="E203" s="14" t="s">
        <v>474</v>
      </c>
      <c r="F203" s="14" t="s">
        <v>475</v>
      </c>
      <c r="G203" s="14">
        <v>0.5</v>
      </c>
      <c r="H203" s="14">
        <v>40</v>
      </c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>
        <v>0.5</v>
      </c>
      <c r="AB203" s="14"/>
      <c r="AC203" s="14"/>
      <c r="AD203" s="14"/>
      <c r="AE203" s="14"/>
      <c r="AF203" s="14"/>
      <c r="AG203" s="14"/>
      <c r="AH203" s="14"/>
      <c r="AI203" s="14">
        <v>1</v>
      </c>
      <c r="AJ203" s="14"/>
      <c r="AK203" s="14"/>
      <c r="AL203" s="14"/>
      <c r="AM203" s="14"/>
      <c r="AN203" s="14"/>
      <c r="AO203" s="14"/>
      <c r="AP203" s="14">
        <v>6.15</v>
      </c>
      <c r="AQ203" s="14"/>
      <c r="AR203" s="14"/>
      <c r="AS203" s="14" t="s">
        <v>2604</v>
      </c>
      <c r="AT203" s="14">
        <v>30.225480999999998</v>
      </c>
      <c r="AU203" s="14" t="s">
        <v>108</v>
      </c>
      <c r="AV203" s="14">
        <v>142.63348084555591</v>
      </c>
      <c r="AW203" s="14"/>
      <c r="AX203" s="14"/>
      <c r="AY203" s="14"/>
      <c r="AZ203" s="14"/>
      <c r="BA203" s="14"/>
    </row>
    <row r="204" spans="1:53" x14ac:dyDescent="0.25">
      <c r="A204" s="14"/>
      <c r="B204" s="14"/>
      <c r="C204" s="14" t="s">
        <v>151</v>
      </c>
      <c r="D204" s="14" t="s">
        <v>388</v>
      </c>
      <c r="E204" s="14"/>
      <c r="F204" s="14" t="s">
        <v>476</v>
      </c>
      <c r="G204" s="14"/>
      <c r="H204" s="14">
        <v>150</v>
      </c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>
        <v>0.2</v>
      </c>
      <c r="AB204" s="14"/>
      <c r="AC204" s="14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4"/>
      <c r="AP204" s="14"/>
      <c r="AQ204" s="14"/>
      <c r="AR204" s="14"/>
      <c r="AS204" s="14" t="s">
        <v>151</v>
      </c>
      <c r="AT204" s="14">
        <v>4.8416980000000001</v>
      </c>
      <c r="AU204" s="14" t="s">
        <v>349</v>
      </c>
      <c r="AV204" s="14">
        <v>73.331900587199826</v>
      </c>
      <c r="AW204" s="14"/>
      <c r="AX204" s="14"/>
      <c r="AY204" s="14"/>
      <c r="AZ204" s="14"/>
      <c r="BA204" s="14"/>
    </row>
    <row r="205" spans="1:53" x14ac:dyDescent="0.25">
      <c r="A205" s="14"/>
      <c r="B205" s="14"/>
      <c r="C205" s="14" t="s">
        <v>121</v>
      </c>
      <c r="D205" s="14" t="s">
        <v>477</v>
      </c>
      <c r="E205" s="14"/>
      <c r="F205" s="14" t="s">
        <v>478</v>
      </c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>
        <v>7.1999999999999995E-2</v>
      </c>
      <c r="AB205" s="14"/>
      <c r="AC205" s="14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4"/>
      <c r="AP205" s="14"/>
      <c r="AQ205" s="14"/>
      <c r="AR205" s="14"/>
      <c r="AS205" s="14" t="s">
        <v>2585</v>
      </c>
      <c r="AT205" s="14">
        <v>20.355108000000001</v>
      </c>
      <c r="AU205" s="14" t="s">
        <v>143</v>
      </c>
      <c r="AV205" s="14">
        <v>263.35316493156205</v>
      </c>
      <c r="AW205" s="14"/>
      <c r="AX205" s="14"/>
      <c r="AY205" s="14"/>
      <c r="AZ205" s="14"/>
      <c r="BA205" s="14"/>
    </row>
    <row r="206" spans="1:53" x14ac:dyDescent="0.25">
      <c r="A206" s="14"/>
      <c r="B206" s="14"/>
      <c r="C206" s="14" t="s">
        <v>151</v>
      </c>
      <c r="D206" s="14" t="s">
        <v>152</v>
      </c>
      <c r="E206" s="14"/>
      <c r="F206" s="14" t="s">
        <v>479</v>
      </c>
      <c r="G206" s="14"/>
      <c r="H206" s="14">
        <v>150</v>
      </c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>
        <v>0.2</v>
      </c>
      <c r="AB206" s="14"/>
      <c r="AC206" s="14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4"/>
      <c r="AP206" s="14"/>
      <c r="AQ206" s="14"/>
      <c r="AR206" s="14"/>
      <c r="AS206" s="14" t="s">
        <v>151</v>
      </c>
      <c r="AT206" s="14">
        <v>16.656997</v>
      </c>
      <c r="AU206" s="14" t="s">
        <v>349</v>
      </c>
      <c r="AV206" s="14">
        <v>85.147199897199897</v>
      </c>
      <c r="AW206" s="14"/>
      <c r="AX206" s="14"/>
      <c r="AY206" s="14"/>
      <c r="AZ206" s="14"/>
      <c r="BA206" s="14"/>
    </row>
    <row r="207" spans="1:53" x14ac:dyDescent="0.25">
      <c r="A207" s="14"/>
      <c r="B207" s="14"/>
      <c r="C207" s="14" t="s">
        <v>234</v>
      </c>
      <c r="D207" s="14" t="s">
        <v>480</v>
      </c>
      <c r="E207" s="14" t="s">
        <v>481</v>
      </c>
      <c r="F207" s="14" t="s">
        <v>482</v>
      </c>
      <c r="G207" s="14">
        <v>0.49565599999999999</v>
      </c>
      <c r="H207" s="14">
        <v>40</v>
      </c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>
        <v>322</v>
      </c>
      <c r="X207" s="14">
        <v>5.1537760059396032</v>
      </c>
      <c r="Y207" s="14">
        <v>-90</v>
      </c>
      <c r="Z207" s="14"/>
      <c r="AA207" s="14">
        <v>0.49565599999999999</v>
      </c>
      <c r="AB207" s="14"/>
      <c r="AC207" s="14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4"/>
      <c r="AP207" s="14"/>
      <c r="AQ207" s="14"/>
      <c r="AR207" s="14"/>
      <c r="AS207" s="14" t="s">
        <v>234</v>
      </c>
      <c r="AT207" s="14">
        <v>27.116581</v>
      </c>
      <c r="AU207" s="14" t="s">
        <v>112</v>
      </c>
      <c r="AV207" s="14">
        <v>419.82283543156029</v>
      </c>
      <c r="AW207" s="14" t="s">
        <v>129</v>
      </c>
      <c r="AX207" s="14" t="s">
        <v>2543</v>
      </c>
      <c r="AY207" s="14" t="s">
        <v>2544</v>
      </c>
      <c r="AZ207" s="14" t="s">
        <v>2545</v>
      </c>
      <c r="BA207" s="14" t="s">
        <v>2546</v>
      </c>
    </row>
    <row r="208" spans="1:53" x14ac:dyDescent="0.25">
      <c r="A208" s="14"/>
      <c r="B208" s="14"/>
      <c r="C208" s="14" t="s">
        <v>151</v>
      </c>
      <c r="D208" s="14" t="s">
        <v>252</v>
      </c>
      <c r="E208" s="14"/>
      <c r="F208" s="14" t="s">
        <v>483</v>
      </c>
      <c r="G208" s="14"/>
      <c r="H208" s="14">
        <v>120</v>
      </c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>
        <v>1</v>
      </c>
      <c r="AB208" s="14"/>
      <c r="AC208" s="14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4"/>
      <c r="AP208" s="14"/>
      <c r="AQ208" s="14">
        <v>120</v>
      </c>
      <c r="AR208" s="14">
        <v>150</v>
      </c>
      <c r="AS208" s="14" t="s">
        <v>151</v>
      </c>
      <c r="AT208" s="14">
        <v>5.2916970000000001</v>
      </c>
      <c r="AU208" s="14" t="s">
        <v>338</v>
      </c>
      <c r="AV208" s="14">
        <v>73.781900280205832</v>
      </c>
      <c r="AW208" s="14"/>
      <c r="AX208" s="14"/>
      <c r="AY208" s="14"/>
      <c r="AZ208" s="14"/>
      <c r="BA208" s="14"/>
    </row>
    <row r="209" spans="1:53" x14ac:dyDescent="0.25">
      <c r="A209" s="14"/>
      <c r="B209" s="14"/>
      <c r="C209" s="14" t="s">
        <v>117</v>
      </c>
      <c r="D209" s="14" t="s">
        <v>138</v>
      </c>
      <c r="E209" s="14"/>
      <c r="F209" s="14" t="s">
        <v>484</v>
      </c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>
        <v>0</v>
      </c>
      <c r="AB209" s="14"/>
      <c r="AC209" s="14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4"/>
      <c r="AP209" s="14"/>
      <c r="AQ209" s="14"/>
      <c r="AR209" s="14"/>
      <c r="AS209" s="14" t="s">
        <v>117</v>
      </c>
      <c r="AT209" s="14">
        <v>68.014895999999993</v>
      </c>
      <c r="AU209" s="14" t="s">
        <v>124</v>
      </c>
      <c r="AV209" s="14">
        <v>500.97700843155968</v>
      </c>
      <c r="AW209" s="14"/>
      <c r="AX209" s="14"/>
      <c r="AY209" s="14"/>
      <c r="AZ209" s="14"/>
      <c r="BA209" s="14"/>
    </row>
    <row r="210" spans="1:53" x14ac:dyDescent="0.25">
      <c r="A210" s="14"/>
      <c r="B210" s="14"/>
      <c r="C210" s="14" t="s">
        <v>151</v>
      </c>
      <c r="D210" s="14" t="s">
        <v>152</v>
      </c>
      <c r="E210" s="14"/>
      <c r="F210" s="14" t="s">
        <v>485</v>
      </c>
      <c r="G210" s="14"/>
      <c r="H210" s="14">
        <v>150</v>
      </c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>
        <v>0.1905</v>
      </c>
      <c r="AB210" s="14"/>
      <c r="AC210" s="14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4"/>
      <c r="AP210" s="14"/>
      <c r="AQ210" s="14"/>
      <c r="AR210" s="14"/>
      <c r="AS210" s="14" t="s">
        <v>151</v>
      </c>
      <c r="AT210" s="14">
        <v>30.734546999999999</v>
      </c>
      <c r="AU210" s="14" t="s">
        <v>200</v>
      </c>
      <c r="AV210" s="14">
        <v>99.224750260000008</v>
      </c>
      <c r="AW210" s="14"/>
      <c r="AX210" s="14"/>
      <c r="AY210" s="14"/>
      <c r="AZ210" s="14"/>
      <c r="BA210" s="14"/>
    </row>
    <row r="211" spans="1:53" x14ac:dyDescent="0.25">
      <c r="A211" s="14"/>
      <c r="B211" s="14"/>
      <c r="C211" s="14" t="s">
        <v>125</v>
      </c>
      <c r="D211" s="14" t="s">
        <v>424</v>
      </c>
      <c r="E211" s="14" t="s">
        <v>486</v>
      </c>
      <c r="F211" s="14" t="s">
        <v>487</v>
      </c>
      <c r="G211" s="14">
        <v>0.49565599999999999</v>
      </c>
      <c r="H211" s="14">
        <v>40</v>
      </c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>
        <v>322</v>
      </c>
      <c r="X211" s="14">
        <v>8.589828429394581</v>
      </c>
      <c r="Y211" s="14">
        <v>-24</v>
      </c>
      <c r="Z211" s="14"/>
      <c r="AA211" s="14">
        <v>0.49565599999999999</v>
      </c>
      <c r="AB211" s="14"/>
      <c r="AC211" s="14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4"/>
      <c r="AP211" s="14"/>
      <c r="AQ211" s="14"/>
      <c r="AR211" s="14"/>
      <c r="AS211" s="14" t="s">
        <v>125</v>
      </c>
      <c r="AT211" s="14">
        <v>115.112561</v>
      </c>
      <c r="AU211" s="14" t="s">
        <v>112</v>
      </c>
      <c r="AV211" s="14">
        <v>385.61425193156077</v>
      </c>
      <c r="AW211" s="14" t="s">
        <v>129</v>
      </c>
      <c r="AX211" s="14" t="s">
        <v>2543</v>
      </c>
      <c r="AY211" s="14" t="s">
        <v>2544</v>
      </c>
      <c r="AZ211" s="14" t="s">
        <v>2545</v>
      </c>
      <c r="BA211" s="14" t="s">
        <v>2546</v>
      </c>
    </row>
    <row r="212" spans="1:53" x14ac:dyDescent="0.25">
      <c r="A212" s="14"/>
      <c r="B212" s="14"/>
      <c r="C212" s="14" t="s">
        <v>125</v>
      </c>
      <c r="D212" s="14" t="s">
        <v>264</v>
      </c>
      <c r="E212" s="14" t="s">
        <v>488</v>
      </c>
      <c r="F212" s="14" t="s">
        <v>489</v>
      </c>
      <c r="G212" s="14">
        <v>0.32364399999999999</v>
      </c>
      <c r="H212" s="14">
        <v>40</v>
      </c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>
        <v>322</v>
      </c>
      <c r="X212" s="14">
        <v>7.6775716528036977</v>
      </c>
      <c r="Y212" s="14">
        <v>-32</v>
      </c>
      <c r="Z212" s="14"/>
      <c r="AA212" s="14">
        <v>0.32364399999999999</v>
      </c>
      <c r="AB212" s="14"/>
      <c r="AC212" s="14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4"/>
      <c r="AP212" s="14"/>
      <c r="AQ212" s="14"/>
      <c r="AR212" s="14"/>
      <c r="AS212" s="14" t="s">
        <v>125</v>
      </c>
      <c r="AT212" s="14">
        <v>35.022897</v>
      </c>
      <c r="AU212" s="14" t="s">
        <v>112</v>
      </c>
      <c r="AV212" s="14">
        <v>305.52458793156177</v>
      </c>
      <c r="AW212" s="14" t="s">
        <v>187</v>
      </c>
      <c r="AX212" s="14" t="s">
        <v>2547</v>
      </c>
      <c r="AY212" s="14" t="s">
        <v>2548</v>
      </c>
      <c r="AZ212" s="14" t="s">
        <v>2549</v>
      </c>
      <c r="BA212" s="14" t="s">
        <v>2550</v>
      </c>
    </row>
    <row r="213" spans="1:53" x14ac:dyDescent="0.25">
      <c r="A213" s="14"/>
      <c r="B213" s="14"/>
      <c r="C213" s="14" t="s">
        <v>104</v>
      </c>
      <c r="D213" s="14" t="s">
        <v>188</v>
      </c>
      <c r="E213" s="14"/>
      <c r="F213" s="14" t="s">
        <v>490</v>
      </c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>
        <v>0</v>
      </c>
      <c r="AB213" s="14"/>
      <c r="AC213" s="14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4"/>
      <c r="AP213" s="14"/>
      <c r="AQ213" s="14"/>
      <c r="AR213" s="14"/>
      <c r="AS213" s="14" t="s">
        <v>2604</v>
      </c>
      <c r="AT213" s="14">
        <v>48.960737999999999</v>
      </c>
      <c r="AU213" s="14" t="s">
        <v>124</v>
      </c>
      <c r="AV213" s="14">
        <v>161.36873840555577</v>
      </c>
      <c r="AW213" s="14"/>
      <c r="AX213" s="14"/>
      <c r="AY213" s="14"/>
      <c r="AZ213" s="14"/>
      <c r="BA213" s="14"/>
    </row>
    <row r="214" spans="1:53" x14ac:dyDescent="0.25">
      <c r="A214" s="14"/>
      <c r="B214" s="14"/>
      <c r="C214" s="14" t="s">
        <v>104</v>
      </c>
      <c r="D214" s="14" t="s">
        <v>206</v>
      </c>
      <c r="E214" s="14"/>
      <c r="F214" s="14" t="s">
        <v>491</v>
      </c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>
        <v>0</v>
      </c>
      <c r="AB214" s="14"/>
      <c r="AC214" s="14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4"/>
      <c r="AP214" s="14"/>
      <c r="AQ214" s="14"/>
      <c r="AR214" s="14"/>
      <c r="AS214" s="14" t="s">
        <v>2604</v>
      </c>
      <c r="AT214" s="14">
        <v>8.6843140000000005</v>
      </c>
      <c r="AU214" s="14" t="s">
        <v>120</v>
      </c>
      <c r="AV214" s="14">
        <v>121.09231360555592</v>
      </c>
      <c r="AW214" s="14"/>
      <c r="AX214" s="14"/>
      <c r="AY214" s="14"/>
      <c r="AZ214" s="14"/>
      <c r="BA214" s="14"/>
    </row>
    <row r="215" spans="1:53" x14ac:dyDescent="0.25">
      <c r="A215" s="14"/>
      <c r="B215" s="14"/>
      <c r="C215" s="14" t="s">
        <v>117</v>
      </c>
      <c r="D215" s="14" t="s">
        <v>138</v>
      </c>
      <c r="E215" s="14"/>
      <c r="F215" s="14" t="s">
        <v>492</v>
      </c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>
        <v>0</v>
      </c>
      <c r="AB215" s="14"/>
      <c r="AC215" s="14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4"/>
      <c r="AP215" s="14"/>
      <c r="AQ215" s="14"/>
      <c r="AR215" s="14"/>
      <c r="AS215" s="14" t="s">
        <v>117</v>
      </c>
      <c r="AT215" s="14">
        <v>105.286551</v>
      </c>
      <c r="AU215" s="14" t="s">
        <v>134</v>
      </c>
      <c r="AV215" s="14">
        <v>538.24866343155963</v>
      </c>
      <c r="AW215" s="14"/>
      <c r="AX215" s="14"/>
      <c r="AY215" s="14"/>
      <c r="AZ215" s="14"/>
      <c r="BA215" s="14"/>
    </row>
    <row r="216" spans="1:53" x14ac:dyDescent="0.25">
      <c r="A216" s="14"/>
      <c r="B216" s="14"/>
      <c r="C216" s="14" t="s">
        <v>125</v>
      </c>
      <c r="D216" s="14" t="s">
        <v>469</v>
      </c>
      <c r="E216" s="14" t="s">
        <v>493</v>
      </c>
      <c r="F216" s="14" t="s">
        <v>494</v>
      </c>
      <c r="G216" s="14">
        <v>0.32364399999999999</v>
      </c>
      <c r="H216" s="14">
        <v>40</v>
      </c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>
        <v>322</v>
      </c>
      <c r="X216" s="14">
        <v>7.6775716528036977</v>
      </c>
      <c r="Y216" s="14">
        <v>-35</v>
      </c>
      <c r="Z216" s="14"/>
      <c r="AA216" s="14">
        <v>0.32364399999999999</v>
      </c>
      <c r="AB216" s="14"/>
      <c r="AC216" s="14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4"/>
      <c r="AP216" s="14"/>
      <c r="AQ216" s="14"/>
      <c r="AR216" s="14"/>
      <c r="AS216" s="14" t="s">
        <v>125</v>
      </c>
      <c r="AT216" s="14">
        <v>8.3122209999999992</v>
      </c>
      <c r="AU216" s="14" t="s">
        <v>112</v>
      </c>
      <c r="AV216" s="14">
        <v>278.8139119315619</v>
      </c>
      <c r="AW216" s="14" t="s">
        <v>187</v>
      </c>
      <c r="AX216" s="14" t="s">
        <v>2547</v>
      </c>
      <c r="AY216" s="14" t="s">
        <v>2548</v>
      </c>
      <c r="AZ216" s="14" t="s">
        <v>2549</v>
      </c>
      <c r="BA216" s="14" t="s">
        <v>2550</v>
      </c>
    </row>
    <row r="217" spans="1:53" x14ac:dyDescent="0.25">
      <c r="A217" s="14"/>
      <c r="B217" s="14"/>
      <c r="C217" s="14" t="s">
        <v>151</v>
      </c>
      <c r="D217" s="14" t="s">
        <v>152</v>
      </c>
      <c r="E217" s="14"/>
      <c r="F217" s="14" t="s">
        <v>495</v>
      </c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>
        <v>0</v>
      </c>
      <c r="AB217" s="14"/>
      <c r="AC217" s="14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4"/>
      <c r="AP217" s="14"/>
      <c r="AQ217" s="14"/>
      <c r="AR217" s="14"/>
      <c r="AS217" s="14" t="s">
        <v>151</v>
      </c>
      <c r="AT217" s="14">
        <v>30.244796999999998</v>
      </c>
      <c r="AU217" s="14" t="s">
        <v>112</v>
      </c>
      <c r="AV217" s="14">
        <v>98.735000259999993</v>
      </c>
      <c r="AW217" s="14"/>
      <c r="AX217" s="14"/>
      <c r="AY217" s="14"/>
      <c r="AZ217" s="14"/>
      <c r="BA217" s="14"/>
    </row>
    <row r="218" spans="1:53" x14ac:dyDescent="0.25">
      <c r="A218" s="14"/>
      <c r="B218" s="14"/>
      <c r="C218" s="14" t="s">
        <v>151</v>
      </c>
      <c r="D218" s="14" t="s">
        <v>152</v>
      </c>
      <c r="E218" s="14"/>
      <c r="F218" s="14" t="s">
        <v>496</v>
      </c>
      <c r="G218" s="14"/>
      <c r="H218" s="14">
        <v>150</v>
      </c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>
        <v>0</v>
      </c>
      <c r="AB218" s="14"/>
      <c r="AC218" s="14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4"/>
      <c r="AP218" s="14"/>
      <c r="AQ218" s="14"/>
      <c r="AR218" s="14"/>
      <c r="AS218" s="14" t="s">
        <v>151</v>
      </c>
      <c r="AT218" s="14">
        <v>25.966812000000001</v>
      </c>
      <c r="AU218" s="14" t="s">
        <v>183</v>
      </c>
      <c r="AV218" s="14">
        <v>94.457014888999964</v>
      </c>
      <c r="AW218" s="14"/>
      <c r="AX218" s="14"/>
      <c r="AY218" s="14"/>
      <c r="AZ218" s="14"/>
      <c r="BA218" s="14"/>
    </row>
    <row r="219" spans="1:53" x14ac:dyDescent="0.25">
      <c r="A219" s="14"/>
      <c r="B219" s="14"/>
      <c r="C219" s="14" t="s">
        <v>125</v>
      </c>
      <c r="D219" s="14" t="s">
        <v>210</v>
      </c>
      <c r="E219" s="14" t="s">
        <v>497</v>
      </c>
      <c r="F219" s="14" t="s">
        <v>498</v>
      </c>
      <c r="G219" s="14">
        <v>0.32364399999999999</v>
      </c>
      <c r="H219" s="14">
        <v>40</v>
      </c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>
        <v>322</v>
      </c>
      <c r="X219" s="14">
        <v>7.6775716528036977</v>
      </c>
      <c r="Y219" s="14">
        <v>-32</v>
      </c>
      <c r="Z219" s="14"/>
      <c r="AA219" s="14">
        <v>0.32364399999999999</v>
      </c>
      <c r="AB219" s="14"/>
      <c r="AC219" s="14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4"/>
      <c r="AP219" s="14"/>
      <c r="AQ219" s="14"/>
      <c r="AR219" s="14"/>
      <c r="AS219" s="14" t="s">
        <v>125</v>
      </c>
      <c r="AT219" s="14">
        <v>44.561214</v>
      </c>
      <c r="AU219" s="14" t="s">
        <v>112</v>
      </c>
      <c r="AV219" s="14">
        <v>315.06290493156166</v>
      </c>
      <c r="AW219" s="14" t="s">
        <v>187</v>
      </c>
      <c r="AX219" s="14" t="s">
        <v>2547</v>
      </c>
      <c r="AY219" s="14" t="s">
        <v>2548</v>
      </c>
      <c r="AZ219" s="14" t="s">
        <v>2549</v>
      </c>
      <c r="BA219" s="14" t="s">
        <v>2550</v>
      </c>
    </row>
    <row r="220" spans="1:53" x14ac:dyDescent="0.25">
      <c r="A220" s="14"/>
      <c r="B220" s="14"/>
      <c r="C220" s="14" t="s">
        <v>125</v>
      </c>
      <c r="D220" s="14" t="s">
        <v>210</v>
      </c>
      <c r="E220" s="14" t="s">
        <v>499</v>
      </c>
      <c r="F220" s="14" t="s">
        <v>500</v>
      </c>
      <c r="G220" s="14">
        <v>0.32364399999999999</v>
      </c>
      <c r="H220" s="14">
        <v>40</v>
      </c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>
        <v>322</v>
      </c>
      <c r="X220" s="14">
        <v>7.6775716528036977</v>
      </c>
      <c r="Y220" s="14">
        <v>-32</v>
      </c>
      <c r="Z220" s="14"/>
      <c r="AA220" s="14">
        <v>0.32364399999999999</v>
      </c>
      <c r="AB220" s="14"/>
      <c r="AC220" s="14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4"/>
      <c r="AP220" s="14"/>
      <c r="AQ220" s="14"/>
      <c r="AR220" s="14"/>
      <c r="AS220" s="14" t="s">
        <v>125</v>
      </c>
      <c r="AT220" s="14">
        <v>44.984375</v>
      </c>
      <c r="AU220" s="14" t="s">
        <v>112</v>
      </c>
      <c r="AV220" s="14">
        <v>315.48606593156165</v>
      </c>
      <c r="AW220" s="14" t="s">
        <v>187</v>
      </c>
      <c r="AX220" s="14" t="s">
        <v>2547</v>
      </c>
      <c r="AY220" s="14" t="s">
        <v>2548</v>
      </c>
      <c r="AZ220" s="14" t="s">
        <v>2549</v>
      </c>
      <c r="BA220" s="14" t="s">
        <v>2550</v>
      </c>
    </row>
    <row r="221" spans="1:53" x14ac:dyDescent="0.25">
      <c r="A221" s="14"/>
      <c r="B221" s="14"/>
      <c r="C221" s="14" t="s">
        <v>117</v>
      </c>
      <c r="D221" s="14" t="s">
        <v>221</v>
      </c>
      <c r="E221" s="14"/>
      <c r="F221" s="14" t="s">
        <v>501</v>
      </c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>
        <v>0</v>
      </c>
      <c r="AB221" s="14"/>
      <c r="AC221" s="14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4"/>
      <c r="AP221" s="14"/>
      <c r="AQ221" s="14"/>
      <c r="AR221" s="14"/>
      <c r="AS221" s="14" t="s">
        <v>117</v>
      </c>
      <c r="AT221" s="14">
        <v>6.8878300000000001</v>
      </c>
      <c r="AU221" s="14" t="s">
        <v>120</v>
      </c>
      <c r="AV221" s="14">
        <v>439.84994243156018</v>
      </c>
      <c r="AW221" s="14"/>
      <c r="AX221" s="14"/>
      <c r="AY221" s="14"/>
      <c r="AZ221" s="14"/>
      <c r="BA221" s="14"/>
    </row>
    <row r="222" spans="1:53" x14ac:dyDescent="0.25">
      <c r="A222" s="14"/>
      <c r="B222" s="14"/>
      <c r="C222" s="14" t="s">
        <v>125</v>
      </c>
      <c r="D222" s="14" t="s">
        <v>118</v>
      </c>
      <c r="E222" s="14" t="s">
        <v>502</v>
      </c>
      <c r="F222" s="14" t="s">
        <v>503</v>
      </c>
      <c r="G222" s="14">
        <v>0.49565599999999999</v>
      </c>
      <c r="H222" s="14">
        <v>40</v>
      </c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>
        <v>322</v>
      </c>
      <c r="X222" s="14">
        <v>8.589828429394581</v>
      </c>
      <c r="Y222" s="14">
        <v>-24</v>
      </c>
      <c r="Z222" s="14"/>
      <c r="AA222" s="14">
        <v>0.49565599999999999</v>
      </c>
      <c r="AB222" s="14"/>
      <c r="AC222" s="14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4"/>
      <c r="AP222" s="14"/>
      <c r="AQ222" s="14"/>
      <c r="AR222" s="14"/>
      <c r="AS222" s="14" t="s">
        <v>125</v>
      </c>
      <c r="AT222" s="14">
        <v>71.095926000000006</v>
      </c>
      <c r="AU222" s="14" t="s">
        <v>112</v>
      </c>
      <c r="AV222" s="14">
        <v>341.59761693156133</v>
      </c>
      <c r="AW222" s="14" t="s">
        <v>129</v>
      </c>
      <c r="AX222" s="14" t="s">
        <v>2543</v>
      </c>
      <c r="AY222" s="14" t="s">
        <v>2544</v>
      </c>
      <c r="AZ222" s="14" t="s">
        <v>2545</v>
      </c>
      <c r="BA222" s="14" t="s">
        <v>2546</v>
      </c>
    </row>
    <row r="223" spans="1:53" x14ac:dyDescent="0.25">
      <c r="A223" s="14"/>
      <c r="B223" s="14"/>
      <c r="C223" s="14" t="s">
        <v>151</v>
      </c>
      <c r="D223" s="14" t="s">
        <v>152</v>
      </c>
      <c r="E223" s="14"/>
      <c r="F223" s="14" t="s">
        <v>504</v>
      </c>
      <c r="G223" s="14"/>
      <c r="H223" s="14">
        <v>150</v>
      </c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>
        <v>0.2</v>
      </c>
      <c r="AB223" s="14"/>
      <c r="AC223" s="14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4"/>
      <c r="AP223" s="14"/>
      <c r="AQ223" s="14"/>
      <c r="AR223" s="14"/>
      <c r="AS223" s="14" t="s">
        <v>151</v>
      </c>
      <c r="AT223" s="14">
        <v>15.956996999999999</v>
      </c>
      <c r="AU223" s="14" t="s">
        <v>349</v>
      </c>
      <c r="AV223" s="14">
        <v>84.44719989719988</v>
      </c>
      <c r="AW223" s="14"/>
      <c r="AX223" s="14"/>
      <c r="AY223" s="14"/>
      <c r="AZ223" s="14"/>
      <c r="BA223" s="14"/>
    </row>
    <row r="224" spans="1:53" x14ac:dyDescent="0.25">
      <c r="A224" s="14"/>
      <c r="B224" s="14"/>
      <c r="C224" s="14" t="s">
        <v>121</v>
      </c>
      <c r="D224" s="14" t="s">
        <v>240</v>
      </c>
      <c r="E224" s="14"/>
      <c r="F224" s="14" t="s">
        <v>505</v>
      </c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>
        <v>0</v>
      </c>
      <c r="AB224" s="14"/>
      <c r="AC224" s="14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4"/>
      <c r="AP224" s="14"/>
      <c r="AQ224" s="14"/>
      <c r="AR224" s="14"/>
      <c r="AS224" s="14" t="s">
        <v>2585</v>
      </c>
      <c r="AT224" s="14">
        <v>25.418129</v>
      </c>
      <c r="AU224" s="14" t="s">
        <v>452</v>
      </c>
      <c r="AV224" s="14">
        <v>268.41618593156198</v>
      </c>
      <c r="AW224" s="14"/>
      <c r="AX224" s="14"/>
      <c r="AY224" s="14"/>
      <c r="AZ224" s="14"/>
      <c r="BA224" s="14"/>
    </row>
    <row r="225" spans="1:53" x14ac:dyDescent="0.25">
      <c r="A225" s="14"/>
      <c r="B225" s="14"/>
      <c r="C225" s="14" t="s">
        <v>117</v>
      </c>
      <c r="D225" s="14" t="s">
        <v>138</v>
      </c>
      <c r="E225" s="14" t="s">
        <v>506</v>
      </c>
      <c r="F225" s="14" t="s">
        <v>507</v>
      </c>
      <c r="G225" s="14">
        <v>0.25</v>
      </c>
      <c r="H225" s="14">
        <v>50</v>
      </c>
      <c r="I225" s="14"/>
      <c r="J225" s="14">
        <v>1.9618279999999999</v>
      </c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>
        <v>0.25</v>
      </c>
      <c r="AB225" s="14"/>
      <c r="AC225" s="14"/>
      <c r="AD225" s="14">
        <v>12.9</v>
      </c>
      <c r="AE225" s="14"/>
      <c r="AF225" s="14"/>
      <c r="AG225" s="14"/>
      <c r="AH225" s="14"/>
      <c r="AI225" s="14">
        <v>1</v>
      </c>
      <c r="AJ225" s="14"/>
      <c r="AK225" s="14"/>
      <c r="AL225" s="14"/>
      <c r="AM225" s="14"/>
      <c r="AN225" s="14"/>
      <c r="AO225" s="14"/>
      <c r="AP225" s="14"/>
      <c r="AQ225" s="14"/>
      <c r="AR225" s="14"/>
      <c r="AS225" s="14" t="s">
        <v>117</v>
      </c>
      <c r="AT225" s="14">
        <v>76.382396</v>
      </c>
      <c r="AU225" s="14" t="s">
        <v>347</v>
      </c>
      <c r="AV225" s="14">
        <v>509.34450843155963</v>
      </c>
      <c r="AW225" s="14"/>
      <c r="AX225" s="14"/>
      <c r="AY225" s="14"/>
      <c r="AZ225" s="14"/>
      <c r="BA225" s="14"/>
    </row>
    <row r="226" spans="1:53" x14ac:dyDescent="0.25">
      <c r="A226" s="14"/>
      <c r="B226" s="14"/>
      <c r="C226" s="14" t="s">
        <v>104</v>
      </c>
      <c r="D226" s="14" t="s">
        <v>196</v>
      </c>
      <c r="E226" s="14"/>
      <c r="F226" s="14" t="s">
        <v>508</v>
      </c>
      <c r="G226" s="14"/>
      <c r="H226" s="14">
        <v>40</v>
      </c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>
        <v>7.1999999999999995E-2</v>
      </c>
      <c r="AB226" s="14"/>
      <c r="AC226" s="14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4"/>
      <c r="AP226" s="14"/>
      <c r="AQ226" s="14"/>
      <c r="AR226" s="14"/>
      <c r="AS226" s="14" t="s">
        <v>2604</v>
      </c>
      <c r="AT226" s="14">
        <v>61.098680999999999</v>
      </c>
      <c r="AU226" s="14" t="s">
        <v>143</v>
      </c>
      <c r="AV226" s="14">
        <v>173.50668060555566</v>
      </c>
      <c r="AW226" s="14"/>
      <c r="AX226" s="14"/>
      <c r="AY226" s="14"/>
      <c r="AZ226" s="14"/>
      <c r="BA226" s="14"/>
    </row>
    <row r="227" spans="1:53" x14ac:dyDescent="0.25">
      <c r="A227" s="14"/>
      <c r="B227" s="14"/>
      <c r="C227" s="14" t="s">
        <v>121</v>
      </c>
      <c r="D227" s="14" t="s">
        <v>122</v>
      </c>
      <c r="E227" s="14" t="s">
        <v>509</v>
      </c>
      <c r="F227" s="14" t="s">
        <v>510</v>
      </c>
      <c r="G227" s="14">
        <v>0.25</v>
      </c>
      <c r="H227" s="14">
        <v>50</v>
      </c>
      <c r="I227" s="14"/>
      <c r="J227" s="14">
        <v>4.8584069999999997</v>
      </c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>
        <v>0.25</v>
      </c>
      <c r="AB227" s="14"/>
      <c r="AC227" s="14"/>
      <c r="AD227" s="14">
        <v>8.6997999999999998</v>
      </c>
      <c r="AE227" s="14"/>
      <c r="AF227" s="14"/>
      <c r="AG227" s="14"/>
      <c r="AH227" s="14"/>
      <c r="AI227" s="14">
        <v>1</v>
      </c>
      <c r="AJ227" s="14"/>
      <c r="AK227" s="14"/>
      <c r="AL227" s="14"/>
      <c r="AM227" s="14"/>
      <c r="AN227" s="14"/>
      <c r="AO227" s="14"/>
      <c r="AP227" s="14"/>
      <c r="AQ227" s="14"/>
      <c r="AR227" s="14"/>
      <c r="AS227" s="14" t="s">
        <v>2584</v>
      </c>
      <c r="AT227" s="14">
        <v>2.2389999999999999</v>
      </c>
      <c r="AU227" s="14" t="s">
        <v>347</v>
      </c>
      <c r="AV227" s="14">
        <v>226.58073366555547</v>
      </c>
      <c r="AW227" s="14"/>
      <c r="AX227" s="14"/>
      <c r="AY227" s="14"/>
      <c r="AZ227" s="14"/>
      <c r="BA227" s="14"/>
    </row>
    <row r="228" spans="1:53" x14ac:dyDescent="0.25">
      <c r="A228" s="14"/>
      <c r="B228" s="14"/>
      <c r="C228" s="14" t="s">
        <v>104</v>
      </c>
      <c r="D228" s="14" t="s">
        <v>188</v>
      </c>
      <c r="E228" s="14"/>
      <c r="F228" s="14" t="s">
        <v>511</v>
      </c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>
        <v>0</v>
      </c>
      <c r="AB228" s="14"/>
      <c r="AC228" s="14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4"/>
      <c r="AP228" s="14"/>
      <c r="AQ228" s="14"/>
      <c r="AR228" s="14"/>
      <c r="AS228" s="14" t="s">
        <v>2604</v>
      </c>
      <c r="AT228" s="14">
        <v>48.864229000000002</v>
      </c>
      <c r="AU228" s="14" t="s">
        <v>120</v>
      </c>
      <c r="AV228" s="14">
        <v>161.27222856555576</v>
      </c>
      <c r="AW228" s="14"/>
      <c r="AX228" s="14"/>
      <c r="AY228" s="14"/>
      <c r="AZ228" s="14"/>
      <c r="BA228" s="14"/>
    </row>
    <row r="229" spans="1:53" x14ac:dyDescent="0.25">
      <c r="A229" s="14"/>
      <c r="B229" s="14"/>
      <c r="C229" s="14" t="s">
        <v>125</v>
      </c>
      <c r="D229" s="14" t="s">
        <v>351</v>
      </c>
      <c r="E229" s="14" t="s">
        <v>512</v>
      </c>
      <c r="F229" s="14" t="s">
        <v>513</v>
      </c>
      <c r="G229" s="14">
        <v>0.5</v>
      </c>
      <c r="H229" s="14">
        <v>40</v>
      </c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>
        <v>0.5</v>
      </c>
      <c r="AB229" s="14"/>
      <c r="AC229" s="14"/>
      <c r="AD229" s="14"/>
      <c r="AE229" s="14"/>
      <c r="AF229" s="14"/>
      <c r="AG229" s="14"/>
      <c r="AH229" s="14"/>
      <c r="AI229" s="14">
        <v>1</v>
      </c>
      <c r="AJ229" s="14"/>
      <c r="AK229" s="14"/>
      <c r="AL229" s="14"/>
      <c r="AM229" s="14"/>
      <c r="AN229" s="14"/>
      <c r="AO229" s="14"/>
      <c r="AP229" s="14">
        <v>-5.3</v>
      </c>
      <c r="AQ229" s="14"/>
      <c r="AR229" s="14"/>
      <c r="AS229" s="14" t="s">
        <v>125</v>
      </c>
      <c r="AT229" s="14">
        <v>41.570799000000001</v>
      </c>
      <c r="AU229" s="14" t="s">
        <v>108</v>
      </c>
      <c r="AV229" s="14">
        <v>312.07248993156168</v>
      </c>
      <c r="AW229" s="14"/>
      <c r="AX229" s="14"/>
      <c r="AY229" s="14"/>
      <c r="AZ229" s="14"/>
      <c r="BA229" s="14"/>
    </row>
    <row r="230" spans="1:53" x14ac:dyDescent="0.25">
      <c r="A230" s="14"/>
      <c r="B230" s="14"/>
      <c r="C230" s="14" t="s">
        <v>104</v>
      </c>
      <c r="D230" s="14" t="s">
        <v>135</v>
      </c>
      <c r="E230" s="14"/>
      <c r="F230" s="14" t="s">
        <v>514</v>
      </c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>
        <v>0</v>
      </c>
      <c r="AB230" s="14"/>
      <c r="AC230" s="14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4"/>
      <c r="AP230" s="14"/>
      <c r="AQ230" s="14"/>
      <c r="AR230" s="14"/>
      <c r="AS230" s="14" t="s">
        <v>2604</v>
      </c>
      <c r="AT230" s="14">
        <v>71.976954000000006</v>
      </c>
      <c r="AU230" s="14" t="s">
        <v>120</v>
      </c>
      <c r="AV230" s="14">
        <v>184.38495380555554</v>
      </c>
      <c r="AW230" s="14"/>
      <c r="AX230" s="14"/>
      <c r="AY230" s="14"/>
      <c r="AZ230" s="14"/>
      <c r="BA230" s="14"/>
    </row>
    <row r="231" spans="1:53" x14ac:dyDescent="0.25">
      <c r="A231" s="14"/>
      <c r="B231" s="14"/>
      <c r="C231" s="14" t="s">
        <v>151</v>
      </c>
      <c r="D231" s="14" t="s">
        <v>152</v>
      </c>
      <c r="E231" s="14"/>
      <c r="F231" s="14" t="s">
        <v>515</v>
      </c>
      <c r="G231" s="14"/>
      <c r="H231" s="14">
        <v>150</v>
      </c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>
        <v>0</v>
      </c>
      <c r="AB231" s="14"/>
      <c r="AC231" s="14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4"/>
      <c r="AP231" s="14"/>
      <c r="AQ231" s="14"/>
      <c r="AR231" s="14"/>
      <c r="AS231" s="14" t="s">
        <v>151</v>
      </c>
      <c r="AT231" s="14">
        <v>31.322310000000002</v>
      </c>
      <c r="AU231" s="14" t="s">
        <v>516</v>
      </c>
      <c r="AV231" s="14">
        <v>99.812512500000011</v>
      </c>
      <c r="AW231" s="14"/>
      <c r="AX231" s="14"/>
      <c r="AY231" s="14"/>
      <c r="AZ231" s="14"/>
      <c r="BA231" s="14"/>
    </row>
    <row r="232" spans="1:53" x14ac:dyDescent="0.25">
      <c r="A232" s="14"/>
      <c r="B232" s="14"/>
      <c r="C232" s="14" t="s">
        <v>121</v>
      </c>
      <c r="D232" s="14" t="s">
        <v>122</v>
      </c>
      <c r="E232" s="14" t="s">
        <v>517</v>
      </c>
      <c r="F232" s="14" t="s">
        <v>518</v>
      </c>
      <c r="G232" s="14">
        <v>0.25</v>
      </c>
      <c r="H232" s="14">
        <v>50</v>
      </c>
      <c r="I232" s="14"/>
      <c r="J232" s="14">
        <v>-3.8447629999999999</v>
      </c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>
        <v>0.25</v>
      </c>
      <c r="AB232" s="14"/>
      <c r="AC232" s="14"/>
      <c r="AD232" s="14">
        <v>-6.8846999999999996</v>
      </c>
      <c r="AE232" s="14"/>
      <c r="AF232" s="14"/>
      <c r="AG232" s="14"/>
      <c r="AH232" s="14"/>
      <c r="AI232" s="14">
        <v>-1</v>
      </c>
      <c r="AJ232" s="14"/>
      <c r="AK232" s="14"/>
      <c r="AL232" s="14"/>
      <c r="AM232" s="14"/>
      <c r="AN232" s="14"/>
      <c r="AO232" s="14"/>
      <c r="AP232" s="14"/>
      <c r="AQ232" s="14"/>
      <c r="AR232" s="14"/>
      <c r="AS232" s="14" t="s">
        <v>2584</v>
      </c>
      <c r="AT232" s="14">
        <v>1.589</v>
      </c>
      <c r="AU232" s="14" t="s">
        <v>141</v>
      </c>
      <c r="AV232" s="14">
        <v>225.93073366555549</v>
      </c>
      <c r="AW232" s="14"/>
      <c r="AX232" s="14"/>
      <c r="AY232" s="14"/>
      <c r="AZ232" s="14"/>
      <c r="BA232" s="14"/>
    </row>
    <row r="233" spans="1:53" x14ac:dyDescent="0.25">
      <c r="A233" s="14"/>
      <c r="B233" s="14"/>
      <c r="C233" s="14" t="s">
        <v>117</v>
      </c>
      <c r="D233" s="14" t="s">
        <v>138</v>
      </c>
      <c r="E233" s="14"/>
      <c r="F233" s="14" t="s">
        <v>519</v>
      </c>
      <c r="G233" s="14"/>
      <c r="H233" s="14">
        <v>50</v>
      </c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>
        <v>0.2</v>
      </c>
      <c r="AB233" s="14"/>
      <c r="AC233" s="14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4"/>
      <c r="AP233" s="14"/>
      <c r="AQ233" s="14"/>
      <c r="AR233" s="14"/>
      <c r="AS233" s="14" t="s">
        <v>117</v>
      </c>
      <c r="AT233" s="14">
        <v>75.957396000000003</v>
      </c>
      <c r="AU233" s="14" t="s">
        <v>239</v>
      </c>
      <c r="AV233" s="14">
        <v>508.91950843155962</v>
      </c>
      <c r="AW233" s="14"/>
      <c r="AX233" s="14"/>
      <c r="AY233" s="14"/>
      <c r="AZ233" s="14"/>
      <c r="BA233" s="14"/>
    </row>
    <row r="234" spans="1:53" x14ac:dyDescent="0.25">
      <c r="A234" s="14"/>
      <c r="B234" s="14"/>
      <c r="C234" s="14" t="s">
        <v>125</v>
      </c>
      <c r="D234" s="14" t="s">
        <v>230</v>
      </c>
      <c r="E234" s="14"/>
      <c r="F234" s="14" t="s">
        <v>520</v>
      </c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>
        <v>0</v>
      </c>
      <c r="AB234" s="14"/>
      <c r="AC234" s="14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4"/>
      <c r="AP234" s="14"/>
      <c r="AQ234" s="14"/>
      <c r="AR234" s="14"/>
      <c r="AS234" s="14" t="s">
        <v>125</v>
      </c>
      <c r="AT234" s="14">
        <v>109.15732300000001</v>
      </c>
      <c r="AU234" s="14" t="s">
        <v>120</v>
      </c>
      <c r="AV234" s="14">
        <v>379.65901393156088</v>
      </c>
      <c r="AW234" s="14"/>
      <c r="AX234" s="14"/>
      <c r="AY234" s="14"/>
      <c r="AZ234" s="14"/>
      <c r="BA234" s="14"/>
    </row>
    <row r="235" spans="1:53" x14ac:dyDescent="0.25">
      <c r="A235" s="14"/>
      <c r="B235" s="14"/>
      <c r="C235" s="14" t="s">
        <v>104</v>
      </c>
      <c r="D235" s="14" t="s">
        <v>105</v>
      </c>
      <c r="E235" s="14" t="s">
        <v>521</v>
      </c>
      <c r="F235" s="14" t="s">
        <v>522</v>
      </c>
      <c r="G235" s="14">
        <v>0.29817100000000002</v>
      </c>
      <c r="H235" s="14">
        <v>34</v>
      </c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>
        <v>80.5</v>
      </c>
      <c r="X235" s="14">
        <v>6.5995687038645601</v>
      </c>
      <c r="Y235" s="14">
        <v>-48.5</v>
      </c>
      <c r="Z235" s="14"/>
      <c r="AA235" s="14">
        <v>0.29817100000000002</v>
      </c>
      <c r="AB235" s="14"/>
      <c r="AC235" s="14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4"/>
      <c r="AP235" s="14"/>
      <c r="AQ235" s="14"/>
      <c r="AR235" s="14"/>
      <c r="AS235" s="14" t="s">
        <v>2604</v>
      </c>
      <c r="AT235" s="14">
        <v>16.853020000000001</v>
      </c>
      <c r="AU235" s="14" t="s">
        <v>112</v>
      </c>
      <c r="AV235" s="14">
        <v>129.26102046555599</v>
      </c>
      <c r="AW235" s="14" t="s">
        <v>113</v>
      </c>
      <c r="AX235" s="14" t="s">
        <v>2539</v>
      </c>
      <c r="AY235" s="14" t="s">
        <v>2540</v>
      </c>
      <c r="AZ235" s="14" t="s">
        <v>2541</v>
      </c>
      <c r="BA235" s="14" t="s">
        <v>2542</v>
      </c>
    </row>
    <row r="236" spans="1:53" x14ac:dyDescent="0.25">
      <c r="A236" s="14"/>
      <c r="B236" s="14"/>
      <c r="C236" s="14" t="s">
        <v>125</v>
      </c>
      <c r="D236" s="14" t="s">
        <v>351</v>
      </c>
      <c r="E236" s="14" t="s">
        <v>523</v>
      </c>
      <c r="F236" s="14" t="s">
        <v>524</v>
      </c>
      <c r="G236" s="14">
        <v>0.32364399999999999</v>
      </c>
      <c r="H236" s="14">
        <v>40</v>
      </c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>
        <v>322</v>
      </c>
      <c r="X236" s="14">
        <v>7.6775716528036977</v>
      </c>
      <c r="Y236" s="14">
        <v>-32</v>
      </c>
      <c r="Z236" s="14"/>
      <c r="AA236" s="14">
        <v>0.32364399999999999</v>
      </c>
      <c r="AB236" s="14"/>
      <c r="AC236" s="14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4"/>
      <c r="AP236" s="14"/>
      <c r="AQ236" s="14"/>
      <c r="AR236" s="14"/>
      <c r="AS236" s="14" t="s">
        <v>125</v>
      </c>
      <c r="AT236" s="14">
        <v>40.157404999999997</v>
      </c>
      <c r="AU236" s="14" t="s">
        <v>112</v>
      </c>
      <c r="AV236" s="14">
        <v>310.65909593156169</v>
      </c>
      <c r="AW236" s="14" t="s">
        <v>187</v>
      </c>
      <c r="AX236" s="14" t="s">
        <v>2547</v>
      </c>
      <c r="AY236" s="14" t="s">
        <v>2548</v>
      </c>
      <c r="AZ236" s="14" t="s">
        <v>2549</v>
      </c>
      <c r="BA236" s="14" t="s">
        <v>2550</v>
      </c>
    </row>
    <row r="237" spans="1:53" x14ac:dyDescent="0.25">
      <c r="A237" s="14"/>
      <c r="B237" s="14"/>
      <c r="C237" s="14" t="s">
        <v>125</v>
      </c>
      <c r="D237" s="14" t="s">
        <v>118</v>
      </c>
      <c r="E237" s="14"/>
      <c r="F237" s="14" t="s">
        <v>525</v>
      </c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>
        <v>0</v>
      </c>
      <c r="AB237" s="14"/>
      <c r="AC237" s="14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4"/>
      <c r="AP237" s="14"/>
      <c r="AQ237" s="14"/>
      <c r="AR237" s="14"/>
      <c r="AS237" s="14" t="s">
        <v>125</v>
      </c>
      <c r="AT237" s="14">
        <v>68.847251999999997</v>
      </c>
      <c r="AU237" s="14" t="s">
        <v>120</v>
      </c>
      <c r="AV237" s="14">
        <v>339.34894293156134</v>
      </c>
      <c r="AW237" s="14"/>
      <c r="AX237" s="14"/>
      <c r="AY237" s="14"/>
      <c r="AZ237" s="14"/>
      <c r="BA237" s="14"/>
    </row>
    <row r="238" spans="1:53" x14ac:dyDescent="0.25">
      <c r="A238" s="14"/>
      <c r="B238" s="14"/>
      <c r="C238" s="14" t="s">
        <v>117</v>
      </c>
      <c r="D238" s="14" t="s">
        <v>138</v>
      </c>
      <c r="E238" s="14" t="s">
        <v>526</v>
      </c>
      <c r="F238" s="14" t="s">
        <v>527</v>
      </c>
      <c r="G238" s="14">
        <v>0.25</v>
      </c>
      <c r="H238" s="14">
        <v>50</v>
      </c>
      <c r="I238" s="14"/>
      <c r="J238" s="14">
        <v>1.9618279999999999</v>
      </c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>
        <v>0.25</v>
      </c>
      <c r="AB238" s="14"/>
      <c r="AC238" s="14"/>
      <c r="AD238" s="14">
        <v>12.9</v>
      </c>
      <c r="AE238" s="14"/>
      <c r="AF238" s="14"/>
      <c r="AG238" s="14"/>
      <c r="AH238" s="14"/>
      <c r="AI238" s="14">
        <v>1</v>
      </c>
      <c r="AJ238" s="14"/>
      <c r="AK238" s="14"/>
      <c r="AL238" s="14"/>
      <c r="AM238" s="14"/>
      <c r="AN238" s="14"/>
      <c r="AO238" s="14"/>
      <c r="AP238" s="14"/>
      <c r="AQ238" s="14"/>
      <c r="AR238" s="14"/>
      <c r="AS238" s="14" t="s">
        <v>117</v>
      </c>
      <c r="AT238" s="14">
        <v>94.994395999999995</v>
      </c>
      <c r="AU238" s="14" t="s">
        <v>347</v>
      </c>
      <c r="AV238" s="14">
        <v>527.95650843155977</v>
      </c>
      <c r="AW238" s="14"/>
      <c r="AX238" s="14"/>
      <c r="AY238" s="14"/>
      <c r="AZ238" s="14"/>
      <c r="BA238" s="14"/>
    </row>
    <row r="239" spans="1:53" x14ac:dyDescent="0.25">
      <c r="A239" s="14"/>
      <c r="B239" s="14"/>
      <c r="C239" s="14" t="s">
        <v>151</v>
      </c>
      <c r="D239" s="14" t="s">
        <v>152</v>
      </c>
      <c r="E239" s="14"/>
      <c r="F239" s="14" t="s">
        <v>528</v>
      </c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>
        <v>0</v>
      </c>
      <c r="AB239" s="14"/>
      <c r="AC239" s="14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4"/>
      <c r="AP239" s="14"/>
      <c r="AQ239" s="14"/>
      <c r="AR239" s="14"/>
      <c r="AS239" s="14" t="s">
        <v>151</v>
      </c>
      <c r="AT239" s="14">
        <v>31.409797000000001</v>
      </c>
      <c r="AU239" s="14" t="s">
        <v>112</v>
      </c>
      <c r="AV239" s="14">
        <v>99.9</v>
      </c>
      <c r="AW239" s="14"/>
      <c r="AX239" s="14"/>
      <c r="AY239" s="14"/>
      <c r="AZ239" s="14"/>
      <c r="BA239" s="14"/>
    </row>
    <row r="240" spans="1:53" x14ac:dyDescent="0.25">
      <c r="A240" s="14"/>
      <c r="B240" s="14"/>
      <c r="C240" s="14" t="s">
        <v>125</v>
      </c>
      <c r="D240" s="14" t="s">
        <v>184</v>
      </c>
      <c r="E240" s="14" t="s">
        <v>529</v>
      </c>
      <c r="F240" s="14" t="s">
        <v>530</v>
      </c>
      <c r="G240" s="14">
        <v>0.32364399999999999</v>
      </c>
      <c r="H240" s="14">
        <v>40</v>
      </c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>
        <v>322</v>
      </c>
      <c r="X240" s="14">
        <v>7.6775716528036977</v>
      </c>
      <c r="Y240" s="14">
        <v>-32</v>
      </c>
      <c r="Z240" s="14"/>
      <c r="AA240" s="14">
        <v>0.32364399999999999</v>
      </c>
      <c r="AB240" s="14"/>
      <c r="AC240" s="14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4"/>
      <c r="AP240" s="14"/>
      <c r="AQ240" s="14"/>
      <c r="AR240" s="14"/>
      <c r="AS240" s="14" t="s">
        <v>125</v>
      </c>
      <c r="AT240" s="14">
        <v>38.580384000000002</v>
      </c>
      <c r="AU240" s="14" t="s">
        <v>112</v>
      </c>
      <c r="AV240" s="14">
        <v>309.08207493156175</v>
      </c>
      <c r="AW240" s="14" t="s">
        <v>187</v>
      </c>
      <c r="AX240" s="14" t="s">
        <v>2547</v>
      </c>
      <c r="AY240" s="14" t="s">
        <v>2548</v>
      </c>
      <c r="AZ240" s="14" t="s">
        <v>2549</v>
      </c>
      <c r="BA240" s="14" t="s">
        <v>2550</v>
      </c>
    </row>
    <row r="241" spans="1:53" x14ac:dyDescent="0.25">
      <c r="A241" s="14"/>
      <c r="B241" s="14"/>
      <c r="C241" s="14" t="s">
        <v>151</v>
      </c>
      <c r="D241" s="14" t="s">
        <v>152</v>
      </c>
      <c r="E241" s="14"/>
      <c r="F241" s="14" t="s">
        <v>531</v>
      </c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>
        <v>0</v>
      </c>
      <c r="AB241" s="14"/>
      <c r="AC241" s="14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4"/>
      <c r="AP241" s="14"/>
      <c r="AQ241" s="14"/>
      <c r="AR241" s="14"/>
      <c r="AS241" s="14" t="s">
        <v>151</v>
      </c>
      <c r="AT241" s="14">
        <v>20.394026</v>
      </c>
      <c r="AU241" s="14" t="s">
        <v>134</v>
      </c>
      <c r="AV241" s="14">
        <v>88.884228897199918</v>
      </c>
      <c r="AW241" s="14"/>
      <c r="AX241" s="14"/>
      <c r="AY241" s="14"/>
      <c r="AZ241" s="14"/>
      <c r="BA241" s="14"/>
    </row>
    <row r="242" spans="1:53" x14ac:dyDescent="0.25">
      <c r="A242" s="14"/>
      <c r="B242" s="14"/>
      <c r="C242" s="14" t="s">
        <v>234</v>
      </c>
      <c r="D242" s="14" t="s">
        <v>226</v>
      </c>
      <c r="E242" s="14" t="s">
        <v>532</v>
      </c>
      <c r="F242" s="14" t="s">
        <v>533</v>
      </c>
      <c r="G242" s="14">
        <v>2.3374999999999999</v>
      </c>
      <c r="H242" s="14">
        <v>40</v>
      </c>
      <c r="I242" s="14">
        <v>45</v>
      </c>
      <c r="J242" s="14"/>
      <c r="K242" s="14"/>
      <c r="L242" s="14"/>
      <c r="M242" s="14">
        <v>12.5</v>
      </c>
      <c r="N242" s="14">
        <v>12.5</v>
      </c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>
        <v>2.3374999999999999</v>
      </c>
      <c r="AB242" s="14"/>
      <c r="AC242" s="14"/>
      <c r="AD242" s="14"/>
      <c r="AE242" s="14"/>
      <c r="AF242" s="14"/>
      <c r="AG242" s="14"/>
      <c r="AH242" s="14"/>
      <c r="AI242" s="14">
        <v>1</v>
      </c>
      <c r="AJ242" s="14"/>
      <c r="AK242" s="14"/>
      <c r="AL242" s="14"/>
      <c r="AM242" s="14"/>
      <c r="AN242" s="14"/>
      <c r="AO242" s="14"/>
      <c r="AP242" s="14"/>
      <c r="AQ242" s="14">
        <v>40</v>
      </c>
      <c r="AR242" s="14">
        <v>100</v>
      </c>
      <c r="AS242" s="14" t="s">
        <v>234</v>
      </c>
      <c r="AT242" s="14">
        <v>14.445679</v>
      </c>
      <c r="AU242" s="14" t="s">
        <v>338</v>
      </c>
      <c r="AV242" s="14">
        <v>407.15193293156045</v>
      </c>
      <c r="AW242" s="14"/>
      <c r="AX242" s="14"/>
      <c r="AY242" s="14"/>
      <c r="AZ242" s="14"/>
      <c r="BA242" s="14"/>
    </row>
    <row r="243" spans="1:53" x14ac:dyDescent="0.25">
      <c r="A243" s="14"/>
      <c r="B243" s="14"/>
      <c r="C243" s="14" t="s">
        <v>117</v>
      </c>
      <c r="D243" s="14" t="s">
        <v>138</v>
      </c>
      <c r="E243" s="14" t="s">
        <v>534</v>
      </c>
      <c r="F243" s="14" t="s">
        <v>535</v>
      </c>
      <c r="G243" s="14">
        <v>0.25</v>
      </c>
      <c r="H243" s="14">
        <v>50</v>
      </c>
      <c r="I243" s="14"/>
      <c r="J243" s="14">
        <v>-1.9618279999999999</v>
      </c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>
        <v>0.25</v>
      </c>
      <c r="AB243" s="14"/>
      <c r="AC243" s="14"/>
      <c r="AD243" s="14">
        <v>-12.9</v>
      </c>
      <c r="AE243" s="14"/>
      <c r="AF243" s="14"/>
      <c r="AG243" s="14"/>
      <c r="AH243" s="14"/>
      <c r="AI243" s="14">
        <v>-1</v>
      </c>
      <c r="AJ243" s="14"/>
      <c r="AK243" s="14"/>
      <c r="AL243" s="14"/>
      <c r="AM243" s="14"/>
      <c r="AN243" s="14"/>
      <c r="AO243" s="14"/>
      <c r="AP243" s="14"/>
      <c r="AQ243" s="14"/>
      <c r="AR243" s="14"/>
      <c r="AS243" s="14" t="s">
        <v>117</v>
      </c>
      <c r="AT243" s="14">
        <v>103.448396</v>
      </c>
      <c r="AU243" s="14" t="s">
        <v>141</v>
      </c>
      <c r="AV243" s="14">
        <v>536.41050843155972</v>
      </c>
      <c r="AW243" s="14"/>
      <c r="AX243" s="14"/>
      <c r="AY243" s="14"/>
      <c r="AZ243" s="14"/>
      <c r="BA243" s="14"/>
    </row>
    <row r="244" spans="1:53" x14ac:dyDescent="0.25">
      <c r="A244" s="14"/>
      <c r="B244" s="14"/>
      <c r="C244" s="14" t="s">
        <v>104</v>
      </c>
      <c r="D244" s="14" t="s">
        <v>177</v>
      </c>
      <c r="E244" s="14" t="s">
        <v>536</v>
      </c>
      <c r="F244" s="14" t="s">
        <v>537</v>
      </c>
      <c r="G244" s="14">
        <v>0.2</v>
      </c>
      <c r="H244" s="14">
        <v>40</v>
      </c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>
        <v>0.2</v>
      </c>
      <c r="AB244" s="14"/>
      <c r="AC244" s="14"/>
      <c r="AD244" s="14"/>
      <c r="AE244" s="14"/>
      <c r="AF244" s="14"/>
      <c r="AG244" s="14"/>
      <c r="AH244" s="14"/>
      <c r="AI244" s="14">
        <v>1</v>
      </c>
      <c r="AJ244" s="14"/>
      <c r="AK244" s="14"/>
      <c r="AL244" s="14"/>
      <c r="AM244" s="14"/>
      <c r="AN244" s="14"/>
      <c r="AO244" s="14"/>
      <c r="AP244" s="14">
        <v>5.9</v>
      </c>
      <c r="AQ244" s="14"/>
      <c r="AR244" s="14"/>
      <c r="AS244" s="14" t="s">
        <v>2604</v>
      </c>
      <c r="AT244" s="14">
        <v>2.2666379999999999</v>
      </c>
      <c r="AU244" s="14" t="s">
        <v>108</v>
      </c>
      <c r="AV244" s="14">
        <v>114.67463758555596</v>
      </c>
      <c r="AW244" s="14"/>
      <c r="AX244" s="14"/>
      <c r="AY244" s="14"/>
      <c r="AZ244" s="14"/>
      <c r="BA244" s="14"/>
    </row>
    <row r="245" spans="1:53" x14ac:dyDescent="0.25">
      <c r="A245" s="14"/>
      <c r="B245" s="14"/>
      <c r="C245" s="14" t="s">
        <v>104</v>
      </c>
      <c r="D245" s="14" t="s">
        <v>294</v>
      </c>
      <c r="E245" s="14" t="s">
        <v>538</v>
      </c>
      <c r="F245" s="14" t="s">
        <v>539</v>
      </c>
      <c r="G245" s="14">
        <v>0.29817100000000002</v>
      </c>
      <c r="H245" s="14">
        <v>34</v>
      </c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>
        <v>80.5</v>
      </c>
      <c r="X245" s="14">
        <v>6.5995687038645601</v>
      </c>
      <c r="Y245" s="14">
        <v>-22.5</v>
      </c>
      <c r="Z245" s="14"/>
      <c r="AA245" s="14">
        <v>0.29817100000000002</v>
      </c>
      <c r="AB245" s="14"/>
      <c r="AC245" s="14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4"/>
      <c r="AP245" s="14"/>
      <c r="AQ245" s="14"/>
      <c r="AR245" s="14"/>
      <c r="AS245" s="14" t="s">
        <v>2604</v>
      </c>
      <c r="AT245" s="14">
        <v>37.172643999999998</v>
      </c>
      <c r="AU245" s="14" t="s">
        <v>112</v>
      </c>
      <c r="AV245" s="14">
        <v>149.58064386555583</v>
      </c>
      <c r="AW245" s="14" t="s">
        <v>113</v>
      </c>
      <c r="AX245" s="14" t="s">
        <v>2539</v>
      </c>
      <c r="AY245" s="14" t="s">
        <v>2540</v>
      </c>
      <c r="AZ245" s="14" t="s">
        <v>2541</v>
      </c>
      <c r="BA245" s="14" t="s">
        <v>2542</v>
      </c>
    </row>
    <row r="246" spans="1:53" x14ac:dyDescent="0.25">
      <c r="A246" s="14"/>
      <c r="B246" s="14"/>
      <c r="C246" s="14" t="s">
        <v>125</v>
      </c>
      <c r="D246" s="14" t="s">
        <v>443</v>
      </c>
      <c r="E246" s="14"/>
      <c r="F246" s="14" t="s">
        <v>540</v>
      </c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>
        <v>0</v>
      </c>
      <c r="AB246" s="14"/>
      <c r="AC246" s="14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4"/>
      <c r="AP246" s="14"/>
      <c r="AQ246" s="14"/>
      <c r="AR246" s="14"/>
      <c r="AS246" s="14" t="s">
        <v>125</v>
      </c>
      <c r="AT246" s="14">
        <v>16.435338999999999</v>
      </c>
      <c r="AU246" s="14" t="s">
        <v>120</v>
      </c>
      <c r="AV246" s="14">
        <v>286.93702993156182</v>
      </c>
      <c r="AW246" s="14"/>
      <c r="AX246" s="14"/>
      <c r="AY246" s="14"/>
      <c r="AZ246" s="14"/>
      <c r="BA246" s="14"/>
    </row>
    <row r="247" spans="1:53" x14ac:dyDescent="0.25">
      <c r="A247" s="14"/>
      <c r="B247" s="14"/>
      <c r="C247" s="14" t="s">
        <v>117</v>
      </c>
      <c r="D247" s="14" t="s">
        <v>165</v>
      </c>
      <c r="E247" s="14"/>
      <c r="F247" s="14" t="s">
        <v>541</v>
      </c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>
        <v>0</v>
      </c>
      <c r="AB247" s="14"/>
      <c r="AC247" s="14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4"/>
      <c r="AP247" s="14"/>
      <c r="AQ247" s="14"/>
      <c r="AR247" s="14"/>
      <c r="AS247" s="14" t="s">
        <v>117</v>
      </c>
      <c r="AT247" s="14">
        <v>30.374222</v>
      </c>
      <c r="AU247" s="14" t="s">
        <v>120</v>
      </c>
      <c r="AV247" s="14">
        <v>463.33633443155992</v>
      </c>
      <c r="AW247" s="14"/>
      <c r="AX247" s="14"/>
      <c r="AY247" s="14"/>
      <c r="AZ247" s="14"/>
      <c r="BA247" s="14"/>
    </row>
    <row r="248" spans="1:53" x14ac:dyDescent="0.25">
      <c r="A248" s="14"/>
      <c r="B248" s="14"/>
      <c r="C248" s="14" t="s">
        <v>121</v>
      </c>
      <c r="D248" s="14" t="s">
        <v>240</v>
      </c>
      <c r="E248" s="14"/>
      <c r="F248" s="14" t="s">
        <v>542</v>
      </c>
      <c r="G248" s="14"/>
      <c r="H248" s="14">
        <v>47.5</v>
      </c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>
        <v>0.13700000000000001</v>
      </c>
      <c r="AB248" s="14"/>
      <c r="AC248" s="14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4"/>
      <c r="AP248" s="14"/>
      <c r="AQ248" s="14"/>
      <c r="AR248" s="14"/>
      <c r="AS248" s="14" t="s">
        <v>2585</v>
      </c>
      <c r="AT248" s="14">
        <v>26.105129000000002</v>
      </c>
      <c r="AU248" s="14" t="s">
        <v>124</v>
      </c>
      <c r="AV248" s="14">
        <v>269.103185931562</v>
      </c>
      <c r="AW248" s="14"/>
      <c r="AX248" s="14"/>
      <c r="AY248" s="14"/>
      <c r="AZ248" s="14"/>
      <c r="BA248" s="14"/>
    </row>
    <row r="249" spans="1:53" x14ac:dyDescent="0.25">
      <c r="A249" s="14"/>
      <c r="B249" s="14"/>
      <c r="C249" s="14" t="s">
        <v>125</v>
      </c>
      <c r="D249" s="14" t="s">
        <v>180</v>
      </c>
      <c r="E249" s="14"/>
      <c r="F249" s="14" t="s">
        <v>543</v>
      </c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>
        <v>0</v>
      </c>
      <c r="AB249" s="14"/>
      <c r="AC249" s="14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4"/>
      <c r="AP249" s="14"/>
      <c r="AQ249" s="14"/>
      <c r="AR249" s="14"/>
      <c r="AS249" s="14" t="s">
        <v>125</v>
      </c>
      <c r="AT249" s="14">
        <v>47.467770999999999</v>
      </c>
      <c r="AU249" s="14" t="s">
        <v>124</v>
      </c>
      <c r="AV249" s="14">
        <v>317.96946193156163</v>
      </c>
      <c r="AW249" s="14"/>
      <c r="AX249" s="14"/>
      <c r="AY249" s="14"/>
      <c r="AZ249" s="14"/>
      <c r="BA249" s="14"/>
    </row>
    <row r="250" spans="1:53" x14ac:dyDescent="0.25">
      <c r="A250" s="14"/>
      <c r="B250" s="14"/>
      <c r="C250" s="14" t="s">
        <v>125</v>
      </c>
      <c r="D250" s="14" t="s">
        <v>126</v>
      </c>
      <c r="E250" s="14" t="s">
        <v>544</v>
      </c>
      <c r="F250" s="14" t="s">
        <v>545</v>
      </c>
      <c r="G250" s="14">
        <v>0.49565599999999999</v>
      </c>
      <c r="H250" s="14">
        <v>40</v>
      </c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>
        <v>322</v>
      </c>
      <c r="X250" s="14">
        <v>8.589828429394581</v>
      </c>
      <c r="Y250" s="14">
        <v>-24</v>
      </c>
      <c r="Z250" s="14"/>
      <c r="AA250" s="14">
        <v>0.49565599999999999</v>
      </c>
      <c r="AB250" s="14"/>
      <c r="AC250" s="14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4"/>
      <c r="AP250" s="14"/>
      <c r="AQ250" s="14"/>
      <c r="AR250" s="14"/>
      <c r="AS250" s="14" t="s">
        <v>125</v>
      </c>
      <c r="AT250" s="14">
        <v>82.906885000000003</v>
      </c>
      <c r="AU250" s="14" t="s">
        <v>112</v>
      </c>
      <c r="AV250" s="14">
        <v>353.40857593156119</v>
      </c>
      <c r="AW250" s="14" t="s">
        <v>129</v>
      </c>
      <c r="AX250" s="14" t="s">
        <v>2543</v>
      </c>
      <c r="AY250" s="14" t="s">
        <v>2544</v>
      </c>
      <c r="AZ250" s="14" t="s">
        <v>2545</v>
      </c>
      <c r="BA250" s="14" t="s">
        <v>2546</v>
      </c>
    </row>
    <row r="251" spans="1:53" x14ac:dyDescent="0.25">
      <c r="A251" s="14"/>
      <c r="B251" s="14"/>
      <c r="C251" s="14" t="s">
        <v>151</v>
      </c>
      <c r="D251" s="14" t="s">
        <v>152</v>
      </c>
      <c r="E251" s="14"/>
      <c r="F251" s="14" t="s">
        <v>546</v>
      </c>
      <c r="G251" s="14"/>
      <c r="H251" s="14">
        <v>150</v>
      </c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>
        <v>0</v>
      </c>
      <c r="AB251" s="14"/>
      <c r="AC251" s="14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4"/>
      <c r="AP251" s="14"/>
      <c r="AQ251" s="14"/>
      <c r="AR251" s="14"/>
      <c r="AS251" s="14" t="s">
        <v>151</v>
      </c>
      <c r="AT251" s="14">
        <v>10.914047</v>
      </c>
      <c r="AU251" s="14" t="s">
        <v>516</v>
      </c>
      <c r="AV251" s="14">
        <v>79.404250267199856</v>
      </c>
      <c r="AW251" s="14"/>
      <c r="AX251" s="14"/>
      <c r="AY251" s="14"/>
      <c r="AZ251" s="14"/>
      <c r="BA251" s="14"/>
    </row>
    <row r="252" spans="1:53" x14ac:dyDescent="0.25">
      <c r="A252" s="14"/>
      <c r="B252" s="14"/>
      <c r="C252" s="14" t="s">
        <v>104</v>
      </c>
      <c r="D252" s="14" t="s">
        <v>547</v>
      </c>
      <c r="E252" s="14"/>
      <c r="F252" s="14" t="s">
        <v>548</v>
      </c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>
        <v>0</v>
      </c>
      <c r="AB252" s="14"/>
      <c r="AC252" s="14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4"/>
      <c r="AP252" s="14"/>
      <c r="AQ252" s="14"/>
      <c r="AR252" s="14"/>
      <c r="AS252" s="14" t="s">
        <v>2604</v>
      </c>
      <c r="AT252" s="14">
        <v>9.8192839999999997</v>
      </c>
      <c r="AU252" s="14" t="s">
        <v>124</v>
      </c>
      <c r="AV252" s="14">
        <v>122.22728444555591</v>
      </c>
      <c r="AW252" s="14"/>
      <c r="AX252" s="14"/>
      <c r="AY252" s="14"/>
      <c r="AZ252" s="14"/>
      <c r="BA252" s="14"/>
    </row>
    <row r="253" spans="1:53" x14ac:dyDescent="0.25">
      <c r="A253" s="14"/>
      <c r="B253" s="14"/>
      <c r="C253" s="14" t="s">
        <v>125</v>
      </c>
      <c r="D253" s="14" t="s">
        <v>245</v>
      </c>
      <c r="E253" s="14" t="s">
        <v>549</v>
      </c>
      <c r="F253" s="14" t="s">
        <v>550</v>
      </c>
      <c r="G253" s="14">
        <v>0.49565599999999999</v>
      </c>
      <c r="H253" s="14">
        <v>40</v>
      </c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>
        <v>322</v>
      </c>
      <c r="X253" s="14">
        <v>8.589828429394581</v>
      </c>
      <c r="Y253" s="14">
        <v>-24</v>
      </c>
      <c r="Z253" s="14"/>
      <c r="AA253" s="14">
        <v>0.49565599999999999</v>
      </c>
      <c r="AB253" s="14"/>
      <c r="AC253" s="14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4"/>
      <c r="AP253" s="14"/>
      <c r="AQ253" s="14"/>
      <c r="AR253" s="14"/>
      <c r="AS253" s="14" t="s">
        <v>125</v>
      </c>
      <c r="AT253" s="14">
        <v>121.31562700000001</v>
      </c>
      <c r="AU253" s="14" t="s">
        <v>112</v>
      </c>
      <c r="AV253" s="14">
        <v>391.81731793156069</v>
      </c>
      <c r="AW253" s="14" t="s">
        <v>129</v>
      </c>
      <c r="AX253" s="14" t="s">
        <v>2543</v>
      </c>
      <c r="AY253" s="14" t="s">
        <v>2544</v>
      </c>
      <c r="AZ253" s="14" t="s">
        <v>2545</v>
      </c>
      <c r="BA253" s="14" t="s">
        <v>2546</v>
      </c>
    </row>
    <row r="254" spans="1:53" x14ac:dyDescent="0.25">
      <c r="A254" s="14"/>
      <c r="B254" s="14"/>
      <c r="C254" s="14" t="s">
        <v>201</v>
      </c>
      <c r="D254" s="14" t="s">
        <v>138</v>
      </c>
      <c r="E254" s="14"/>
      <c r="F254" s="14" t="s">
        <v>551</v>
      </c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>
        <v>0</v>
      </c>
      <c r="AB254" s="14"/>
      <c r="AC254" s="14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4"/>
      <c r="AP254" s="14"/>
      <c r="AQ254" s="14"/>
      <c r="AR254" s="14"/>
      <c r="AS254" s="14" t="s">
        <v>117</v>
      </c>
      <c r="AT254" s="14">
        <v>123.703456</v>
      </c>
      <c r="AU254" s="14" t="s">
        <v>183</v>
      </c>
      <c r="AV254" s="14">
        <v>556.66556843155956</v>
      </c>
      <c r="AW254" s="14"/>
      <c r="AX254" s="14"/>
      <c r="AY254" s="14"/>
      <c r="AZ254" s="14"/>
      <c r="BA254" s="14"/>
    </row>
    <row r="255" spans="1:53" x14ac:dyDescent="0.25">
      <c r="A255" s="14"/>
      <c r="B255" s="14"/>
      <c r="C255" s="14" t="s">
        <v>104</v>
      </c>
      <c r="D255" s="14" t="s">
        <v>138</v>
      </c>
      <c r="E255" s="14" t="s">
        <v>552</v>
      </c>
      <c r="F255" s="14" t="s">
        <v>553</v>
      </c>
      <c r="G255" s="14">
        <v>0.25</v>
      </c>
      <c r="H255" s="14">
        <v>50</v>
      </c>
      <c r="I255" s="14"/>
      <c r="J255" s="14">
        <v>-3.752418</v>
      </c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>
        <v>0.25</v>
      </c>
      <c r="AB255" s="14"/>
      <c r="AC255" s="14"/>
      <c r="AD255" s="14">
        <v>-16.015699999999999</v>
      </c>
      <c r="AE255" s="14"/>
      <c r="AF255" s="14"/>
      <c r="AG255" s="14"/>
      <c r="AH255" s="14"/>
      <c r="AI255" s="14">
        <v>1</v>
      </c>
      <c r="AJ255" s="14"/>
      <c r="AK255" s="14"/>
      <c r="AL255" s="14"/>
      <c r="AM255" s="14"/>
      <c r="AN255" s="14"/>
      <c r="AO255" s="14"/>
      <c r="AP255" s="14"/>
      <c r="AQ255" s="14"/>
      <c r="AR255" s="14"/>
      <c r="AS255" s="14" t="s">
        <v>2604</v>
      </c>
      <c r="AT255" s="14">
        <v>91.181760999999995</v>
      </c>
      <c r="AU255" s="14" t="s">
        <v>347</v>
      </c>
      <c r="AV255" s="14">
        <v>203.5897611655555</v>
      </c>
      <c r="AW255" s="14"/>
      <c r="AX255" s="14"/>
      <c r="AY255" s="14"/>
      <c r="AZ255" s="14"/>
      <c r="BA255" s="14"/>
    </row>
    <row r="256" spans="1:53" x14ac:dyDescent="0.25">
      <c r="A256" s="14"/>
      <c r="B256" s="14"/>
      <c r="C256" s="14" t="s">
        <v>104</v>
      </c>
      <c r="D256" s="14" t="s">
        <v>547</v>
      </c>
      <c r="E256" s="14"/>
      <c r="F256" s="14" t="s">
        <v>554</v>
      </c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>
        <v>0</v>
      </c>
      <c r="AB256" s="14"/>
      <c r="AC256" s="14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4"/>
      <c r="AP256" s="14"/>
      <c r="AQ256" s="14"/>
      <c r="AR256" s="14"/>
      <c r="AS256" s="14" t="s">
        <v>2604</v>
      </c>
      <c r="AT256" s="14">
        <v>9.8932839999999995</v>
      </c>
      <c r="AU256" s="14" t="s">
        <v>183</v>
      </c>
      <c r="AV256" s="14">
        <v>122.30128444555591</v>
      </c>
      <c r="AW256" s="14"/>
      <c r="AX256" s="14"/>
      <c r="AY256" s="14"/>
      <c r="AZ256" s="14"/>
      <c r="BA256" s="14"/>
    </row>
    <row r="257" spans="1:53" x14ac:dyDescent="0.25">
      <c r="A257" s="14"/>
      <c r="B257" s="14"/>
      <c r="C257" s="14" t="s">
        <v>104</v>
      </c>
      <c r="D257" s="14" t="s">
        <v>188</v>
      </c>
      <c r="E257" s="14"/>
      <c r="F257" s="14" t="s">
        <v>555</v>
      </c>
      <c r="G257" s="14"/>
      <c r="H257" s="14">
        <v>40</v>
      </c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>
        <v>0</v>
      </c>
      <c r="AB257" s="14"/>
      <c r="AC257" s="14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4"/>
      <c r="AP257" s="14"/>
      <c r="AQ257" s="14"/>
      <c r="AR257" s="14"/>
      <c r="AS257" s="14" t="s">
        <v>2604</v>
      </c>
      <c r="AT257" s="14">
        <v>50.958463999999999</v>
      </c>
      <c r="AU257" s="14" t="s">
        <v>124</v>
      </c>
      <c r="AV257" s="14">
        <v>163.36646424555573</v>
      </c>
      <c r="AW257" s="14"/>
      <c r="AX257" s="14"/>
      <c r="AY257" s="14"/>
      <c r="AZ257" s="14"/>
      <c r="BA257" s="14"/>
    </row>
    <row r="258" spans="1:53" x14ac:dyDescent="0.25">
      <c r="A258" s="14"/>
      <c r="B258" s="14"/>
      <c r="C258" s="14" t="s">
        <v>151</v>
      </c>
      <c r="D258" s="14" t="s">
        <v>152</v>
      </c>
      <c r="E258" s="14"/>
      <c r="F258" s="14" t="s">
        <v>556</v>
      </c>
      <c r="G258" s="14"/>
      <c r="H258" s="14">
        <v>150</v>
      </c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>
        <v>0</v>
      </c>
      <c r="AB258" s="14"/>
      <c r="AC258" s="14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 t="s">
        <v>151</v>
      </c>
      <c r="AT258" s="14">
        <v>27.669647000000001</v>
      </c>
      <c r="AU258" s="14" t="s">
        <v>183</v>
      </c>
      <c r="AV258" s="14">
        <v>96.159850258999967</v>
      </c>
      <c r="AW258" s="14"/>
      <c r="AX258" s="14"/>
      <c r="AY258" s="14"/>
      <c r="AZ258" s="14"/>
      <c r="BA258" s="14"/>
    </row>
    <row r="259" spans="1:53" x14ac:dyDescent="0.25">
      <c r="A259" s="14"/>
      <c r="B259" s="14"/>
      <c r="C259" s="14" t="s">
        <v>125</v>
      </c>
      <c r="D259" s="14" t="s">
        <v>469</v>
      </c>
      <c r="E259" s="14" t="s">
        <v>557</v>
      </c>
      <c r="F259" s="14" t="s">
        <v>558</v>
      </c>
      <c r="G259" s="14">
        <v>0.32364399999999999</v>
      </c>
      <c r="H259" s="14">
        <v>40</v>
      </c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>
        <v>322</v>
      </c>
      <c r="X259" s="14">
        <v>7.6775716528036977</v>
      </c>
      <c r="Y259" s="14">
        <v>-35</v>
      </c>
      <c r="Z259" s="14"/>
      <c r="AA259" s="14">
        <v>0.32364399999999999</v>
      </c>
      <c r="AB259" s="14"/>
      <c r="AC259" s="14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 t="s">
        <v>125</v>
      </c>
      <c r="AT259" s="14">
        <v>10.292687000000001</v>
      </c>
      <c r="AU259" s="14" t="s">
        <v>112</v>
      </c>
      <c r="AV259" s="14">
        <v>280.79437793156194</v>
      </c>
      <c r="AW259" s="14" t="s">
        <v>187</v>
      </c>
      <c r="AX259" s="14" t="s">
        <v>2547</v>
      </c>
      <c r="AY259" s="14" t="s">
        <v>2548</v>
      </c>
      <c r="AZ259" s="14" t="s">
        <v>2549</v>
      </c>
      <c r="BA259" s="14" t="s">
        <v>2550</v>
      </c>
    </row>
    <row r="260" spans="1:53" x14ac:dyDescent="0.25">
      <c r="A260" s="14"/>
      <c r="B260" s="14"/>
      <c r="C260" s="14" t="s">
        <v>125</v>
      </c>
      <c r="D260" s="14" t="s">
        <v>243</v>
      </c>
      <c r="E260" s="14" t="s">
        <v>559</v>
      </c>
      <c r="F260" s="14" t="s">
        <v>560</v>
      </c>
      <c r="G260" s="14">
        <v>0.49565599999999999</v>
      </c>
      <c r="H260" s="14">
        <v>40</v>
      </c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>
        <v>322</v>
      </c>
      <c r="X260" s="14">
        <v>8.589828429394581</v>
      </c>
      <c r="Y260" s="14">
        <v>-24</v>
      </c>
      <c r="Z260" s="14"/>
      <c r="AA260" s="14">
        <v>0.49565599999999999</v>
      </c>
      <c r="AB260" s="14"/>
      <c r="AC260" s="14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 t="s">
        <v>125</v>
      </c>
      <c r="AT260" s="14">
        <v>53.081901000000002</v>
      </c>
      <c r="AU260" s="14" t="s">
        <v>112</v>
      </c>
      <c r="AV260" s="14">
        <v>323.58359193156156</v>
      </c>
      <c r="AW260" s="14" t="s">
        <v>129</v>
      </c>
      <c r="AX260" s="14" t="s">
        <v>2543</v>
      </c>
      <c r="AY260" s="14" t="s">
        <v>2544</v>
      </c>
      <c r="AZ260" s="14" t="s">
        <v>2545</v>
      </c>
      <c r="BA260" s="14" t="s">
        <v>2546</v>
      </c>
    </row>
    <row r="261" spans="1:53" x14ac:dyDescent="0.25">
      <c r="A261" s="14"/>
      <c r="B261" s="14"/>
      <c r="C261" s="14" t="s">
        <v>125</v>
      </c>
      <c r="D261" s="14" t="s">
        <v>210</v>
      </c>
      <c r="E261" s="14" t="s">
        <v>561</v>
      </c>
      <c r="F261" s="14" t="s">
        <v>562</v>
      </c>
      <c r="G261" s="14">
        <v>0.32364399999999999</v>
      </c>
      <c r="H261" s="14">
        <v>40</v>
      </c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>
        <v>322</v>
      </c>
      <c r="X261" s="14">
        <v>7.6775716528036977</v>
      </c>
      <c r="Y261" s="14">
        <v>-32</v>
      </c>
      <c r="Z261" s="14"/>
      <c r="AA261" s="14">
        <v>0.32364399999999999</v>
      </c>
      <c r="AB261" s="14"/>
      <c r="AC261" s="14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 t="s">
        <v>125</v>
      </c>
      <c r="AT261" s="14">
        <v>46.541679999999999</v>
      </c>
      <c r="AU261" s="14" t="s">
        <v>112</v>
      </c>
      <c r="AV261" s="14">
        <v>317.0433709315617</v>
      </c>
      <c r="AW261" s="14" t="s">
        <v>187</v>
      </c>
      <c r="AX261" s="14" t="s">
        <v>2547</v>
      </c>
      <c r="AY261" s="14" t="s">
        <v>2548</v>
      </c>
      <c r="AZ261" s="14" t="s">
        <v>2549</v>
      </c>
      <c r="BA261" s="14" t="s">
        <v>2550</v>
      </c>
    </row>
    <row r="262" spans="1:53" x14ac:dyDescent="0.25">
      <c r="A262" s="14"/>
      <c r="B262" s="14"/>
      <c r="C262" s="14" t="s">
        <v>151</v>
      </c>
      <c r="D262" s="14" t="s">
        <v>152</v>
      </c>
      <c r="E262" s="14"/>
      <c r="F262" s="14" t="s">
        <v>563</v>
      </c>
      <c r="G262" s="14"/>
      <c r="H262" s="14">
        <v>150</v>
      </c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>
        <v>0.4</v>
      </c>
      <c r="AB262" s="14"/>
      <c r="AC262" s="14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 t="s">
        <v>151</v>
      </c>
      <c r="AT262" s="14">
        <v>26.604498</v>
      </c>
      <c r="AU262" s="14" t="s">
        <v>154</v>
      </c>
      <c r="AV262" s="14">
        <v>95.094700518999971</v>
      </c>
      <c r="AW262" s="14"/>
      <c r="AX262" s="14"/>
      <c r="AY262" s="14"/>
      <c r="AZ262" s="14"/>
      <c r="BA262" s="14"/>
    </row>
    <row r="263" spans="1:53" x14ac:dyDescent="0.25">
      <c r="A263" s="14"/>
      <c r="B263" s="14"/>
      <c r="C263" s="14" t="s">
        <v>125</v>
      </c>
      <c r="D263" s="14" t="s">
        <v>221</v>
      </c>
      <c r="E263" s="14" t="s">
        <v>564</v>
      </c>
      <c r="F263" s="14" t="s">
        <v>565</v>
      </c>
      <c r="G263" s="14">
        <v>0.49565599999999999</v>
      </c>
      <c r="H263" s="14">
        <v>40</v>
      </c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>
        <v>322</v>
      </c>
      <c r="X263" s="14">
        <v>8.589828429394581</v>
      </c>
      <c r="Y263" s="14">
        <v>-24</v>
      </c>
      <c r="Z263" s="14"/>
      <c r="AA263" s="14">
        <v>0.49565599999999999</v>
      </c>
      <c r="AB263" s="14"/>
      <c r="AC263" s="14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 t="s">
        <v>125</v>
      </c>
      <c r="AT263" s="14">
        <v>58.689793999999999</v>
      </c>
      <c r="AU263" s="14" t="s">
        <v>112</v>
      </c>
      <c r="AV263" s="14">
        <v>329.19148493156149</v>
      </c>
      <c r="AW263" s="14" t="s">
        <v>129</v>
      </c>
      <c r="AX263" s="14" t="s">
        <v>2543</v>
      </c>
      <c r="AY263" s="14" t="s">
        <v>2544</v>
      </c>
      <c r="AZ263" s="14" t="s">
        <v>2545</v>
      </c>
      <c r="BA263" s="14" t="s">
        <v>2546</v>
      </c>
    </row>
    <row r="264" spans="1:53" x14ac:dyDescent="0.25">
      <c r="A264" s="14"/>
      <c r="B264" s="14"/>
      <c r="C264" s="14" t="s">
        <v>104</v>
      </c>
      <c r="D264" s="14" t="s">
        <v>159</v>
      </c>
      <c r="E264" s="14" t="s">
        <v>566</v>
      </c>
      <c r="F264" s="14" t="s">
        <v>567</v>
      </c>
      <c r="G264" s="14">
        <v>0.29817100000000002</v>
      </c>
      <c r="H264" s="14">
        <v>34</v>
      </c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>
        <v>80.5</v>
      </c>
      <c r="X264" s="14">
        <v>6.5995687038645601</v>
      </c>
      <c r="Y264" s="14">
        <v>-22.5</v>
      </c>
      <c r="Z264" s="14"/>
      <c r="AA264" s="14">
        <v>0.29817100000000002</v>
      </c>
      <c r="AB264" s="14"/>
      <c r="AC264" s="14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 t="s">
        <v>2604</v>
      </c>
      <c r="AT264" s="14">
        <v>76.202567000000002</v>
      </c>
      <c r="AU264" s="14" t="s">
        <v>112</v>
      </c>
      <c r="AV264" s="14">
        <v>188.61056698555552</v>
      </c>
      <c r="AW264" s="14" t="s">
        <v>113</v>
      </c>
      <c r="AX264" s="14" t="s">
        <v>2539</v>
      </c>
      <c r="AY264" s="14" t="s">
        <v>2540</v>
      </c>
      <c r="AZ264" s="14" t="s">
        <v>2541</v>
      </c>
      <c r="BA264" s="14" t="s">
        <v>2542</v>
      </c>
    </row>
    <row r="265" spans="1:53" x14ac:dyDescent="0.25">
      <c r="A265" s="14"/>
      <c r="B265" s="14"/>
      <c r="C265" s="14" t="s">
        <v>151</v>
      </c>
      <c r="D265" s="14" t="s">
        <v>152</v>
      </c>
      <c r="E265" s="14"/>
      <c r="F265" s="14" t="s">
        <v>568</v>
      </c>
      <c r="G265" s="14"/>
      <c r="H265" s="14">
        <v>150</v>
      </c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>
        <v>0</v>
      </c>
      <c r="AB265" s="14"/>
      <c r="AC265" s="14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 t="s">
        <v>151</v>
      </c>
      <c r="AT265" s="14">
        <v>29.152882000000002</v>
      </c>
      <c r="AU265" s="14" t="s">
        <v>516</v>
      </c>
      <c r="AV265" s="14">
        <v>97.643085258999974</v>
      </c>
      <c r="AW265" s="14"/>
      <c r="AX265" s="14"/>
      <c r="AY265" s="14"/>
      <c r="AZ265" s="14"/>
      <c r="BA265" s="14"/>
    </row>
    <row r="266" spans="1:53" x14ac:dyDescent="0.25">
      <c r="A266" s="14"/>
      <c r="B266" s="14"/>
      <c r="C266" s="14" t="s">
        <v>125</v>
      </c>
      <c r="D266" s="14" t="s">
        <v>118</v>
      </c>
      <c r="E266" s="14" t="s">
        <v>569</v>
      </c>
      <c r="F266" s="14" t="s">
        <v>570</v>
      </c>
      <c r="G266" s="14">
        <v>0.49565599999999999</v>
      </c>
      <c r="H266" s="14">
        <v>40</v>
      </c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>
        <v>322</v>
      </c>
      <c r="X266" s="14">
        <v>8.589828429394581</v>
      </c>
      <c r="Y266" s="14">
        <v>-24</v>
      </c>
      <c r="Z266" s="14"/>
      <c r="AA266" s="14">
        <v>0.49565599999999999</v>
      </c>
      <c r="AB266" s="14"/>
      <c r="AC266" s="14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 t="s">
        <v>125</v>
      </c>
      <c r="AT266" s="14">
        <v>67.409077999999994</v>
      </c>
      <c r="AU266" s="14" t="s">
        <v>112</v>
      </c>
      <c r="AV266" s="14">
        <v>337.91076893156134</v>
      </c>
      <c r="AW266" s="14" t="s">
        <v>129</v>
      </c>
      <c r="AX266" s="14" t="s">
        <v>2543</v>
      </c>
      <c r="AY266" s="14" t="s">
        <v>2544</v>
      </c>
      <c r="AZ266" s="14" t="s">
        <v>2545</v>
      </c>
      <c r="BA266" s="14" t="s">
        <v>2546</v>
      </c>
    </row>
    <row r="267" spans="1:53" x14ac:dyDescent="0.25">
      <c r="A267" s="14"/>
      <c r="B267" s="14"/>
      <c r="C267" s="14" t="s">
        <v>125</v>
      </c>
      <c r="D267" s="14" t="s">
        <v>118</v>
      </c>
      <c r="E267" s="14"/>
      <c r="F267" s="14" t="s">
        <v>571</v>
      </c>
      <c r="G267" s="14"/>
      <c r="H267" s="14">
        <v>40</v>
      </c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>
        <v>7.1999999999999995E-2</v>
      </c>
      <c r="AB267" s="14"/>
      <c r="AC267" s="14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 t="s">
        <v>125</v>
      </c>
      <c r="AT267" s="14">
        <v>66.376969000000003</v>
      </c>
      <c r="AU267" s="14" t="s">
        <v>143</v>
      </c>
      <c r="AV267" s="14">
        <v>336.8786599315614</v>
      </c>
      <c r="AW267" s="14"/>
      <c r="AX267" s="14"/>
      <c r="AY267" s="14"/>
      <c r="AZ267" s="14"/>
      <c r="BA267" s="14"/>
    </row>
    <row r="268" spans="1:53" x14ac:dyDescent="0.25">
      <c r="A268" s="14"/>
      <c r="B268" s="14"/>
      <c r="C268" s="14" t="s">
        <v>117</v>
      </c>
      <c r="D268" s="14" t="s">
        <v>138</v>
      </c>
      <c r="E268" s="14"/>
      <c r="F268" s="14" t="s">
        <v>572</v>
      </c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>
        <v>0</v>
      </c>
      <c r="AB268" s="14"/>
      <c r="AC268" s="14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 t="s">
        <v>117</v>
      </c>
      <c r="AT268" s="14">
        <v>92.830895999999996</v>
      </c>
      <c r="AU268" s="14" t="s">
        <v>124</v>
      </c>
      <c r="AV268" s="14">
        <v>525.79300843155966</v>
      </c>
      <c r="AW268" s="14"/>
      <c r="AX268" s="14"/>
      <c r="AY268" s="14"/>
      <c r="AZ268" s="14"/>
      <c r="BA268" s="14"/>
    </row>
    <row r="269" spans="1:53" x14ac:dyDescent="0.25">
      <c r="A269" s="14"/>
      <c r="B269" s="14"/>
      <c r="C269" s="14" t="s">
        <v>151</v>
      </c>
      <c r="D269" s="14" t="s">
        <v>152</v>
      </c>
      <c r="E269" s="14"/>
      <c r="F269" s="14" t="s">
        <v>573</v>
      </c>
      <c r="G269" s="14"/>
      <c r="H269" s="14">
        <v>150</v>
      </c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>
        <v>0</v>
      </c>
      <c r="AB269" s="14"/>
      <c r="AC269" s="14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 t="s">
        <v>151</v>
      </c>
      <c r="AT269" s="14">
        <v>29.152882000000002</v>
      </c>
      <c r="AU269" s="14" t="s">
        <v>183</v>
      </c>
      <c r="AV269" s="14">
        <v>97.643085258999974</v>
      </c>
      <c r="AW269" s="14"/>
      <c r="AX269" s="14"/>
      <c r="AY269" s="14"/>
      <c r="AZ269" s="14"/>
      <c r="BA269" s="14"/>
    </row>
    <row r="270" spans="1:53" x14ac:dyDescent="0.25">
      <c r="A270" s="14"/>
      <c r="B270" s="14"/>
      <c r="C270" s="14" t="s">
        <v>234</v>
      </c>
      <c r="D270" s="14" t="s">
        <v>240</v>
      </c>
      <c r="E270" s="14"/>
      <c r="F270" s="14" t="s">
        <v>574</v>
      </c>
      <c r="G270" s="14"/>
      <c r="H270" s="14">
        <v>47.5</v>
      </c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>
        <v>0.13700000000000001</v>
      </c>
      <c r="AB270" s="14"/>
      <c r="AC270" s="14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 t="s">
        <v>234</v>
      </c>
      <c r="AT270" s="14">
        <v>29.585531</v>
      </c>
      <c r="AU270" s="14" t="s">
        <v>124</v>
      </c>
      <c r="AV270" s="14">
        <v>422.29178543156036</v>
      </c>
      <c r="AW270" s="14"/>
      <c r="AX270" s="14"/>
      <c r="AY270" s="14"/>
      <c r="AZ270" s="14"/>
      <c r="BA270" s="14"/>
    </row>
    <row r="271" spans="1:53" x14ac:dyDescent="0.25">
      <c r="A271" s="14"/>
      <c r="B271" s="14"/>
      <c r="C271" s="14" t="s">
        <v>104</v>
      </c>
      <c r="D271" s="14" t="s">
        <v>188</v>
      </c>
      <c r="E271" s="14" t="s">
        <v>575</v>
      </c>
      <c r="F271" s="14" t="s">
        <v>576</v>
      </c>
      <c r="G271" s="14">
        <v>0.29817100000000002</v>
      </c>
      <c r="H271" s="14">
        <v>34</v>
      </c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>
        <v>80.5</v>
      </c>
      <c r="X271" s="14">
        <v>6.5995687038645601</v>
      </c>
      <c r="Y271" s="14">
        <v>-22.5</v>
      </c>
      <c r="Z271" s="14"/>
      <c r="AA271" s="14">
        <v>0.29817100000000002</v>
      </c>
      <c r="AB271" s="14"/>
      <c r="AC271" s="14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 t="s">
        <v>2604</v>
      </c>
      <c r="AT271" s="14">
        <v>50.712868999999998</v>
      </c>
      <c r="AU271" s="14" t="s">
        <v>112</v>
      </c>
      <c r="AV271" s="14">
        <v>163.12086890555571</v>
      </c>
      <c r="AW271" s="14" t="s">
        <v>113</v>
      </c>
      <c r="AX271" s="14" t="s">
        <v>2539</v>
      </c>
      <c r="AY271" s="14" t="s">
        <v>2540</v>
      </c>
      <c r="AZ271" s="14" t="s">
        <v>2541</v>
      </c>
      <c r="BA271" s="14" t="s">
        <v>2542</v>
      </c>
    </row>
    <row r="272" spans="1:53" x14ac:dyDescent="0.25">
      <c r="A272" s="14"/>
      <c r="B272" s="14"/>
      <c r="C272" s="14" t="s">
        <v>151</v>
      </c>
      <c r="D272" s="14" t="s">
        <v>363</v>
      </c>
      <c r="E272" s="14"/>
      <c r="F272" s="14" t="s">
        <v>577</v>
      </c>
      <c r="G272" s="14"/>
      <c r="H272" s="14">
        <v>40</v>
      </c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>
        <v>0.2336038</v>
      </c>
      <c r="AB272" s="14"/>
      <c r="AC272" s="14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 t="s">
        <v>151</v>
      </c>
      <c r="AT272" s="14">
        <v>43.764995999999996</v>
      </c>
      <c r="AU272" s="14" t="s">
        <v>516</v>
      </c>
      <c r="AV272" s="14">
        <v>112.25519850555597</v>
      </c>
      <c r="AW272" s="14"/>
      <c r="AX272" s="14"/>
      <c r="AY272" s="14"/>
      <c r="AZ272" s="14"/>
      <c r="BA272" s="14"/>
    </row>
    <row r="273" spans="1:53" x14ac:dyDescent="0.25">
      <c r="A273" s="14"/>
      <c r="B273" s="14"/>
      <c r="C273" s="14" t="s">
        <v>104</v>
      </c>
      <c r="D273" s="14" t="s">
        <v>155</v>
      </c>
      <c r="E273" s="14" t="s">
        <v>578</v>
      </c>
      <c r="F273" s="14" t="s">
        <v>579</v>
      </c>
      <c r="G273" s="14">
        <v>0.175507</v>
      </c>
      <c r="H273" s="14">
        <v>34</v>
      </c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>
        <v>80.5</v>
      </c>
      <c r="X273" s="14">
        <v>5.6117419818012957</v>
      </c>
      <c r="Y273" s="14">
        <v>-35</v>
      </c>
      <c r="Z273" s="14"/>
      <c r="AA273" s="14">
        <v>0.175507</v>
      </c>
      <c r="AB273" s="14"/>
      <c r="AC273" s="14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 t="s">
        <v>2604</v>
      </c>
      <c r="AT273" s="14">
        <v>5.223465</v>
      </c>
      <c r="AU273" s="14" t="s">
        <v>112</v>
      </c>
      <c r="AV273" s="14">
        <v>117.63146542555593</v>
      </c>
      <c r="AW273" s="14" t="s">
        <v>209</v>
      </c>
      <c r="AX273" s="14" t="s">
        <v>2551</v>
      </c>
      <c r="AY273" s="14" t="s">
        <v>2552</v>
      </c>
      <c r="AZ273" s="14" t="s">
        <v>2553</v>
      </c>
      <c r="BA273" s="14" t="s">
        <v>2554</v>
      </c>
    </row>
    <row r="274" spans="1:53" x14ac:dyDescent="0.25">
      <c r="A274" s="14"/>
      <c r="B274" s="14"/>
      <c r="C274" s="14" t="s">
        <v>151</v>
      </c>
      <c r="D274" s="14" t="s">
        <v>252</v>
      </c>
      <c r="E274" s="14"/>
      <c r="F274" s="14" t="s">
        <v>580</v>
      </c>
      <c r="G274" s="14"/>
      <c r="H274" s="14">
        <v>150</v>
      </c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>
        <v>0</v>
      </c>
      <c r="AB274" s="14"/>
      <c r="AC274" s="14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 t="s">
        <v>151</v>
      </c>
      <c r="AT274" s="14">
        <v>3.0916969999999999</v>
      </c>
      <c r="AU274" s="14" t="s">
        <v>581</v>
      </c>
      <c r="AV274" s="14">
        <v>71.581900280205815</v>
      </c>
      <c r="AW274" s="14"/>
      <c r="AX274" s="14"/>
      <c r="AY274" s="14"/>
      <c r="AZ274" s="14"/>
      <c r="BA274" s="14"/>
    </row>
    <row r="275" spans="1:53" x14ac:dyDescent="0.25">
      <c r="A275" s="14"/>
      <c r="B275" s="14"/>
      <c r="C275" s="14" t="s">
        <v>104</v>
      </c>
      <c r="D275" s="14" t="s">
        <v>256</v>
      </c>
      <c r="E275" s="14"/>
      <c r="F275" s="14" t="s">
        <v>582</v>
      </c>
      <c r="G275" s="14"/>
      <c r="H275" s="14">
        <v>40</v>
      </c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>
        <v>7.1999999999999995E-2</v>
      </c>
      <c r="AB275" s="14"/>
      <c r="AC275" s="14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 t="s">
        <v>2604</v>
      </c>
      <c r="AT275" s="14">
        <v>54.726255999999999</v>
      </c>
      <c r="AU275" s="14" t="s">
        <v>143</v>
      </c>
      <c r="AV275" s="14">
        <v>167.13425608555571</v>
      </c>
      <c r="AW275" s="14"/>
      <c r="AX275" s="14"/>
      <c r="AY275" s="14"/>
      <c r="AZ275" s="14"/>
      <c r="BA275" s="14"/>
    </row>
    <row r="276" spans="1:53" x14ac:dyDescent="0.25">
      <c r="A276" s="14"/>
      <c r="B276" s="14"/>
      <c r="C276" s="14" t="s">
        <v>104</v>
      </c>
      <c r="D276" s="14" t="s">
        <v>138</v>
      </c>
      <c r="E276" s="14"/>
      <c r="F276" s="14" t="s">
        <v>583</v>
      </c>
      <c r="G276" s="14"/>
      <c r="H276" s="14">
        <v>47.5</v>
      </c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>
        <v>0.13700000000000001</v>
      </c>
      <c r="AB276" s="14"/>
      <c r="AC276" s="14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 t="s">
        <v>2604</v>
      </c>
      <c r="AT276" s="14">
        <v>101.026583</v>
      </c>
      <c r="AU276" s="14" t="s">
        <v>124</v>
      </c>
      <c r="AV276" s="14">
        <v>213.43458266555547</v>
      </c>
      <c r="AW276" s="14"/>
      <c r="AX276" s="14"/>
      <c r="AY276" s="14"/>
      <c r="AZ276" s="14"/>
      <c r="BA276" s="14"/>
    </row>
    <row r="277" spans="1:53" x14ac:dyDescent="0.25">
      <c r="A277" s="14"/>
      <c r="B277" s="14"/>
      <c r="C277" s="14" t="s">
        <v>121</v>
      </c>
      <c r="D277" s="14" t="s">
        <v>122</v>
      </c>
      <c r="E277" s="14" t="s">
        <v>584</v>
      </c>
      <c r="F277" s="14" t="s">
        <v>585</v>
      </c>
      <c r="G277" s="14">
        <v>0.25</v>
      </c>
      <c r="H277" s="14">
        <v>50</v>
      </c>
      <c r="I277" s="14"/>
      <c r="J277" s="14">
        <v>-5.2326050000000004</v>
      </c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>
        <v>0.25</v>
      </c>
      <c r="AB277" s="14"/>
      <c r="AC277" s="14"/>
      <c r="AD277" s="14">
        <v>-22.334099999999999</v>
      </c>
      <c r="AE277" s="14"/>
      <c r="AF277" s="14"/>
      <c r="AG277" s="14"/>
      <c r="AH277" s="14"/>
      <c r="AI277" s="14">
        <v>-1</v>
      </c>
      <c r="AJ277" s="14"/>
      <c r="AK277" s="14"/>
      <c r="AL277" s="14"/>
      <c r="AM277" s="14"/>
      <c r="AN277" s="14"/>
      <c r="AO277" s="14"/>
      <c r="AP277" s="14"/>
      <c r="AQ277" s="14"/>
      <c r="AR277" s="14"/>
      <c r="AS277" s="14" t="s">
        <v>2583</v>
      </c>
      <c r="AT277" s="14">
        <v>7.3022450000000001</v>
      </c>
      <c r="AU277" s="14" t="s">
        <v>141</v>
      </c>
      <c r="AV277" s="14">
        <v>222.68073366555544</v>
      </c>
      <c r="AW277" s="14"/>
      <c r="AX277" s="14"/>
      <c r="AY277" s="14"/>
      <c r="AZ277" s="14"/>
      <c r="BA277" s="14"/>
    </row>
    <row r="278" spans="1:53" x14ac:dyDescent="0.25">
      <c r="A278" s="14"/>
      <c r="B278" s="14"/>
      <c r="C278" s="14" t="s">
        <v>151</v>
      </c>
      <c r="D278" s="14" t="s">
        <v>152</v>
      </c>
      <c r="E278" s="14"/>
      <c r="F278" s="14" t="s">
        <v>586</v>
      </c>
      <c r="G278" s="14"/>
      <c r="H278" s="14">
        <v>120</v>
      </c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>
        <v>1</v>
      </c>
      <c r="AB278" s="14"/>
      <c r="AC278" s="14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>
        <v>120</v>
      </c>
      <c r="AR278" s="14">
        <v>150</v>
      </c>
      <c r="AS278" s="14" t="s">
        <v>151</v>
      </c>
      <c r="AT278" s="14">
        <v>7.3916969999999997</v>
      </c>
      <c r="AU278" s="14" t="s">
        <v>338</v>
      </c>
      <c r="AV278" s="14">
        <v>75.881900267199839</v>
      </c>
      <c r="AW278" s="14"/>
      <c r="AX278" s="14"/>
      <c r="AY278" s="14"/>
      <c r="AZ278" s="14"/>
      <c r="BA278" s="14"/>
    </row>
    <row r="279" spans="1:53" x14ac:dyDescent="0.25">
      <c r="A279" s="14"/>
      <c r="B279" s="14"/>
      <c r="C279" s="14" t="s">
        <v>125</v>
      </c>
      <c r="D279" s="14" t="s">
        <v>245</v>
      </c>
      <c r="E279" s="14" t="s">
        <v>587</v>
      </c>
      <c r="F279" s="14" t="s">
        <v>588</v>
      </c>
      <c r="G279" s="14">
        <v>0.5</v>
      </c>
      <c r="H279" s="14">
        <v>40</v>
      </c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>
        <v>0.5</v>
      </c>
      <c r="AB279" s="14"/>
      <c r="AC279" s="14"/>
      <c r="AD279" s="14"/>
      <c r="AE279" s="14"/>
      <c r="AF279" s="14"/>
      <c r="AG279" s="14"/>
      <c r="AH279" s="14"/>
      <c r="AI279" s="14">
        <v>1</v>
      </c>
      <c r="AJ279" s="14"/>
      <c r="AK279" s="14"/>
      <c r="AL279" s="14"/>
      <c r="AM279" s="14"/>
      <c r="AN279" s="14"/>
      <c r="AO279" s="14"/>
      <c r="AP279" s="14">
        <v>7.9</v>
      </c>
      <c r="AQ279" s="14"/>
      <c r="AR279" s="14"/>
      <c r="AS279" s="14" t="s">
        <v>125</v>
      </c>
      <c r="AT279" s="14">
        <v>118.87703</v>
      </c>
      <c r="AU279" s="14" t="s">
        <v>108</v>
      </c>
      <c r="AV279" s="14">
        <v>389.37872093156074</v>
      </c>
      <c r="AW279" s="14"/>
      <c r="AX279" s="14"/>
      <c r="AY279" s="14"/>
      <c r="AZ279" s="14"/>
      <c r="BA279" s="14"/>
    </row>
    <row r="280" spans="1:53" x14ac:dyDescent="0.25">
      <c r="A280" s="14"/>
      <c r="B280" s="14"/>
      <c r="C280" s="14" t="s">
        <v>125</v>
      </c>
      <c r="D280" s="14" t="s">
        <v>230</v>
      </c>
      <c r="E280" s="14" t="s">
        <v>589</v>
      </c>
      <c r="F280" s="14" t="s">
        <v>590</v>
      </c>
      <c r="G280" s="14">
        <v>0.49565599999999999</v>
      </c>
      <c r="H280" s="14">
        <v>40</v>
      </c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>
        <v>322</v>
      </c>
      <c r="X280" s="14">
        <v>8.589828429394581</v>
      </c>
      <c r="Y280" s="14">
        <v>-24</v>
      </c>
      <c r="Z280" s="14"/>
      <c r="AA280" s="14">
        <v>0.49565599999999999</v>
      </c>
      <c r="AB280" s="14"/>
      <c r="AC280" s="14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 t="s">
        <v>125</v>
      </c>
      <c r="AT280" s="14">
        <v>104.032301</v>
      </c>
      <c r="AU280" s="14" t="s">
        <v>112</v>
      </c>
      <c r="AV280" s="14">
        <v>374.53399193156088</v>
      </c>
      <c r="AW280" s="14" t="s">
        <v>129</v>
      </c>
      <c r="AX280" s="14" t="s">
        <v>2543</v>
      </c>
      <c r="AY280" s="14" t="s">
        <v>2544</v>
      </c>
      <c r="AZ280" s="14" t="s">
        <v>2545</v>
      </c>
      <c r="BA280" s="14" t="s">
        <v>2546</v>
      </c>
    </row>
    <row r="281" spans="1:53" x14ac:dyDescent="0.25">
      <c r="A281" s="14"/>
      <c r="B281" s="14"/>
      <c r="C281" s="14" t="s">
        <v>104</v>
      </c>
      <c r="D281" s="14" t="s">
        <v>155</v>
      </c>
      <c r="E281" s="14" t="s">
        <v>591</v>
      </c>
      <c r="F281" s="14" t="s">
        <v>592</v>
      </c>
      <c r="G281" s="14">
        <v>0.175507</v>
      </c>
      <c r="H281" s="14">
        <v>34</v>
      </c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>
        <v>80.5</v>
      </c>
      <c r="X281" s="14">
        <v>5.2750032762226002</v>
      </c>
      <c r="Y281" s="14">
        <v>-35</v>
      </c>
      <c r="Z281" s="14"/>
      <c r="AA281" s="14">
        <v>0.175507</v>
      </c>
      <c r="AB281" s="14"/>
      <c r="AC281" s="14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 t="s">
        <v>2604</v>
      </c>
      <c r="AT281" s="14">
        <v>4.4438190000000004</v>
      </c>
      <c r="AU281" s="14" t="s">
        <v>112</v>
      </c>
      <c r="AV281" s="14">
        <v>116.85181942555593</v>
      </c>
      <c r="AW281" s="14" t="s">
        <v>209</v>
      </c>
      <c r="AX281" s="14" t="s">
        <v>2551</v>
      </c>
      <c r="AY281" s="14" t="s">
        <v>2552</v>
      </c>
      <c r="AZ281" s="14" t="s">
        <v>2553</v>
      </c>
      <c r="BA281" s="14" t="s">
        <v>2554</v>
      </c>
    </row>
    <row r="282" spans="1:53" x14ac:dyDescent="0.25">
      <c r="A282" s="14"/>
      <c r="B282" s="14"/>
      <c r="C282" s="14" t="s">
        <v>125</v>
      </c>
      <c r="D282" s="14" t="s">
        <v>448</v>
      </c>
      <c r="E282" s="14"/>
      <c r="F282" s="14" t="s">
        <v>593</v>
      </c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>
        <v>0</v>
      </c>
      <c r="AB282" s="14"/>
      <c r="AC282" s="14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 t="s">
        <v>125</v>
      </c>
      <c r="AT282" s="14">
        <v>53.835836999999998</v>
      </c>
      <c r="AU282" s="14" t="s">
        <v>134</v>
      </c>
      <c r="AV282" s="14">
        <v>324.33752793156157</v>
      </c>
      <c r="AW282" s="14"/>
      <c r="AX282" s="14"/>
      <c r="AY282" s="14"/>
      <c r="AZ282" s="14"/>
      <c r="BA282" s="14"/>
    </row>
    <row r="283" spans="1:53" x14ac:dyDescent="0.25">
      <c r="A283" s="14"/>
      <c r="B283" s="14"/>
      <c r="C283" s="14" t="s">
        <v>104</v>
      </c>
      <c r="D283" s="14" t="s">
        <v>294</v>
      </c>
      <c r="E283" s="14" t="s">
        <v>594</v>
      </c>
      <c r="F283" s="14" t="s">
        <v>595</v>
      </c>
      <c r="G283" s="14">
        <v>0.29817100000000002</v>
      </c>
      <c r="H283" s="14">
        <v>34</v>
      </c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>
        <v>80.5</v>
      </c>
      <c r="X283" s="14">
        <v>6.5995687038645601</v>
      </c>
      <c r="Y283" s="14">
        <v>-22.5</v>
      </c>
      <c r="Z283" s="14"/>
      <c r="AA283" s="14">
        <v>0.29817100000000002</v>
      </c>
      <c r="AB283" s="14"/>
      <c r="AC283" s="14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 t="s">
        <v>2604</v>
      </c>
      <c r="AT283" s="14">
        <v>39.568058000000001</v>
      </c>
      <c r="AU283" s="14" t="s">
        <v>112</v>
      </c>
      <c r="AV283" s="14">
        <v>151.97605770555577</v>
      </c>
      <c r="AW283" s="14" t="s">
        <v>113</v>
      </c>
      <c r="AX283" s="14" t="s">
        <v>2539</v>
      </c>
      <c r="AY283" s="14" t="s">
        <v>2540</v>
      </c>
      <c r="AZ283" s="14" t="s">
        <v>2541</v>
      </c>
      <c r="BA283" s="14" t="s">
        <v>2542</v>
      </c>
    </row>
    <row r="284" spans="1:53" x14ac:dyDescent="0.25">
      <c r="A284" s="14"/>
      <c r="B284" s="14"/>
      <c r="C284" s="14" t="s">
        <v>234</v>
      </c>
      <c r="D284" s="14" t="s">
        <v>138</v>
      </c>
      <c r="E284" s="14"/>
      <c r="F284" s="14" t="s">
        <v>596</v>
      </c>
      <c r="G284" s="14"/>
      <c r="H284" s="14">
        <v>50</v>
      </c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>
        <v>0.2</v>
      </c>
      <c r="AB284" s="14"/>
      <c r="AC284" s="14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4"/>
      <c r="AP284" s="14"/>
      <c r="AQ284" s="14"/>
      <c r="AR284" s="14"/>
      <c r="AS284" s="14" t="s">
        <v>234</v>
      </c>
      <c r="AT284" s="14">
        <v>3.5739999999999998</v>
      </c>
      <c r="AU284" s="14" t="s">
        <v>239</v>
      </c>
      <c r="AV284" s="14">
        <v>396.28025393156059</v>
      </c>
      <c r="AW284" s="14"/>
      <c r="AX284" s="14"/>
      <c r="AY284" s="14"/>
      <c r="AZ284" s="14"/>
      <c r="BA284" s="14"/>
    </row>
    <row r="285" spans="1:53" x14ac:dyDescent="0.25">
      <c r="A285" s="14"/>
      <c r="B285" s="14"/>
      <c r="C285" s="14" t="s">
        <v>151</v>
      </c>
      <c r="D285" s="14" t="s">
        <v>152</v>
      </c>
      <c r="E285" s="14"/>
      <c r="F285" s="14" t="s">
        <v>597</v>
      </c>
      <c r="G285" s="14"/>
      <c r="H285" s="14">
        <v>150</v>
      </c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>
        <v>3.5052E-2</v>
      </c>
      <c r="AB285" s="14"/>
      <c r="AC285" s="14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4"/>
      <c r="AP285" s="14"/>
      <c r="AQ285" s="14"/>
      <c r="AR285" s="14"/>
      <c r="AS285" s="14" t="s">
        <v>151</v>
      </c>
      <c r="AT285" s="14">
        <v>31.462274000000001</v>
      </c>
      <c r="AU285" s="14" t="s">
        <v>143</v>
      </c>
      <c r="AV285" s="14">
        <v>99.952476599999997</v>
      </c>
      <c r="AW285" s="14"/>
      <c r="AX285" s="14"/>
      <c r="AY285" s="14"/>
      <c r="AZ285" s="14"/>
      <c r="BA285" s="14"/>
    </row>
    <row r="286" spans="1:53" x14ac:dyDescent="0.25">
      <c r="A286" s="14"/>
      <c r="B286" s="14"/>
      <c r="C286" s="14" t="s">
        <v>117</v>
      </c>
      <c r="D286" s="14" t="s">
        <v>138</v>
      </c>
      <c r="E286" s="14" t="s">
        <v>598</v>
      </c>
      <c r="F286" s="14" t="s">
        <v>599</v>
      </c>
      <c r="G286" s="14">
        <v>0.25</v>
      </c>
      <c r="H286" s="14">
        <v>50</v>
      </c>
      <c r="I286" s="14"/>
      <c r="J286" s="14">
        <v>-1.9618279999999999</v>
      </c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>
        <v>0.25</v>
      </c>
      <c r="AB286" s="14"/>
      <c r="AC286" s="14"/>
      <c r="AD286" s="14">
        <v>-12.9</v>
      </c>
      <c r="AE286" s="14"/>
      <c r="AF286" s="14"/>
      <c r="AG286" s="14"/>
      <c r="AH286" s="14"/>
      <c r="AI286" s="14">
        <v>-1</v>
      </c>
      <c r="AJ286" s="14"/>
      <c r="AK286" s="14"/>
      <c r="AL286" s="14"/>
      <c r="AM286" s="14"/>
      <c r="AN286" s="14"/>
      <c r="AO286" s="14"/>
      <c r="AP286" s="14"/>
      <c r="AQ286" s="14"/>
      <c r="AR286" s="14"/>
      <c r="AS286" s="14" t="s">
        <v>117</v>
      </c>
      <c r="AT286" s="14">
        <v>78.632396</v>
      </c>
      <c r="AU286" s="14" t="s">
        <v>141</v>
      </c>
      <c r="AV286" s="14">
        <v>511.59450843155963</v>
      </c>
      <c r="AW286" s="14"/>
      <c r="AX286" s="14"/>
      <c r="AY286" s="14"/>
      <c r="AZ286" s="14"/>
      <c r="BA286" s="14"/>
    </row>
    <row r="287" spans="1:53" x14ac:dyDescent="0.25">
      <c r="A287" s="14"/>
      <c r="B287" s="14"/>
      <c r="C287" s="14" t="s">
        <v>234</v>
      </c>
      <c r="D287" s="14" t="s">
        <v>138</v>
      </c>
      <c r="E287" s="14"/>
      <c r="F287" s="14" t="s">
        <v>600</v>
      </c>
      <c r="G287" s="14"/>
      <c r="H287" s="14">
        <v>47.5</v>
      </c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>
        <v>0.13700000000000001</v>
      </c>
      <c r="AB287" s="14"/>
      <c r="AC287" s="14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4"/>
      <c r="AP287" s="14"/>
      <c r="AQ287" s="14"/>
      <c r="AR287" s="14"/>
      <c r="AS287" s="14" t="s">
        <v>234</v>
      </c>
      <c r="AT287" s="14">
        <v>2.1015000000000001</v>
      </c>
      <c r="AU287" s="14" t="s">
        <v>124</v>
      </c>
      <c r="AV287" s="14">
        <v>394.80775393156068</v>
      </c>
      <c r="AW287" s="14"/>
      <c r="AX287" s="14"/>
      <c r="AY287" s="14"/>
      <c r="AZ287" s="14"/>
      <c r="BA287" s="14"/>
    </row>
    <row r="288" spans="1:53" x14ac:dyDescent="0.25">
      <c r="A288" s="14"/>
      <c r="B288" s="14"/>
      <c r="C288" s="14" t="s">
        <v>125</v>
      </c>
      <c r="D288" s="14" t="s">
        <v>254</v>
      </c>
      <c r="E288" s="14" t="s">
        <v>601</v>
      </c>
      <c r="F288" s="14" t="s">
        <v>602</v>
      </c>
      <c r="G288" s="14">
        <v>0.49565599999999999</v>
      </c>
      <c r="H288" s="14">
        <v>40</v>
      </c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>
        <v>322</v>
      </c>
      <c r="X288" s="14">
        <v>8.589828429394581</v>
      </c>
      <c r="Y288" s="14">
        <v>-24</v>
      </c>
      <c r="Z288" s="14"/>
      <c r="AA288" s="14">
        <v>0.49565599999999999</v>
      </c>
      <c r="AB288" s="14"/>
      <c r="AC288" s="14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4"/>
      <c r="AP288" s="14"/>
      <c r="AQ288" s="14"/>
      <c r="AR288" s="14"/>
      <c r="AS288" s="14" t="s">
        <v>125</v>
      </c>
      <c r="AT288" s="14">
        <v>95.313017000000002</v>
      </c>
      <c r="AU288" s="14" t="s">
        <v>112</v>
      </c>
      <c r="AV288" s="14">
        <v>365.81470793156103</v>
      </c>
      <c r="AW288" s="14" t="s">
        <v>129</v>
      </c>
      <c r="AX288" s="14" t="s">
        <v>2543</v>
      </c>
      <c r="AY288" s="14" t="s">
        <v>2544</v>
      </c>
      <c r="AZ288" s="14" t="s">
        <v>2545</v>
      </c>
      <c r="BA288" s="14" t="s">
        <v>2546</v>
      </c>
    </row>
    <row r="289" spans="1:53" x14ac:dyDescent="0.25">
      <c r="A289" s="14"/>
      <c r="B289" s="14"/>
      <c r="C289" s="14" t="s">
        <v>151</v>
      </c>
      <c r="D289" s="14" t="s">
        <v>152</v>
      </c>
      <c r="E289" s="14"/>
      <c r="F289" s="14" t="s">
        <v>603</v>
      </c>
      <c r="G289" s="14"/>
      <c r="H289" s="14">
        <v>150</v>
      </c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>
        <v>0</v>
      </c>
      <c r="AB289" s="14"/>
      <c r="AC289" s="14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4"/>
      <c r="AP289" s="14"/>
      <c r="AQ289" s="14"/>
      <c r="AR289" s="14"/>
      <c r="AS289" s="14" t="s">
        <v>151</v>
      </c>
      <c r="AT289" s="14">
        <v>30.139305</v>
      </c>
      <c r="AU289" s="14" t="s">
        <v>183</v>
      </c>
      <c r="AV289" s="14">
        <v>98.629508398999988</v>
      </c>
      <c r="AW289" s="14"/>
      <c r="AX289" s="14"/>
      <c r="AY289" s="14"/>
      <c r="AZ289" s="14"/>
      <c r="BA289" s="14"/>
    </row>
    <row r="290" spans="1:53" x14ac:dyDescent="0.25">
      <c r="A290" s="14"/>
      <c r="B290" s="14"/>
      <c r="C290" s="14" t="s">
        <v>104</v>
      </c>
      <c r="D290" s="14" t="s">
        <v>342</v>
      </c>
      <c r="E290" s="14" t="s">
        <v>604</v>
      </c>
      <c r="F290" s="14" t="s">
        <v>605</v>
      </c>
      <c r="G290" s="14">
        <v>0.29817100000000002</v>
      </c>
      <c r="H290" s="14">
        <v>34</v>
      </c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>
        <v>80.5</v>
      </c>
      <c r="X290" s="14">
        <v>6.5995687038645601</v>
      </c>
      <c r="Y290" s="14">
        <v>-48.5</v>
      </c>
      <c r="Z290" s="14"/>
      <c r="AA290" s="14">
        <v>0.29817100000000002</v>
      </c>
      <c r="AB290" s="14"/>
      <c r="AC290" s="14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4"/>
      <c r="AP290" s="14"/>
      <c r="AQ290" s="14"/>
      <c r="AR290" s="14"/>
      <c r="AS290" s="14" t="s">
        <v>2604</v>
      </c>
      <c r="AT290" s="14">
        <v>42.342719000000002</v>
      </c>
      <c r="AU290" s="14" t="s">
        <v>112</v>
      </c>
      <c r="AV290" s="14">
        <v>154.7507185455558</v>
      </c>
      <c r="AW290" s="14" t="s">
        <v>113</v>
      </c>
      <c r="AX290" s="14" t="s">
        <v>2539</v>
      </c>
      <c r="AY290" s="14" t="s">
        <v>2540</v>
      </c>
      <c r="AZ290" s="14" t="s">
        <v>2541</v>
      </c>
      <c r="BA290" s="14" t="s">
        <v>2542</v>
      </c>
    </row>
    <row r="291" spans="1:53" x14ac:dyDescent="0.25">
      <c r="A291" s="14"/>
      <c r="B291" s="14"/>
      <c r="C291" s="14" t="s">
        <v>104</v>
      </c>
      <c r="D291" s="14" t="s">
        <v>188</v>
      </c>
      <c r="E291" s="14"/>
      <c r="F291" s="14" t="s">
        <v>606</v>
      </c>
      <c r="G291" s="14"/>
      <c r="H291" s="14">
        <v>40</v>
      </c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>
        <v>0</v>
      </c>
      <c r="AB291" s="14"/>
      <c r="AC291" s="14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4"/>
      <c r="AP291" s="14"/>
      <c r="AQ291" s="14"/>
      <c r="AR291" s="14"/>
      <c r="AS291" s="14" t="s">
        <v>2604</v>
      </c>
      <c r="AT291" s="14">
        <v>52.956189999999999</v>
      </c>
      <c r="AU291" s="14" t="s">
        <v>124</v>
      </c>
      <c r="AV291" s="14">
        <v>165.36419008555569</v>
      </c>
      <c r="AW291" s="14"/>
      <c r="AX291" s="14"/>
      <c r="AY291" s="14"/>
      <c r="AZ291" s="14"/>
      <c r="BA291" s="14"/>
    </row>
    <row r="292" spans="1:53" x14ac:dyDescent="0.25">
      <c r="A292" s="14"/>
      <c r="B292" s="14"/>
      <c r="C292" s="14" t="s">
        <v>121</v>
      </c>
      <c r="D292" s="14" t="s">
        <v>226</v>
      </c>
      <c r="E292" s="14"/>
      <c r="F292" s="14" t="s">
        <v>607</v>
      </c>
      <c r="G292" s="14"/>
      <c r="H292" s="14">
        <v>150</v>
      </c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>
        <v>0.473636</v>
      </c>
      <c r="AB292" s="14"/>
      <c r="AC292" s="14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4"/>
      <c r="AP292" s="14"/>
      <c r="AQ292" s="14"/>
      <c r="AR292" s="14"/>
      <c r="AS292" s="14" t="s">
        <v>2585</v>
      </c>
      <c r="AT292" s="14">
        <v>1.3896520000000001</v>
      </c>
      <c r="AU292" s="14" t="s">
        <v>183</v>
      </c>
      <c r="AV292" s="14">
        <v>244.38770879855869</v>
      </c>
      <c r="AW292" s="14"/>
      <c r="AX292" s="14"/>
      <c r="AY292" s="14"/>
      <c r="AZ292" s="14"/>
      <c r="BA292" s="14"/>
    </row>
    <row r="293" spans="1:53" x14ac:dyDescent="0.25">
      <c r="A293" s="14"/>
      <c r="B293" s="14"/>
      <c r="C293" s="14" t="s">
        <v>117</v>
      </c>
      <c r="D293" s="14" t="s">
        <v>221</v>
      </c>
      <c r="E293" s="14" t="s">
        <v>608</v>
      </c>
      <c r="F293" s="14" t="s">
        <v>609</v>
      </c>
      <c r="G293" s="14">
        <v>0.49565599999999999</v>
      </c>
      <c r="H293" s="14">
        <v>40</v>
      </c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>
        <v>322</v>
      </c>
      <c r="X293" s="14">
        <v>8.589828429394581</v>
      </c>
      <c r="Y293" s="14">
        <v>-24</v>
      </c>
      <c r="Z293" s="14"/>
      <c r="AA293" s="14">
        <v>0.49565599999999999</v>
      </c>
      <c r="AB293" s="14"/>
      <c r="AC293" s="14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4"/>
      <c r="AP293" s="14"/>
      <c r="AQ293" s="14"/>
      <c r="AR293" s="14"/>
      <c r="AS293" s="14" t="s">
        <v>117</v>
      </c>
      <c r="AT293" s="14">
        <v>9.7316769999999995</v>
      </c>
      <c r="AU293" s="14" t="s">
        <v>112</v>
      </c>
      <c r="AV293" s="14">
        <v>442.69378943156016</v>
      </c>
      <c r="AW293" s="14" t="s">
        <v>129</v>
      </c>
      <c r="AX293" s="14" t="s">
        <v>2543</v>
      </c>
      <c r="AY293" s="14" t="s">
        <v>2544</v>
      </c>
      <c r="AZ293" s="14" t="s">
        <v>2545</v>
      </c>
      <c r="BA293" s="14" t="s">
        <v>2546</v>
      </c>
    </row>
    <row r="294" spans="1:53" x14ac:dyDescent="0.25">
      <c r="A294" s="14"/>
      <c r="B294" s="14"/>
      <c r="C294" s="14" t="s">
        <v>104</v>
      </c>
      <c r="D294" s="14" t="s">
        <v>188</v>
      </c>
      <c r="E294" s="14" t="s">
        <v>610</v>
      </c>
      <c r="F294" s="14" t="s">
        <v>611</v>
      </c>
      <c r="G294" s="14">
        <v>0.5</v>
      </c>
      <c r="H294" s="14">
        <v>40</v>
      </c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>
        <v>0.5</v>
      </c>
      <c r="AB294" s="14"/>
      <c r="AC294" s="14"/>
      <c r="AD294" s="14"/>
      <c r="AE294" s="14"/>
      <c r="AF294" s="14"/>
      <c r="AG294" s="14"/>
      <c r="AH294" s="14"/>
      <c r="AI294" s="14">
        <v>1</v>
      </c>
      <c r="AJ294" s="14"/>
      <c r="AK294" s="14"/>
      <c r="AL294" s="14"/>
      <c r="AM294" s="14"/>
      <c r="AN294" s="14"/>
      <c r="AO294" s="14"/>
      <c r="AP294" s="14">
        <v>6.8</v>
      </c>
      <c r="AQ294" s="14"/>
      <c r="AR294" s="14"/>
      <c r="AS294" s="14" t="s">
        <v>2604</v>
      </c>
      <c r="AT294" s="14">
        <v>51.340479999999999</v>
      </c>
      <c r="AU294" s="14" t="s">
        <v>108</v>
      </c>
      <c r="AV294" s="14">
        <v>163.74848024555573</v>
      </c>
      <c r="AW294" s="14"/>
      <c r="AX294" s="14"/>
      <c r="AY294" s="14"/>
      <c r="AZ294" s="14"/>
      <c r="BA294" s="14"/>
    </row>
    <row r="295" spans="1:53" x14ac:dyDescent="0.25">
      <c r="A295" s="14"/>
      <c r="B295" s="14"/>
      <c r="C295" s="14" t="s">
        <v>125</v>
      </c>
      <c r="D295" s="14" t="s">
        <v>254</v>
      </c>
      <c r="E295" s="14" t="s">
        <v>612</v>
      </c>
      <c r="F295" s="14" t="s">
        <v>613</v>
      </c>
      <c r="G295" s="14">
        <v>0.49565599999999999</v>
      </c>
      <c r="H295" s="14">
        <v>40</v>
      </c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>
        <v>322</v>
      </c>
      <c r="X295" s="14">
        <v>8.589828429394581</v>
      </c>
      <c r="Y295" s="14">
        <v>-24</v>
      </c>
      <c r="Z295" s="14"/>
      <c r="AA295" s="14">
        <v>0.49565599999999999</v>
      </c>
      <c r="AB295" s="14"/>
      <c r="AC295" s="14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4"/>
      <c r="AP295" s="14"/>
      <c r="AQ295" s="14"/>
      <c r="AR295" s="14"/>
      <c r="AS295" s="14" t="s">
        <v>125</v>
      </c>
      <c r="AT295" s="14">
        <v>94.717843999999999</v>
      </c>
      <c r="AU295" s="14" t="s">
        <v>112</v>
      </c>
      <c r="AV295" s="14">
        <v>365.21953493156104</v>
      </c>
      <c r="AW295" s="14" t="s">
        <v>129</v>
      </c>
      <c r="AX295" s="14" t="s">
        <v>2543</v>
      </c>
      <c r="AY295" s="14" t="s">
        <v>2544</v>
      </c>
      <c r="AZ295" s="14" t="s">
        <v>2545</v>
      </c>
      <c r="BA295" s="14" t="s">
        <v>2546</v>
      </c>
    </row>
    <row r="296" spans="1:53" x14ac:dyDescent="0.25">
      <c r="A296" s="14"/>
      <c r="B296" s="14"/>
      <c r="C296" s="14" t="s">
        <v>104</v>
      </c>
      <c r="D296" s="14" t="s">
        <v>138</v>
      </c>
      <c r="E296" s="14" t="s">
        <v>614</v>
      </c>
      <c r="F296" s="14" t="s">
        <v>615</v>
      </c>
      <c r="G296" s="14">
        <v>0.25</v>
      </c>
      <c r="H296" s="14">
        <v>50</v>
      </c>
      <c r="I296" s="14"/>
      <c r="J296" s="14">
        <v>-3.4359310000000001</v>
      </c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>
        <v>0.25</v>
      </c>
      <c r="AB296" s="14"/>
      <c r="AC296" s="14"/>
      <c r="AD296" s="14">
        <v>-14.664899999999999</v>
      </c>
      <c r="AE296" s="14"/>
      <c r="AF296" s="14"/>
      <c r="AG296" s="14"/>
      <c r="AH296" s="14"/>
      <c r="AI296" s="14">
        <v>-1</v>
      </c>
      <c r="AJ296" s="14"/>
      <c r="AK296" s="14"/>
      <c r="AL296" s="14"/>
      <c r="AM296" s="14"/>
      <c r="AN296" s="14"/>
      <c r="AO296" s="14"/>
      <c r="AP296" s="14"/>
      <c r="AQ296" s="14"/>
      <c r="AR296" s="14"/>
      <c r="AS296" s="14" t="s">
        <v>2604</v>
      </c>
      <c r="AT296" s="14">
        <v>101.264083</v>
      </c>
      <c r="AU296" s="14" t="s">
        <v>141</v>
      </c>
      <c r="AV296" s="14">
        <v>213.67208266555548</v>
      </c>
      <c r="AW296" s="14"/>
      <c r="AX296" s="14"/>
      <c r="AY296" s="14"/>
      <c r="AZ296" s="14"/>
      <c r="BA296" s="14"/>
    </row>
    <row r="297" spans="1:53" x14ac:dyDescent="0.25">
      <c r="A297" s="14"/>
      <c r="B297" s="14"/>
      <c r="C297" s="14" t="s">
        <v>117</v>
      </c>
      <c r="D297" s="14" t="s">
        <v>132</v>
      </c>
      <c r="E297" s="14"/>
      <c r="F297" s="14" t="s">
        <v>616</v>
      </c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>
        <v>0</v>
      </c>
      <c r="AB297" s="14"/>
      <c r="AC297" s="14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4"/>
      <c r="AP297" s="14"/>
      <c r="AQ297" s="14"/>
      <c r="AR297" s="14"/>
      <c r="AS297" s="14" t="s">
        <v>117</v>
      </c>
      <c r="AT297" s="14">
        <v>12.106132000000001</v>
      </c>
      <c r="AU297" s="14" t="s">
        <v>124</v>
      </c>
      <c r="AV297" s="14">
        <v>445.06824443156012</v>
      </c>
      <c r="AW297" s="14"/>
      <c r="AX297" s="14"/>
      <c r="AY297" s="14"/>
      <c r="AZ297" s="14"/>
      <c r="BA297" s="14"/>
    </row>
    <row r="298" spans="1:53" x14ac:dyDescent="0.25">
      <c r="A298" s="14"/>
      <c r="B298" s="14"/>
      <c r="C298" s="14" t="s">
        <v>234</v>
      </c>
      <c r="D298" s="14" t="s">
        <v>480</v>
      </c>
      <c r="E298" s="14" t="s">
        <v>617</v>
      </c>
      <c r="F298" s="14" t="s">
        <v>618</v>
      </c>
      <c r="G298" s="14">
        <v>0.49565599999999999</v>
      </c>
      <c r="H298" s="14">
        <v>40</v>
      </c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>
        <v>322</v>
      </c>
      <c r="X298" s="14">
        <v>5.1537760059396032</v>
      </c>
      <c r="Y298" s="14">
        <v>-90</v>
      </c>
      <c r="Z298" s="14"/>
      <c r="AA298" s="14">
        <v>0.49565599999999999</v>
      </c>
      <c r="AB298" s="14"/>
      <c r="AC298" s="14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4"/>
      <c r="AP298" s="14"/>
      <c r="AQ298" s="14"/>
      <c r="AR298" s="14"/>
      <c r="AS298" s="14" t="s">
        <v>234</v>
      </c>
      <c r="AT298" s="14">
        <v>27.711753999999999</v>
      </c>
      <c r="AU298" s="14" t="s">
        <v>112</v>
      </c>
      <c r="AV298" s="14">
        <v>420.41800843156028</v>
      </c>
      <c r="AW298" s="14" t="s">
        <v>129</v>
      </c>
      <c r="AX298" s="14" t="s">
        <v>2543</v>
      </c>
      <c r="AY298" s="14" t="s">
        <v>2544</v>
      </c>
      <c r="AZ298" s="14" t="s">
        <v>2545</v>
      </c>
      <c r="BA298" s="14" t="s">
        <v>2546</v>
      </c>
    </row>
    <row r="299" spans="1:53" x14ac:dyDescent="0.25">
      <c r="A299" s="14"/>
      <c r="B299" s="14"/>
      <c r="C299" s="14" t="s">
        <v>125</v>
      </c>
      <c r="D299" s="14" t="s">
        <v>192</v>
      </c>
      <c r="E299" s="14"/>
      <c r="F299" s="14" t="s">
        <v>619</v>
      </c>
      <c r="G299" s="14"/>
      <c r="H299" s="14">
        <v>40</v>
      </c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>
        <v>7.1999999999999995E-2</v>
      </c>
      <c r="AB299" s="14"/>
      <c r="AC299" s="14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4"/>
      <c r="AP299" s="14"/>
      <c r="AQ299" s="14"/>
      <c r="AR299" s="14"/>
      <c r="AS299" s="14" t="s">
        <v>2585</v>
      </c>
      <c r="AT299" s="14">
        <v>27.503629</v>
      </c>
      <c r="AU299" s="14" t="s">
        <v>143</v>
      </c>
      <c r="AV299" s="14">
        <v>270.50168593156195</v>
      </c>
      <c r="AW299" s="14"/>
      <c r="AX299" s="14"/>
      <c r="AY299" s="14"/>
      <c r="AZ299" s="14"/>
      <c r="BA299" s="14"/>
    </row>
    <row r="300" spans="1:53" x14ac:dyDescent="0.25">
      <c r="A300" s="14"/>
      <c r="B300" s="14"/>
      <c r="C300" s="14" t="s">
        <v>121</v>
      </c>
      <c r="D300" s="14" t="s">
        <v>410</v>
      </c>
      <c r="E300" s="14" t="s">
        <v>620</v>
      </c>
      <c r="F300" s="14" t="s">
        <v>621</v>
      </c>
      <c r="G300" s="14">
        <v>0.29817100000000002</v>
      </c>
      <c r="H300" s="14">
        <v>30</v>
      </c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>
        <v>80.5</v>
      </c>
      <c r="X300" s="14">
        <v>2.5079568435562143</v>
      </c>
      <c r="Y300" s="14">
        <v>-90</v>
      </c>
      <c r="Z300" s="14"/>
      <c r="AA300" s="14">
        <v>0.29817100000000002</v>
      </c>
      <c r="AB300" s="14"/>
      <c r="AC300" s="14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4"/>
      <c r="AP300" s="14"/>
      <c r="AQ300" s="14"/>
      <c r="AR300" s="14"/>
      <c r="AS300" s="14" t="s">
        <v>2584</v>
      </c>
      <c r="AT300" s="14">
        <v>8.5288380000000004</v>
      </c>
      <c r="AU300" s="14" t="s">
        <v>112</v>
      </c>
      <c r="AV300" s="14">
        <v>232.87057216555547</v>
      </c>
      <c r="AW300" s="14" t="s">
        <v>113</v>
      </c>
      <c r="AX300" s="14" t="s">
        <v>2539</v>
      </c>
      <c r="AY300" s="14" t="s">
        <v>2540</v>
      </c>
      <c r="AZ300" s="14" t="s">
        <v>2541</v>
      </c>
      <c r="BA300" s="14" t="s">
        <v>2542</v>
      </c>
    </row>
    <row r="301" spans="1:53" x14ac:dyDescent="0.25">
      <c r="A301" s="14"/>
      <c r="B301" s="14"/>
      <c r="C301" s="14" t="s">
        <v>104</v>
      </c>
      <c r="D301" s="14" t="s">
        <v>135</v>
      </c>
      <c r="E301" s="14"/>
      <c r="F301" s="14" t="s">
        <v>622</v>
      </c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>
        <v>0</v>
      </c>
      <c r="AB301" s="14"/>
      <c r="AC301" s="14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4"/>
      <c r="AP301" s="14"/>
      <c r="AQ301" s="14"/>
      <c r="AR301" s="14"/>
      <c r="AS301" s="14" t="s">
        <v>2604</v>
      </c>
      <c r="AT301" s="14">
        <v>67.981502000000006</v>
      </c>
      <c r="AU301" s="14" t="s">
        <v>120</v>
      </c>
      <c r="AV301" s="14">
        <v>180.38950212555562</v>
      </c>
      <c r="AW301" s="14"/>
      <c r="AX301" s="14"/>
      <c r="AY301" s="14"/>
      <c r="AZ301" s="14"/>
      <c r="BA301" s="14"/>
    </row>
    <row r="302" spans="1:53" x14ac:dyDescent="0.25">
      <c r="A302" s="14"/>
      <c r="B302" s="14"/>
      <c r="C302" s="14" t="s">
        <v>121</v>
      </c>
      <c r="D302" s="14" t="s">
        <v>477</v>
      </c>
      <c r="E302" s="14"/>
      <c r="F302" s="14" t="s">
        <v>623</v>
      </c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>
        <v>7.1999999999999995E-2</v>
      </c>
      <c r="AB302" s="14"/>
      <c r="AC302" s="14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4"/>
      <c r="AP302" s="14"/>
      <c r="AQ302" s="14"/>
      <c r="AR302" s="14"/>
      <c r="AS302" s="14" t="s">
        <v>2585</v>
      </c>
      <c r="AT302" s="14">
        <v>19.633147000000001</v>
      </c>
      <c r="AU302" s="14" t="s">
        <v>143</v>
      </c>
      <c r="AV302" s="14">
        <v>262.63120393156197</v>
      </c>
      <c r="AW302" s="14"/>
      <c r="AX302" s="14"/>
      <c r="AY302" s="14"/>
      <c r="AZ302" s="14"/>
      <c r="BA302" s="14"/>
    </row>
    <row r="303" spans="1:53" x14ac:dyDescent="0.25">
      <c r="A303" s="14"/>
      <c r="B303" s="14"/>
      <c r="C303" s="14" t="s">
        <v>125</v>
      </c>
      <c r="D303" s="14" t="s">
        <v>443</v>
      </c>
      <c r="E303" s="14"/>
      <c r="F303" s="14" t="s">
        <v>624</v>
      </c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>
        <v>0</v>
      </c>
      <c r="AB303" s="14"/>
      <c r="AC303" s="14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4"/>
      <c r="AP303" s="14"/>
      <c r="AQ303" s="14"/>
      <c r="AR303" s="14"/>
      <c r="AS303" s="14" t="s">
        <v>125</v>
      </c>
      <c r="AT303" s="14">
        <v>19.262127</v>
      </c>
      <c r="AU303" s="14" t="s">
        <v>120</v>
      </c>
      <c r="AV303" s="14">
        <v>289.76381793156185</v>
      </c>
      <c r="AW303" s="14"/>
      <c r="AX303" s="14"/>
      <c r="AY303" s="14"/>
      <c r="AZ303" s="14"/>
      <c r="BA303" s="14"/>
    </row>
    <row r="304" spans="1:53" x14ac:dyDescent="0.25">
      <c r="A304" s="14"/>
      <c r="B304" s="14"/>
      <c r="C304" s="14" t="s">
        <v>104</v>
      </c>
      <c r="D304" s="14" t="s">
        <v>190</v>
      </c>
      <c r="E304" s="14"/>
      <c r="F304" s="14" t="s">
        <v>625</v>
      </c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>
        <v>0</v>
      </c>
      <c r="AB304" s="14"/>
      <c r="AC304" s="14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4"/>
      <c r="AP304" s="14"/>
      <c r="AQ304" s="14"/>
      <c r="AR304" s="14"/>
      <c r="AS304" s="14" t="s">
        <v>2604</v>
      </c>
      <c r="AT304" s="14">
        <v>48.218831999999999</v>
      </c>
      <c r="AU304" s="14" t="s">
        <v>134</v>
      </c>
      <c r="AV304" s="14">
        <v>160.62683156555576</v>
      </c>
      <c r="AW304" s="14"/>
      <c r="AX304" s="14"/>
      <c r="AY304" s="14"/>
      <c r="AZ304" s="14"/>
      <c r="BA304" s="14"/>
    </row>
    <row r="305" spans="1:53" x14ac:dyDescent="0.25">
      <c r="A305" s="14"/>
      <c r="B305" s="14"/>
      <c r="C305" s="14" t="s">
        <v>104</v>
      </c>
      <c r="D305" s="14" t="s">
        <v>190</v>
      </c>
      <c r="E305" s="14"/>
      <c r="F305" s="14" t="s">
        <v>626</v>
      </c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>
        <v>0</v>
      </c>
      <c r="AB305" s="14"/>
      <c r="AC305" s="14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4"/>
      <c r="AP305" s="14"/>
      <c r="AQ305" s="14"/>
      <c r="AR305" s="14"/>
      <c r="AS305" s="14" t="s">
        <v>2604</v>
      </c>
      <c r="AT305" s="14">
        <v>48.127831999999998</v>
      </c>
      <c r="AU305" s="14" t="s">
        <v>134</v>
      </c>
      <c r="AV305" s="14">
        <v>160.53583156555575</v>
      </c>
      <c r="AW305" s="14"/>
      <c r="AX305" s="14"/>
      <c r="AY305" s="14"/>
      <c r="AZ305" s="14"/>
      <c r="BA305" s="14"/>
    </row>
    <row r="306" spans="1:53" x14ac:dyDescent="0.25">
      <c r="A306" s="14"/>
      <c r="B306" s="14"/>
      <c r="C306" s="14" t="s">
        <v>121</v>
      </c>
      <c r="D306" s="14" t="s">
        <v>240</v>
      </c>
      <c r="E306" s="14"/>
      <c r="F306" s="14" t="s">
        <v>627</v>
      </c>
      <c r="G306" s="14"/>
      <c r="H306" s="14">
        <v>47.5</v>
      </c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>
        <v>0.13700000000000001</v>
      </c>
      <c r="AB306" s="14"/>
      <c r="AC306" s="14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4"/>
      <c r="AP306" s="14"/>
      <c r="AQ306" s="14"/>
      <c r="AR306" s="14"/>
      <c r="AS306" s="14" t="s">
        <v>2585</v>
      </c>
      <c r="AT306" s="14">
        <v>23.406129</v>
      </c>
      <c r="AU306" s="14" t="s">
        <v>124</v>
      </c>
      <c r="AV306" s="14">
        <v>266.4041859315621</v>
      </c>
      <c r="AW306" s="14"/>
      <c r="AX306" s="14"/>
      <c r="AY306" s="14"/>
      <c r="AZ306" s="14"/>
      <c r="BA306" s="14"/>
    </row>
    <row r="307" spans="1:53" x14ac:dyDescent="0.25">
      <c r="A307" s="14"/>
      <c r="B307" s="14"/>
      <c r="C307" s="14" t="s">
        <v>117</v>
      </c>
      <c r="D307" s="14" t="s">
        <v>118</v>
      </c>
      <c r="E307" s="14"/>
      <c r="F307" s="14" t="s">
        <v>628</v>
      </c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>
        <v>0</v>
      </c>
      <c r="AB307" s="14"/>
      <c r="AC307" s="14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4"/>
      <c r="AP307" s="14"/>
      <c r="AQ307" s="14"/>
      <c r="AR307" s="14"/>
      <c r="AS307" s="14" t="s">
        <v>117</v>
      </c>
      <c r="AT307" s="14">
        <v>19.293962000000001</v>
      </c>
      <c r="AU307" s="14" t="s">
        <v>120</v>
      </c>
      <c r="AV307" s="14">
        <v>452.25607443156002</v>
      </c>
      <c r="AW307" s="14"/>
      <c r="AX307" s="14"/>
      <c r="AY307" s="14"/>
      <c r="AZ307" s="14"/>
      <c r="BA307" s="14"/>
    </row>
    <row r="308" spans="1:53" x14ac:dyDescent="0.25">
      <c r="A308" s="14"/>
      <c r="B308" s="14"/>
      <c r="C308" s="14" t="s">
        <v>125</v>
      </c>
      <c r="D308" s="14" t="s">
        <v>629</v>
      </c>
      <c r="E308" s="14"/>
      <c r="F308" s="14" t="s">
        <v>630</v>
      </c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>
        <v>0</v>
      </c>
      <c r="AB308" s="14"/>
      <c r="AC308" s="14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4"/>
      <c r="AP308" s="14"/>
      <c r="AQ308" s="14"/>
      <c r="AR308" s="14"/>
      <c r="AS308" s="14" t="s">
        <v>125</v>
      </c>
      <c r="AT308" s="14">
        <v>103.295365</v>
      </c>
      <c r="AU308" s="14" t="s">
        <v>124</v>
      </c>
      <c r="AV308" s="14">
        <v>373.79705593156092</v>
      </c>
      <c r="AW308" s="14"/>
      <c r="AX308" s="14"/>
      <c r="AY308" s="14"/>
      <c r="AZ308" s="14"/>
      <c r="BA308" s="14"/>
    </row>
    <row r="309" spans="1:53" x14ac:dyDescent="0.25">
      <c r="A309" s="14"/>
      <c r="B309" s="14"/>
      <c r="C309" s="14" t="s">
        <v>104</v>
      </c>
      <c r="D309" s="14" t="s">
        <v>196</v>
      </c>
      <c r="E309" s="14" t="s">
        <v>631</v>
      </c>
      <c r="F309" s="14" t="s">
        <v>632</v>
      </c>
      <c r="G309" s="14">
        <v>0.29817100000000002</v>
      </c>
      <c r="H309" s="14">
        <v>34</v>
      </c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>
        <v>80.5</v>
      </c>
      <c r="X309" s="14">
        <v>6.5995687038645601</v>
      </c>
      <c r="Y309" s="14">
        <v>-22.5</v>
      </c>
      <c r="Z309" s="14"/>
      <c r="AA309" s="14">
        <v>0.29817100000000002</v>
      </c>
      <c r="AB309" s="14"/>
      <c r="AC309" s="14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4"/>
      <c r="AP309" s="14"/>
      <c r="AQ309" s="14"/>
      <c r="AR309" s="14"/>
      <c r="AS309" s="14" t="s">
        <v>2604</v>
      </c>
      <c r="AT309" s="14">
        <v>65.455444</v>
      </c>
      <c r="AU309" s="14" t="s">
        <v>112</v>
      </c>
      <c r="AV309" s="14">
        <v>177.86344378555557</v>
      </c>
      <c r="AW309" s="14" t="s">
        <v>113</v>
      </c>
      <c r="AX309" s="14" t="s">
        <v>2539</v>
      </c>
      <c r="AY309" s="14" t="s">
        <v>2540</v>
      </c>
      <c r="AZ309" s="14" t="s">
        <v>2541</v>
      </c>
      <c r="BA309" s="14" t="s">
        <v>2542</v>
      </c>
    </row>
    <row r="310" spans="1:53" x14ac:dyDescent="0.25">
      <c r="A310" s="14"/>
      <c r="B310" s="14"/>
      <c r="C310" s="14" t="s">
        <v>117</v>
      </c>
      <c r="D310" s="14" t="s">
        <v>243</v>
      </c>
      <c r="E310" s="14" t="s">
        <v>633</v>
      </c>
      <c r="F310" s="14" t="s">
        <v>634</v>
      </c>
      <c r="G310" s="14">
        <v>0.5</v>
      </c>
      <c r="H310" s="14">
        <v>40</v>
      </c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>
        <v>0.5</v>
      </c>
      <c r="AB310" s="14"/>
      <c r="AC310" s="14"/>
      <c r="AD310" s="14"/>
      <c r="AE310" s="14"/>
      <c r="AF310" s="14"/>
      <c r="AG310" s="14"/>
      <c r="AH310" s="14"/>
      <c r="AI310" s="14">
        <v>1</v>
      </c>
      <c r="AJ310" s="14"/>
      <c r="AK310" s="14"/>
      <c r="AL310" s="14"/>
      <c r="AM310" s="14"/>
      <c r="AN310" s="14"/>
      <c r="AO310" s="14"/>
      <c r="AP310" s="14">
        <v>-8</v>
      </c>
      <c r="AQ310" s="14"/>
      <c r="AR310" s="14"/>
      <c r="AS310" s="14" t="s">
        <v>117</v>
      </c>
      <c r="AT310" s="14">
        <v>2.8755329999999999</v>
      </c>
      <c r="AU310" s="14" t="s">
        <v>108</v>
      </c>
      <c r="AV310" s="14">
        <v>435.83764543156025</v>
      </c>
      <c r="AW310" s="14"/>
      <c r="AX310" s="14"/>
      <c r="AY310" s="14"/>
      <c r="AZ310" s="14"/>
      <c r="BA310" s="14"/>
    </row>
    <row r="311" spans="1:53" x14ac:dyDescent="0.25">
      <c r="A311" s="14"/>
      <c r="B311" s="14"/>
      <c r="C311" s="14" t="s">
        <v>125</v>
      </c>
      <c r="D311" s="14" t="s">
        <v>165</v>
      </c>
      <c r="E311" s="14" t="s">
        <v>635</v>
      </c>
      <c r="F311" s="14" t="s">
        <v>636</v>
      </c>
      <c r="G311" s="14">
        <v>0.49565599999999999</v>
      </c>
      <c r="H311" s="14">
        <v>40</v>
      </c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>
        <v>322</v>
      </c>
      <c r="X311" s="14">
        <v>8.589828429394581</v>
      </c>
      <c r="Y311" s="14">
        <v>-24</v>
      </c>
      <c r="Z311" s="14"/>
      <c r="AA311" s="14">
        <v>0.49565599999999999</v>
      </c>
      <c r="AB311" s="14"/>
      <c r="AC311" s="14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4"/>
      <c r="AP311" s="14"/>
      <c r="AQ311" s="14"/>
      <c r="AR311" s="14"/>
      <c r="AS311" s="14" t="s">
        <v>125</v>
      </c>
      <c r="AT311" s="14">
        <v>76.108645999999993</v>
      </c>
      <c r="AU311" s="14" t="s">
        <v>112</v>
      </c>
      <c r="AV311" s="14">
        <v>346.61033693156128</v>
      </c>
      <c r="AW311" s="14" t="s">
        <v>129</v>
      </c>
      <c r="AX311" s="14" t="s">
        <v>2543</v>
      </c>
      <c r="AY311" s="14" t="s">
        <v>2544</v>
      </c>
      <c r="AZ311" s="14" t="s">
        <v>2545</v>
      </c>
      <c r="BA311" s="14" t="s">
        <v>2546</v>
      </c>
    </row>
    <row r="312" spans="1:53" x14ac:dyDescent="0.25">
      <c r="A312" s="14"/>
      <c r="B312" s="14"/>
      <c r="C312" s="14" t="s">
        <v>117</v>
      </c>
      <c r="D312" s="14" t="s">
        <v>138</v>
      </c>
      <c r="E312" s="14" t="s">
        <v>637</v>
      </c>
      <c r="F312" s="14" t="s">
        <v>638</v>
      </c>
      <c r="G312" s="14">
        <v>0.25</v>
      </c>
      <c r="H312" s="14">
        <v>50</v>
      </c>
      <c r="I312" s="14"/>
      <c r="J312" s="14">
        <v>1.9618279999999999</v>
      </c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>
        <v>0.25</v>
      </c>
      <c r="AB312" s="14"/>
      <c r="AC312" s="14"/>
      <c r="AD312" s="14">
        <v>12.9</v>
      </c>
      <c r="AE312" s="14"/>
      <c r="AF312" s="14"/>
      <c r="AG312" s="14"/>
      <c r="AH312" s="14"/>
      <c r="AI312" s="14">
        <v>1</v>
      </c>
      <c r="AJ312" s="14"/>
      <c r="AK312" s="14"/>
      <c r="AL312" s="14"/>
      <c r="AM312" s="14"/>
      <c r="AN312" s="14"/>
      <c r="AO312" s="14"/>
      <c r="AP312" s="14"/>
      <c r="AQ312" s="14"/>
      <c r="AR312" s="14"/>
      <c r="AS312" s="14" t="s">
        <v>117</v>
      </c>
      <c r="AT312" s="14">
        <v>70.178396000000006</v>
      </c>
      <c r="AU312" s="14" t="s">
        <v>347</v>
      </c>
      <c r="AV312" s="14">
        <v>503.14050843155968</v>
      </c>
      <c r="AW312" s="14"/>
      <c r="AX312" s="14"/>
      <c r="AY312" s="14"/>
      <c r="AZ312" s="14"/>
      <c r="BA312" s="14"/>
    </row>
    <row r="313" spans="1:53" x14ac:dyDescent="0.25">
      <c r="A313" s="14"/>
      <c r="B313" s="14"/>
      <c r="C313" s="14" t="s">
        <v>151</v>
      </c>
      <c r="D313" s="14" t="s">
        <v>152</v>
      </c>
      <c r="E313" s="14"/>
      <c r="F313" s="14" t="s">
        <v>639</v>
      </c>
      <c r="G313" s="14"/>
      <c r="H313" s="14">
        <v>150</v>
      </c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>
        <v>0</v>
      </c>
      <c r="AB313" s="14"/>
      <c r="AC313" s="14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4"/>
      <c r="AP313" s="14"/>
      <c r="AQ313" s="14"/>
      <c r="AR313" s="14"/>
      <c r="AS313" s="14" t="s">
        <v>151</v>
      </c>
      <c r="AT313" s="14">
        <v>31.322310000000002</v>
      </c>
      <c r="AU313" s="14" t="s">
        <v>183</v>
      </c>
      <c r="AV313" s="14">
        <v>99.812512500000011</v>
      </c>
      <c r="AW313" s="14"/>
      <c r="AX313" s="14"/>
      <c r="AY313" s="14"/>
      <c r="AZ313" s="14"/>
      <c r="BA313" s="14"/>
    </row>
    <row r="314" spans="1:53" x14ac:dyDescent="0.25">
      <c r="A314" s="14"/>
      <c r="B314" s="14"/>
      <c r="C314" s="14" t="s">
        <v>104</v>
      </c>
      <c r="D314" s="14" t="s">
        <v>138</v>
      </c>
      <c r="E314" s="14" t="s">
        <v>640</v>
      </c>
      <c r="F314" s="14" t="s">
        <v>641</v>
      </c>
      <c r="G314" s="14">
        <v>0.25</v>
      </c>
      <c r="H314" s="14">
        <v>50</v>
      </c>
      <c r="I314" s="14"/>
      <c r="J314" s="14">
        <v>-3.752418</v>
      </c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>
        <v>0.25</v>
      </c>
      <c r="AB314" s="14"/>
      <c r="AC314" s="14"/>
      <c r="AD314" s="14">
        <v>-16.015699999999999</v>
      </c>
      <c r="AE314" s="14"/>
      <c r="AF314" s="14"/>
      <c r="AG314" s="14"/>
      <c r="AH314" s="14"/>
      <c r="AI314" s="14">
        <v>1</v>
      </c>
      <c r="AJ314" s="14"/>
      <c r="AK314" s="14"/>
      <c r="AL314" s="14"/>
      <c r="AM314" s="14"/>
      <c r="AN314" s="14"/>
      <c r="AO314" s="14"/>
      <c r="AP314" s="14"/>
      <c r="AQ314" s="14"/>
      <c r="AR314" s="14"/>
      <c r="AS314" s="14" t="s">
        <v>2604</v>
      </c>
      <c r="AT314" s="14">
        <v>87.995548999999997</v>
      </c>
      <c r="AU314" s="14" t="s">
        <v>347</v>
      </c>
      <c r="AV314" s="14">
        <v>200.40354916555552</v>
      </c>
      <c r="AW314" s="14"/>
      <c r="AX314" s="14"/>
      <c r="AY314" s="14"/>
      <c r="AZ314" s="14"/>
      <c r="BA314" s="14"/>
    </row>
    <row r="315" spans="1:53" x14ac:dyDescent="0.25">
      <c r="A315" s="14"/>
      <c r="B315" s="14"/>
      <c r="C315" s="14" t="s">
        <v>201</v>
      </c>
      <c r="D315" s="14" t="s">
        <v>226</v>
      </c>
      <c r="E315" s="14" t="s">
        <v>642</v>
      </c>
      <c r="F315" s="14" t="s">
        <v>643</v>
      </c>
      <c r="G315" s="14">
        <v>1.6502524409919381</v>
      </c>
      <c r="H315" s="14">
        <v>40</v>
      </c>
      <c r="I315" s="14">
        <v>-17.5</v>
      </c>
      <c r="J315" s="14"/>
      <c r="K315" s="14"/>
      <c r="L315" s="14"/>
      <c r="M315" s="14">
        <v>0</v>
      </c>
      <c r="N315" s="14">
        <v>0</v>
      </c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>
        <v>1.6502524409919381</v>
      </c>
      <c r="AB315" s="14"/>
      <c r="AC315" s="14"/>
      <c r="AD315" s="14"/>
      <c r="AE315" s="14"/>
      <c r="AF315" s="14"/>
      <c r="AG315" s="14"/>
      <c r="AH315" s="14"/>
      <c r="AI315" s="14">
        <v>1</v>
      </c>
      <c r="AJ315" s="14"/>
      <c r="AK315" s="14"/>
      <c r="AL315" s="14"/>
      <c r="AM315" s="14"/>
      <c r="AN315" s="14"/>
      <c r="AO315" s="14"/>
      <c r="AP315" s="14"/>
      <c r="AQ315" s="14">
        <v>40</v>
      </c>
      <c r="AR315" s="14">
        <v>100</v>
      </c>
      <c r="AS315" s="14" t="s">
        <v>201</v>
      </c>
      <c r="AT315" s="14">
        <v>0.78912700000000002</v>
      </c>
      <c r="AU315" s="14" t="s">
        <v>338</v>
      </c>
      <c r="AV315" s="14">
        <v>557.77391065205563</v>
      </c>
      <c r="AW315" s="14"/>
      <c r="AX315" s="14"/>
      <c r="AY315" s="14"/>
      <c r="AZ315" s="14"/>
      <c r="BA315" s="14"/>
    </row>
    <row r="316" spans="1:53" x14ac:dyDescent="0.25">
      <c r="A316" s="14"/>
      <c r="B316" s="14"/>
      <c r="C316" s="14" t="s">
        <v>125</v>
      </c>
      <c r="D316" s="14" t="s">
        <v>644</v>
      </c>
      <c r="E316" s="14" t="s">
        <v>645</v>
      </c>
      <c r="F316" s="14" t="s">
        <v>646</v>
      </c>
      <c r="G316" s="14">
        <v>0.32364399999999999</v>
      </c>
      <c r="H316" s="14">
        <v>40</v>
      </c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>
        <v>322</v>
      </c>
      <c r="X316" s="14">
        <v>7.6775716528036977</v>
      </c>
      <c r="Y316" s="14">
        <v>-32</v>
      </c>
      <c r="Z316" s="14"/>
      <c r="AA316" s="14">
        <v>0.32364399999999999</v>
      </c>
      <c r="AB316" s="14"/>
      <c r="AC316" s="14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4"/>
      <c r="AP316" s="14"/>
      <c r="AQ316" s="14"/>
      <c r="AR316" s="14"/>
      <c r="AS316" s="14" t="s">
        <v>125</v>
      </c>
      <c r="AT316" s="14">
        <v>24.234812999999999</v>
      </c>
      <c r="AU316" s="14" t="s">
        <v>112</v>
      </c>
      <c r="AV316" s="14">
        <v>294.7365039315618</v>
      </c>
      <c r="AW316" s="14" t="s">
        <v>187</v>
      </c>
      <c r="AX316" s="14" t="s">
        <v>2547</v>
      </c>
      <c r="AY316" s="14" t="s">
        <v>2548</v>
      </c>
      <c r="AZ316" s="14" t="s">
        <v>2549</v>
      </c>
      <c r="BA316" s="14" t="s">
        <v>2550</v>
      </c>
    </row>
    <row r="317" spans="1:53" x14ac:dyDescent="0.25">
      <c r="A317" s="14"/>
      <c r="B317" s="14"/>
      <c r="C317" s="14" t="s">
        <v>234</v>
      </c>
      <c r="D317" s="14" t="s">
        <v>480</v>
      </c>
      <c r="E317" s="14"/>
      <c r="F317" s="14" t="s">
        <v>647</v>
      </c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>
        <v>7.1999999999999995E-2</v>
      </c>
      <c r="AB317" s="14"/>
      <c r="AC317" s="14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4"/>
      <c r="AP317" s="14"/>
      <c r="AQ317" s="14"/>
      <c r="AR317" s="14"/>
      <c r="AS317" s="14" t="s">
        <v>234</v>
      </c>
      <c r="AT317" s="14">
        <v>28.171476999999999</v>
      </c>
      <c r="AU317" s="14" t="s">
        <v>143</v>
      </c>
      <c r="AV317" s="14">
        <v>420.87773143156033</v>
      </c>
      <c r="AW317" s="14"/>
      <c r="AX317" s="14"/>
      <c r="AY317" s="14"/>
      <c r="AZ317" s="14"/>
      <c r="BA317" s="14"/>
    </row>
    <row r="318" spans="1:53" x14ac:dyDescent="0.25">
      <c r="A318" s="14"/>
      <c r="B318" s="14"/>
      <c r="C318" s="14" t="s">
        <v>121</v>
      </c>
      <c r="D318" s="14" t="s">
        <v>122</v>
      </c>
      <c r="E318" s="14" t="s">
        <v>648</v>
      </c>
      <c r="F318" s="14" t="s">
        <v>649</v>
      </c>
      <c r="G318" s="14">
        <v>0.25</v>
      </c>
      <c r="H318" s="14">
        <v>50</v>
      </c>
      <c r="I318" s="14"/>
      <c r="J318" s="14">
        <v>-2.8778730000000001</v>
      </c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>
        <v>0.25</v>
      </c>
      <c r="AB318" s="14"/>
      <c r="AC318" s="14"/>
      <c r="AD318" s="14">
        <v>-12.2835</v>
      </c>
      <c r="AE318" s="14"/>
      <c r="AF318" s="14"/>
      <c r="AG318" s="14"/>
      <c r="AH318" s="14"/>
      <c r="AI318" s="14">
        <v>-1</v>
      </c>
      <c r="AJ318" s="14"/>
      <c r="AK318" s="14"/>
      <c r="AL318" s="14"/>
      <c r="AM318" s="14"/>
      <c r="AN318" s="14"/>
      <c r="AO318" s="14"/>
      <c r="AP318" s="14"/>
      <c r="AQ318" s="14"/>
      <c r="AR318" s="14"/>
      <c r="AS318" s="14" t="s">
        <v>2583</v>
      </c>
      <c r="AT318" s="14">
        <v>5.5522450000000001</v>
      </c>
      <c r="AU318" s="14" t="s">
        <v>141</v>
      </c>
      <c r="AV318" s="14">
        <v>220.93073366555546</v>
      </c>
      <c r="AW318" s="14"/>
      <c r="AX318" s="14"/>
      <c r="AY318" s="14"/>
      <c r="AZ318" s="14"/>
      <c r="BA318" s="14"/>
    </row>
    <row r="319" spans="1:53" x14ac:dyDescent="0.25">
      <c r="A319" s="14"/>
      <c r="B319" s="14"/>
      <c r="C319" s="14" t="s">
        <v>104</v>
      </c>
      <c r="D319" s="14" t="s">
        <v>138</v>
      </c>
      <c r="E319" s="14"/>
      <c r="F319" s="14" t="s">
        <v>650</v>
      </c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>
        <v>0</v>
      </c>
      <c r="AB319" s="14"/>
      <c r="AC319" s="14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4"/>
      <c r="AP319" s="14"/>
      <c r="AQ319" s="14"/>
      <c r="AR319" s="14"/>
      <c r="AS319" s="14" t="s">
        <v>2604</v>
      </c>
      <c r="AT319" s="14">
        <v>102.670489</v>
      </c>
      <c r="AU319" s="14" t="s">
        <v>124</v>
      </c>
      <c r="AV319" s="14">
        <v>215.07848866555548</v>
      </c>
      <c r="AW319" s="14"/>
      <c r="AX319" s="14"/>
      <c r="AY319" s="14"/>
      <c r="AZ319" s="14"/>
      <c r="BA319" s="14"/>
    </row>
    <row r="320" spans="1:53" x14ac:dyDescent="0.25">
      <c r="A320" s="14"/>
      <c r="B320" s="14"/>
      <c r="C320" s="14" t="s">
        <v>234</v>
      </c>
      <c r="D320" s="14" t="s">
        <v>226</v>
      </c>
      <c r="E320" s="14"/>
      <c r="F320" s="14" t="s">
        <v>651</v>
      </c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>
        <v>0</v>
      </c>
      <c r="AB320" s="14"/>
      <c r="AC320" s="14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4"/>
      <c r="AP320" s="14"/>
      <c r="AQ320" s="14"/>
      <c r="AR320" s="14"/>
      <c r="AS320" s="14" t="s">
        <v>234</v>
      </c>
      <c r="AT320" s="14">
        <v>9.0535680000000003</v>
      </c>
      <c r="AU320" s="14" t="s">
        <v>134</v>
      </c>
      <c r="AV320" s="14">
        <v>401.75982243156051</v>
      </c>
      <c r="AW320" s="14"/>
      <c r="AX320" s="14"/>
      <c r="AY320" s="14"/>
      <c r="AZ320" s="14"/>
      <c r="BA320" s="14"/>
    </row>
    <row r="321" spans="1:53" x14ac:dyDescent="0.25">
      <c r="A321" s="14"/>
      <c r="B321" s="14"/>
      <c r="C321" s="14" t="s">
        <v>125</v>
      </c>
      <c r="D321" s="14" t="s">
        <v>148</v>
      </c>
      <c r="E321" s="14" t="s">
        <v>652</v>
      </c>
      <c r="F321" s="14" t="s">
        <v>653</v>
      </c>
      <c r="G321" s="14">
        <v>0.49565599999999999</v>
      </c>
      <c r="H321" s="14">
        <v>40</v>
      </c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>
        <v>322</v>
      </c>
      <c r="X321" s="14">
        <v>8.589828429394581</v>
      </c>
      <c r="Y321" s="14">
        <v>-24</v>
      </c>
      <c r="Z321" s="14"/>
      <c r="AA321" s="14">
        <v>0.49565599999999999</v>
      </c>
      <c r="AB321" s="14"/>
      <c r="AC321" s="14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4"/>
      <c r="AP321" s="14"/>
      <c r="AQ321" s="14"/>
      <c r="AR321" s="14"/>
      <c r="AS321" s="14" t="s">
        <v>125</v>
      </c>
      <c r="AT321" s="14">
        <v>90.300297</v>
      </c>
      <c r="AU321" s="14" t="s">
        <v>112</v>
      </c>
      <c r="AV321" s="14">
        <v>360.80198793156109</v>
      </c>
      <c r="AW321" s="14" t="s">
        <v>129</v>
      </c>
      <c r="AX321" s="14" t="s">
        <v>2543</v>
      </c>
      <c r="AY321" s="14" t="s">
        <v>2544</v>
      </c>
      <c r="AZ321" s="14" t="s">
        <v>2545</v>
      </c>
      <c r="BA321" s="14" t="s">
        <v>2546</v>
      </c>
    </row>
    <row r="322" spans="1:53" x14ac:dyDescent="0.25">
      <c r="A322" s="14"/>
      <c r="B322" s="14"/>
      <c r="C322" s="14" t="s">
        <v>125</v>
      </c>
      <c r="D322" s="14" t="s">
        <v>148</v>
      </c>
      <c r="E322" s="14" t="s">
        <v>654</v>
      </c>
      <c r="F322" s="14" t="s">
        <v>655</v>
      </c>
      <c r="G322" s="14">
        <v>0.49565599999999999</v>
      </c>
      <c r="H322" s="14">
        <v>40</v>
      </c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>
        <v>322</v>
      </c>
      <c r="X322" s="14">
        <v>8.589828429394581</v>
      </c>
      <c r="Y322" s="14">
        <v>-24</v>
      </c>
      <c r="Z322" s="14"/>
      <c r="AA322" s="14">
        <v>0.49565599999999999</v>
      </c>
      <c r="AB322" s="14"/>
      <c r="AC322" s="14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4"/>
      <c r="AP322" s="14"/>
      <c r="AQ322" s="14"/>
      <c r="AR322" s="14"/>
      <c r="AS322" s="14" t="s">
        <v>125</v>
      </c>
      <c r="AT322" s="14">
        <v>85.423102999999998</v>
      </c>
      <c r="AU322" s="14" t="s">
        <v>112</v>
      </c>
      <c r="AV322" s="14">
        <v>355.92479393156111</v>
      </c>
      <c r="AW322" s="14" t="s">
        <v>129</v>
      </c>
      <c r="AX322" s="14" t="s">
        <v>2543</v>
      </c>
      <c r="AY322" s="14" t="s">
        <v>2544</v>
      </c>
      <c r="AZ322" s="14" t="s">
        <v>2545</v>
      </c>
      <c r="BA322" s="14" t="s">
        <v>2546</v>
      </c>
    </row>
    <row r="323" spans="1:53" x14ac:dyDescent="0.25">
      <c r="A323" s="14"/>
      <c r="B323" s="14"/>
      <c r="C323" s="14" t="s">
        <v>104</v>
      </c>
      <c r="D323" s="14" t="s">
        <v>155</v>
      </c>
      <c r="E323" s="14" t="s">
        <v>656</v>
      </c>
      <c r="F323" s="14" t="s">
        <v>657</v>
      </c>
      <c r="G323" s="14">
        <v>0.2</v>
      </c>
      <c r="H323" s="14">
        <v>40</v>
      </c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>
        <v>0.2</v>
      </c>
      <c r="AB323" s="14"/>
      <c r="AC323" s="14"/>
      <c r="AD323" s="14"/>
      <c r="AE323" s="14"/>
      <c r="AF323" s="14"/>
      <c r="AG323" s="14"/>
      <c r="AH323" s="14"/>
      <c r="AI323" s="14">
        <v>1</v>
      </c>
      <c r="AJ323" s="14"/>
      <c r="AK323" s="14"/>
      <c r="AL323" s="14"/>
      <c r="AM323" s="14"/>
      <c r="AN323" s="14"/>
      <c r="AO323" s="14"/>
      <c r="AP323" s="14">
        <v>6.5</v>
      </c>
      <c r="AQ323" s="14"/>
      <c r="AR323" s="14"/>
      <c r="AS323" s="14" t="s">
        <v>2604</v>
      </c>
      <c r="AT323" s="14">
        <v>4.080425</v>
      </c>
      <c r="AU323" s="14" t="s">
        <v>108</v>
      </c>
      <c r="AV323" s="14">
        <v>116.48842542555595</v>
      </c>
      <c r="AW323" s="14"/>
      <c r="AX323" s="14"/>
      <c r="AY323" s="14"/>
      <c r="AZ323" s="14"/>
      <c r="BA323" s="14"/>
    </row>
    <row r="324" spans="1:53" x14ac:dyDescent="0.25">
      <c r="A324" s="14"/>
      <c r="B324" s="14"/>
      <c r="C324" s="14" t="s">
        <v>117</v>
      </c>
      <c r="D324" s="14" t="s">
        <v>221</v>
      </c>
      <c r="E324" s="14" t="s">
        <v>658</v>
      </c>
      <c r="F324" s="14" t="s">
        <v>659</v>
      </c>
      <c r="G324" s="14">
        <v>0.49565599999999999</v>
      </c>
      <c r="H324" s="14">
        <v>40</v>
      </c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>
        <v>322</v>
      </c>
      <c r="X324" s="14">
        <v>8.589828429394581</v>
      </c>
      <c r="Y324" s="14">
        <v>-24</v>
      </c>
      <c r="Z324" s="14"/>
      <c r="AA324" s="14">
        <v>0.49565599999999999</v>
      </c>
      <c r="AB324" s="14"/>
      <c r="AC324" s="14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4"/>
      <c r="AP324" s="14"/>
      <c r="AQ324" s="14"/>
      <c r="AR324" s="14"/>
      <c r="AS324" s="14" t="s">
        <v>117</v>
      </c>
      <c r="AT324" s="14">
        <v>7.2351749999999999</v>
      </c>
      <c r="AU324" s="14" t="s">
        <v>112</v>
      </c>
      <c r="AV324" s="14">
        <v>440.19728743156014</v>
      </c>
      <c r="AW324" s="14" t="s">
        <v>129</v>
      </c>
      <c r="AX324" s="14" t="s">
        <v>2543</v>
      </c>
      <c r="AY324" s="14" t="s">
        <v>2544</v>
      </c>
      <c r="AZ324" s="14" t="s">
        <v>2545</v>
      </c>
      <c r="BA324" s="14" t="s">
        <v>2546</v>
      </c>
    </row>
    <row r="325" spans="1:53" x14ac:dyDescent="0.25">
      <c r="A325" s="14"/>
      <c r="B325" s="14"/>
      <c r="C325" s="14" t="s">
        <v>125</v>
      </c>
      <c r="D325" s="14" t="s">
        <v>243</v>
      </c>
      <c r="E325" s="14" t="s">
        <v>660</v>
      </c>
      <c r="F325" s="14" t="s">
        <v>661</v>
      </c>
      <c r="G325" s="14">
        <v>0.49565599999999999</v>
      </c>
      <c r="H325" s="14">
        <v>40</v>
      </c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>
        <v>322</v>
      </c>
      <c r="X325" s="14">
        <v>8.589828429394581</v>
      </c>
      <c r="Y325" s="14">
        <v>-24</v>
      </c>
      <c r="Z325" s="14"/>
      <c r="AA325" s="14">
        <v>0.49565599999999999</v>
      </c>
      <c r="AB325" s="14"/>
      <c r="AC325" s="14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4"/>
      <c r="AP325" s="14"/>
      <c r="AQ325" s="14"/>
      <c r="AR325" s="14"/>
      <c r="AS325" s="14" t="s">
        <v>125</v>
      </c>
      <c r="AT325" s="14">
        <v>51.891554999999997</v>
      </c>
      <c r="AU325" s="14" t="s">
        <v>112</v>
      </c>
      <c r="AV325" s="14">
        <v>322.39324593156158</v>
      </c>
      <c r="AW325" s="14" t="s">
        <v>129</v>
      </c>
      <c r="AX325" s="14" t="s">
        <v>2543</v>
      </c>
      <c r="AY325" s="14" t="s">
        <v>2544</v>
      </c>
      <c r="AZ325" s="14" t="s">
        <v>2545</v>
      </c>
      <c r="BA325" s="14" t="s">
        <v>2546</v>
      </c>
    </row>
    <row r="326" spans="1:53" x14ac:dyDescent="0.25">
      <c r="A326" s="14"/>
      <c r="B326" s="14"/>
      <c r="C326" s="14" t="s">
        <v>104</v>
      </c>
      <c r="D326" s="14" t="s">
        <v>473</v>
      </c>
      <c r="E326" s="14" t="s">
        <v>662</v>
      </c>
      <c r="F326" s="14" t="s">
        <v>663</v>
      </c>
      <c r="G326" s="14">
        <v>0.29817100000000002</v>
      </c>
      <c r="H326" s="14">
        <v>34</v>
      </c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>
        <v>80.5</v>
      </c>
      <c r="X326" s="14">
        <v>6.5995687038645601</v>
      </c>
      <c r="Y326" s="14">
        <v>-22.5</v>
      </c>
      <c r="Z326" s="14"/>
      <c r="AA326" s="14">
        <v>0.29817100000000002</v>
      </c>
      <c r="AB326" s="14"/>
      <c r="AC326" s="14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4"/>
      <c r="AP326" s="14"/>
      <c r="AQ326" s="14"/>
      <c r="AR326" s="14"/>
      <c r="AS326" s="14" t="s">
        <v>2604</v>
      </c>
      <c r="AT326" s="14">
        <v>31.595594999999999</v>
      </c>
      <c r="AU326" s="14" t="s">
        <v>112</v>
      </c>
      <c r="AV326" s="14">
        <v>144.00359534555585</v>
      </c>
      <c r="AW326" s="14" t="s">
        <v>113</v>
      </c>
      <c r="AX326" s="14" t="s">
        <v>2539</v>
      </c>
      <c r="AY326" s="14" t="s">
        <v>2540</v>
      </c>
      <c r="AZ326" s="14" t="s">
        <v>2541</v>
      </c>
      <c r="BA326" s="14" t="s">
        <v>2542</v>
      </c>
    </row>
    <row r="327" spans="1:53" x14ac:dyDescent="0.25">
      <c r="A327" s="14"/>
      <c r="B327" s="14"/>
      <c r="C327" s="14" t="s">
        <v>125</v>
      </c>
      <c r="D327" s="14" t="s">
        <v>664</v>
      </c>
      <c r="E327" s="14"/>
      <c r="F327" s="14" t="s">
        <v>665</v>
      </c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>
        <v>0</v>
      </c>
      <c r="AB327" s="14"/>
      <c r="AC327" s="14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4"/>
      <c r="AP327" s="14"/>
      <c r="AQ327" s="14"/>
      <c r="AR327" s="14"/>
      <c r="AS327" s="14" t="s">
        <v>125</v>
      </c>
      <c r="AT327" s="14">
        <v>84.760166999999996</v>
      </c>
      <c r="AU327" s="14" t="s">
        <v>134</v>
      </c>
      <c r="AV327" s="14">
        <v>355.26185793156117</v>
      </c>
      <c r="AW327" s="14"/>
      <c r="AX327" s="14"/>
      <c r="AY327" s="14"/>
      <c r="AZ327" s="14"/>
      <c r="BA327" s="14"/>
    </row>
    <row r="328" spans="1:53" x14ac:dyDescent="0.25">
      <c r="A328" s="14"/>
      <c r="B328" s="14"/>
      <c r="C328" s="14" t="s">
        <v>151</v>
      </c>
      <c r="D328" s="14" t="s">
        <v>363</v>
      </c>
      <c r="E328" s="14"/>
      <c r="F328" s="14" t="s">
        <v>666</v>
      </c>
      <c r="G328" s="14"/>
      <c r="H328" s="14">
        <v>40</v>
      </c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>
        <v>0.04</v>
      </c>
      <c r="AB328" s="14"/>
      <c r="AC328" s="14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4"/>
      <c r="AP328" s="14"/>
      <c r="AQ328" s="14"/>
      <c r="AR328" s="14"/>
      <c r="AS328" s="14" t="s">
        <v>151</v>
      </c>
      <c r="AT328" s="14">
        <v>43.628194000000001</v>
      </c>
      <c r="AU328" s="14" t="s">
        <v>242</v>
      </c>
      <c r="AV328" s="14">
        <v>112.11839660555597</v>
      </c>
      <c r="AW328" s="14"/>
      <c r="AX328" s="14"/>
      <c r="AY328" s="14"/>
      <c r="AZ328" s="14"/>
      <c r="BA328" s="14"/>
    </row>
    <row r="329" spans="1:53" x14ac:dyDescent="0.25">
      <c r="A329" s="14"/>
      <c r="B329" s="14"/>
      <c r="C329" s="14" t="s">
        <v>234</v>
      </c>
      <c r="D329" s="14" t="s">
        <v>226</v>
      </c>
      <c r="E329" s="14" t="s">
        <v>667</v>
      </c>
      <c r="F329" s="14" t="s">
        <v>668</v>
      </c>
      <c r="G329" s="14">
        <v>2.3374999999999999</v>
      </c>
      <c r="H329" s="14">
        <v>40</v>
      </c>
      <c r="I329" s="14">
        <v>45</v>
      </c>
      <c r="J329" s="14"/>
      <c r="K329" s="14"/>
      <c r="L329" s="14"/>
      <c r="M329" s="14">
        <v>12.5</v>
      </c>
      <c r="N329" s="14">
        <v>12.5</v>
      </c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>
        <v>2.3374999999999999</v>
      </c>
      <c r="AB329" s="14"/>
      <c r="AC329" s="14"/>
      <c r="AD329" s="14"/>
      <c r="AE329" s="14"/>
      <c r="AF329" s="14"/>
      <c r="AG329" s="14"/>
      <c r="AH329" s="14"/>
      <c r="AI329" s="14">
        <v>1</v>
      </c>
      <c r="AJ329" s="14"/>
      <c r="AK329" s="14"/>
      <c r="AL329" s="14"/>
      <c r="AM329" s="14"/>
      <c r="AN329" s="14"/>
      <c r="AO329" s="14"/>
      <c r="AP329" s="14"/>
      <c r="AQ329" s="14">
        <v>40</v>
      </c>
      <c r="AR329" s="14">
        <v>100</v>
      </c>
      <c r="AS329" s="14" t="s">
        <v>234</v>
      </c>
      <c r="AT329" s="14">
        <v>10.708178999999999</v>
      </c>
      <c r="AU329" s="14" t="s">
        <v>338</v>
      </c>
      <c r="AV329" s="14">
        <v>403.4144334315605</v>
      </c>
      <c r="AW329" s="14"/>
      <c r="AX329" s="14"/>
      <c r="AY329" s="14"/>
      <c r="AZ329" s="14"/>
      <c r="BA329" s="14"/>
    </row>
    <row r="330" spans="1:53" x14ac:dyDescent="0.25">
      <c r="A330" s="14"/>
      <c r="B330" s="14"/>
      <c r="C330" s="14" t="s">
        <v>125</v>
      </c>
      <c r="D330" s="14" t="s">
        <v>664</v>
      </c>
      <c r="E330" s="14"/>
      <c r="F330" s="14" t="s">
        <v>669</v>
      </c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>
        <v>0</v>
      </c>
      <c r="AB330" s="14"/>
      <c r="AC330" s="14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4"/>
      <c r="AP330" s="14"/>
      <c r="AQ330" s="14"/>
      <c r="AR330" s="14"/>
      <c r="AS330" s="14" t="s">
        <v>125</v>
      </c>
      <c r="AT330" s="14">
        <v>84.851167000000004</v>
      </c>
      <c r="AU330" s="14" t="s">
        <v>134</v>
      </c>
      <c r="AV330" s="14">
        <v>355.35285793156118</v>
      </c>
      <c r="AW330" s="14"/>
      <c r="AX330" s="14"/>
      <c r="AY330" s="14"/>
      <c r="AZ330" s="14"/>
      <c r="BA330" s="14"/>
    </row>
    <row r="331" spans="1:53" x14ac:dyDescent="0.25">
      <c r="A331" s="14"/>
      <c r="B331" s="14"/>
      <c r="C331" s="14" t="s">
        <v>104</v>
      </c>
      <c r="D331" s="14" t="s">
        <v>138</v>
      </c>
      <c r="E331" s="14"/>
      <c r="F331" s="14" t="s">
        <v>670</v>
      </c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>
        <v>0</v>
      </c>
      <c r="AB331" s="14"/>
      <c r="AC331" s="14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4"/>
      <c r="AP331" s="14"/>
      <c r="AQ331" s="14"/>
      <c r="AR331" s="14"/>
      <c r="AS331" s="14" t="s">
        <v>2604</v>
      </c>
      <c r="AT331" s="14">
        <v>102.835489</v>
      </c>
      <c r="AU331" s="14" t="s">
        <v>134</v>
      </c>
      <c r="AV331" s="14">
        <v>215.2434886655555</v>
      </c>
      <c r="AW331" s="14"/>
      <c r="AX331" s="14"/>
      <c r="AY331" s="14"/>
      <c r="AZ331" s="14"/>
      <c r="BA331" s="14"/>
    </row>
    <row r="332" spans="1:53" x14ac:dyDescent="0.25">
      <c r="A332" s="14"/>
      <c r="B332" s="14"/>
      <c r="C332" s="14" t="s">
        <v>104</v>
      </c>
      <c r="D332" s="14" t="s">
        <v>135</v>
      </c>
      <c r="E332" s="14" t="s">
        <v>671</v>
      </c>
      <c r="F332" s="14" t="s">
        <v>672</v>
      </c>
      <c r="G332" s="14">
        <v>0.29817100000000002</v>
      </c>
      <c r="H332" s="14">
        <v>34</v>
      </c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>
        <v>80.5</v>
      </c>
      <c r="X332" s="14">
        <v>6.5995687038645601</v>
      </c>
      <c r="Y332" s="14">
        <v>-22.5</v>
      </c>
      <c r="Z332" s="14"/>
      <c r="AA332" s="14">
        <v>0.29817100000000002</v>
      </c>
      <c r="AB332" s="14"/>
      <c r="AC332" s="14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4"/>
      <c r="AP332" s="14"/>
      <c r="AQ332" s="14"/>
      <c r="AR332" s="14"/>
      <c r="AS332" s="14" t="s">
        <v>2604</v>
      </c>
      <c r="AT332" s="14">
        <v>71.827867999999995</v>
      </c>
      <c r="AU332" s="14" t="s">
        <v>112</v>
      </c>
      <c r="AV332" s="14">
        <v>184.23586830555553</v>
      </c>
      <c r="AW332" s="14" t="s">
        <v>113</v>
      </c>
      <c r="AX332" s="14" t="s">
        <v>2539</v>
      </c>
      <c r="AY332" s="14" t="s">
        <v>2540</v>
      </c>
      <c r="AZ332" s="14" t="s">
        <v>2541</v>
      </c>
      <c r="BA332" s="14" t="s">
        <v>2542</v>
      </c>
    </row>
    <row r="333" spans="1:53" x14ac:dyDescent="0.25">
      <c r="A333" s="14"/>
      <c r="B333" s="14"/>
      <c r="C333" s="14" t="s">
        <v>125</v>
      </c>
      <c r="D333" s="14" t="s">
        <v>245</v>
      </c>
      <c r="E333" s="14" t="s">
        <v>673</v>
      </c>
      <c r="F333" s="14" t="s">
        <v>674</v>
      </c>
      <c r="G333" s="14">
        <v>0.49565599999999999</v>
      </c>
      <c r="H333" s="14">
        <v>40</v>
      </c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>
        <v>322</v>
      </c>
      <c r="X333" s="14">
        <v>8.589828429394581</v>
      </c>
      <c r="Y333" s="14">
        <v>-24</v>
      </c>
      <c r="Z333" s="14"/>
      <c r="AA333" s="14">
        <v>0.49565599999999999</v>
      </c>
      <c r="AB333" s="14"/>
      <c r="AC333" s="14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4"/>
      <c r="AP333" s="14"/>
      <c r="AQ333" s="14"/>
      <c r="AR333" s="14"/>
      <c r="AS333" s="14" t="s">
        <v>125</v>
      </c>
      <c r="AT333" s="14">
        <v>120.125281</v>
      </c>
      <c r="AU333" s="14" t="s">
        <v>112</v>
      </c>
      <c r="AV333" s="14">
        <v>390.62697193156072</v>
      </c>
      <c r="AW333" s="14" t="s">
        <v>129</v>
      </c>
      <c r="AX333" s="14" t="s">
        <v>2543</v>
      </c>
      <c r="AY333" s="14" t="s">
        <v>2544</v>
      </c>
      <c r="AZ333" s="14" t="s">
        <v>2545</v>
      </c>
      <c r="BA333" s="14" t="s">
        <v>2546</v>
      </c>
    </row>
    <row r="334" spans="1:53" x14ac:dyDescent="0.25">
      <c r="A334" s="14"/>
      <c r="B334" s="14"/>
      <c r="C334" s="14" t="s">
        <v>125</v>
      </c>
      <c r="D334" s="14" t="s">
        <v>469</v>
      </c>
      <c r="E334" s="14"/>
      <c r="F334" s="14" t="s">
        <v>675</v>
      </c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>
        <v>0</v>
      </c>
      <c r="AB334" s="14"/>
      <c r="AC334" s="14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4"/>
      <c r="AP334" s="14"/>
      <c r="AQ334" s="14"/>
      <c r="AR334" s="14"/>
      <c r="AS334" s="14" t="s">
        <v>125</v>
      </c>
      <c r="AT334" s="14">
        <v>9.3203650000000007</v>
      </c>
      <c r="AU334" s="14" t="s">
        <v>120</v>
      </c>
      <c r="AV334" s="14">
        <v>279.82205593156186</v>
      </c>
      <c r="AW334" s="14"/>
      <c r="AX334" s="14"/>
      <c r="AY334" s="14"/>
      <c r="AZ334" s="14"/>
      <c r="BA334" s="14"/>
    </row>
    <row r="335" spans="1:53" x14ac:dyDescent="0.25">
      <c r="A335" s="14"/>
      <c r="B335" s="14"/>
      <c r="C335" s="14" t="s">
        <v>234</v>
      </c>
      <c r="D335" s="14" t="s">
        <v>240</v>
      </c>
      <c r="E335" s="14"/>
      <c r="F335" s="14" t="s">
        <v>676</v>
      </c>
      <c r="G335" s="14"/>
      <c r="H335" s="14">
        <v>50</v>
      </c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>
        <v>0.2</v>
      </c>
      <c r="AB335" s="14"/>
      <c r="AC335" s="14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4"/>
      <c r="AP335" s="14"/>
      <c r="AQ335" s="14"/>
      <c r="AR335" s="14"/>
      <c r="AS335" s="14" t="s">
        <v>234</v>
      </c>
      <c r="AT335" s="14">
        <v>28.598030999999999</v>
      </c>
      <c r="AU335" s="14" t="s">
        <v>239</v>
      </c>
      <c r="AV335" s="14">
        <v>421.30428543156029</v>
      </c>
      <c r="AW335" s="14"/>
      <c r="AX335" s="14"/>
      <c r="AY335" s="14"/>
      <c r="AZ335" s="14"/>
      <c r="BA335" s="14"/>
    </row>
    <row r="336" spans="1:53" x14ac:dyDescent="0.25">
      <c r="A336" s="14"/>
      <c r="B336" s="14"/>
      <c r="C336" s="14" t="s">
        <v>125</v>
      </c>
      <c r="D336" s="14" t="s">
        <v>424</v>
      </c>
      <c r="E336" s="14" t="s">
        <v>677</v>
      </c>
      <c r="F336" s="14" t="s">
        <v>678</v>
      </c>
      <c r="G336" s="14">
        <v>0.49565599999999999</v>
      </c>
      <c r="H336" s="14">
        <v>40</v>
      </c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>
        <v>322</v>
      </c>
      <c r="X336" s="14">
        <v>8.589828429394581</v>
      </c>
      <c r="Y336" s="14">
        <v>-24</v>
      </c>
      <c r="Z336" s="14"/>
      <c r="AA336" s="14">
        <v>0.49565599999999999</v>
      </c>
      <c r="AB336" s="14"/>
      <c r="AC336" s="14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4"/>
      <c r="AP336" s="14"/>
      <c r="AQ336" s="14"/>
      <c r="AR336" s="14"/>
      <c r="AS336" s="14" t="s">
        <v>125</v>
      </c>
      <c r="AT336" s="14">
        <v>113.32704200000001</v>
      </c>
      <c r="AU336" s="14" t="s">
        <v>112</v>
      </c>
      <c r="AV336" s="14">
        <v>383.82873293156081</v>
      </c>
      <c r="AW336" s="14" t="s">
        <v>129</v>
      </c>
      <c r="AX336" s="14" t="s">
        <v>2543</v>
      </c>
      <c r="AY336" s="14" t="s">
        <v>2544</v>
      </c>
      <c r="AZ336" s="14" t="s">
        <v>2545</v>
      </c>
      <c r="BA336" s="14" t="s">
        <v>2546</v>
      </c>
    </row>
    <row r="337" spans="1:53" x14ac:dyDescent="0.25">
      <c r="A337" s="14"/>
      <c r="B337" s="14"/>
      <c r="C337" s="14" t="s">
        <v>125</v>
      </c>
      <c r="D337" s="14" t="s">
        <v>443</v>
      </c>
      <c r="E337" s="14" t="s">
        <v>679</v>
      </c>
      <c r="F337" s="14" t="s">
        <v>680</v>
      </c>
      <c r="G337" s="14">
        <v>0.32364399999999999</v>
      </c>
      <c r="H337" s="14">
        <v>40</v>
      </c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>
        <v>322</v>
      </c>
      <c r="X337" s="14">
        <v>7.6775716528036977</v>
      </c>
      <c r="Y337" s="14">
        <v>-35</v>
      </c>
      <c r="Z337" s="14"/>
      <c r="AA337" s="14">
        <v>0.32364399999999999</v>
      </c>
      <c r="AB337" s="14"/>
      <c r="AC337" s="14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4"/>
      <c r="AP337" s="14"/>
      <c r="AQ337" s="14"/>
      <c r="AR337" s="14"/>
      <c r="AS337" s="14" t="s">
        <v>125</v>
      </c>
      <c r="AT337" s="14">
        <v>16.696677999999999</v>
      </c>
      <c r="AU337" s="14" t="s">
        <v>112</v>
      </c>
      <c r="AV337" s="14">
        <v>287.19836893156184</v>
      </c>
      <c r="AW337" s="14" t="s">
        <v>187</v>
      </c>
      <c r="AX337" s="14" t="s">
        <v>2547</v>
      </c>
      <c r="AY337" s="14" t="s">
        <v>2548</v>
      </c>
      <c r="AZ337" s="14" t="s">
        <v>2549</v>
      </c>
      <c r="BA337" s="14" t="s">
        <v>2550</v>
      </c>
    </row>
    <row r="338" spans="1:53" x14ac:dyDescent="0.25">
      <c r="A338" s="14"/>
      <c r="B338" s="14"/>
      <c r="C338" s="14" t="s">
        <v>117</v>
      </c>
      <c r="D338" s="14" t="s">
        <v>138</v>
      </c>
      <c r="E338" s="14"/>
      <c r="F338" s="14" t="s">
        <v>681</v>
      </c>
      <c r="G338" s="14"/>
      <c r="H338" s="14">
        <v>50</v>
      </c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>
        <v>0.2</v>
      </c>
      <c r="AB338" s="14"/>
      <c r="AC338" s="14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4"/>
      <c r="AP338" s="14"/>
      <c r="AQ338" s="14"/>
      <c r="AR338" s="14"/>
      <c r="AS338" s="14" t="s">
        <v>117</v>
      </c>
      <c r="AT338" s="14">
        <v>105.89839600000001</v>
      </c>
      <c r="AU338" s="14" t="s">
        <v>239</v>
      </c>
      <c r="AV338" s="14">
        <v>538.86050843155965</v>
      </c>
      <c r="AW338" s="14"/>
      <c r="AX338" s="14"/>
      <c r="AY338" s="14"/>
      <c r="AZ338" s="14"/>
      <c r="BA338" s="14"/>
    </row>
    <row r="339" spans="1:53" x14ac:dyDescent="0.25">
      <c r="A339" s="14"/>
      <c r="B339" s="14"/>
      <c r="C339" s="14" t="s">
        <v>125</v>
      </c>
      <c r="D339" s="14" t="s">
        <v>243</v>
      </c>
      <c r="E339" s="14" t="s">
        <v>682</v>
      </c>
      <c r="F339" s="14" t="s">
        <v>683</v>
      </c>
      <c r="G339" s="14">
        <v>0.49565599999999999</v>
      </c>
      <c r="H339" s="14">
        <v>40</v>
      </c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>
        <v>322</v>
      </c>
      <c r="X339" s="14">
        <v>8.589828429394581</v>
      </c>
      <c r="Y339" s="14">
        <v>-24</v>
      </c>
      <c r="Z339" s="14"/>
      <c r="AA339" s="14">
        <v>0.49565599999999999</v>
      </c>
      <c r="AB339" s="14"/>
      <c r="AC339" s="14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4"/>
      <c r="AP339" s="14"/>
      <c r="AQ339" s="14"/>
      <c r="AR339" s="14"/>
      <c r="AS339" s="14" t="s">
        <v>125</v>
      </c>
      <c r="AT339" s="14">
        <v>51.296382000000001</v>
      </c>
      <c r="AU339" s="14" t="s">
        <v>112</v>
      </c>
      <c r="AV339" s="14">
        <v>321.79807293156159</v>
      </c>
      <c r="AW339" s="14" t="s">
        <v>129</v>
      </c>
      <c r="AX339" s="14" t="s">
        <v>2543</v>
      </c>
      <c r="AY339" s="14" t="s">
        <v>2544</v>
      </c>
      <c r="AZ339" s="14" t="s">
        <v>2545</v>
      </c>
      <c r="BA339" s="14" t="s">
        <v>2546</v>
      </c>
    </row>
    <row r="340" spans="1:53" x14ac:dyDescent="0.25">
      <c r="A340" s="14"/>
      <c r="B340" s="14"/>
      <c r="C340" s="14" t="s">
        <v>104</v>
      </c>
      <c r="D340" s="14" t="s">
        <v>138</v>
      </c>
      <c r="E340" s="14"/>
      <c r="F340" s="14" t="s">
        <v>684</v>
      </c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>
        <v>0</v>
      </c>
      <c r="AB340" s="14"/>
      <c r="AC340" s="14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4"/>
      <c r="AP340" s="14"/>
      <c r="AQ340" s="14"/>
      <c r="AR340" s="14"/>
      <c r="AS340" s="14" t="s">
        <v>2604</v>
      </c>
      <c r="AT340" s="14">
        <v>93.343973000000005</v>
      </c>
      <c r="AU340" s="14" t="s">
        <v>134</v>
      </c>
      <c r="AV340" s="14">
        <v>205.75197316555551</v>
      </c>
      <c r="AW340" s="14"/>
      <c r="AX340" s="14"/>
      <c r="AY340" s="14"/>
      <c r="AZ340" s="14"/>
      <c r="BA340" s="14"/>
    </row>
    <row r="341" spans="1:53" x14ac:dyDescent="0.25">
      <c r="A341" s="14"/>
      <c r="B341" s="14"/>
      <c r="C341" s="14" t="s">
        <v>104</v>
      </c>
      <c r="D341" s="14" t="s">
        <v>196</v>
      </c>
      <c r="E341" s="14" t="s">
        <v>685</v>
      </c>
      <c r="F341" s="14" t="s">
        <v>686</v>
      </c>
      <c r="G341" s="14">
        <v>0.29817100000000002</v>
      </c>
      <c r="H341" s="14">
        <v>34</v>
      </c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>
        <v>80.5</v>
      </c>
      <c r="X341" s="14">
        <v>6.5995687038645601</v>
      </c>
      <c r="Y341" s="14">
        <v>-22.5</v>
      </c>
      <c r="Z341" s="14"/>
      <c r="AA341" s="14">
        <v>0.29817100000000002</v>
      </c>
      <c r="AB341" s="14"/>
      <c r="AC341" s="14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4"/>
      <c r="AP341" s="14"/>
      <c r="AQ341" s="14"/>
      <c r="AR341" s="14"/>
      <c r="AS341" s="14" t="s">
        <v>2604</v>
      </c>
      <c r="AT341" s="14">
        <v>64.660067999999995</v>
      </c>
      <c r="AU341" s="14" t="s">
        <v>112</v>
      </c>
      <c r="AV341" s="14">
        <v>177.0680677855556</v>
      </c>
      <c r="AW341" s="14" t="s">
        <v>113</v>
      </c>
      <c r="AX341" s="14" t="s">
        <v>2539</v>
      </c>
      <c r="AY341" s="14" t="s">
        <v>2540</v>
      </c>
      <c r="AZ341" s="14" t="s">
        <v>2541</v>
      </c>
      <c r="BA341" s="14" t="s">
        <v>2542</v>
      </c>
    </row>
    <row r="342" spans="1:53" x14ac:dyDescent="0.25">
      <c r="A342" s="14"/>
      <c r="B342" s="14"/>
      <c r="C342" s="14" t="s">
        <v>104</v>
      </c>
      <c r="D342" s="14" t="s">
        <v>687</v>
      </c>
      <c r="E342" s="14"/>
      <c r="F342" s="14" t="s">
        <v>688</v>
      </c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>
        <v>0</v>
      </c>
      <c r="AB342" s="14"/>
      <c r="AC342" s="14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4"/>
      <c r="AP342" s="14"/>
      <c r="AQ342" s="14"/>
      <c r="AR342" s="14"/>
      <c r="AS342" s="14" t="s">
        <v>2604</v>
      </c>
      <c r="AT342" s="14">
        <v>29.010558</v>
      </c>
      <c r="AU342" s="14" t="s">
        <v>183</v>
      </c>
      <c r="AV342" s="14">
        <v>141.41855800555589</v>
      </c>
      <c r="AW342" s="14"/>
      <c r="AX342" s="14"/>
      <c r="AY342" s="14"/>
      <c r="AZ342" s="14"/>
      <c r="BA342" s="14"/>
    </row>
    <row r="343" spans="1:53" x14ac:dyDescent="0.25">
      <c r="A343" s="14"/>
      <c r="B343" s="14"/>
      <c r="C343" s="14" t="s">
        <v>121</v>
      </c>
      <c r="D343" s="14" t="s">
        <v>122</v>
      </c>
      <c r="E343" s="14"/>
      <c r="F343" s="14" t="s">
        <v>689</v>
      </c>
      <c r="G343" s="14"/>
      <c r="H343" s="14">
        <v>50</v>
      </c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>
        <v>0.2</v>
      </c>
      <c r="AB343" s="14"/>
      <c r="AC343" s="14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4"/>
      <c r="AP343" s="14"/>
      <c r="AQ343" s="14"/>
      <c r="AR343" s="14"/>
      <c r="AS343" s="14" t="s">
        <v>2584</v>
      </c>
      <c r="AT343" s="14">
        <v>13.801551999999999</v>
      </c>
      <c r="AU343" s="14" t="s">
        <v>239</v>
      </c>
      <c r="AV343" s="14">
        <v>238.14328566555545</v>
      </c>
      <c r="AW343" s="14"/>
      <c r="AX343" s="14"/>
      <c r="AY343" s="14"/>
      <c r="AZ343" s="14"/>
      <c r="BA343" s="14"/>
    </row>
    <row r="344" spans="1:53" x14ac:dyDescent="0.25">
      <c r="A344" s="14"/>
      <c r="B344" s="14"/>
      <c r="C344" s="14" t="s">
        <v>125</v>
      </c>
      <c r="D344" s="14" t="s">
        <v>283</v>
      </c>
      <c r="E344" s="14" t="s">
        <v>690</v>
      </c>
      <c r="F344" s="14" t="s">
        <v>691</v>
      </c>
      <c r="G344" s="14">
        <v>0.32364399999999999</v>
      </c>
      <c r="H344" s="14">
        <v>40</v>
      </c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>
        <v>322</v>
      </c>
      <c r="X344" s="14">
        <v>7.6775716528036977</v>
      </c>
      <c r="Y344" s="14">
        <v>-35</v>
      </c>
      <c r="Z344" s="14"/>
      <c r="AA344" s="14">
        <v>0.32364399999999999</v>
      </c>
      <c r="AB344" s="14"/>
      <c r="AC344" s="14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4"/>
      <c r="AP344" s="14"/>
      <c r="AQ344" s="14"/>
      <c r="AR344" s="14"/>
      <c r="AS344" s="14" t="s">
        <v>125</v>
      </c>
      <c r="AT344" s="14">
        <v>4.3315729999999997</v>
      </c>
      <c r="AU344" s="14" t="s">
        <v>112</v>
      </c>
      <c r="AV344" s="14">
        <v>274.83326393156193</v>
      </c>
      <c r="AW344" s="14" t="s">
        <v>187</v>
      </c>
      <c r="AX344" s="14" t="s">
        <v>2547</v>
      </c>
      <c r="AY344" s="14" t="s">
        <v>2548</v>
      </c>
      <c r="AZ344" s="14" t="s">
        <v>2549</v>
      </c>
      <c r="BA344" s="14" t="s">
        <v>2550</v>
      </c>
    </row>
    <row r="345" spans="1:53" x14ac:dyDescent="0.25">
      <c r="A345" s="14"/>
      <c r="B345" s="14"/>
      <c r="C345" s="14" t="s">
        <v>104</v>
      </c>
      <c r="D345" s="14" t="s">
        <v>342</v>
      </c>
      <c r="E345" s="14" t="s">
        <v>692</v>
      </c>
      <c r="F345" s="14" t="s">
        <v>693</v>
      </c>
      <c r="G345" s="14">
        <v>0.29817100000000002</v>
      </c>
      <c r="H345" s="14">
        <v>34</v>
      </c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>
        <v>80.5</v>
      </c>
      <c r="X345" s="14">
        <v>6.5995687038645601</v>
      </c>
      <c r="Y345" s="14">
        <v>-22.5</v>
      </c>
      <c r="Z345" s="14"/>
      <c r="AA345" s="14">
        <v>0.29817100000000002</v>
      </c>
      <c r="AB345" s="14"/>
      <c r="AC345" s="14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4"/>
      <c r="AP345" s="14"/>
      <c r="AQ345" s="14"/>
      <c r="AR345" s="14"/>
      <c r="AS345" s="14" t="s">
        <v>2604</v>
      </c>
      <c r="AT345" s="14">
        <v>46.338169999999998</v>
      </c>
      <c r="AU345" s="14" t="s">
        <v>112</v>
      </c>
      <c r="AV345" s="14">
        <v>158.74617022555572</v>
      </c>
      <c r="AW345" s="14" t="s">
        <v>113</v>
      </c>
      <c r="AX345" s="14" t="s">
        <v>2539</v>
      </c>
      <c r="AY345" s="14" t="s">
        <v>2540</v>
      </c>
      <c r="AZ345" s="14" t="s">
        <v>2541</v>
      </c>
      <c r="BA345" s="14" t="s">
        <v>2542</v>
      </c>
    </row>
    <row r="346" spans="1:53" x14ac:dyDescent="0.25">
      <c r="A346" s="14"/>
      <c r="B346" s="14"/>
      <c r="C346" s="14" t="s">
        <v>104</v>
      </c>
      <c r="D346" s="14" t="s">
        <v>159</v>
      </c>
      <c r="E346" s="14" t="s">
        <v>694</v>
      </c>
      <c r="F346" s="14" t="s">
        <v>695</v>
      </c>
      <c r="G346" s="14">
        <v>0.29817100000000002</v>
      </c>
      <c r="H346" s="14">
        <v>34</v>
      </c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>
        <v>80.5</v>
      </c>
      <c r="X346" s="14">
        <v>6.5995687038645601</v>
      </c>
      <c r="Y346" s="14">
        <v>-22.5</v>
      </c>
      <c r="Z346" s="14"/>
      <c r="AA346" s="14">
        <v>0.29817100000000002</v>
      </c>
      <c r="AB346" s="14"/>
      <c r="AC346" s="14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4"/>
      <c r="AP346" s="14"/>
      <c r="AQ346" s="14"/>
      <c r="AR346" s="14"/>
      <c r="AS346" s="14" t="s">
        <v>2604</v>
      </c>
      <c r="AT346" s="14">
        <v>77.802605</v>
      </c>
      <c r="AU346" s="14" t="s">
        <v>112</v>
      </c>
      <c r="AV346" s="14">
        <v>190.21060482555549</v>
      </c>
      <c r="AW346" s="14" t="s">
        <v>113</v>
      </c>
      <c r="AX346" s="14" t="s">
        <v>2539</v>
      </c>
      <c r="AY346" s="14" t="s">
        <v>2540</v>
      </c>
      <c r="AZ346" s="14" t="s">
        <v>2541</v>
      </c>
      <c r="BA346" s="14" t="s">
        <v>2542</v>
      </c>
    </row>
    <row r="347" spans="1:53" x14ac:dyDescent="0.25">
      <c r="A347" s="14"/>
      <c r="B347" s="14"/>
      <c r="C347" s="14" t="s">
        <v>125</v>
      </c>
      <c r="D347" s="14" t="s">
        <v>696</v>
      </c>
      <c r="E347" s="14"/>
      <c r="F347" s="14" t="s">
        <v>697</v>
      </c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>
        <v>0</v>
      </c>
      <c r="AB347" s="14"/>
      <c r="AC347" s="14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4"/>
      <c r="AP347" s="14"/>
      <c r="AQ347" s="14"/>
      <c r="AR347" s="14"/>
      <c r="AS347" s="14" t="s">
        <v>125</v>
      </c>
      <c r="AT347" s="14">
        <v>39.580475</v>
      </c>
      <c r="AU347" s="14" t="s">
        <v>134</v>
      </c>
      <c r="AV347" s="14">
        <v>310.08216593156169</v>
      </c>
      <c r="AW347" s="14"/>
      <c r="AX347" s="14"/>
      <c r="AY347" s="14"/>
      <c r="AZ347" s="14"/>
      <c r="BA347" s="14"/>
    </row>
    <row r="348" spans="1:53" x14ac:dyDescent="0.25">
      <c r="A348" s="14"/>
      <c r="B348" s="14"/>
      <c r="C348" s="14" t="s">
        <v>104</v>
      </c>
      <c r="D348" s="14" t="s">
        <v>206</v>
      </c>
      <c r="E348" s="14" t="s">
        <v>698</v>
      </c>
      <c r="F348" s="14" t="s">
        <v>699</v>
      </c>
      <c r="G348" s="14">
        <v>0.175507</v>
      </c>
      <c r="H348" s="14">
        <v>34</v>
      </c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>
        <v>80.5</v>
      </c>
      <c r="X348" s="14">
        <v>5.6117419818012957</v>
      </c>
      <c r="Y348" s="14">
        <v>-35</v>
      </c>
      <c r="Z348" s="14"/>
      <c r="AA348" s="14">
        <v>0.175507</v>
      </c>
      <c r="AB348" s="14"/>
      <c r="AC348" s="14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4"/>
      <c r="AP348" s="14"/>
      <c r="AQ348" s="14"/>
      <c r="AR348" s="14"/>
      <c r="AS348" s="14" t="s">
        <v>2604</v>
      </c>
      <c r="AT348" s="14">
        <v>8.5965600000000002</v>
      </c>
      <c r="AU348" s="14" t="s">
        <v>112</v>
      </c>
      <c r="AV348" s="14">
        <v>121.00456010555591</v>
      </c>
      <c r="AW348" s="14" t="s">
        <v>209</v>
      </c>
      <c r="AX348" s="14" t="s">
        <v>2551</v>
      </c>
      <c r="AY348" s="14" t="s">
        <v>2552</v>
      </c>
      <c r="AZ348" s="14" t="s">
        <v>2553</v>
      </c>
      <c r="BA348" s="14" t="s">
        <v>2554</v>
      </c>
    </row>
    <row r="349" spans="1:53" x14ac:dyDescent="0.25">
      <c r="A349" s="14"/>
      <c r="B349" s="14"/>
      <c r="C349" s="14" t="s">
        <v>125</v>
      </c>
      <c r="D349" s="14" t="s">
        <v>696</v>
      </c>
      <c r="E349" s="14"/>
      <c r="F349" s="14" t="s">
        <v>700</v>
      </c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>
        <v>0</v>
      </c>
      <c r="AB349" s="14"/>
      <c r="AC349" s="14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4"/>
      <c r="AP349" s="14"/>
      <c r="AQ349" s="14"/>
      <c r="AR349" s="14"/>
      <c r="AS349" s="14" t="s">
        <v>125</v>
      </c>
      <c r="AT349" s="14">
        <v>39.671475000000001</v>
      </c>
      <c r="AU349" s="14" t="s">
        <v>134</v>
      </c>
      <c r="AV349" s="14">
        <v>310.1731659315617</v>
      </c>
      <c r="AW349" s="14"/>
      <c r="AX349" s="14"/>
      <c r="AY349" s="14"/>
      <c r="AZ349" s="14"/>
      <c r="BA349" s="14"/>
    </row>
    <row r="350" spans="1:53" x14ac:dyDescent="0.25">
      <c r="A350" s="14"/>
      <c r="B350" s="14"/>
      <c r="C350" s="14" t="s">
        <v>117</v>
      </c>
      <c r="D350" s="14" t="s">
        <v>138</v>
      </c>
      <c r="E350" s="14"/>
      <c r="F350" s="14" t="s">
        <v>701</v>
      </c>
      <c r="G350" s="14"/>
      <c r="H350" s="14">
        <v>47.5</v>
      </c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>
        <v>0.13700000000000001</v>
      </c>
      <c r="AB350" s="14"/>
      <c r="AC350" s="14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4"/>
      <c r="AP350" s="14"/>
      <c r="AQ350" s="14"/>
      <c r="AR350" s="14"/>
      <c r="AS350" s="14" t="s">
        <v>117</v>
      </c>
      <c r="AT350" s="14">
        <v>100.96089600000001</v>
      </c>
      <c r="AU350" s="14" t="s">
        <v>124</v>
      </c>
      <c r="AV350" s="14">
        <v>533.92300843155977</v>
      </c>
      <c r="AW350" s="14"/>
      <c r="AX350" s="14"/>
      <c r="AY350" s="14"/>
      <c r="AZ350" s="14"/>
      <c r="BA350" s="14"/>
    </row>
    <row r="351" spans="1:53" x14ac:dyDescent="0.25">
      <c r="A351" s="14"/>
      <c r="B351" s="14"/>
      <c r="C351" s="14" t="s">
        <v>117</v>
      </c>
      <c r="D351" s="14" t="s">
        <v>138</v>
      </c>
      <c r="E351" s="14"/>
      <c r="F351" s="14" t="s">
        <v>702</v>
      </c>
      <c r="G351" s="14"/>
      <c r="H351" s="14">
        <v>50</v>
      </c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>
        <v>0.2</v>
      </c>
      <c r="AB351" s="14"/>
      <c r="AC351" s="14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4"/>
      <c r="AP351" s="14"/>
      <c r="AQ351" s="14"/>
      <c r="AR351" s="14"/>
      <c r="AS351" s="14" t="s">
        <v>117</v>
      </c>
      <c r="AT351" s="14">
        <v>37.905396000000003</v>
      </c>
      <c r="AU351" s="14" t="s">
        <v>239</v>
      </c>
      <c r="AV351" s="14">
        <v>470.86750843155983</v>
      </c>
      <c r="AW351" s="14"/>
      <c r="AX351" s="14"/>
      <c r="AY351" s="14"/>
      <c r="AZ351" s="14"/>
      <c r="BA351" s="14"/>
    </row>
    <row r="352" spans="1:53" x14ac:dyDescent="0.25">
      <c r="A352" s="14"/>
      <c r="B352" s="14"/>
      <c r="C352" s="14" t="s">
        <v>104</v>
      </c>
      <c r="D352" s="14" t="s">
        <v>206</v>
      </c>
      <c r="E352" s="14"/>
      <c r="F352" s="14" t="s">
        <v>703</v>
      </c>
      <c r="G352" s="14"/>
      <c r="H352" s="14">
        <v>40</v>
      </c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>
        <v>7.1999999999999995E-2</v>
      </c>
      <c r="AB352" s="14"/>
      <c r="AC352" s="14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4"/>
      <c r="AP352" s="14"/>
      <c r="AQ352" s="14"/>
      <c r="AR352" s="14"/>
      <c r="AS352" s="14" t="s">
        <v>2604</v>
      </c>
      <c r="AT352" s="14">
        <v>6.7461900000000004</v>
      </c>
      <c r="AU352" s="14" t="s">
        <v>143</v>
      </c>
      <c r="AV352" s="14">
        <v>119.15418976555593</v>
      </c>
      <c r="AW352" s="14"/>
      <c r="AX352" s="14"/>
      <c r="AY352" s="14"/>
      <c r="AZ352" s="14"/>
      <c r="BA352" s="14"/>
    </row>
    <row r="353" spans="1:53" x14ac:dyDescent="0.25">
      <c r="A353" s="14"/>
      <c r="B353" s="14"/>
      <c r="C353" s="14" t="s">
        <v>125</v>
      </c>
      <c r="D353" s="14" t="s">
        <v>192</v>
      </c>
      <c r="E353" s="14"/>
      <c r="F353" s="14" t="s">
        <v>704</v>
      </c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>
        <v>0</v>
      </c>
      <c r="AB353" s="14"/>
      <c r="AC353" s="14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4"/>
      <c r="AP353" s="14"/>
      <c r="AQ353" s="14"/>
      <c r="AR353" s="14"/>
      <c r="AS353" s="14" t="s">
        <v>125</v>
      </c>
      <c r="AT353" s="14">
        <v>0.51274699999999995</v>
      </c>
      <c r="AU353" s="14" t="s">
        <v>120</v>
      </c>
      <c r="AV353" s="14">
        <v>271.01443793156193</v>
      </c>
      <c r="AW353" s="14"/>
      <c r="AX353" s="14"/>
      <c r="AY353" s="14"/>
      <c r="AZ353" s="14"/>
      <c r="BA353" s="14"/>
    </row>
    <row r="354" spans="1:53" x14ac:dyDescent="0.25">
      <c r="A354" s="14"/>
      <c r="B354" s="14"/>
      <c r="C354" s="14" t="s">
        <v>234</v>
      </c>
      <c r="D354" s="14" t="s">
        <v>240</v>
      </c>
      <c r="E354" s="14"/>
      <c r="F354" s="14" t="s">
        <v>705</v>
      </c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>
        <v>0</v>
      </c>
      <c r="AB354" s="14"/>
      <c r="AC354" s="14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4"/>
      <c r="AP354" s="14"/>
      <c r="AQ354" s="14"/>
      <c r="AR354" s="14"/>
      <c r="AS354" s="14" t="s">
        <v>234</v>
      </c>
      <c r="AT354" s="14">
        <v>21.466857999999998</v>
      </c>
      <c r="AU354" s="14" t="s">
        <v>124</v>
      </c>
      <c r="AV354" s="14">
        <v>414.1731124315603</v>
      </c>
      <c r="AW354" s="14"/>
      <c r="AX354" s="14"/>
      <c r="AY354" s="14"/>
      <c r="AZ354" s="14"/>
      <c r="BA354" s="14"/>
    </row>
    <row r="355" spans="1:53" x14ac:dyDescent="0.25">
      <c r="A355" s="14"/>
      <c r="B355" s="14"/>
      <c r="C355" s="14" t="s">
        <v>125</v>
      </c>
      <c r="D355" s="14" t="s">
        <v>165</v>
      </c>
      <c r="E355" s="14"/>
      <c r="F355" s="14" t="s">
        <v>706</v>
      </c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>
        <v>0</v>
      </c>
      <c r="AB355" s="14"/>
      <c r="AC355" s="14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4"/>
      <c r="AP355" s="14"/>
      <c r="AQ355" s="14"/>
      <c r="AR355" s="14"/>
      <c r="AS355" s="14" t="s">
        <v>125</v>
      </c>
      <c r="AT355" s="14">
        <v>78.141992999999999</v>
      </c>
      <c r="AU355" s="14" t="s">
        <v>120</v>
      </c>
      <c r="AV355" s="14">
        <v>348.64368393156127</v>
      </c>
      <c r="AW355" s="14"/>
      <c r="AX355" s="14"/>
      <c r="AY355" s="14"/>
      <c r="AZ355" s="14"/>
      <c r="BA355" s="14"/>
    </row>
    <row r="356" spans="1:53" x14ac:dyDescent="0.25">
      <c r="A356" s="14"/>
      <c r="B356" s="14"/>
      <c r="C356" s="14" t="s">
        <v>151</v>
      </c>
      <c r="D356" s="14" t="s">
        <v>363</v>
      </c>
      <c r="E356" s="14"/>
      <c r="F356" s="14" t="s">
        <v>707</v>
      </c>
      <c r="G356" s="14"/>
      <c r="H356" s="14">
        <v>40</v>
      </c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>
        <v>5.6596E-2</v>
      </c>
      <c r="AB356" s="14"/>
      <c r="AC356" s="14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4"/>
      <c r="AP356" s="14"/>
      <c r="AQ356" s="14"/>
      <c r="AR356" s="14"/>
      <c r="AS356" s="14" t="s">
        <v>151</v>
      </c>
      <c r="AT356" s="14">
        <v>43.346139000000001</v>
      </c>
      <c r="AU356" s="14" t="s">
        <v>335</v>
      </c>
      <c r="AV356" s="14">
        <v>111.83634240555595</v>
      </c>
      <c r="AW356" s="14"/>
      <c r="AX356" s="14"/>
      <c r="AY356" s="14"/>
      <c r="AZ356" s="14"/>
      <c r="BA356" s="14"/>
    </row>
    <row r="357" spans="1:53" x14ac:dyDescent="0.25">
      <c r="A357" s="14"/>
      <c r="B357" s="14"/>
      <c r="C357" s="14" t="s">
        <v>104</v>
      </c>
      <c r="D357" s="14" t="s">
        <v>138</v>
      </c>
      <c r="E357" s="14"/>
      <c r="F357" s="14" t="s">
        <v>708</v>
      </c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>
        <v>0</v>
      </c>
      <c r="AB357" s="14"/>
      <c r="AC357" s="14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4"/>
      <c r="AP357" s="14"/>
      <c r="AQ357" s="14"/>
      <c r="AR357" s="14"/>
      <c r="AS357" s="14" t="s">
        <v>2604</v>
      </c>
      <c r="AT357" s="14">
        <v>97.934488999999999</v>
      </c>
      <c r="AU357" s="14" t="s">
        <v>134</v>
      </c>
      <c r="AV357" s="14">
        <v>210.34248866555549</v>
      </c>
      <c r="AW357" s="14"/>
      <c r="AX357" s="14"/>
      <c r="AY357" s="14"/>
      <c r="AZ357" s="14"/>
      <c r="BA357" s="14"/>
    </row>
    <row r="358" spans="1:53" x14ac:dyDescent="0.25">
      <c r="A358" s="14"/>
      <c r="B358" s="14"/>
      <c r="C358" s="14" t="s">
        <v>121</v>
      </c>
      <c r="D358" s="14" t="s">
        <v>122</v>
      </c>
      <c r="E358" s="14" t="s">
        <v>709</v>
      </c>
      <c r="F358" s="14" t="s">
        <v>710</v>
      </c>
      <c r="G358" s="14">
        <v>0.25</v>
      </c>
      <c r="H358" s="14">
        <v>50</v>
      </c>
      <c r="I358" s="14"/>
      <c r="J358" s="14">
        <v>0.810589</v>
      </c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>
        <v>0.25</v>
      </c>
      <c r="AB358" s="14"/>
      <c r="AC358" s="14"/>
      <c r="AD358" s="14">
        <v>3.4598</v>
      </c>
      <c r="AE358" s="14"/>
      <c r="AF358" s="14"/>
      <c r="AG358" s="14"/>
      <c r="AH358" s="14"/>
      <c r="AI358" s="14">
        <v>1</v>
      </c>
      <c r="AJ358" s="14"/>
      <c r="AK358" s="14"/>
      <c r="AL358" s="14"/>
      <c r="AM358" s="14"/>
      <c r="AN358" s="14"/>
      <c r="AO358" s="14"/>
      <c r="AP358" s="14"/>
      <c r="AQ358" s="14"/>
      <c r="AR358" s="14"/>
      <c r="AS358" s="14" t="s">
        <v>2583</v>
      </c>
      <c r="AT358" s="14">
        <v>4.7643950000000004</v>
      </c>
      <c r="AU358" s="14" t="s">
        <v>347</v>
      </c>
      <c r="AV358" s="14">
        <v>220.14288366555547</v>
      </c>
      <c r="AW358" s="14"/>
      <c r="AX358" s="14"/>
      <c r="AY358" s="14"/>
      <c r="AZ358" s="14"/>
      <c r="BA358" s="14"/>
    </row>
    <row r="359" spans="1:53" x14ac:dyDescent="0.25">
      <c r="A359" s="14"/>
      <c r="B359" s="14"/>
      <c r="C359" s="14" t="s">
        <v>117</v>
      </c>
      <c r="D359" s="14" t="s">
        <v>168</v>
      </c>
      <c r="E359" s="14" t="s">
        <v>711</v>
      </c>
      <c r="F359" s="14" t="s">
        <v>712</v>
      </c>
      <c r="G359" s="14">
        <v>0.49565599999999999</v>
      </c>
      <c r="H359" s="14">
        <v>40</v>
      </c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>
        <v>322</v>
      </c>
      <c r="X359" s="14">
        <v>8.589828429394581</v>
      </c>
      <c r="Y359" s="14">
        <v>-24</v>
      </c>
      <c r="Z359" s="14"/>
      <c r="AA359" s="14">
        <v>0.49565599999999999</v>
      </c>
      <c r="AB359" s="14"/>
      <c r="AC359" s="14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4"/>
      <c r="AP359" s="14"/>
      <c r="AQ359" s="14"/>
      <c r="AR359" s="14"/>
      <c r="AS359" s="14" t="s">
        <v>117</v>
      </c>
      <c r="AT359" s="14">
        <v>14.033414</v>
      </c>
      <c r="AU359" s="14" t="s">
        <v>112</v>
      </c>
      <c r="AV359" s="14">
        <v>446.99552643156005</v>
      </c>
      <c r="AW359" s="14" t="s">
        <v>129</v>
      </c>
      <c r="AX359" s="14" t="s">
        <v>2543</v>
      </c>
      <c r="AY359" s="14" t="s">
        <v>2544</v>
      </c>
      <c r="AZ359" s="14" t="s">
        <v>2545</v>
      </c>
      <c r="BA359" s="14" t="s">
        <v>2546</v>
      </c>
    </row>
    <row r="360" spans="1:53" x14ac:dyDescent="0.25">
      <c r="A360" s="14"/>
      <c r="B360" s="14"/>
      <c r="C360" s="14" t="s">
        <v>151</v>
      </c>
      <c r="D360" s="14" t="s">
        <v>388</v>
      </c>
      <c r="E360" s="14"/>
      <c r="F360" s="14" t="s">
        <v>713</v>
      </c>
      <c r="G360" s="14"/>
      <c r="H360" s="14">
        <v>150</v>
      </c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>
        <v>0</v>
      </c>
      <c r="AB360" s="14"/>
      <c r="AC360" s="14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4"/>
      <c r="AP360" s="14"/>
      <c r="AQ360" s="14"/>
      <c r="AR360" s="14"/>
      <c r="AS360" s="14" t="s">
        <v>151</v>
      </c>
      <c r="AT360" s="14">
        <v>5.4075980000000001</v>
      </c>
      <c r="AU360" s="14" t="s">
        <v>516</v>
      </c>
      <c r="AV360" s="14">
        <v>73.897800587199825</v>
      </c>
      <c r="AW360" s="14"/>
      <c r="AX360" s="14"/>
      <c r="AY360" s="14"/>
      <c r="AZ360" s="14"/>
      <c r="BA360" s="14"/>
    </row>
    <row r="361" spans="1:53" x14ac:dyDescent="0.25">
      <c r="A361" s="14"/>
      <c r="B361" s="14"/>
      <c r="C361" s="14" t="s">
        <v>151</v>
      </c>
      <c r="D361" s="14" t="s">
        <v>152</v>
      </c>
      <c r="E361" s="14"/>
      <c r="F361" s="14" t="s">
        <v>714</v>
      </c>
      <c r="G361" s="14"/>
      <c r="H361" s="14">
        <v>150</v>
      </c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>
        <v>8.0264000000000002E-2</v>
      </c>
      <c r="AB361" s="14"/>
      <c r="AC361" s="14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4"/>
      <c r="AP361" s="14"/>
      <c r="AQ361" s="14"/>
      <c r="AR361" s="14"/>
      <c r="AS361" s="14" t="s">
        <v>151</v>
      </c>
      <c r="AT361" s="14">
        <v>14.140112</v>
      </c>
      <c r="AU361" s="14" t="s">
        <v>143</v>
      </c>
      <c r="AV361" s="14">
        <v>82.630314897199881</v>
      </c>
      <c r="AW361" s="14"/>
      <c r="AX361" s="14"/>
      <c r="AY361" s="14"/>
      <c r="AZ361" s="14"/>
      <c r="BA361" s="14"/>
    </row>
    <row r="362" spans="1:53" x14ac:dyDescent="0.25">
      <c r="A362" s="14"/>
      <c r="B362" s="14"/>
      <c r="C362" s="14" t="s">
        <v>104</v>
      </c>
      <c r="D362" s="14" t="s">
        <v>715</v>
      </c>
      <c r="E362" s="14"/>
      <c r="F362" s="14" t="s">
        <v>716</v>
      </c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>
        <v>0</v>
      </c>
      <c r="AB362" s="14"/>
      <c r="AC362" s="14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4"/>
      <c r="AP362" s="14"/>
      <c r="AQ362" s="14"/>
      <c r="AR362" s="14"/>
      <c r="AS362" s="14" t="s">
        <v>2604</v>
      </c>
      <c r="AT362" s="14">
        <v>79.989953999999997</v>
      </c>
      <c r="AU362" s="14" t="s">
        <v>134</v>
      </c>
      <c r="AV362" s="14">
        <v>192.39795416555552</v>
      </c>
      <c r="AW362" s="14"/>
      <c r="AX362" s="14"/>
      <c r="AY362" s="14"/>
      <c r="AZ362" s="14"/>
      <c r="BA362" s="14"/>
    </row>
    <row r="363" spans="1:53" x14ac:dyDescent="0.25">
      <c r="A363" s="14"/>
      <c r="B363" s="14"/>
      <c r="C363" s="14" t="s">
        <v>104</v>
      </c>
      <c r="D363" s="14" t="s">
        <v>196</v>
      </c>
      <c r="E363" s="14" t="s">
        <v>717</v>
      </c>
      <c r="F363" s="14" t="s">
        <v>718</v>
      </c>
      <c r="G363" s="14">
        <v>0.5</v>
      </c>
      <c r="H363" s="14">
        <v>40</v>
      </c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>
        <v>0.5</v>
      </c>
      <c r="AB363" s="14"/>
      <c r="AC363" s="14"/>
      <c r="AD363" s="14"/>
      <c r="AE363" s="14"/>
      <c r="AF363" s="14"/>
      <c r="AG363" s="14"/>
      <c r="AH363" s="14"/>
      <c r="AI363" s="14">
        <v>1</v>
      </c>
      <c r="AJ363" s="14"/>
      <c r="AK363" s="14"/>
      <c r="AL363" s="14"/>
      <c r="AM363" s="14"/>
      <c r="AN363" s="14"/>
      <c r="AO363" s="14"/>
      <c r="AP363" s="14">
        <v>8</v>
      </c>
      <c r="AQ363" s="14"/>
      <c r="AR363" s="14"/>
      <c r="AS363" s="14" t="s">
        <v>2604</v>
      </c>
      <c r="AT363" s="14">
        <v>66.083055000000002</v>
      </c>
      <c r="AU363" s="14" t="s">
        <v>108</v>
      </c>
      <c r="AV363" s="14">
        <v>178.49105512555559</v>
      </c>
      <c r="AW363" s="14"/>
      <c r="AX363" s="14"/>
      <c r="AY363" s="14"/>
      <c r="AZ363" s="14"/>
      <c r="BA363" s="14"/>
    </row>
    <row r="364" spans="1:53" x14ac:dyDescent="0.25">
      <c r="A364" s="14"/>
      <c r="B364" s="14"/>
      <c r="C364" s="14" t="s">
        <v>104</v>
      </c>
      <c r="D364" s="14" t="s">
        <v>294</v>
      </c>
      <c r="E364" s="14"/>
      <c r="F364" s="14" t="s">
        <v>719</v>
      </c>
      <c r="G364" s="14"/>
      <c r="H364" s="14">
        <v>40</v>
      </c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>
        <v>0</v>
      </c>
      <c r="AB364" s="14"/>
      <c r="AC364" s="14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4"/>
      <c r="AP364" s="14"/>
      <c r="AQ364" s="14"/>
      <c r="AR364" s="14"/>
      <c r="AS364" s="14" t="s">
        <v>2604</v>
      </c>
      <c r="AT364" s="14">
        <v>40.211340999999997</v>
      </c>
      <c r="AU364" s="14" t="s">
        <v>124</v>
      </c>
      <c r="AV364" s="14">
        <v>152.61934104555579</v>
      </c>
      <c r="AW364" s="14"/>
      <c r="AX364" s="14"/>
      <c r="AY364" s="14"/>
      <c r="AZ364" s="14"/>
      <c r="BA364" s="14"/>
    </row>
    <row r="365" spans="1:53" x14ac:dyDescent="0.25">
      <c r="A365" s="14"/>
      <c r="B365" s="14"/>
      <c r="C365" s="14" t="s">
        <v>104</v>
      </c>
      <c r="D365" s="14" t="s">
        <v>715</v>
      </c>
      <c r="E365" s="14"/>
      <c r="F365" s="14" t="s">
        <v>720</v>
      </c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>
        <v>0</v>
      </c>
      <c r="AB365" s="14"/>
      <c r="AC365" s="14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4"/>
      <c r="AP365" s="14"/>
      <c r="AQ365" s="14"/>
      <c r="AR365" s="14"/>
      <c r="AS365" s="14" t="s">
        <v>2604</v>
      </c>
      <c r="AT365" s="14">
        <v>80.080954000000006</v>
      </c>
      <c r="AU365" s="14" t="s">
        <v>134</v>
      </c>
      <c r="AV365" s="14">
        <v>192.48895416555553</v>
      </c>
      <c r="AW365" s="14"/>
      <c r="AX365" s="14"/>
      <c r="AY365" s="14"/>
      <c r="AZ365" s="14"/>
      <c r="BA365" s="14"/>
    </row>
    <row r="366" spans="1:53" x14ac:dyDescent="0.25">
      <c r="A366" s="14"/>
      <c r="B366" s="14"/>
      <c r="C366" s="14" t="s">
        <v>125</v>
      </c>
      <c r="D366" s="14" t="s">
        <v>259</v>
      </c>
      <c r="E366" s="14"/>
      <c r="F366" s="14" t="s">
        <v>721</v>
      </c>
      <c r="G366" s="14"/>
      <c r="H366" s="14">
        <v>40</v>
      </c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>
        <v>7.1999999999999995E-2</v>
      </c>
      <c r="AB366" s="14"/>
      <c r="AC366" s="14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4"/>
      <c r="AP366" s="14"/>
      <c r="AQ366" s="14"/>
      <c r="AR366" s="14"/>
      <c r="AS366" s="14" t="s">
        <v>125</v>
      </c>
      <c r="AT366" s="14">
        <v>27.864530999999999</v>
      </c>
      <c r="AU366" s="14" t="s">
        <v>143</v>
      </c>
      <c r="AV366" s="14">
        <v>298.36622193156177</v>
      </c>
      <c r="AW366" s="14"/>
      <c r="AX366" s="14"/>
      <c r="AY366" s="14"/>
      <c r="AZ366" s="14"/>
      <c r="BA366" s="14"/>
    </row>
    <row r="367" spans="1:53" x14ac:dyDescent="0.25">
      <c r="A367" s="14"/>
      <c r="B367" s="14"/>
      <c r="C367" s="14" t="s">
        <v>151</v>
      </c>
      <c r="D367" s="14" t="s">
        <v>152</v>
      </c>
      <c r="E367" s="14"/>
      <c r="F367" s="14" t="s">
        <v>722</v>
      </c>
      <c r="G367" s="14"/>
      <c r="H367" s="14">
        <v>150</v>
      </c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>
        <v>0</v>
      </c>
      <c r="AB367" s="14"/>
      <c r="AC367" s="14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4"/>
      <c r="AP367" s="14"/>
      <c r="AQ367" s="14"/>
      <c r="AR367" s="14"/>
      <c r="AS367" s="14" t="s">
        <v>151</v>
      </c>
      <c r="AT367" s="14">
        <v>19.927682000000001</v>
      </c>
      <c r="AU367" s="14" t="s">
        <v>183</v>
      </c>
      <c r="AV367" s="14">
        <v>88.417884897199912</v>
      </c>
      <c r="AW367" s="14"/>
      <c r="AX367" s="14"/>
      <c r="AY367" s="14"/>
      <c r="AZ367" s="14"/>
      <c r="BA367" s="14"/>
    </row>
    <row r="368" spans="1:53" x14ac:dyDescent="0.25">
      <c r="A368" s="14"/>
      <c r="B368" s="14"/>
      <c r="C368" s="14" t="s">
        <v>117</v>
      </c>
      <c r="D368" s="14" t="s">
        <v>168</v>
      </c>
      <c r="E368" s="14"/>
      <c r="F368" s="14" t="s">
        <v>723</v>
      </c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>
        <v>7.1999999999999995E-2</v>
      </c>
      <c r="AB368" s="14"/>
      <c r="AC368" s="14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4"/>
      <c r="AP368" s="14"/>
      <c r="AQ368" s="14"/>
      <c r="AR368" s="14"/>
      <c r="AS368" s="14" t="s">
        <v>117</v>
      </c>
      <c r="AT368" s="14">
        <v>18.157198000000001</v>
      </c>
      <c r="AU368" s="14" t="s">
        <v>143</v>
      </c>
      <c r="AV368" s="14">
        <v>451.11931043156005</v>
      </c>
      <c r="AW368" s="14"/>
      <c r="AX368" s="14"/>
      <c r="AY368" s="14"/>
      <c r="AZ368" s="14"/>
      <c r="BA368" s="14"/>
    </row>
    <row r="369" spans="1:53" x14ac:dyDescent="0.25">
      <c r="A369" s="14"/>
      <c r="B369" s="14"/>
      <c r="C369" s="14" t="s">
        <v>117</v>
      </c>
      <c r="D369" s="14" t="s">
        <v>138</v>
      </c>
      <c r="E369" s="14"/>
      <c r="F369" s="14" t="s">
        <v>724</v>
      </c>
      <c r="G369" s="14"/>
      <c r="H369" s="14">
        <v>50</v>
      </c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>
        <v>0.2</v>
      </c>
      <c r="AB369" s="14"/>
      <c r="AC369" s="14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4"/>
      <c r="AP369" s="14"/>
      <c r="AQ369" s="14"/>
      <c r="AR369" s="14"/>
      <c r="AS369" s="14" t="s">
        <v>117</v>
      </c>
      <c r="AT369" s="14">
        <v>57.345396000000001</v>
      </c>
      <c r="AU369" s="14" t="s">
        <v>239</v>
      </c>
      <c r="AV369" s="14">
        <v>490.30750843155971</v>
      </c>
      <c r="AW369" s="14"/>
      <c r="AX369" s="14"/>
      <c r="AY369" s="14"/>
      <c r="AZ369" s="14"/>
      <c r="BA369" s="14"/>
    </row>
    <row r="370" spans="1:53" x14ac:dyDescent="0.25">
      <c r="A370" s="14"/>
      <c r="B370" s="14"/>
      <c r="C370" s="14" t="s">
        <v>121</v>
      </c>
      <c r="D370" s="14" t="s">
        <v>725</v>
      </c>
      <c r="E370" s="14" t="s">
        <v>726</v>
      </c>
      <c r="F370" s="14" t="s">
        <v>727</v>
      </c>
      <c r="G370" s="14">
        <v>0.29817100000000002</v>
      </c>
      <c r="H370" s="14">
        <v>30</v>
      </c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>
        <v>80.5</v>
      </c>
      <c r="X370" s="14">
        <v>2.3758179031495348</v>
      </c>
      <c r="Y370" s="14">
        <v>-90</v>
      </c>
      <c r="Z370" s="14"/>
      <c r="AA370" s="14">
        <v>0.29817100000000002</v>
      </c>
      <c r="AB370" s="14"/>
      <c r="AC370" s="14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4"/>
      <c r="AP370" s="14"/>
      <c r="AQ370" s="14"/>
      <c r="AR370" s="14"/>
      <c r="AS370" s="14" t="s">
        <v>2585</v>
      </c>
      <c r="AT370" s="14">
        <v>18.149737999999999</v>
      </c>
      <c r="AU370" s="14" t="s">
        <v>112</v>
      </c>
      <c r="AV370" s="14">
        <v>261.14779543156192</v>
      </c>
      <c r="AW370" s="14" t="s">
        <v>113</v>
      </c>
      <c r="AX370" s="14" t="s">
        <v>2539</v>
      </c>
      <c r="AY370" s="14" t="s">
        <v>2540</v>
      </c>
      <c r="AZ370" s="14" t="s">
        <v>2541</v>
      </c>
      <c r="BA370" s="14" t="s">
        <v>2542</v>
      </c>
    </row>
    <row r="371" spans="1:53" x14ac:dyDescent="0.25">
      <c r="A371" s="14"/>
      <c r="B371" s="14"/>
      <c r="C371" s="14" t="s">
        <v>104</v>
      </c>
      <c r="D371" s="14" t="s">
        <v>114</v>
      </c>
      <c r="E371" s="14" t="s">
        <v>728</v>
      </c>
      <c r="F371" s="14" t="s">
        <v>729</v>
      </c>
      <c r="G371" s="14">
        <v>0.29817100000000002</v>
      </c>
      <c r="H371" s="14">
        <v>34</v>
      </c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>
        <v>80.5</v>
      </c>
      <c r="X371" s="14">
        <v>6.5995687038645601</v>
      </c>
      <c r="Y371" s="14">
        <v>-48.5</v>
      </c>
      <c r="Z371" s="14"/>
      <c r="AA371" s="14">
        <v>0.29817100000000002</v>
      </c>
      <c r="AB371" s="14"/>
      <c r="AC371" s="14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4"/>
      <c r="AP371" s="14"/>
      <c r="AQ371" s="14"/>
      <c r="AR371" s="14"/>
      <c r="AS371" s="14" t="s">
        <v>2604</v>
      </c>
      <c r="AT371" s="14">
        <v>28.423247</v>
      </c>
      <c r="AU371" s="14" t="s">
        <v>112</v>
      </c>
      <c r="AV371" s="14">
        <v>140.83124650555584</v>
      </c>
      <c r="AW371" s="14" t="s">
        <v>113</v>
      </c>
      <c r="AX371" s="14" t="s">
        <v>2539</v>
      </c>
      <c r="AY371" s="14" t="s">
        <v>2540</v>
      </c>
      <c r="AZ371" s="14" t="s">
        <v>2541</v>
      </c>
      <c r="BA371" s="14" t="s">
        <v>2542</v>
      </c>
    </row>
    <row r="372" spans="1:53" x14ac:dyDescent="0.25">
      <c r="A372" s="14"/>
      <c r="B372" s="14"/>
      <c r="C372" s="14" t="s">
        <v>117</v>
      </c>
      <c r="D372" s="14" t="s">
        <v>126</v>
      </c>
      <c r="E372" s="14"/>
      <c r="F372" s="14" t="s">
        <v>730</v>
      </c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>
        <v>7.1999999999999995E-2</v>
      </c>
      <c r="AB372" s="14"/>
      <c r="AC372" s="14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4"/>
      <c r="AP372" s="14"/>
      <c r="AQ372" s="14"/>
      <c r="AR372" s="14"/>
      <c r="AS372" s="14" t="s">
        <v>117</v>
      </c>
      <c r="AT372" s="14">
        <v>36.766396</v>
      </c>
      <c r="AU372" s="14" t="s">
        <v>143</v>
      </c>
      <c r="AV372" s="14">
        <v>469.72850843155982</v>
      </c>
      <c r="AW372" s="14"/>
      <c r="AX372" s="14"/>
      <c r="AY372" s="14"/>
      <c r="AZ372" s="14"/>
      <c r="BA372" s="14"/>
    </row>
    <row r="373" spans="1:53" x14ac:dyDescent="0.25">
      <c r="A373" s="14"/>
      <c r="B373" s="14"/>
      <c r="C373" s="14" t="s">
        <v>117</v>
      </c>
      <c r="D373" s="14" t="s">
        <v>138</v>
      </c>
      <c r="E373" s="14"/>
      <c r="F373" s="14" t="s">
        <v>731</v>
      </c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>
        <v>0</v>
      </c>
      <c r="AB373" s="14"/>
      <c r="AC373" s="14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4"/>
      <c r="AP373" s="14"/>
      <c r="AQ373" s="14"/>
      <c r="AR373" s="14"/>
      <c r="AS373" s="14" t="s">
        <v>117</v>
      </c>
      <c r="AT373" s="14">
        <v>43.912396000000001</v>
      </c>
      <c r="AU373" s="14" t="s">
        <v>124</v>
      </c>
      <c r="AV373" s="14">
        <v>476.87450843155978</v>
      </c>
      <c r="AW373" s="14"/>
      <c r="AX373" s="14"/>
      <c r="AY373" s="14"/>
      <c r="AZ373" s="14"/>
      <c r="BA373" s="14"/>
    </row>
    <row r="374" spans="1:53" x14ac:dyDescent="0.25">
      <c r="A374" s="14"/>
      <c r="B374" s="14"/>
      <c r="C374" s="14" t="s">
        <v>125</v>
      </c>
      <c r="D374" s="14" t="s">
        <v>264</v>
      </c>
      <c r="E374" s="14"/>
      <c r="F374" s="14" t="s">
        <v>732</v>
      </c>
      <c r="G374" s="14"/>
      <c r="H374" s="14">
        <v>40</v>
      </c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>
        <v>7.1999999999999995E-2</v>
      </c>
      <c r="AB374" s="14"/>
      <c r="AC374" s="14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4"/>
      <c r="AP374" s="14"/>
      <c r="AQ374" s="14"/>
      <c r="AR374" s="14"/>
      <c r="AS374" s="14" t="s">
        <v>125</v>
      </c>
      <c r="AT374" s="14">
        <v>31.845179000000002</v>
      </c>
      <c r="AU374" s="14" t="s">
        <v>143</v>
      </c>
      <c r="AV374" s="14">
        <v>302.34686993156174</v>
      </c>
      <c r="AW374" s="14"/>
      <c r="AX374" s="14"/>
      <c r="AY374" s="14"/>
      <c r="AZ374" s="14"/>
      <c r="BA374" s="14"/>
    </row>
    <row r="375" spans="1:53" x14ac:dyDescent="0.25">
      <c r="A375" s="14"/>
      <c r="B375" s="14"/>
      <c r="C375" s="14" t="s">
        <v>125</v>
      </c>
      <c r="D375" s="14" t="s">
        <v>264</v>
      </c>
      <c r="E375" s="14" t="s">
        <v>733</v>
      </c>
      <c r="F375" s="14" t="s">
        <v>734</v>
      </c>
      <c r="G375" s="14">
        <v>0.32364399999999999</v>
      </c>
      <c r="H375" s="14">
        <v>40</v>
      </c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>
        <v>322</v>
      </c>
      <c r="X375" s="14">
        <v>7.6775716528036977</v>
      </c>
      <c r="Y375" s="14">
        <v>-32</v>
      </c>
      <c r="Z375" s="14"/>
      <c r="AA375" s="14">
        <v>0.32364399999999999</v>
      </c>
      <c r="AB375" s="14"/>
      <c r="AC375" s="14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4"/>
      <c r="AP375" s="14"/>
      <c r="AQ375" s="14"/>
      <c r="AR375" s="14"/>
      <c r="AS375" s="14" t="s">
        <v>125</v>
      </c>
      <c r="AT375" s="14">
        <v>33.042431000000001</v>
      </c>
      <c r="AU375" s="14" t="s">
        <v>112</v>
      </c>
      <c r="AV375" s="14">
        <v>303.54412193156173</v>
      </c>
      <c r="AW375" s="14" t="s">
        <v>187</v>
      </c>
      <c r="AX375" s="14" t="s">
        <v>2547</v>
      </c>
      <c r="AY375" s="14" t="s">
        <v>2548</v>
      </c>
      <c r="AZ375" s="14" t="s">
        <v>2549</v>
      </c>
      <c r="BA375" s="14" t="s">
        <v>2550</v>
      </c>
    </row>
    <row r="376" spans="1:53" x14ac:dyDescent="0.25">
      <c r="A376" s="14"/>
      <c r="B376" s="14"/>
      <c r="C376" s="14" t="s">
        <v>201</v>
      </c>
      <c r="D376" s="14" t="s">
        <v>226</v>
      </c>
      <c r="E376" s="14"/>
      <c r="F376" s="14" t="s">
        <v>735</v>
      </c>
      <c r="G376" s="14"/>
      <c r="H376" s="14">
        <v>100</v>
      </c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>
        <v>7.4137999999999996E-2</v>
      </c>
      <c r="AB376" s="14"/>
      <c r="AC376" s="14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4"/>
      <c r="AP376" s="14"/>
      <c r="AQ376" s="14"/>
      <c r="AR376" s="14"/>
      <c r="AS376" s="14" t="s">
        <v>201</v>
      </c>
      <c r="AT376" s="14">
        <v>11.302332</v>
      </c>
      <c r="AU376" s="14" t="s">
        <v>183</v>
      </c>
      <c r="AV376" s="14">
        <v>568.28711575453553</v>
      </c>
      <c r="AW376" s="14"/>
      <c r="AX376" s="14"/>
      <c r="AY376" s="14"/>
      <c r="AZ376" s="14"/>
      <c r="BA376" s="14"/>
    </row>
    <row r="377" spans="1:53" x14ac:dyDescent="0.25">
      <c r="A377" s="14"/>
      <c r="B377" s="14"/>
      <c r="C377" s="14" t="s">
        <v>125</v>
      </c>
      <c r="D377" s="14" t="s">
        <v>264</v>
      </c>
      <c r="E377" s="14"/>
      <c r="F377" s="14" t="s">
        <v>736</v>
      </c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>
        <v>7.1999999999999995E-2</v>
      </c>
      <c r="AB377" s="14"/>
      <c r="AC377" s="14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4"/>
      <c r="AP377" s="14"/>
      <c r="AQ377" s="14"/>
      <c r="AR377" s="14"/>
      <c r="AS377" s="14" t="s">
        <v>125</v>
      </c>
      <c r="AT377" s="14">
        <v>35.373826999999999</v>
      </c>
      <c r="AU377" s="14" t="s">
        <v>143</v>
      </c>
      <c r="AV377" s="14">
        <v>305.87551793156172</v>
      </c>
      <c r="AW377" s="14"/>
      <c r="AX377" s="14"/>
      <c r="AY377" s="14"/>
      <c r="AZ377" s="14"/>
      <c r="BA377" s="14"/>
    </row>
    <row r="378" spans="1:53" x14ac:dyDescent="0.25">
      <c r="A378" s="14"/>
      <c r="B378" s="14"/>
      <c r="C378" s="14" t="s">
        <v>125</v>
      </c>
      <c r="D378" s="14" t="s">
        <v>148</v>
      </c>
      <c r="E378" s="14" t="s">
        <v>737</v>
      </c>
      <c r="F378" s="14" t="s">
        <v>738</v>
      </c>
      <c r="G378" s="14">
        <v>0.49565599999999999</v>
      </c>
      <c r="H378" s="14">
        <v>40</v>
      </c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>
        <v>322</v>
      </c>
      <c r="X378" s="14">
        <v>8.589828429394581</v>
      </c>
      <c r="Y378" s="14">
        <v>-24</v>
      </c>
      <c r="Z378" s="14"/>
      <c r="AA378" s="14">
        <v>0.49565599999999999</v>
      </c>
      <c r="AB378" s="14"/>
      <c r="AC378" s="14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4"/>
      <c r="AP378" s="14"/>
      <c r="AQ378" s="14"/>
      <c r="AR378" s="14"/>
      <c r="AS378" s="14" t="s">
        <v>125</v>
      </c>
      <c r="AT378" s="14">
        <v>89.705123999999998</v>
      </c>
      <c r="AU378" s="14" t="s">
        <v>112</v>
      </c>
      <c r="AV378" s="14">
        <v>360.2068149315611</v>
      </c>
      <c r="AW378" s="14" t="s">
        <v>129</v>
      </c>
      <c r="AX378" s="14" t="s">
        <v>2543</v>
      </c>
      <c r="AY378" s="14" t="s">
        <v>2544</v>
      </c>
      <c r="AZ378" s="14" t="s">
        <v>2545</v>
      </c>
      <c r="BA378" s="14" t="s">
        <v>2546</v>
      </c>
    </row>
    <row r="379" spans="1:53" x14ac:dyDescent="0.25">
      <c r="A379" s="14"/>
      <c r="B379" s="14"/>
      <c r="C379" s="14" t="s">
        <v>125</v>
      </c>
      <c r="D379" s="14" t="s">
        <v>145</v>
      </c>
      <c r="E379" s="14" t="s">
        <v>739</v>
      </c>
      <c r="F379" s="14" t="s">
        <v>740</v>
      </c>
      <c r="G379" s="14">
        <v>0.32364399999999999</v>
      </c>
      <c r="H379" s="14">
        <v>40</v>
      </c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>
        <v>322</v>
      </c>
      <c r="X379" s="14">
        <v>7.6775716528036977</v>
      </c>
      <c r="Y379" s="14">
        <v>-35</v>
      </c>
      <c r="Z379" s="14"/>
      <c r="AA379" s="14">
        <v>0.32364399999999999</v>
      </c>
      <c r="AB379" s="14"/>
      <c r="AC379" s="14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4"/>
      <c r="AP379" s="14"/>
      <c r="AQ379" s="14"/>
      <c r="AR379" s="14"/>
      <c r="AS379" s="14" t="s">
        <v>125</v>
      </c>
      <c r="AT379" s="14">
        <v>12.292869</v>
      </c>
      <c r="AU379" s="14" t="s">
        <v>112</v>
      </c>
      <c r="AV379" s="14">
        <v>282.79455993156188</v>
      </c>
      <c r="AW379" s="14" t="s">
        <v>187</v>
      </c>
      <c r="AX379" s="14" t="s">
        <v>2547</v>
      </c>
      <c r="AY379" s="14" t="s">
        <v>2548</v>
      </c>
      <c r="AZ379" s="14" t="s">
        <v>2549</v>
      </c>
      <c r="BA379" s="14" t="s">
        <v>2550</v>
      </c>
    </row>
    <row r="380" spans="1:53" x14ac:dyDescent="0.25">
      <c r="A380" s="14"/>
      <c r="B380" s="14"/>
      <c r="C380" s="14" t="s">
        <v>104</v>
      </c>
      <c r="D380" s="14" t="s">
        <v>105</v>
      </c>
      <c r="E380" s="14" t="s">
        <v>741</v>
      </c>
      <c r="F380" s="14" t="s">
        <v>742</v>
      </c>
      <c r="G380" s="14">
        <v>0.5</v>
      </c>
      <c r="H380" s="14">
        <v>40</v>
      </c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>
        <v>0.5</v>
      </c>
      <c r="AB380" s="14"/>
      <c r="AC380" s="14"/>
      <c r="AD380" s="14"/>
      <c r="AE380" s="14"/>
      <c r="AF380" s="14"/>
      <c r="AG380" s="14"/>
      <c r="AH380" s="14"/>
      <c r="AI380" s="14">
        <v>1</v>
      </c>
      <c r="AJ380" s="14"/>
      <c r="AK380" s="14"/>
      <c r="AL380" s="14"/>
      <c r="AM380" s="14"/>
      <c r="AN380" s="14"/>
      <c r="AO380" s="14"/>
      <c r="AP380" s="14">
        <v>4.9000000000000004</v>
      </c>
      <c r="AQ380" s="14"/>
      <c r="AR380" s="14"/>
      <c r="AS380" s="14" t="s">
        <v>2604</v>
      </c>
      <c r="AT380" s="14">
        <v>19.478358</v>
      </c>
      <c r="AU380" s="14" t="s">
        <v>108</v>
      </c>
      <c r="AV380" s="14">
        <v>131.88635764555596</v>
      </c>
      <c r="AW380" s="14"/>
      <c r="AX380" s="14"/>
      <c r="AY380" s="14"/>
      <c r="AZ380" s="14"/>
      <c r="BA380" s="14"/>
    </row>
    <row r="381" spans="1:53" x14ac:dyDescent="0.25">
      <c r="A381" s="14"/>
      <c r="B381" s="14"/>
      <c r="C381" s="14" t="s">
        <v>121</v>
      </c>
      <c r="D381" s="14" t="s">
        <v>240</v>
      </c>
      <c r="E381" s="14"/>
      <c r="F381" s="14" t="s">
        <v>743</v>
      </c>
      <c r="G381" s="14"/>
      <c r="H381" s="14">
        <v>50</v>
      </c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>
        <v>0.2</v>
      </c>
      <c r="AB381" s="14"/>
      <c r="AC381" s="14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4"/>
      <c r="AP381" s="14"/>
      <c r="AQ381" s="14"/>
      <c r="AR381" s="14"/>
      <c r="AS381" s="14" t="s">
        <v>2585</v>
      </c>
      <c r="AT381" s="14">
        <v>20.668628999999999</v>
      </c>
      <c r="AU381" s="14" t="s">
        <v>239</v>
      </c>
      <c r="AV381" s="14">
        <v>263.66668593156203</v>
      </c>
      <c r="AW381" s="14"/>
      <c r="AX381" s="14"/>
      <c r="AY381" s="14"/>
      <c r="AZ381" s="14"/>
      <c r="BA381" s="14"/>
    </row>
    <row r="382" spans="1:53" x14ac:dyDescent="0.25">
      <c r="A382" s="14"/>
      <c r="B382" s="14"/>
      <c r="C382" s="14" t="s">
        <v>234</v>
      </c>
      <c r="D382" s="14" t="s">
        <v>240</v>
      </c>
      <c r="E382" s="14" t="s">
        <v>744</v>
      </c>
      <c r="F382" s="14" t="s">
        <v>745</v>
      </c>
      <c r="G382" s="14">
        <v>0.25</v>
      </c>
      <c r="H382" s="14">
        <v>50</v>
      </c>
      <c r="I382" s="14"/>
      <c r="J382" s="14">
        <v>-2.619818</v>
      </c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>
        <v>0.25</v>
      </c>
      <c r="AB382" s="14"/>
      <c r="AC382" s="14"/>
      <c r="AD382" s="14">
        <v>-14.6</v>
      </c>
      <c r="AE382" s="14"/>
      <c r="AF382" s="14"/>
      <c r="AG382" s="14"/>
      <c r="AH382" s="14"/>
      <c r="AI382" s="14">
        <v>-1</v>
      </c>
      <c r="AJ382" s="14"/>
      <c r="AK382" s="14"/>
      <c r="AL382" s="14"/>
      <c r="AM382" s="14"/>
      <c r="AN382" s="14"/>
      <c r="AO382" s="14"/>
      <c r="AP382" s="14"/>
      <c r="AQ382" s="14"/>
      <c r="AR382" s="14"/>
      <c r="AS382" s="14" t="s">
        <v>234</v>
      </c>
      <c r="AT382" s="14">
        <v>36.844858000000002</v>
      </c>
      <c r="AU382" s="14" t="s">
        <v>141</v>
      </c>
      <c r="AV382" s="14">
        <v>429.55111243156028</v>
      </c>
      <c r="AW382" s="14"/>
      <c r="AX382" s="14"/>
      <c r="AY382" s="14"/>
      <c r="AZ382" s="14"/>
      <c r="BA382" s="14"/>
    </row>
    <row r="383" spans="1:53" x14ac:dyDescent="0.25">
      <c r="A383" s="14"/>
      <c r="B383" s="14"/>
      <c r="C383" s="14" t="s">
        <v>117</v>
      </c>
      <c r="D383" s="14" t="s">
        <v>138</v>
      </c>
      <c r="E383" s="14" t="s">
        <v>746</v>
      </c>
      <c r="F383" s="14" t="s">
        <v>747</v>
      </c>
      <c r="G383" s="14">
        <v>0.25</v>
      </c>
      <c r="H383" s="14">
        <v>50</v>
      </c>
      <c r="I383" s="14"/>
      <c r="J383" s="14">
        <v>-2.9655550000000002</v>
      </c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>
        <v>0.25</v>
      </c>
      <c r="AB383" s="14"/>
      <c r="AC383" s="14"/>
      <c r="AD383" s="14">
        <v>-19.5</v>
      </c>
      <c r="AE383" s="14"/>
      <c r="AF383" s="14"/>
      <c r="AG383" s="14"/>
      <c r="AH383" s="14"/>
      <c r="AI383" s="14">
        <v>-1</v>
      </c>
      <c r="AJ383" s="14"/>
      <c r="AK383" s="14"/>
      <c r="AL383" s="14"/>
      <c r="AM383" s="14"/>
      <c r="AN383" s="14"/>
      <c r="AO383" s="14"/>
      <c r="AP383" s="14"/>
      <c r="AQ383" s="14"/>
      <c r="AR383" s="14"/>
      <c r="AS383" s="14" t="s">
        <v>117</v>
      </c>
      <c r="AT383" s="14">
        <v>107.823396</v>
      </c>
      <c r="AU383" s="14" t="s">
        <v>141</v>
      </c>
      <c r="AV383" s="14">
        <v>540.78550843155972</v>
      </c>
      <c r="AW383" s="14"/>
      <c r="AX383" s="14"/>
      <c r="AY383" s="14"/>
      <c r="AZ383" s="14"/>
      <c r="BA383" s="14"/>
    </row>
    <row r="384" spans="1:53" x14ac:dyDescent="0.25">
      <c r="A384" s="14"/>
      <c r="B384" s="14"/>
      <c r="C384" s="14" t="s">
        <v>234</v>
      </c>
      <c r="D384" s="14" t="s">
        <v>240</v>
      </c>
      <c r="E384" s="14" t="s">
        <v>748</v>
      </c>
      <c r="F384" s="14" t="s">
        <v>749</v>
      </c>
      <c r="G384" s="14">
        <v>0.25</v>
      </c>
      <c r="H384" s="14">
        <v>50</v>
      </c>
      <c r="I384" s="14"/>
      <c r="J384" s="14">
        <v>1.7531600000000001</v>
      </c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>
        <v>0.25</v>
      </c>
      <c r="AB384" s="14"/>
      <c r="AC384" s="14"/>
      <c r="AD384" s="14">
        <v>9.77</v>
      </c>
      <c r="AE384" s="14"/>
      <c r="AF384" s="14"/>
      <c r="AG384" s="14"/>
      <c r="AH384" s="14"/>
      <c r="AI384" s="14">
        <v>1</v>
      </c>
      <c r="AJ384" s="14"/>
      <c r="AK384" s="14"/>
      <c r="AL384" s="14"/>
      <c r="AM384" s="14"/>
      <c r="AN384" s="14"/>
      <c r="AO384" s="14"/>
      <c r="AP384" s="14"/>
      <c r="AQ384" s="14"/>
      <c r="AR384" s="14"/>
      <c r="AS384" s="14" t="s">
        <v>234</v>
      </c>
      <c r="AT384" s="14">
        <v>24.464858</v>
      </c>
      <c r="AU384" s="14" t="s">
        <v>347</v>
      </c>
      <c r="AV384" s="14">
        <v>417.17111243156029</v>
      </c>
      <c r="AW384" s="14"/>
      <c r="AX384" s="14"/>
      <c r="AY384" s="14"/>
      <c r="AZ384" s="14"/>
      <c r="BA384" s="14"/>
    </row>
    <row r="385" spans="1:53" x14ac:dyDescent="0.25">
      <c r="A385" s="14"/>
      <c r="B385" s="14"/>
      <c r="C385" s="14" t="s">
        <v>121</v>
      </c>
      <c r="D385" s="14" t="s">
        <v>122</v>
      </c>
      <c r="E385" s="14"/>
      <c r="F385" s="14" t="s">
        <v>750</v>
      </c>
      <c r="G385" s="14"/>
      <c r="H385" s="14">
        <v>40</v>
      </c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>
        <v>6.7196000000000006E-2</v>
      </c>
      <c r="AB385" s="14"/>
      <c r="AC385" s="14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4"/>
      <c r="AP385" s="14"/>
      <c r="AQ385" s="14"/>
      <c r="AR385" s="14"/>
      <c r="AS385" s="14" t="s">
        <v>2583</v>
      </c>
      <c r="AT385" s="14">
        <v>2.4143949999999998</v>
      </c>
      <c r="AU385" s="14" t="s">
        <v>335</v>
      </c>
      <c r="AV385" s="14">
        <v>217.79288366555548</v>
      </c>
      <c r="AW385" s="14"/>
      <c r="AX385" s="14"/>
      <c r="AY385" s="14"/>
      <c r="AZ385" s="14"/>
      <c r="BA385" s="14"/>
    </row>
    <row r="386" spans="1:53" x14ac:dyDescent="0.25">
      <c r="A386" s="14"/>
      <c r="B386" s="14"/>
      <c r="C386" s="14" t="s">
        <v>234</v>
      </c>
      <c r="D386" s="14" t="s">
        <v>751</v>
      </c>
      <c r="E386" s="14"/>
      <c r="F386" s="14" t="s">
        <v>752</v>
      </c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>
        <v>0.25</v>
      </c>
      <c r="AB386" s="14"/>
      <c r="AC386" s="14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4"/>
      <c r="AP386" s="14"/>
      <c r="AQ386" s="14"/>
      <c r="AR386" s="14"/>
      <c r="AS386" s="14" t="s">
        <v>234</v>
      </c>
      <c r="AT386" s="14">
        <v>2.589</v>
      </c>
      <c r="AU386" s="14" t="s">
        <v>242</v>
      </c>
      <c r="AV386" s="14">
        <v>395.29525393156064</v>
      </c>
      <c r="AW386" s="14"/>
      <c r="AX386" s="14"/>
      <c r="AY386" s="14"/>
      <c r="AZ386" s="14"/>
      <c r="BA386" s="14"/>
    </row>
    <row r="387" spans="1:53" x14ac:dyDescent="0.25">
      <c r="A387" s="14"/>
      <c r="B387" s="14"/>
      <c r="C387" s="14" t="s">
        <v>104</v>
      </c>
      <c r="D387" s="14" t="s">
        <v>114</v>
      </c>
      <c r="E387" s="14" t="s">
        <v>753</v>
      </c>
      <c r="F387" s="14" t="s">
        <v>754</v>
      </c>
      <c r="G387" s="14">
        <v>0.29817100000000002</v>
      </c>
      <c r="H387" s="14">
        <v>34</v>
      </c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>
        <v>80.5</v>
      </c>
      <c r="X387" s="14">
        <v>6.5995687038645601</v>
      </c>
      <c r="Y387" s="14">
        <v>-22.5</v>
      </c>
      <c r="Z387" s="14"/>
      <c r="AA387" s="14">
        <v>0.29817100000000002</v>
      </c>
      <c r="AB387" s="14"/>
      <c r="AC387" s="14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4"/>
      <c r="AP387" s="14"/>
      <c r="AQ387" s="14"/>
      <c r="AR387" s="14"/>
      <c r="AS387" s="14" t="s">
        <v>2604</v>
      </c>
      <c r="AT387" s="14">
        <v>27.220897000000001</v>
      </c>
      <c r="AU387" s="14" t="s">
        <v>112</v>
      </c>
      <c r="AV387" s="14">
        <v>139.62889666555586</v>
      </c>
      <c r="AW387" s="14" t="s">
        <v>113</v>
      </c>
      <c r="AX387" s="14" t="s">
        <v>2539</v>
      </c>
      <c r="AY387" s="14" t="s">
        <v>2540</v>
      </c>
      <c r="AZ387" s="14" t="s">
        <v>2541</v>
      </c>
      <c r="BA387" s="14" t="s">
        <v>2542</v>
      </c>
    </row>
    <row r="388" spans="1:53" x14ac:dyDescent="0.25">
      <c r="A388" s="14"/>
      <c r="B388" s="14"/>
      <c r="C388" s="14" t="s">
        <v>104</v>
      </c>
      <c r="D388" s="14" t="s">
        <v>159</v>
      </c>
      <c r="E388" s="14" t="s">
        <v>755</v>
      </c>
      <c r="F388" s="14" t="s">
        <v>756</v>
      </c>
      <c r="G388" s="14">
        <v>0.5</v>
      </c>
      <c r="H388" s="14">
        <v>40</v>
      </c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>
        <v>0.5</v>
      </c>
      <c r="AB388" s="14"/>
      <c r="AC388" s="14"/>
      <c r="AD388" s="14"/>
      <c r="AE388" s="14"/>
      <c r="AF388" s="14"/>
      <c r="AG388" s="14"/>
      <c r="AH388" s="14"/>
      <c r="AI388" s="14">
        <v>1</v>
      </c>
      <c r="AJ388" s="14"/>
      <c r="AK388" s="14"/>
      <c r="AL388" s="14"/>
      <c r="AM388" s="14"/>
      <c r="AN388" s="14"/>
      <c r="AO388" s="14"/>
      <c r="AP388" s="14">
        <v>6.8</v>
      </c>
      <c r="AQ388" s="14"/>
      <c r="AR388" s="14"/>
      <c r="AS388" s="14" t="s">
        <v>2604</v>
      </c>
      <c r="AT388" s="14">
        <v>76.830178000000004</v>
      </c>
      <c r="AU388" s="14" t="s">
        <v>108</v>
      </c>
      <c r="AV388" s="14">
        <v>189.23817832555554</v>
      </c>
      <c r="AW388" s="14"/>
      <c r="AX388" s="14"/>
      <c r="AY388" s="14"/>
      <c r="AZ388" s="14"/>
      <c r="BA388" s="14"/>
    </row>
    <row r="389" spans="1:53" x14ac:dyDescent="0.25">
      <c r="A389" s="14"/>
      <c r="B389" s="14"/>
      <c r="C389" s="14" t="s">
        <v>121</v>
      </c>
      <c r="D389" s="14" t="s">
        <v>240</v>
      </c>
      <c r="E389" s="14"/>
      <c r="F389" s="14" t="s">
        <v>757</v>
      </c>
      <c r="G389" s="14"/>
      <c r="H389" s="14">
        <v>40</v>
      </c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>
        <v>6.7196000000000006E-2</v>
      </c>
      <c r="AB389" s="14"/>
      <c r="AC389" s="14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4"/>
      <c r="AP389" s="14"/>
      <c r="AQ389" s="14"/>
      <c r="AR389" s="14"/>
      <c r="AS389" s="14" t="s">
        <v>2585</v>
      </c>
      <c r="AT389" s="14">
        <v>17.649564000000002</v>
      </c>
      <c r="AU389" s="14" t="s">
        <v>335</v>
      </c>
      <c r="AV389" s="14">
        <v>260.6476209315619</v>
      </c>
      <c r="AW389" s="14"/>
      <c r="AX389" s="14"/>
      <c r="AY389" s="14"/>
      <c r="AZ389" s="14"/>
      <c r="BA389" s="14"/>
    </row>
    <row r="390" spans="1:53" x14ac:dyDescent="0.25">
      <c r="A390" s="14"/>
      <c r="B390" s="14"/>
      <c r="C390" s="14" t="s">
        <v>117</v>
      </c>
      <c r="D390" s="14" t="s">
        <v>138</v>
      </c>
      <c r="E390" s="14"/>
      <c r="F390" s="14" t="s">
        <v>758</v>
      </c>
      <c r="G390" s="14"/>
      <c r="H390" s="14">
        <v>40</v>
      </c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>
        <v>6.7196000000000006E-2</v>
      </c>
      <c r="AB390" s="14"/>
      <c r="AC390" s="14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4"/>
      <c r="AP390" s="14"/>
      <c r="AQ390" s="14"/>
      <c r="AR390" s="14"/>
      <c r="AS390" s="14" t="s">
        <v>117</v>
      </c>
      <c r="AT390" s="14">
        <v>37.215994000000002</v>
      </c>
      <c r="AU390" s="14" t="s">
        <v>335</v>
      </c>
      <c r="AV390" s="14">
        <v>470.17810643155985</v>
      </c>
      <c r="AW390" s="14"/>
      <c r="AX390" s="14"/>
      <c r="AY390" s="14"/>
      <c r="AZ390" s="14"/>
      <c r="BA390" s="14"/>
    </row>
    <row r="391" spans="1:53" x14ac:dyDescent="0.25">
      <c r="A391" s="14"/>
      <c r="B391" s="14"/>
      <c r="C391" s="14" t="s">
        <v>117</v>
      </c>
      <c r="D391" s="14" t="s">
        <v>138</v>
      </c>
      <c r="E391" s="14"/>
      <c r="F391" s="14" t="s">
        <v>759</v>
      </c>
      <c r="G391" s="14"/>
      <c r="H391" s="14">
        <v>47.5</v>
      </c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>
        <v>0.13700000000000001</v>
      </c>
      <c r="AB391" s="14"/>
      <c r="AC391" s="14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4"/>
      <c r="AP391" s="14"/>
      <c r="AQ391" s="14"/>
      <c r="AR391" s="14"/>
      <c r="AS391" s="14" t="s">
        <v>117</v>
      </c>
      <c r="AT391" s="14">
        <v>42.272896000000003</v>
      </c>
      <c r="AU391" s="14" t="s">
        <v>124</v>
      </c>
      <c r="AV391" s="14">
        <v>475.23500843155983</v>
      </c>
      <c r="AW391" s="14"/>
      <c r="AX391" s="14"/>
      <c r="AY391" s="14"/>
      <c r="AZ391" s="14"/>
      <c r="BA391" s="14"/>
    </row>
    <row r="392" spans="1:53" x14ac:dyDescent="0.25">
      <c r="A392" s="14"/>
      <c r="B392" s="14"/>
      <c r="C392" s="14" t="s">
        <v>234</v>
      </c>
      <c r="D392" s="14" t="s">
        <v>240</v>
      </c>
      <c r="E392" s="14"/>
      <c r="F392" s="14" t="s">
        <v>760</v>
      </c>
      <c r="G392" s="14"/>
      <c r="H392" s="14">
        <v>47.5</v>
      </c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>
        <v>0.13700000000000001</v>
      </c>
      <c r="AB392" s="14"/>
      <c r="AC392" s="14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4"/>
      <c r="AP392" s="14"/>
      <c r="AQ392" s="14"/>
      <c r="AR392" s="14"/>
      <c r="AS392" s="14" t="s">
        <v>234</v>
      </c>
      <c r="AT392" s="14">
        <v>23.577358</v>
      </c>
      <c r="AU392" s="14" t="s">
        <v>124</v>
      </c>
      <c r="AV392" s="14">
        <v>416.28361243156036</v>
      </c>
      <c r="AW392" s="14"/>
      <c r="AX392" s="14"/>
      <c r="AY392" s="14"/>
      <c r="AZ392" s="14"/>
      <c r="BA392" s="14"/>
    </row>
    <row r="393" spans="1:53" x14ac:dyDescent="0.25">
      <c r="A393" s="14"/>
      <c r="B393" s="14"/>
      <c r="C393" s="14" t="s">
        <v>125</v>
      </c>
      <c r="D393" s="14" t="s">
        <v>145</v>
      </c>
      <c r="E393" s="14"/>
      <c r="F393" s="14" t="s">
        <v>761</v>
      </c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>
        <v>7.1999999999999995E-2</v>
      </c>
      <c r="AB393" s="14"/>
      <c r="AC393" s="14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4"/>
      <c r="AP393" s="14"/>
      <c r="AQ393" s="14"/>
      <c r="AR393" s="14"/>
      <c r="AS393" s="14" t="s">
        <v>125</v>
      </c>
      <c r="AT393" s="14">
        <v>15.470587</v>
      </c>
      <c r="AU393" s="14" t="s">
        <v>143</v>
      </c>
      <c r="AV393" s="14">
        <v>285.97227793156185</v>
      </c>
      <c r="AW393" s="14"/>
      <c r="AX393" s="14"/>
      <c r="AY393" s="14"/>
      <c r="AZ393" s="14"/>
      <c r="BA393" s="14"/>
    </row>
    <row r="394" spans="1:53" x14ac:dyDescent="0.25">
      <c r="A394" s="14"/>
      <c r="B394" s="14"/>
      <c r="C394" s="14" t="s">
        <v>104</v>
      </c>
      <c r="D394" s="14" t="s">
        <v>159</v>
      </c>
      <c r="E394" s="14"/>
      <c r="F394" s="14" t="s">
        <v>762</v>
      </c>
      <c r="G394" s="14"/>
      <c r="H394" s="14">
        <v>40</v>
      </c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>
        <v>0</v>
      </c>
      <c r="AB394" s="14"/>
      <c r="AC394" s="14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4"/>
      <c r="AP394" s="14"/>
      <c r="AQ394" s="14"/>
      <c r="AR394" s="14"/>
      <c r="AS394" s="14" t="s">
        <v>2604</v>
      </c>
      <c r="AT394" s="14">
        <v>78.445887999999997</v>
      </c>
      <c r="AU394" s="14" t="s">
        <v>124</v>
      </c>
      <c r="AV394" s="14">
        <v>190.8538881655555</v>
      </c>
      <c r="AW394" s="14"/>
      <c r="AX394" s="14"/>
      <c r="AY394" s="14"/>
      <c r="AZ394" s="14"/>
      <c r="BA394" s="14"/>
    </row>
    <row r="395" spans="1:53" x14ac:dyDescent="0.25">
      <c r="A395" s="14"/>
      <c r="B395" s="14"/>
      <c r="C395" s="14" t="s">
        <v>125</v>
      </c>
      <c r="D395" s="14" t="s">
        <v>469</v>
      </c>
      <c r="E395" s="14"/>
      <c r="F395" s="14" t="s">
        <v>763</v>
      </c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>
        <v>0</v>
      </c>
      <c r="AB395" s="14"/>
      <c r="AC395" s="14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4"/>
      <c r="AP395" s="14"/>
      <c r="AQ395" s="14"/>
      <c r="AR395" s="14"/>
      <c r="AS395" s="14" t="s">
        <v>125</v>
      </c>
      <c r="AT395" s="14">
        <v>8.474043</v>
      </c>
      <c r="AU395" s="14" t="s">
        <v>120</v>
      </c>
      <c r="AV395" s="14">
        <v>278.97573393156188</v>
      </c>
      <c r="AW395" s="14"/>
      <c r="AX395" s="14"/>
      <c r="AY395" s="14"/>
      <c r="AZ395" s="14"/>
      <c r="BA395" s="14"/>
    </row>
    <row r="396" spans="1:53" x14ac:dyDescent="0.25">
      <c r="A396" s="14"/>
      <c r="B396" s="14"/>
      <c r="C396" s="14" t="s">
        <v>125</v>
      </c>
      <c r="D396" s="14" t="s">
        <v>165</v>
      </c>
      <c r="E396" s="14" t="s">
        <v>764</v>
      </c>
      <c r="F396" s="14" t="s">
        <v>765</v>
      </c>
      <c r="G396" s="14">
        <v>0.5</v>
      </c>
      <c r="H396" s="14">
        <v>40</v>
      </c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>
        <v>0.5</v>
      </c>
      <c r="AB396" s="14"/>
      <c r="AC396" s="14"/>
      <c r="AD396" s="14"/>
      <c r="AE396" s="14"/>
      <c r="AF396" s="14"/>
      <c r="AG396" s="14"/>
      <c r="AH396" s="14"/>
      <c r="AI396" s="14">
        <v>1</v>
      </c>
      <c r="AJ396" s="14"/>
      <c r="AK396" s="14"/>
      <c r="AL396" s="14"/>
      <c r="AM396" s="14"/>
      <c r="AN396" s="14"/>
      <c r="AO396" s="14"/>
      <c r="AP396" s="14">
        <v>-6.5</v>
      </c>
      <c r="AQ396" s="14"/>
      <c r="AR396" s="14"/>
      <c r="AS396" s="14" t="s">
        <v>125</v>
      </c>
      <c r="AT396" s="14">
        <v>75.455568</v>
      </c>
      <c r="AU396" s="14" t="s">
        <v>108</v>
      </c>
      <c r="AV396" s="14">
        <v>345.95725893156128</v>
      </c>
      <c r="AW396" s="14"/>
      <c r="AX396" s="14"/>
      <c r="AY396" s="14"/>
      <c r="AZ396" s="14"/>
      <c r="BA396" s="14"/>
    </row>
    <row r="397" spans="1:53" x14ac:dyDescent="0.25">
      <c r="A397" s="14"/>
      <c r="B397" s="14"/>
      <c r="C397" s="14" t="s">
        <v>125</v>
      </c>
      <c r="D397" s="14" t="s">
        <v>192</v>
      </c>
      <c r="E397" s="14"/>
      <c r="F397" s="14" t="s">
        <v>766</v>
      </c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>
        <v>0</v>
      </c>
      <c r="AB397" s="14"/>
      <c r="AC397" s="14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4"/>
      <c r="AP397" s="14"/>
      <c r="AQ397" s="14"/>
      <c r="AR397" s="14"/>
      <c r="AS397" s="14" t="s">
        <v>125</v>
      </c>
      <c r="AT397" s="14">
        <v>1.3590690000000001</v>
      </c>
      <c r="AU397" s="14" t="s">
        <v>120</v>
      </c>
      <c r="AV397" s="14">
        <v>271.86075993156192</v>
      </c>
      <c r="AW397" s="14"/>
      <c r="AX397" s="14"/>
      <c r="AY397" s="14"/>
      <c r="AZ397" s="14"/>
      <c r="BA397" s="14"/>
    </row>
    <row r="398" spans="1:53" x14ac:dyDescent="0.25">
      <c r="A398" s="14"/>
      <c r="B398" s="14"/>
      <c r="C398" s="14" t="s">
        <v>125</v>
      </c>
      <c r="D398" s="14" t="s">
        <v>767</v>
      </c>
      <c r="E398" s="14"/>
      <c r="F398" s="14" t="s">
        <v>768</v>
      </c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>
        <v>0</v>
      </c>
      <c r="AB398" s="14"/>
      <c r="AC398" s="14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4"/>
      <c r="AP398" s="14"/>
      <c r="AQ398" s="14"/>
      <c r="AR398" s="14"/>
      <c r="AS398" s="14" t="s">
        <v>125</v>
      </c>
      <c r="AT398" s="14">
        <v>115.701497</v>
      </c>
      <c r="AU398" s="14" t="s">
        <v>124</v>
      </c>
      <c r="AV398" s="14">
        <v>386.20318793156076</v>
      </c>
      <c r="AW398" s="14"/>
      <c r="AX398" s="14"/>
      <c r="AY398" s="14"/>
      <c r="AZ398" s="14"/>
      <c r="BA398" s="14"/>
    </row>
    <row r="399" spans="1:53" x14ac:dyDescent="0.25">
      <c r="A399" s="14"/>
      <c r="B399" s="14"/>
      <c r="C399" s="14" t="s">
        <v>117</v>
      </c>
      <c r="D399" s="14" t="s">
        <v>243</v>
      </c>
      <c r="E399" s="14" t="s">
        <v>769</v>
      </c>
      <c r="F399" s="14" t="s">
        <v>770</v>
      </c>
      <c r="G399" s="14">
        <v>0.49565599999999999</v>
      </c>
      <c r="H399" s="14">
        <v>40</v>
      </c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>
        <v>322</v>
      </c>
      <c r="X399" s="14">
        <v>8.589828429394581</v>
      </c>
      <c r="Y399" s="14">
        <v>-24</v>
      </c>
      <c r="Z399" s="14"/>
      <c r="AA399" s="14">
        <v>0.49565599999999999</v>
      </c>
      <c r="AB399" s="14"/>
      <c r="AC399" s="14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4"/>
      <c r="AP399" s="14"/>
      <c r="AQ399" s="14"/>
      <c r="AR399" s="14"/>
      <c r="AS399" s="14" t="s">
        <v>117</v>
      </c>
      <c r="AT399" s="14">
        <v>5.3141299999999996</v>
      </c>
      <c r="AU399" s="14" t="s">
        <v>112</v>
      </c>
      <c r="AV399" s="14">
        <v>438.27624243156021</v>
      </c>
      <c r="AW399" s="14" t="s">
        <v>129</v>
      </c>
      <c r="AX399" s="14" t="s">
        <v>2543</v>
      </c>
      <c r="AY399" s="14" t="s">
        <v>2544</v>
      </c>
      <c r="AZ399" s="14" t="s">
        <v>2545</v>
      </c>
      <c r="BA399" s="14" t="s">
        <v>2546</v>
      </c>
    </row>
    <row r="400" spans="1:53" x14ac:dyDescent="0.25">
      <c r="A400" s="14"/>
      <c r="B400" s="14"/>
      <c r="C400" s="14" t="s">
        <v>104</v>
      </c>
      <c r="D400" s="14" t="s">
        <v>294</v>
      </c>
      <c r="E400" s="14" t="s">
        <v>771</v>
      </c>
      <c r="F400" s="14" t="s">
        <v>772</v>
      </c>
      <c r="G400" s="14">
        <v>0.29817100000000002</v>
      </c>
      <c r="H400" s="14">
        <v>34</v>
      </c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>
        <v>80.5</v>
      </c>
      <c r="X400" s="14">
        <v>6.5995687038645601</v>
      </c>
      <c r="Y400" s="14">
        <v>-22.5</v>
      </c>
      <c r="Z400" s="14"/>
      <c r="AA400" s="14">
        <v>0.29817100000000002</v>
      </c>
      <c r="AB400" s="14"/>
      <c r="AC400" s="14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4"/>
      <c r="AP400" s="14"/>
      <c r="AQ400" s="14"/>
      <c r="AR400" s="14"/>
      <c r="AS400" s="14" t="s">
        <v>2604</v>
      </c>
      <c r="AT400" s="14">
        <v>39.170369999999998</v>
      </c>
      <c r="AU400" s="14" t="s">
        <v>112</v>
      </c>
      <c r="AV400" s="14">
        <v>151.57836970555579</v>
      </c>
      <c r="AW400" s="14" t="s">
        <v>113</v>
      </c>
      <c r="AX400" s="14" t="s">
        <v>2539</v>
      </c>
      <c r="AY400" s="14" t="s">
        <v>2540</v>
      </c>
      <c r="AZ400" s="14" t="s">
        <v>2541</v>
      </c>
      <c r="BA400" s="14" t="s">
        <v>2542</v>
      </c>
    </row>
    <row r="401" spans="1:53" x14ac:dyDescent="0.25">
      <c r="A401" s="14"/>
      <c r="B401" s="14"/>
      <c r="C401" s="14" t="s">
        <v>104</v>
      </c>
      <c r="D401" s="14" t="s">
        <v>294</v>
      </c>
      <c r="E401" s="14" t="s">
        <v>773</v>
      </c>
      <c r="F401" s="14" t="s">
        <v>774</v>
      </c>
      <c r="G401" s="14">
        <v>0.29817100000000002</v>
      </c>
      <c r="H401" s="14">
        <v>34</v>
      </c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>
        <v>80.5</v>
      </c>
      <c r="X401" s="14">
        <v>6.5995687038645601</v>
      </c>
      <c r="Y401" s="14">
        <v>-22.5</v>
      </c>
      <c r="Z401" s="14"/>
      <c r="AA401" s="14">
        <v>0.29817100000000002</v>
      </c>
      <c r="AB401" s="14"/>
      <c r="AC401" s="14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4"/>
      <c r="AP401" s="14"/>
      <c r="AQ401" s="14"/>
      <c r="AR401" s="14"/>
      <c r="AS401" s="14" t="s">
        <v>2604</v>
      </c>
      <c r="AT401" s="14">
        <v>37.968020000000003</v>
      </c>
      <c r="AU401" s="14" t="s">
        <v>112</v>
      </c>
      <c r="AV401" s="14">
        <v>150.3760198655558</v>
      </c>
      <c r="AW401" s="14" t="s">
        <v>113</v>
      </c>
      <c r="AX401" s="14" t="s">
        <v>2539</v>
      </c>
      <c r="AY401" s="14" t="s">
        <v>2540</v>
      </c>
      <c r="AZ401" s="14" t="s">
        <v>2541</v>
      </c>
      <c r="BA401" s="14" t="s">
        <v>2542</v>
      </c>
    </row>
    <row r="402" spans="1:53" x14ac:dyDescent="0.25">
      <c r="A402" s="14"/>
      <c r="B402" s="14"/>
      <c r="C402" s="14" t="s">
        <v>104</v>
      </c>
      <c r="D402" s="14" t="s">
        <v>109</v>
      </c>
      <c r="E402" s="14"/>
      <c r="F402" s="14" t="s">
        <v>775</v>
      </c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>
        <v>7.1999999999999995E-2</v>
      </c>
      <c r="AB402" s="14"/>
      <c r="AC402" s="14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4"/>
      <c r="AP402" s="14"/>
      <c r="AQ402" s="14"/>
      <c r="AR402" s="14"/>
      <c r="AS402" s="14" t="s">
        <v>2604</v>
      </c>
      <c r="AT402" s="14">
        <v>16.039708999999998</v>
      </c>
      <c r="AU402" s="14" t="s">
        <v>143</v>
      </c>
      <c r="AV402" s="14">
        <v>128.44770896555596</v>
      </c>
      <c r="AW402" s="14"/>
      <c r="AX402" s="14"/>
      <c r="AY402" s="14"/>
      <c r="AZ402" s="14"/>
      <c r="BA402" s="14"/>
    </row>
    <row r="403" spans="1:53" x14ac:dyDescent="0.25">
      <c r="A403" s="14"/>
      <c r="B403" s="14"/>
      <c r="C403" s="14" t="s">
        <v>121</v>
      </c>
      <c r="D403" s="14" t="s">
        <v>240</v>
      </c>
      <c r="E403" s="14" t="s">
        <v>776</v>
      </c>
      <c r="F403" s="14" t="s">
        <v>777</v>
      </c>
      <c r="G403" s="14">
        <v>0.25</v>
      </c>
      <c r="H403" s="14">
        <v>50</v>
      </c>
      <c r="I403" s="14"/>
      <c r="J403" s="14">
        <v>-3.8149500000000001</v>
      </c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>
        <v>0.25</v>
      </c>
      <c r="AB403" s="14"/>
      <c r="AC403" s="14"/>
      <c r="AD403" s="14">
        <v>-6.8315000000000001</v>
      </c>
      <c r="AE403" s="14"/>
      <c r="AF403" s="14"/>
      <c r="AG403" s="14"/>
      <c r="AH403" s="14"/>
      <c r="AI403" s="14">
        <v>-1</v>
      </c>
      <c r="AJ403" s="14"/>
      <c r="AK403" s="14"/>
      <c r="AL403" s="14"/>
      <c r="AM403" s="14"/>
      <c r="AN403" s="14"/>
      <c r="AO403" s="14"/>
      <c r="AP403" s="14"/>
      <c r="AQ403" s="14"/>
      <c r="AR403" s="14"/>
      <c r="AS403" s="14" t="s">
        <v>2585</v>
      </c>
      <c r="AT403" s="14">
        <v>16.300229999999999</v>
      </c>
      <c r="AU403" s="14" t="s">
        <v>141</v>
      </c>
      <c r="AV403" s="14">
        <v>259.29828693156185</v>
      </c>
      <c r="AW403" s="14"/>
      <c r="AX403" s="14"/>
      <c r="AY403" s="14"/>
      <c r="AZ403" s="14"/>
      <c r="BA403" s="14"/>
    </row>
    <row r="404" spans="1:53" x14ac:dyDescent="0.25">
      <c r="A404" s="14"/>
      <c r="B404" s="14"/>
      <c r="C404" s="14" t="s">
        <v>125</v>
      </c>
      <c r="D404" s="14" t="s">
        <v>126</v>
      </c>
      <c r="E404" s="14"/>
      <c r="F404" s="14" t="s">
        <v>778</v>
      </c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>
        <v>7.1999999999999995E-2</v>
      </c>
      <c r="AB404" s="14"/>
      <c r="AC404" s="14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4"/>
      <c r="AP404" s="14"/>
      <c r="AQ404" s="14"/>
      <c r="AR404" s="14"/>
      <c r="AS404" s="14" t="s">
        <v>125</v>
      </c>
      <c r="AT404" s="14">
        <v>84.534166999999997</v>
      </c>
      <c r="AU404" s="14" t="s">
        <v>143</v>
      </c>
      <c r="AV404" s="14">
        <v>355.03585793156117</v>
      </c>
      <c r="AW404" s="14"/>
      <c r="AX404" s="14"/>
      <c r="AY404" s="14"/>
      <c r="AZ404" s="14"/>
      <c r="BA404" s="14"/>
    </row>
    <row r="405" spans="1:53" x14ac:dyDescent="0.25">
      <c r="A405" s="14"/>
      <c r="B405" s="14"/>
      <c r="C405" s="14" t="s">
        <v>117</v>
      </c>
      <c r="D405" s="14" t="s">
        <v>221</v>
      </c>
      <c r="E405" s="14" t="s">
        <v>779</v>
      </c>
      <c r="F405" s="14" t="s">
        <v>780</v>
      </c>
      <c r="G405" s="14">
        <v>0.49565599999999999</v>
      </c>
      <c r="H405" s="14">
        <v>40</v>
      </c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>
        <v>322</v>
      </c>
      <c r="X405" s="14">
        <v>8.589828429394581</v>
      </c>
      <c r="Y405" s="14">
        <v>-24</v>
      </c>
      <c r="Z405" s="14"/>
      <c r="AA405" s="14">
        <v>0.49565599999999999</v>
      </c>
      <c r="AB405" s="14"/>
      <c r="AC405" s="14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4"/>
      <c r="AP405" s="14"/>
      <c r="AQ405" s="14"/>
      <c r="AR405" s="14"/>
      <c r="AS405" s="14" t="s">
        <v>117</v>
      </c>
      <c r="AT405" s="14">
        <v>8.4255209999999998</v>
      </c>
      <c r="AU405" s="14" t="s">
        <v>112</v>
      </c>
      <c r="AV405" s="14">
        <v>441.38763343156012</v>
      </c>
      <c r="AW405" s="14" t="s">
        <v>129</v>
      </c>
      <c r="AX405" s="14" t="s">
        <v>2543</v>
      </c>
      <c r="AY405" s="14" t="s">
        <v>2544</v>
      </c>
      <c r="AZ405" s="14" t="s">
        <v>2545</v>
      </c>
      <c r="BA405" s="14" t="s">
        <v>2546</v>
      </c>
    </row>
    <row r="406" spans="1:53" x14ac:dyDescent="0.25">
      <c r="A406" s="14"/>
      <c r="B406" s="14"/>
      <c r="C406" s="14" t="s">
        <v>234</v>
      </c>
      <c r="D406" s="14" t="s">
        <v>138</v>
      </c>
      <c r="E406" s="14"/>
      <c r="F406" s="14" t="s">
        <v>781</v>
      </c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>
        <v>0</v>
      </c>
      <c r="AB406" s="14"/>
      <c r="AC406" s="14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4"/>
      <c r="AP406" s="14"/>
      <c r="AQ406" s="14"/>
      <c r="AR406" s="14"/>
      <c r="AS406" s="14" t="s">
        <v>234</v>
      </c>
      <c r="AT406" s="14">
        <v>3.218</v>
      </c>
      <c r="AU406" s="14" t="s">
        <v>183</v>
      </c>
      <c r="AV406" s="14">
        <v>395.92425393156066</v>
      </c>
      <c r="AW406" s="14"/>
      <c r="AX406" s="14"/>
      <c r="AY406" s="14"/>
      <c r="AZ406" s="14"/>
      <c r="BA406" s="14"/>
    </row>
    <row r="407" spans="1:53" x14ac:dyDescent="0.25">
      <c r="A407" s="14"/>
      <c r="B407" s="14"/>
      <c r="C407" s="14" t="s">
        <v>104</v>
      </c>
      <c r="D407" s="14" t="s">
        <v>177</v>
      </c>
      <c r="E407" s="14" t="s">
        <v>782</v>
      </c>
      <c r="F407" s="14" t="s">
        <v>783</v>
      </c>
      <c r="G407" s="14">
        <v>0.175507</v>
      </c>
      <c r="H407" s="14">
        <v>34</v>
      </c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>
        <v>80.5</v>
      </c>
      <c r="X407" s="14">
        <v>3.9286182317514404</v>
      </c>
      <c r="Y407" s="14">
        <v>-35</v>
      </c>
      <c r="Z407" s="14"/>
      <c r="AA407" s="14">
        <v>0.175507</v>
      </c>
      <c r="AB407" s="14"/>
      <c r="AC407" s="14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4"/>
      <c r="AP407" s="14"/>
      <c r="AQ407" s="14"/>
      <c r="AR407" s="14"/>
      <c r="AS407" s="14" t="s">
        <v>2604</v>
      </c>
      <c r="AT407" s="14">
        <v>1.0707249999999999</v>
      </c>
      <c r="AU407" s="14" t="s">
        <v>112</v>
      </c>
      <c r="AV407" s="14">
        <v>113.47872474555595</v>
      </c>
      <c r="AW407" s="14" t="s">
        <v>209</v>
      </c>
      <c r="AX407" s="14" t="s">
        <v>2551</v>
      </c>
      <c r="AY407" s="14" t="s">
        <v>2552</v>
      </c>
      <c r="AZ407" s="14" t="s">
        <v>2553</v>
      </c>
      <c r="BA407" s="14" t="s">
        <v>2554</v>
      </c>
    </row>
    <row r="408" spans="1:53" x14ac:dyDescent="0.25">
      <c r="A408" s="14"/>
      <c r="B408" s="14"/>
      <c r="C408" s="14" t="s">
        <v>201</v>
      </c>
      <c r="D408" s="14" t="s">
        <v>138</v>
      </c>
      <c r="E408" s="14"/>
      <c r="F408" s="14" t="s">
        <v>784</v>
      </c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>
        <v>0</v>
      </c>
      <c r="AB408" s="14"/>
      <c r="AC408" s="14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4"/>
      <c r="AP408" s="14"/>
      <c r="AQ408" s="14"/>
      <c r="AR408" s="14"/>
      <c r="AS408" s="14" t="s">
        <v>117</v>
      </c>
      <c r="AT408" s="14">
        <v>123.794456</v>
      </c>
      <c r="AU408" s="14" t="s">
        <v>134</v>
      </c>
      <c r="AV408" s="14">
        <v>556.75656843155957</v>
      </c>
      <c r="AW408" s="14"/>
      <c r="AX408" s="14"/>
      <c r="AY408" s="14"/>
      <c r="AZ408" s="14"/>
      <c r="BA408" s="14"/>
    </row>
    <row r="409" spans="1:53" x14ac:dyDescent="0.25">
      <c r="A409" s="14"/>
      <c r="B409" s="14"/>
      <c r="C409" s="14" t="s">
        <v>117</v>
      </c>
      <c r="D409" s="14" t="s">
        <v>138</v>
      </c>
      <c r="E409" s="14" t="s">
        <v>785</v>
      </c>
      <c r="F409" s="14" t="s">
        <v>786</v>
      </c>
      <c r="G409" s="14">
        <v>0.25</v>
      </c>
      <c r="H409" s="14">
        <v>50</v>
      </c>
      <c r="I409" s="14"/>
      <c r="J409" s="14">
        <v>1.9618279999999999</v>
      </c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>
        <v>0.25</v>
      </c>
      <c r="AB409" s="14"/>
      <c r="AC409" s="14"/>
      <c r="AD409" s="14">
        <v>12.9</v>
      </c>
      <c r="AE409" s="14"/>
      <c r="AF409" s="14"/>
      <c r="AG409" s="14"/>
      <c r="AH409" s="14"/>
      <c r="AI409" s="14">
        <v>1</v>
      </c>
      <c r="AJ409" s="14"/>
      <c r="AK409" s="14"/>
      <c r="AL409" s="14"/>
      <c r="AM409" s="14"/>
      <c r="AN409" s="14"/>
      <c r="AO409" s="14"/>
      <c r="AP409" s="14"/>
      <c r="AQ409" s="14"/>
      <c r="AR409" s="14"/>
      <c r="AS409" s="14" t="s">
        <v>117</v>
      </c>
      <c r="AT409" s="14">
        <v>45.362395999999997</v>
      </c>
      <c r="AU409" s="14" t="s">
        <v>347</v>
      </c>
      <c r="AV409" s="14">
        <v>478.32450843155976</v>
      </c>
      <c r="AW409" s="14"/>
      <c r="AX409" s="14"/>
      <c r="AY409" s="14"/>
      <c r="AZ409" s="14"/>
      <c r="BA409" s="14"/>
    </row>
    <row r="410" spans="1:53" x14ac:dyDescent="0.25">
      <c r="A410" s="14"/>
      <c r="B410" s="14"/>
      <c r="C410" s="14" t="s">
        <v>117</v>
      </c>
      <c r="D410" s="14" t="s">
        <v>168</v>
      </c>
      <c r="E410" s="14" t="s">
        <v>787</v>
      </c>
      <c r="F410" s="14" t="s">
        <v>788</v>
      </c>
      <c r="G410" s="14">
        <v>0.49565599999999999</v>
      </c>
      <c r="H410" s="14">
        <v>40</v>
      </c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>
        <v>322</v>
      </c>
      <c r="X410" s="14">
        <v>8.589828429394581</v>
      </c>
      <c r="Y410" s="14">
        <v>-24</v>
      </c>
      <c r="Z410" s="14"/>
      <c r="AA410" s="14">
        <v>0.49565599999999999</v>
      </c>
      <c r="AB410" s="14"/>
      <c r="AC410" s="14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4"/>
      <c r="AP410" s="14"/>
      <c r="AQ410" s="14"/>
      <c r="AR410" s="14"/>
      <c r="AS410" s="14" t="s">
        <v>117</v>
      </c>
      <c r="AT410" s="14">
        <v>17.125088999999999</v>
      </c>
      <c r="AU410" s="14" t="s">
        <v>112</v>
      </c>
      <c r="AV410" s="14">
        <v>450.08720143156006</v>
      </c>
      <c r="AW410" s="14" t="s">
        <v>129</v>
      </c>
      <c r="AX410" s="14" t="s">
        <v>2543</v>
      </c>
      <c r="AY410" s="14" t="s">
        <v>2544</v>
      </c>
      <c r="AZ410" s="14" t="s">
        <v>2545</v>
      </c>
      <c r="BA410" s="14" t="s">
        <v>2546</v>
      </c>
    </row>
    <row r="411" spans="1:53" x14ac:dyDescent="0.25">
      <c r="A411" s="14"/>
      <c r="B411" s="14"/>
      <c r="C411" s="14" t="s">
        <v>125</v>
      </c>
      <c r="D411" s="14" t="s">
        <v>644</v>
      </c>
      <c r="E411" s="14"/>
      <c r="F411" s="14" t="s">
        <v>789</v>
      </c>
      <c r="G411" s="14"/>
      <c r="H411" s="14">
        <v>40</v>
      </c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>
        <v>7.1999999999999995E-2</v>
      </c>
      <c r="AB411" s="14"/>
      <c r="AC411" s="14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4"/>
      <c r="AP411" s="14"/>
      <c r="AQ411" s="14"/>
      <c r="AR411" s="14"/>
      <c r="AS411" s="14" t="s">
        <v>125</v>
      </c>
      <c r="AT411" s="14">
        <v>23.883883000000001</v>
      </c>
      <c r="AU411" s="14" t="s">
        <v>143</v>
      </c>
      <c r="AV411" s="14">
        <v>294.38557393156179</v>
      </c>
      <c r="AW411" s="14"/>
      <c r="AX411" s="14"/>
      <c r="AY411" s="14"/>
      <c r="AZ411" s="14"/>
      <c r="BA411" s="14"/>
    </row>
    <row r="412" spans="1:53" x14ac:dyDescent="0.25">
      <c r="A412" s="14"/>
      <c r="B412" s="14"/>
      <c r="C412" s="14" t="s">
        <v>125</v>
      </c>
      <c r="D412" s="14" t="s">
        <v>424</v>
      </c>
      <c r="E412" s="14"/>
      <c r="F412" s="14" t="s">
        <v>790</v>
      </c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>
        <v>7.1999999999999995E-2</v>
      </c>
      <c r="AB412" s="14"/>
      <c r="AC412" s="14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4"/>
      <c r="AP412" s="14"/>
      <c r="AQ412" s="14"/>
      <c r="AR412" s="14"/>
      <c r="AS412" s="14" t="s">
        <v>125</v>
      </c>
      <c r="AT412" s="14">
        <v>115.549497</v>
      </c>
      <c r="AU412" s="14" t="s">
        <v>143</v>
      </c>
      <c r="AV412" s="14">
        <v>386.05118793156078</v>
      </c>
      <c r="AW412" s="14"/>
      <c r="AX412" s="14"/>
      <c r="AY412" s="14"/>
      <c r="AZ412" s="14"/>
      <c r="BA412" s="14"/>
    </row>
    <row r="413" spans="1:53" x14ac:dyDescent="0.25">
      <c r="A413" s="14"/>
      <c r="B413" s="14"/>
      <c r="C413" s="14" t="s">
        <v>125</v>
      </c>
      <c r="D413" s="14" t="s">
        <v>148</v>
      </c>
      <c r="E413" s="14" t="s">
        <v>791</v>
      </c>
      <c r="F413" s="14" t="s">
        <v>792</v>
      </c>
      <c r="G413" s="14">
        <v>0.49565599999999999</v>
      </c>
      <c r="H413" s="14">
        <v>40</v>
      </c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>
        <v>322</v>
      </c>
      <c r="X413" s="14">
        <v>8.589828429394581</v>
      </c>
      <c r="Y413" s="14">
        <v>-24</v>
      </c>
      <c r="Z413" s="14"/>
      <c r="AA413" s="14">
        <v>0.49565599999999999</v>
      </c>
      <c r="AB413" s="14"/>
      <c r="AC413" s="14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4"/>
      <c r="AP413" s="14"/>
      <c r="AQ413" s="14"/>
      <c r="AR413" s="14"/>
      <c r="AS413" s="14" t="s">
        <v>125</v>
      </c>
      <c r="AT413" s="14">
        <v>88.514778000000007</v>
      </c>
      <c r="AU413" s="14" t="s">
        <v>112</v>
      </c>
      <c r="AV413" s="14">
        <v>359.01646893156112</v>
      </c>
      <c r="AW413" s="14" t="s">
        <v>129</v>
      </c>
      <c r="AX413" s="14" t="s">
        <v>2543</v>
      </c>
      <c r="AY413" s="14" t="s">
        <v>2544</v>
      </c>
      <c r="AZ413" s="14" t="s">
        <v>2545</v>
      </c>
      <c r="BA413" s="14" t="s">
        <v>2546</v>
      </c>
    </row>
    <row r="414" spans="1:53" x14ac:dyDescent="0.25">
      <c r="A414" s="14"/>
      <c r="B414" s="14"/>
      <c r="C414" s="14" t="s">
        <v>151</v>
      </c>
      <c r="D414" s="14" t="s">
        <v>198</v>
      </c>
      <c r="E414" s="14"/>
      <c r="F414" s="14" t="s">
        <v>793</v>
      </c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>
        <v>0</v>
      </c>
      <c r="AB414" s="14"/>
      <c r="AC414" s="14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4"/>
      <c r="AP414" s="14"/>
      <c r="AQ414" s="14"/>
      <c r="AR414" s="14"/>
      <c r="AS414" s="14" t="s">
        <v>151</v>
      </c>
      <c r="AT414" s="14">
        <v>0.14147399999999999</v>
      </c>
      <c r="AU414" s="14" t="s">
        <v>134</v>
      </c>
      <c r="AV414" s="14">
        <v>68.631677472199797</v>
      </c>
      <c r="AW414" s="14"/>
      <c r="AX414" s="14"/>
      <c r="AY414" s="14"/>
      <c r="AZ414" s="14"/>
      <c r="BA414" s="14"/>
    </row>
    <row r="415" spans="1:53" x14ac:dyDescent="0.25">
      <c r="A415" s="14"/>
      <c r="B415" s="14"/>
      <c r="C415" s="14" t="s">
        <v>151</v>
      </c>
      <c r="D415" s="14" t="s">
        <v>252</v>
      </c>
      <c r="E415" s="14"/>
      <c r="F415" s="14" t="s">
        <v>794</v>
      </c>
      <c r="G415" s="14"/>
      <c r="H415" s="14">
        <v>150</v>
      </c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>
        <v>0.2</v>
      </c>
      <c r="AB415" s="14"/>
      <c r="AC415" s="14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4"/>
      <c r="AP415" s="14"/>
      <c r="AQ415" s="14"/>
      <c r="AR415" s="14"/>
      <c r="AS415" s="14" t="s">
        <v>151</v>
      </c>
      <c r="AT415" s="14">
        <v>2.3916970000000002</v>
      </c>
      <c r="AU415" s="14" t="s">
        <v>795</v>
      </c>
      <c r="AV415" s="14">
        <v>70.881900280205812</v>
      </c>
      <c r="AW415" s="14"/>
      <c r="AX415" s="14"/>
      <c r="AY415" s="14"/>
      <c r="AZ415" s="14"/>
      <c r="BA415" s="14"/>
    </row>
    <row r="416" spans="1:53" x14ac:dyDescent="0.25">
      <c r="A416" s="14"/>
      <c r="B416" s="14"/>
      <c r="C416" s="14" t="s">
        <v>125</v>
      </c>
      <c r="D416" s="14" t="s">
        <v>184</v>
      </c>
      <c r="E416" s="14" t="s">
        <v>796</v>
      </c>
      <c r="F416" s="14" t="s">
        <v>797</v>
      </c>
      <c r="G416" s="14">
        <v>0.32364399999999999</v>
      </c>
      <c r="H416" s="14">
        <v>40</v>
      </c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>
        <v>322</v>
      </c>
      <c r="X416" s="14">
        <v>7.6775716528036977</v>
      </c>
      <c r="Y416" s="14">
        <v>-32</v>
      </c>
      <c r="Z416" s="14"/>
      <c r="AA416" s="14">
        <v>0.32364399999999999</v>
      </c>
      <c r="AB416" s="14"/>
      <c r="AC416" s="14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4"/>
      <c r="AP416" s="14"/>
      <c r="AQ416" s="14"/>
      <c r="AR416" s="14"/>
      <c r="AS416" s="14" t="s">
        <v>125</v>
      </c>
      <c r="AT416" s="14">
        <v>37.023079000000003</v>
      </c>
      <c r="AU416" s="14" t="s">
        <v>112</v>
      </c>
      <c r="AV416" s="14">
        <v>307.52476993156171</v>
      </c>
      <c r="AW416" s="14" t="s">
        <v>187</v>
      </c>
      <c r="AX416" s="14" t="s">
        <v>2547</v>
      </c>
      <c r="AY416" s="14" t="s">
        <v>2548</v>
      </c>
      <c r="AZ416" s="14" t="s">
        <v>2549</v>
      </c>
      <c r="BA416" s="14" t="s">
        <v>2550</v>
      </c>
    </row>
    <row r="417" spans="1:53" x14ac:dyDescent="0.25">
      <c r="A417" s="14"/>
      <c r="B417" s="14"/>
      <c r="C417" s="14" t="s">
        <v>125</v>
      </c>
      <c r="D417" s="14" t="s">
        <v>184</v>
      </c>
      <c r="E417" s="14" t="s">
        <v>798</v>
      </c>
      <c r="F417" s="14" t="s">
        <v>799</v>
      </c>
      <c r="G417" s="14">
        <v>0.32364399999999999</v>
      </c>
      <c r="H417" s="14">
        <v>40</v>
      </c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>
        <v>322</v>
      </c>
      <c r="X417" s="14">
        <v>7.6775716528036977</v>
      </c>
      <c r="Y417" s="14">
        <v>-32</v>
      </c>
      <c r="Z417" s="14"/>
      <c r="AA417" s="14">
        <v>0.32364399999999999</v>
      </c>
      <c r="AB417" s="14"/>
      <c r="AC417" s="14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4"/>
      <c r="AP417" s="14"/>
      <c r="AQ417" s="14"/>
      <c r="AR417" s="14"/>
      <c r="AS417" s="14" t="s">
        <v>125</v>
      </c>
      <c r="AT417" s="14">
        <v>39.003545000000003</v>
      </c>
      <c r="AU417" s="14" t="s">
        <v>112</v>
      </c>
      <c r="AV417" s="14">
        <v>309.50523593156174</v>
      </c>
      <c r="AW417" s="14" t="s">
        <v>187</v>
      </c>
      <c r="AX417" s="14" t="s">
        <v>2547</v>
      </c>
      <c r="AY417" s="14" t="s">
        <v>2548</v>
      </c>
      <c r="AZ417" s="14" t="s">
        <v>2549</v>
      </c>
      <c r="BA417" s="14" t="s">
        <v>2550</v>
      </c>
    </row>
    <row r="418" spans="1:53" x14ac:dyDescent="0.25">
      <c r="A418" s="14"/>
      <c r="B418" s="14"/>
      <c r="C418" s="14" t="s">
        <v>104</v>
      </c>
      <c r="D418" s="14" t="s">
        <v>105</v>
      </c>
      <c r="E418" s="14" t="s">
        <v>800</v>
      </c>
      <c r="F418" s="14" t="s">
        <v>801</v>
      </c>
      <c r="G418" s="14">
        <v>0.29817100000000002</v>
      </c>
      <c r="H418" s="14">
        <v>34</v>
      </c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>
        <v>80.5</v>
      </c>
      <c r="X418" s="14">
        <v>6.5995687038645601</v>
      </c>
      <c r="Y418" s="14">
        <v>-22.5</v>
      </c>
      <c r="Z418" s="14"/>
      <c r="AA418" s="14">
        <v>0.29817100000000002</v>
      </c>
      <c r="AB418" s="14"/>
      <c r="AC418" s="14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4"/>
      <c r="AP418" s="14"/>
      <c r="AQ418" s="14"/>
      <c r="AR418" s="14"/>
      <c r="AS418" s="14" t="s">
        <v>2604</v>
      </c>
      <c r="AT418" s="14">
        <v>20.848472000000001</v>
      </c>
      <c r="AU418" s="14" t="s">
        <v>112</v>
      </c>
      <c r="AV418" s="14">
        <v>133.2564721455559</v>
      </c>
      <c r="AW418" s="14" t="s">
        <v>113</v>
      </c>
      <c r="AX418" s="14" t="s">
        <v>2539</v>
      </c>
      <c r="AY418" s="14" t="s">
        <v>2540</v>
      </c>
      <c r="AZ418" s="14" t="s">
        <v>2541</v>
      </c>
      <c r="BA418" s="14" t="s">
        <v>2542</v>
      </c>
    </row>
    <row r="419" spans="1:53" x14ac:dyDescent="0.25">
      <c r="A419" s="14"/>
      <c r="B419" s="14"/>
      <c r="C419" s="14" t="s">
        <v>104</v>
      </c>
      <c r="D419" s="14" t="s">
        <v>135</v>
      </c>
      <c r="E419" s="14" t="s">
        <v>802</v>
      </c>
      <c r="F419" s="14" t="s">
        <v>803</v>
      </c>
      <c r="G419" s="14">
        <v>0.5</v>
      </c>
      <c r="H419" s="14">
        <v>40</v>
      </c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>
        <v>0.5</v>
      </c>
      <c r="AB419" s="14"/>
      <c r="AC419" s="14"/>
      <c r="AD419" s="14"/>
      <c r="AE419" s="14"/>
      <c r="AF419" s="14"/>
      <c r="AG419" s="14"/>
      <c r="AH419" s="14"/>
      <c r="AI419" s="14">
        <v>1</v>
      </c>
      <c r="AJ419" s="14"/>
      <c r="AK419" s="14"/>
      <c r="AL419" s="14"/>
      <c r="AM419" s="14"/>
      <c r="AN419" s="14"/>
      <c r="AO419" s="14"/>
      <c r="AP419" s="14">
        <v>7.75</v>
      </c>
      <c r="AQ419" s="14"/>
      <c r="AR419" s="14"/>
      <c r="AS419" s="14" t="s">
        <v>2604</v>
      </c>
      <c r="AT419" s="14">
        <v>68.460027999999994</v>
      </c>
      <c r="AU419" s="14" t="s">
        <v>108</v>
      </c>
      <c r="AV419" s="14">
        <v>180.86802796555563</v>
      </c>
      <c r="AW419" s="14"/>
      <c r="AX419" s="14"/>
      <c r="AY419" s="14"/>
      <c r="AZ419" s="14"/>
      <c r="BA419" s="14"/>
    </row>
    <row r="420" spans="1:53" x14ac:dyDescent="0.25">
      <c r="A420" s="14"/>
      <c r="B420" s="14"/>
      <c r="C420" s="14" t="s">
        <v>104</v>
      </c>
      <c r="D420" s="14" t="s">
        <v>256</v>
      </c>
      <c r="E420" s="14"/>
      <c r="F420" s="14" t="s">
        <v>804</v>
      </c>
      <c r="G420" s="14"/>
      <c r="H420" s="14">
        <v>40</v>
      </c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>
        <v>0</v>
      </c>
      <c r="AB420" s="14"/>
      <c r="AC420" s="14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4"/>
      <c r="AP420" s="14"/>
      <c r="AQ420" s="14"/>
      <c r="AR420" s="14"/>
      <c r="AS420" s="14" t="s">
        <v>2604</v>
      </c>
      <c r="AT420" s="14">
        <v>57.330888999999999</v>
      </c>
      <c r="AU420" s="14" t="s">
        <v>124</v>
      </c>
      <c r="AV420" s="14">
        <v>169.73888876555569</v>
      </c>
      <c r="AW420" s="14"/>
      <c r="AX420" s="14"/>
      <c r="AY420" s="14"/>
      <c r="AZ420" s="14"/>
      <c r="BA420" s="14"/>
    </row>
    <row r="421" spans="1:53" x14ac:dyDescent="0.25">
      <c r="A421" s="14"/>
      <c r="B421" s="14"/>
      <c r="C421" s="14" t="s">
        <v>125</v>
      </c>
      <c r="D421" s="14" t="s">
        <v>165</v>
      </c>
      <c r="E421" s="14"/>
      <c r="F421" s="14" t="s">
        <v>805</v>
      </c>
      <c r="G421" s="14"/>
      <c r="H421" s="14">
        <v>40</v>
      </c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>
        <v>7.1999999999999995E-2</v>
      </c>
      <c r="AB421" s="14"/>
      <c r="AC421" s="14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4"/>
      <c r="AP421" s="14"/>
      <c r="AQ421" s="14"/>
      <c r="AR421" s="14"/>
      <c r="AS421" s="14" t="s">
        <v>125</v>
      </c>
      <c r="AT421" s="14">
        <v>72.580034999999995</v>
      </c>
      <c r="AU421" s="14" t="s">
        <v>143</v>
      </c>
      <c r="AV421" s="14">
        <v>343.08172593156132</v>
      </c>
      <c r="AW421" s="14"/>
      <c r="AX421" s="14"/>
      <c r="AY421" s="14"/>
      <c r="AZ421" s="14"/>
      <c r="BA421" s="14"/>
    </row>
    <row r="422" spans="1:53" x14ac:dyDescent="0.25">
      <c r="A422" s="14"/>
      <c r="B422" s="14"/>
      <c r="C422" s="14" t="s">
        <v>121</v>
      </c>
      <c r="D422" s="14" t="s">
        <v>240</v>
      </c>
      <c r="E422" s="14" t="s">
        <v>806</v>
      </c>
      <c r="F422" s="14" t="s">
        <v>807</v>
      </c>
      <c r="G422" s="14">
        <v>0.25</v>
      </c>
      <c r="H422" s="14">
        <v>50</v>
      </c>
      <c r="I422" s="14"/>
      <c r="J422" s="14">
        <v>4.0005740000000003</v>
      </c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>
        <v>0.25</v>
      </c>
      <c r="AB422" s="14"/>
      <c r="AC422" s="14"/>
      <c r="AD422" s="14">
        <v>7.1638999999999999</v>
      </c>
      <c r="AE422" s="14"/>
      <c r="AF422" s="14"/>
      <c r="AG422" s="14"/>
      <c r="AH422" s="14"/>
      <c r="AI422" s="14">
        <v>1</v>
      </c>
      <c r="AJ422" s="14"/>
      <c r="AK422" s="14"/>
      <c r="AL422" s="14"/>
      <c r="AM422" s="14"/>
      <c r="AN422" s="14"/>
      <c r="AO422" s="14"/>
      <c r="AP422" s="14"/>
      <c r="AQ422" s="14"/>
      <c r="AR422" s="14"/>
      <c r="AS422" s="14" t="s">
        <v>2585</v>
      </c>
      <c r="AT422" s="14">
        <v>8.4541799999999991</v>
      </c>
      <c r="AU422" s="14" t="s">
        <v>347</v>
      </c>
      <c r="AV422" s="14">
        <v>251.45223693156191</v>
      </c>
      <c r="AW422" s="14"/>
      <c r="AX422" s="14"/>
      <c r="AY422" s="14"/>
      <c r="AZ422" s="14"/>
      <c r="BA422" s="14"/>
    </row>
    <row r="423" spans="1:53" x14ac:dyDescent="0.25">
      <c r="A423" s="14"/>
      <c r="B423" s="14"/>
      <c r="C423" s="14" t="s">
        <v>104</v>
      </c>
      <c r="D423" s="14" t="s">
        <v>342</v>
      </c>
      <c r="E423" s="14"/>
      <c r="F423" s="14" t="s">
        <v>808</v>
      </c>
      <c r="G423" s="14"/>
      <c r="H423" s="14">
        <v>40</v>
      </c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>
        <v>7.1999999999999995E-2</v>
      </c>
      <c r="AB423" s="14"/>
      <c r="AC423" s="14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4"/>
      <c r="AP423" s="14"/>
      <c r="AQ423" s="14"/>
      <c r="AR423" s="14"/>
      <c r="AS423" s="14" t="s">
        <v>2604</v>
      </c>
      <c r="AT423" s="14">
        <v>41.981406999999997</v>
      </c>
      <c r="AU423" s="14" t="s">
        <v>143</v>
      </c>
      <c r="AV423" s="14">
        <v>154.3894070455558</v>
      </c>
      <c r="AW423" s="14"/>
      <c r="AX423" s="14"/>
      <c r="AY423" s="14"/>
      <c r="AZ423" s="14"/>
      <c r="BA423" s="14"/>
    </row>
    <row r="424" spans="1:53" x14ac:dyDescent="0.25">
      <c r="A424" s="14"/>
      <c r="B424" s="14"/>
      <c r="C424" s="14" t="s">
        <v>125</v>
      </c>
      <c r="D424" s="14" t="s">
        <v>351</v>
      </c>
      <c r="E424" s="14"/>
      <c r="F424" s="14" t="s">
        <v>809</v>
      </c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>
        <v>0</v>
      </c>
      <c r="AB424" s="14"/>
      <c r="AC424" s="14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4"/>
      <c r="AP424" s="14"/>
      <c r="AQ424" s="14"/>
      <c r="AR424" s="14"/>
      <c r="AS424" s="14" t="s">
        <v>125</v>
      </c>
      <c r="AT424" s="14">
        <v>41.165548999999999</v>
      </c>
      <c r="AU424" s="14" t="s">
        <v>120</v>
      </c>
      <c r="AV424" s="14">
        <v>311.66723993156165</v>
      </c>
      <c r="AW424" s="14"/>
      <c r="AX424" s="14"/>
      <c r="AY424" s="14"/>
      <c r="AZ424" s="14"/>
      <c r="BA424" s="14"/>
    </row>
    <row r="425" spans="1:53" x14ac:dyDescent="0.25">
      <c r="A425" s="14"/>
      <c r="B425" s="14"/>
      <c r="C425" s="14" t="s">
        <v>151</v>
      </c>
      <c r="D425" s="14" t="s">
        <v>152</v>
      </c>
      <c r="E425" s="14"/>
      <c r="F425" s="14" t="s">
        <v>810</v>
      </c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>
        <v>0</v>
      </c>
      <c r="AB425" s="14"/>
      <c r="AC425" s="14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4"/>
      <c r="AP425" s="14"/>
      <c r="AQ425" s="14"/>
      <c r="AR425" s="14"/>
      <c r="AS425" s="14" t="s">
        <v>151</v>
      </c>
      <c r="AT425" s="14">
        <v>9.7816969999999994</v>
      </c>
      <c r="AU425" s="14" t="s">
        <v>134</v>
      </c>
      <c r="AV425" s="14">
        <v>78.271900267199854</v>
      </c>
      <c r="AW425" s="14"/>
      <c r="AX425" s="14"/>
      <c r="AY425" s="14"/>
      <c r="AZ425" s="14"/>
      <c r="BA425" s="14"/>
    </row>
    <row r="426" spans="1:53" x14ac:dyDescent="0.25">
      <c r="A426" s="14"/>
      <c r="B426" s="14"/>
      <c r="C426" s="14" t="s">
        <v>104</v>
      </c>
      <c r="D426" s="14" t="s">
        <v>114</v>
      </c>
      <c r="E426" s="14"/>
      <c r="F426" s="14" t="s">
        <v>811</v>
      </c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>
        <v>0</v>
      </c>
      <c r="AB426" s="14"/>
      <c r="AC426" s="14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4"/>
      <c r="AP426" s="14"/>
      <c r="AQ426" s="14"/>
      <c r="AR426" s="14"/>
      <c r="AS426" s="14" t="s">
        <v>2604</v>
      </c>
      <c r="AT426" s="14">
        <v>23.471039999999999</v>
      </c>
      <c r="AU426" s="14" t="s">
        <v>124</v>
      </c>
      <c r="AV426" s="14">
        <v>135.87904032555596</v>
      </c>
      <c r="AW426" s="14"/>
      <c r="AX426" s="14"/>
      <c r="AY426" s="14"/>
      <c r="AZ426" s="14"/>
      <c r="BA426" s="14"/>
    </row>
    <row r="427" spans="1:53" x14ac:dyDescent="0.25">
      <c r="A427" s="14"/>
      <c r="B427" s="14"/>
      <c r="C427" s="14" t="s">
        <v>104</v>
      </c>
      <c r="D427" s="14" t="s">
        <v>155</v>
      </c>
      <c r="E427" s="14" t="s">
        <v>812</v>
      </c>
      <c r="F427" s="14" t="s">
        <v>813</v>
      </c>
      <c r="G427" s="14">
        <v>0.2</v>
      </c>
      <c r="H427" s="14">
        <v>40</v>
      </c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>
        <v>0.2</v>
      </c>
      <c r="AB427" s="14"/>
      <c r="AC427" s="14"/>
      <c r="AD427" s="14"/>
      <c r="AE427" s="14"/>
      <c r="AF427" s="14"/>
      <c r="AG427" s="14"/>
      <c r="AH427" s="14"/>
      <c r="AI427" s="14">
        <v>1</v>
      </c>
      <c r="AJ427" s="14"/>
      <c r="AK427" s="14"/>
      <c r="AL427" s="14"/>
      <c r="AM427" s="14"/>
      <c r="AN427" s="14"/>
      <c r="AO427" s="14"/>
      <c r="AP427" s="14">
        <v>6.9</v>
      </c>
      <c r="AQ427" s="14"/>
      <c r="AR427" s="14"/>
      <c r="AS427" s="14" t="s">
        <v>2604</v>
      </c>
      <c r="AT427" s="14">
        <v>5.6397320000000004</v>
      </c>
      <c r="AU427" s="14" t="s">
        <v>108</v>
      </c>
      <c r="AV427" s="14">
        <v>118.04773226555594</v>
      </c>
      <c r="AW427" s="14"/>
      <c r="AX427" s="14"/>
      <c r="AY427" s="14"/>
      <c r="AZ427" s="14"/>
      <c r="BA427" s="14"/>
    </row>
    <row r="428" spans="1:53" x14ac:dyDescent="0.25">
      <c r="A428" s="14"/>
      <c r="B428" s="14"/>
      <c r="C428" s="14" t="s">
        <v>121</v>
      </c>
      <c r="D428" s="14" t="s">
        <v>240</v>
      </c>
      <c r="E428" s="14"/>
      <c r="F428" s="14" t="s">
        <v>814</v>
      </c>
      <c r="G428" s="14"/>
      <c r="H428" s="14">
        <v>50</v>
      </c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>
        <v>0.2</v>
      </c>
      <c r="AB428" s="14"/>
      <c r="AC428" s="14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4"/>
      <c r="AP428" s="14"/>
      <c r="AQ428" s="14"/>
      <c r="AR428" s="14"/>
      <c r="AS428" s="14" t="s">
        <v>2585</v>
      </c>
      <c r="AT428" s="14">
        <v>23.168628999999999</v>
      </c>
      <c r="AU428" s="14" t="s">
        <v>239</v>
      </c>
      <c r="AV428" s="14">
        <v>266.16668593156203</v>
      </c>
      <c r="AW428" s="14"/>
      <c r="AX428" s="14"/>
      <c r="AY428" s="14"/>
      <c r="AZ428" s="14"/>
      <c r="BA428" s="14"/>
    </row>
    <row r="429" spans="1:53" x14ac:dyDescent="0.25">
      <c r="A429" s="14"/>
      <c r="B429" s="14"/>
      <c r="C429" s="14" t="s">
        <v>125</v>
      </c>
      <c r="D429" s="14" t="s">
        <v>126</v>
      </c>
      <c r="E429" s="14" t="s">
        <v>815</v>
      </c>
      <c r="F429" s="14" t="s">
        <v>816</v>
      </c>
      <c r="G429" s="14">
        <v>0.49565599999999999</v>
      </c>
      <c r="H429" s="14">
        <v>40</v>
      </c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>
        <v>322</v>
      </c>
      <c r="X429" s="14">
        <v>8.589828429394581</v>
      </c>
      <c r="Y429" s="14">
        <v>-24</v>
      </c>
      <c r="Z429" s="14"/>
      <c r="AA429" s="14">
        <v>0.49565599999999999</v>
      </c>
      <c r="AB429" s="14"/>
      <c r="AC429" s="14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4"/>
      <c r="AP429" s="14"/>
      <c r="AQ429" s="14"/>
      <c r="AR429" s="14"/>
      <c r="AS429" s="14" t="s">
        <v>125</v>
      </c>
      <c r="AT429" s="14">
        <v>82.311712</v>
      </c>
      <c r="AU429" s="14" t="s">
        <v>112</v>
      </c>
      <c r="AV429" s="14">
        <v>352.8134029315612</v>
      </c>
      <c r="AW429" s="14" t="s">
        <v>129</v>
      </c>
      <c r="AX429" s="14" t="s">
        <v>2543</v>
      </c>
      <c r="AY429" s="14" t="s">
        <v>2544</v>
      </c>
      <c r="AZ429" s="14" t="s">
        <v>2545</v>
      </c>
      <c r="BA429" s="14" t="s">
        <v>2546</v>
      </c>
    </row>
    <row r="430" spans="1:53" x14ac:dyDescent="0.25">
      <c r="A430" s="14"/>
      <c r="B430" s="14"/>
      <c r="C430" s="14" t="s">
        <v>125</v>
      </c>
      <c r="D430" s="14" t="s">
        <v>168</v>
      </c>
      <c r="E430" s="14" t="s">
        <v>817</v>
      </c>
      <c r="F430" s="14" t="s">
        <v>818</v>
      </c>
      <c r="G430" s="14">
        <v>0.49565599999999999</v>
      </c>
      <c r="H430" s="14">
        <v>40</v>
      </c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>
        <v>322</v>
      </c>
      <c r="X430" s="14">
        <v>8.589828429394581</v>
      </c>
      <c r="Y430" s="14">
        <v>-24</v>
      </c>
      <c r="Z430" s="14"/>
      <c r="AA430" s="14">
        <v>0.49565599999999999</v>
      </c>
      <c r="AB430" s="14"/>
      <c r="AC430" s="14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4"/>
      <c r="AP430" s="14"/>
      <c r="AQ430" s="14"/>
      <c r="AR430" s="14"/>
      <c r="AS430" s="14" t="s">
        <v>125</v>
      </c>
      <c r="AT430" s="14">
        <v>62.396357999999999</v>
      </c>
      <c r="AU430" s="14" t="s">
        <v>112</v>
      </c>
      <c r="AV430" s="14">
        <v>332.89804893156139</v>
      </c>
      <c r="AW430" s="14" t="s">
        <v>129</v>
      </c>
      <c r="AX430" s="14" t="s">
        <v>2543</v>
      </c>
      <c r="AY430" s="14" t="s">
        <v>2544</v>
      </c>
      <c r="AZ430" s="14" t="s">
        <v>2545</v>
      </c>
      <c r="BA430" s="14" t="s">
        <v>2546</v>
      </c>
    </row>
    <row r="431" spans="1:53" x14ac:dyDescent="0.25">
      <c r="A431" s="14"/>
      <c r="B431" s="14"/>
      <c r="C431" s="14" t="s">
        <v>104</v>
      </c>
      <c r="D431" s="14" t="s">
        <v>342</v>
      </c>
      <c r="E431" s="14" t="s">
        <v>819</v>
      </c>
      <c r="F431" s="14" t="s">
        <v>820</v>
      </c>
      <c r="G431" s="14">
        <v>0.29817100000000002</v>
      </c>
      <c r="H431" s="14">
        <v>34</v>
      </c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>
        <v>80.5</v>
      </c>
      <c r="X431" s="14">
        <v>6.5995687038645601</v>
      </c>
      <c r="Y431" s="14">
        <v>-22.5</v>
      </c>
      <c r="Z431" s="14"/>
      <c r="AA431" s="14">
        <v>0.29817100000000002</v>
      </c>
      <c r="AB431" s="14"/>
      <c r="AC431" s="14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4"/>
      <c r="AP431" s="14"/>
      <c r="AQ431" s="14"/>
      <c r="AR431" s="14"/>
      <c r="AS431" s="14" t="s">
        <v>2604</v>
      </c>
      <c r="AT431" s="14">
        <v>43.545068000000001</v>
      </c>
      <c r="AU431" s="14" t="s">
        <v>112</v>
      </c>
      <c r="AV431" s="14">
        <v>155.95306838555578</v>
      </c>
      <c r="AW431" s="14" t="s">
        <v>113</v>
      </c>
      <c r="AX431" s="14" t="s">
        <v>2539</v>
      </c>
      <c r="AY431" s="14" t="s">
        <v>2540</v>
      </c>
      <c r="AZ431" s="14" t="s">
        <v>2541</v>
      </c>
      <c r="BA431" s="14" t="s">
        <v>2542</v>
      </c>
    </row>
    <row r="432" spans="1:53" x14ac:dyDescent="0.25">
      <c r="A432" s="14"/>
      <c r="B432" s="14"/>
      <c r="C432" s="14" t="s">
        <v>125</v>
      </c>
      <c r="D432" s="14" t="s">
        <v>171</v>
      </c>
      <c r="E432" s="14"/>
      <c r="F432" s="14" t="s">
        <v>821</v>
      </c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>
        <v>0</v>
      </c>
      <c r="AB432" s="14"/>
      <c r="AC432" s="14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4"/>
      <c r="AP432" s="14"/>
      <c r="AQ432" s="14"/>
      <c r="AR432" s="14"/>
      <c r="AS432" s="14" t="s">
        <v>125</v>
      </c>
      <c r="AT432" s="14">
        <v>98.077062999999995</v>
      </c>
      <c r="AU432" s="14" t="s">
        <v>120</v>
      </c>
      <c r="AV432" s="14">
        <v>368.57875393156098</v>
      </c>
      <c r="AW432" s="14"/>
      <c r="AX432" s="14"/>
      <c r="AY432" s="14"/>
      <c r="AZ432" s="14"/>
      <c r="BA432" s="14"/>
    </row>
    <row r="433" spans="1:53" x14ac:dyDescent="0.25">
      <c r="A433" s="14"/>
      <c r="B433" s="14"/>
      <c r="C433" s="14" t="s">
        <v>104</v>
      </c>
      <c r="D433" s="14" t="s">
        <v>687</v>
      </c>
      <c r="E433" s="14"/>
      <c r="F433" s="14" t="s">
        <v>822</v>
      </c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>
        <v>0</v>
      </c>
      <c r="AB433" s="14"/>
      <c r="AC433" s="14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4"/>
      <c r="AP433" s="14"/>
      <c r="AQ433" s="14"/>
      <c r="AR433" s="14"/>
      <c r="AS433" s="14" t="s">
        <v>2604</v>
      </c>
      <c r="AT433" s="14">
        <v>29.101558000000001</v>
      </c>
      <c r="AU433" s="14" t="s">
        <v>134</v>
      </c>
      <c r="AV433" s="14">
        <v>141.5095580055559</v>
      </c>
      <c r="AW433" s="14"/>
      <c r="AX433" s="14"/>
      <c r="AY433" s="14"/>
      <c r="AZ433" s="14"/>
      <c r="BA433" s="14"/>
    </row>
    <row r="434" spans="1:53" x14ac:dyDescent="0.25">
      <c r="A434" s="14"/>
      <c r="B434" s="14"/>
      <c r="C434" s="14" t="s">
        <v>125</v>
      </c>
      <c r="D434" s="14" t="s">
        <v>168</v>
      </c>
      <c r="E434" s="14" t="s">
        <v>823</v>
      </c>
      <c r="F434" s="14" t="s">
        <v>824</v>
      </c>
      <c r="G434" s="14">
        <v>0.49565599999999999</v>
      </c>
      <c r="H434" s="14">
        <v>40</v>
      </c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>
        <v>322</v>
      </c>
      <c r="X434" s="14">
        <v>8.589828429394581</v>
      </c>
      <c r="Y434" s="14">
        <v>-24</v>
      </c>
      <c r="Z434" s="14"/>
      <c r="AA434" s="14">
        <v>0.49565599999999999</v>
      </c>
      <c r="AB434" s="14"/>
      <c r="AC434" s="14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4"/>
      <c r="AP434" s="14"/>
      <c r="AQ434" s="14"/>
      <c r="AR434" s="14"/>
      <c r="AS434" s="14" t="s">
        <v>125</v>
      </c>
      <c r="AT434" s="14">
        <v>61.206012000000001</v>
      </c>
      <c r="AU434" s="14" t="s">
        <v>112</v>
      </c>
      <c r="AV434" s="14">
        <v>331.70770293156141</v>
      </c>
      <c r="AW434" s="14" t="s">
        <v>129</v>
      </c>
      <c r="AX434" s="14" t="s">
        <v>2543</v>
      </c>
      <c r="AY434" s="14" t="s">
        <v>2544</v>
      </c>
      <c r="AZ434" s="14" t="s">
        <v>2545</v>
      </c>
      <c r="BA434" s="14" t="s">
        <v>2546</v>
      </c>
    </row>
    <row r="435" spans="1:53" x14ac:dyDescent="0.25">
      <c r="A435" s="14"/>
      <c r="B435" s="14"/>
      <c r="C435" s="14" t="s">
        <v>234</v>
      </c>
      <c r="D435" s="14" t="s">
        <v>240</v>
      </c>
      <c r="E435" s="14"/>
      <c r="F435" s="14" t="s">
        <v>825</v>
      </c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>
        <v>0</v>
      </c>
      <c r="AB435" s="14"/>
      <c r="AC435" s="14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4"/>
      <c r="AP435" s="14"/>
      <c r="AQ435" s="14"/>
      <c r="AR435" s="14"/>
      <c r="AS435" s="14" t="s">
        <v>234</v>
      </c>
      <c r="AT435" s="14">
        <v>25.029720000000001</v>
      </c>
      <c r="AU435" s="14" t="s">
        <v>124</v>
      </c>
      <c r="AV435" s="14">
        <v>417.73597443156029</v>
      </c>
      <c r="AW435" s="14"/>
      <c r="AX435" s="14"/>
      <c r="AY435" s="14"/>
      <c r="AZ435" s="14"/>
      <c r="BA435" s="14"/>
    </row>
    <row r="436" spans="1:53" x14ac:dyDescent="0.25">
      <c r="A436" s="14"/>
      <c r="B436" s="14"/>
      <c r="C436" s="14" t="s">
        <v>121</v>
      </c>
      <c r="D436" s="14" t="s">
        <v>122</v>
      </c>
      <c r="E436" s="14"/>
      <c r="F436" s="14" t="s">
        <v>826</v>
      </c>
      <c r="G436" s="14"/>
      <c r="H436" s="14">
        <v>50</v>
      </c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>
        <v>0.2</v>
      </c>
      <c r="AB436" s="14"/>
      <c r="AC436" s="14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4"/>
      <c r="AP436" s="14"/>
      <c r="AQ436" s="14"/>
      <c r="AR436" s="14"/>
      <c r="AS436" s="14" t="s">
        <v>2584</v>
      </c>
      <c r="AT436" s="14">
        <v>10.756551999999999</v>
      </c>
      <c r="AU436" s="14" t="s">
        <v>239</v>
      </c>
      <c r="AV436" s="14">
        <v>235.09828566555547</v>
      </c>
      <c r="AW436" s="14"/>
      <c r="AX436" s="14"/>
      <c r="AY436" s="14"/>
      <c r="AZ436" s="14"/>
      <c r="BA436" s="14"/>
    </row>
    <row r="437" spans="1:53" x14ac:dyDescent="0.25">
      <c r="A437" s="14"/>
      <c r="B437" s="14"/>
      <c r="C437" s="14" t="s">
        <v>117</v>
      </c>
      <c r="D437" s="14" t="s">
        <v>138</v>
      </c>
      <c r="E437" s="14"/>
      <c r="F437" s="14" t="s">
        <v>827</v>
      </c>
      <c r="G437" s="14"/>
      <c r="H437" s="14">
        <v>50</v>
      </c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>
        <v>0.2</v>
      </c>
      <c r="AB437" s="14"/>
      <c r="AC437" s="14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4"/>
      <c r="AP437" s="14"/>
      <c r="AQ437" s="14"/>
      <c r="AR437" s="14"/>
      <c r="AS437" s="14" t="s">
        <v>117</v>
      </c>
      <c r="AT437" s="14">
        <v>82.161395999999996</v>
      </c>
      <c r="AU437" s="14" t="s">
        <v>239</v>
      </c>
      <c r="AV437" s="14">
        <v>515.12350843155969</v>
      </c>
      <c r="AW437" s="14"/>
      <c r="AX437" s="14"/>
      <c r="AY437" s="14"/>
      <c r="AZ437" s="14"/>
      <c r="BA437" s="14"/>
    </row>
    <row r="438" spans="1:53" x14ac:dyDescent="0.25">
      <c r="A438" s="14"/>
      <c r="B438" s="14"/>
      <c r="C438" s="14" t="s">
        <v>117</v>
      </c>
      <c r="D438" s="14" t="s">
        <v>138</v>
      </c>
      <c r="E438" s="14"/>
      <c r="F438" s="14" t="s">
        <v>828</v>
      </c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>
        <v>0</v>
      </c>
      <c r="AB438" s="14"/>
      <c r="AC438" s="14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4"/>
      <c r="AP438" s="14"/>
      <c r="AQ438" s="14"/>
      <c r="AR438" s="14"/>
      <c r="AS438" s="14" t="s">
        <v>117</v>
      </c>
      <c r="AT438" s="14">
        <v>46.487395999999997</v>
      </c>
      <c r="AU438" s="14" t="s">
        <v>183</v>
      </c>
      <c r="AV438" s="14">
        <v>479.44950843155976</v>
      </c>
      <c r="AW438" s="14"/>
      <c r="AX438" s="14"/>
      <c r="AY438" s="14"/>
      <c r="AZ438" s="14"/>
      <c r="BA438" s="14"/>
    </row>
    <row r="439" spans="1:53" x14ac:dyDescent="0.25">
      <c r="A439" s="14"/>
      <c r="B439" s="14"/>
      <c r="C439" s="14" t="s">
        <v>151</v>
      </c>
      <c r="D439" s="14" t="s">
        <v>152</v>
      </c>
      <c r="E439" s="14"/>
      <c r="F439" s="14" t="s">
        <v>829</v>
      </c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>
        <v>0</v>
      </c>
      <c r="AB439" s="14"/>
      <c r="AC439" s="14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4"/>
      <c r="AP439" s="14"/>
      <c r="AQ439" s="14"/>
      <c r="AR439" s="14"/>
      <c r="AS439" s="14" t="s">
        <v>151</v>
      </c>
      <c r="AT439" s="14">
        <v>10.914047</v>
      </c>
      <c r="AU439" s="14" t="s">
        <v>134</v>
      </c>
      <c r="AV439" s="14">
        <v>79.404250267199856</v>
      </c>
      <c r="AW439" s="14"/>
      <c r="AX439" s="14"/>
      <c r="AY439" s="14"/>
      <c r="AZ439" s="14"/>
      <c r="BA439" s="14"/>
    </row>
    <row r="440" spans="1:53" x14ac:dyDescent="0.25">
      <c r="A440" s="14"/>
      <c r="B440" s="14"/>
      <c r="C440" s="14" t="s">
        <v>117</v>
      </c>
      <c r="D440" s="14" t="s">
        <v>138</v>
      </c>
      <c r="E440" s="14" t="s">
        <v>830</v>
      </c>
      <c r="F440" s="14" t="s">
        <v>831</v>
      </c>
      <c r="G440" s="14">
        <v>0.25</v>
      </c>
      <c r="H440" s="14">
        <v>50</v>
      </c>
      <c r="I440" s="14"/>
      <c r="J440" s="14">
        <v>0.96570599999999995</v>
      </c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>
        <v>0.25</v>
      </c>
      <c r="AB440" s="14"/>
      <c r="AC440" s="14"/>
      <c r="AD440" s="14">
        <v>6.35</v>
      </c>
      <c r="AE440" s="14"/>
      <c r="AF440" s="14"/>
      <c r="AG440" s="14"/>
      <c r="AH440" s="14"/>
      <c r="AI440" s="14">
        <v>1</v>
      </c>
      <c r="AJ440" s="14"/>
      <c r="AK440" s="14"/>
      <c r="AL440" s="14"/>
      <c r="AM440" s="14"/>
      <c r="AN440" s="14"/>
      <c r="AO440" s="14"/>
      <c r="AP440" s="14"/>
      <c r="AQ440" s="14"/>
      <c r="AR440" s="14"/>
      <c r="AS440" s="14" t="s">
        <v>117</v>
      </c>
      <c r="AT440" s="14">
        <v>43.010396</v>
      </c>
      <c r="AU440" s="14" t="s">
        <v>347</v>
      </c>
      <c r="AV440" s="14">
        <v>475.97250843155979</v>
      </c>
      <c r="AW440" s="14"/>
      <c r="AX440" s="14"/>
      <c r="AY440" s="14"/>
      <c r="AZ440" s="14"/>
      <c r="BA440" s="14"/>
    </row>
    <row r="441" spans="1:53" x14ac:dyDescent="0.25">
      <c r="A441" s="14"/>
      <c r="B441" s="14"/>
      <c r="C441" s="14" t="s">
        <v>125</v>
      </c>
      <c r="D441" s="14" t="s">
        <v>171</v>
      </c>
      <c r="E441" s="14" t="s">
        <v>832</v>
      </c>
      <c r="F441" s="14" t="s">
        <v>833</v>
      </c>
      <c r="G441" s="14">
        <v>0.49565599999999999</v>
      </c>
      <c r="H441" s="14">
        <v>40</v>
      </c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>
        <v>322</v>
      </c>
      <c r="X441" s="14">
        <v>8.589828429394581</v>
      </c>
      <c r="Y441" s="14">
        <v>-24</v>
      </c>
      <c r="Z441" s="14"/>
      <c r="AA441" s="14">
        <v>0.49565599999999999</v>
      </c>
      <c r="AB441" s="14"/>
      <c r="AC441" s="14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4"/>
      <c r="AP441" s="14"/>
      <c r="AQ441" s="14"/>
      <c r="AR441" s="14"/>
      <c r="AS441" s="14" t="s">
        <v>125</v>
      </c>
      <c r="AT441" s="14">
        <v>99.019581000000002</v>
      </c>
      <c r="AU441" s="14" t="s">
        <v>112</v>
      </c>
      <c r="AV441" s="14">
        <v>369.52127193156093</v>
      </c>
      <c r="AW441" s="14" t="s">
        <v>129</v>
      </c>
      <c r="AX441" s="14" t="s">
        <v>2543</v>
      </c>
      <c r="AY441" s="14" t="s">
        <v>2544</v>
      </c>
      <c r="AZ441" s="14" t="s">
        <v>2545</v>
      </c>
      <c r="BA441" s="14" t="s">
        <v>2546</v>
      </c>
    </row>
    <row r="442" spans="1:53" x14ac:dyDescent="0.25">
      <c r="A442" s="14"/>
      <c r="B442" s="14"/>
      <c r="C442" s="14" t="s">
        <v>151</v>
      </c>
      <c r="D442" s="14" t="s">
        <v>252</v>
      </c>
      <c r="E442" s="14"/>
      <c r="F442" s="14" t="s">
        <v>834</v>
      </c>
      <c r="G442" s="14"/>
      <c r="H442" s="14">
        <v>150</v>
      </c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>
        <v>0.2</v>
      </c>
      <c r="AB442" s="14"/>
      <c r="AC442" s="14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4"/>
      <c r="AP442" s="14"/>
      <c r="AQ442" s="14"/>
      <c r="AR442" s="14"/>
      <c r="AS442" s="14" t="s">
        <v>151</v>
      </c>
      <c r="AT442" s="14">
        <v>3.9916969999999998</v>
      </c>
      <c r="AU442" s="14" t="s">
        <v>795</v>
      </c>
      <c r="AV442" s="14">
        <v>72.481900280205835</v>
      </c>
      <c r="AW442" s="14"/>
      <c r="AX442" s="14"/>
      <c r="AY442" s="14"/>
      <c r="AZ442" s="14"/>
      <c r="BA442" s="14"/>
    </row>
    <row r="443" spans="1:53" x14ac:dyDescent="0.25">
      <c r="A443" s="14"/>
      <c r="B443" s="14"/>
      <c r="C443" s="14" t="s">
        <v>125</v>
      </c>
      <c r="D443" s="14" t="s">
        <v>184</v>
      </c>
      <c r="E443" s="14" t="s">
        <v>835</v>
      </c>
      <c r="F443" s="14" t="s">
        <v>836</v>
      </c>
      <c r="G443" s="14">
        <v>0.32364399999999999</v>
      </c>
      <c r="H443" s="14">
        <v>40</v>
      </c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>
        <v>322</v>
      </c>
      <c r="X443" s="14">
        <v>7.6775716528036977</v>
      </c>
      <c r="Y443" s="14">
        <v>-32</v>
      </c>
      <c r="Z443" s="14"/>
      <c r="AA443" s="14">
        <v>0.32364399999999999</v>
      </c>
      <c r="AB443" s="14"/>
      <c r="AC443" s="14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4"/>
      <c r="AP443" s="14"/>
      <c r="AQ443" s="14"/>
      <c r="AR443" s="14"/>
      <c r="AS443" s="14" t="s">
        <v>125</v>
      </c>
      <c r="AT443" s="14">
        <v>38.157223000000002</v>
      </c>
      <c r="AU443" s="14" t="s">
        <v>112</v>
      </c>
      <c r="AV443" s="14">
        <v>308.65891393156176</v>
      </c>
      <c r="AW443" s="14" t="s">
        <v>187</v>
      </c>
      <c r="AX443" s="14" t="s">
        <v>2547</v>
      </c>
      <c r="AY443" s="14" t="s">
        <v>2548</v>
      </c>
      <c r="AZ443" s="14" t="s">
        <v>2549</v>
      </c>
      <c r="BA443" s="14" t="s">
        <v>2550</v>
      </c>
    </row>
    <row r="444" spans="1:53" x14ac:dyDescent="0.25">
      <c r="A444" s="14"/>
      <c r="B444" s="14"/>
      <c r="C444" s="14" t="s">
        <v>201</v>
      </c>
      <c r="D444" s="14" t="s">
        <v>138</v>
      </c>
      <c r="E444" s="14"/>
      <c r="F444" s="14" t="s">
        <v>837</v>
      </c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>
        <v>0</v>
      </c>
      <c r="AB444" s="14"/>
      <c r="AC444" s="14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4"/>
      <c r="AP444" s="14"/>
      <c r="AQ444" s="14"/>
      <c r="AR444" s="14"/>
      <c r="AS444" s="14" t="s">
        <v>117</v>
      </c>
      <c r="AT444" s="14">
        <v>118.394396</v>
      </c>
      <c r="AU444" s="14" t="s">
        <v>134</v>
      </c>
      <c r="AV444" s="14">
        <v>551.35650843155963</v>
      </c>
      <c r="AW444" s="14"/>
      <c r="AX444" s="14"/>
      <c r="AY444" s="14"/>
      <c r="AZ444" s="14"/>
      <c r="BA444" s="14"/>
    </row>
    <row r="445" spans="1:53" x14ac:dyDescent="0.25">
      <c r="A445" s="14"/>
      <c r="B445" s="14"/>
      <c r="C445" s="14" t="s">
        <v>117</v>
      </c>
      <c r="D445" s="14" t="s">
        <v>138</v>
      </c>
      <c r="E445" s="14" t="s">
        <v>838</v>
      </c>
      <c r="F445" s="14" t="s">
        <v>839</v>
      </c>
      <c r="G445" s="14">
        <v>0.25</v>
      </c>
      <c r="H445" s="14">
        <v>50</v>
      </c>
      <c r="I445" s="14"/>
      <c r="J445" s="14">
        <v>-3.9844889999999999</v>
      </c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>
        <v>0.25</v>
      </c>
      <c r="AB445" s="14"/>
      <c r="AC445" s="14"/>
      <c r="AD445" s="14">
        <v>-26.2</v>
      </c>
      <c r="AE445" s="14"/>
      <c r="AF445" s="14"/>
      <c r="AG445" s="14"/>
      <c r="AH445" s="14"/>
      <c r="AI445" s="14">
        <v>-1</v>
      </c>
      <c r="AJ445" s="14"/>
      <c r="AK445" s="14"/>
      <c r="AL445" s="14"/>
      <c r="AM445" s="14"/>
      <c r="AN445" s="14"/>
      <c r="AO445" s="14"/>
      <c r="AP445" s="14"/>
      <c r="AQ445" s="14"/>
      <c r="AR445" s="14"/>
      <c r="AS445" s="14" t="s">
        <v>117</v>
      </c>
      <c r="AT445" s="14">
        <v>111.003396</v>
      </c>
      <c r="AU445" s="14" t="s">
        <v>141</v>
      </c>
      <c r="AV445" s="14">
        <v>543.96550843155967</v>
      </c>
      <c r="AW445" s="14"/>
      <c r="AX445" s="14"/>
      <c r="AY445" s="14"/>
      <c r="AZ445" s="14"/>
      <c r="BA445" s="14"/>
    </row>
    <row r="446" spans="1:53" x14ac:dyDescent="0.25">
      <c r="A446" s="14"/>
      <c r="B446" s="14"/>
      <c r="C446" s="14" t="s">
        <v>125</v>
      </c>
      <c r="D446" s="14" t="s">
        <v>192</v>
      </c>
      <c r="E446" s="14" t="s">
        <v>840</v>
      </c>
      <c r="F446" s="14" t="s">
        <v>841</v>
      </c>
      <c r="G446" s="14">
        <v>0.5</v>
      </c>
      <c r="H446" s="14">
        <v>40</v>
      </c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>
        <v>0.5</v>
      </c>
      <c r="AB446" s="14"/>
      <c r="AC446" s="14"/>
      <c r="AD446" s="14"/>
      <c r="AE446" s="14"/>
      <c r="AF446" s="14"/>
      <c r="AG446" s="14"/>
      <c r="AH446" s="14"/>
      <c r="AI446" s="14">
        <v>1</v>
      </c>
      <c r="AJ446" s="14"/>
      <c r="AK446" s="14"/>
      <c r="AL446" s="14"/>
      <c r="AM446" s="14"/>
      <c r="AN446" s="14"/>
      <c r="AO446" s="14"/>
      <c r="AP446" s="14">
        <v>-5.2</v>
      </c>
      <c r="AQ446" s="14"/>
      <c r="AR446" s="14"/>
      <c r="AS446" s="14" t="s">
        <v>125</v>
      </c>
      <c r="AT446" s="14">
        <v>1.764319</v>
      </c>
      <c r="AU446" s="14" t="s">
        <v>108</v>
      </c>
      <c r="AV446" s="14">
        <v>272.26600993156194</v>
      </c>
      <c r="AW446" s="14"/>
      <c r="AX446" s="14"/>
      <c r="AY446" s="14"/>
      <c r="AZ446" s="14"/>
      <c r="BA446" s="14"/>
    </row>
    <row r="447" spans="1:53" x14ac:dyDescent="0.25">
      <c r="A447" s="14"/>
      <c r="B447" s="14"/>
      <c r="C447" s="14" t="s">
        <v>125</v>
      </c>
      <c r="D447" s="14" t="s">
        <v>118</v>
      </c>
      <c r="E447" s="14"/>
      <c r="F447" s="14" t="s">
        <v>842</v>
      </c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>
        <v>7.1999999999999995E-2</v>
      </c>
      <c r="AB447" s="14"/>
      <c r="AC447" s="14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4"/>
      <c r="AP447" s="14"/>
      <c r="AQ447" s="14"/>
      <c r="AR447" s="14"/>
      <c r="AS447" s="14" t="s">
        <v>125</v>
      </c>
      <c r="AT447" s="14">
        <v>72.128034999999997</v>
      </c>
      <c r="AU447" s="14" t="s">
        <v>143</v>
      </c>
      <c r="AV447" s="14">
        <v>342.62972593156132</v>
      </c>
      <c r="AW447" s="14"/>
      <c r="AX447" s="14"/>
      <c r="AY447" s="14"/>
      <c r="AZ447" s="14"/>
      <c r="BA447" s="14"/>
    </row>
    <row r="448" spans="1:53" x14ac:dyDescent="0.25">
      <c r="A448" s="14"/>
      <c r="B448" s="14"/>
      <c r="C448" s="14" t="s">
        <v>125</v>
      </c>
      <c r="D448" s="14" t="s">
        <v>283</v>
      </c>
      <c r="E448" s="14"/>
      <c r="F448" s="14" t="s">
        <v>843</v>
      </c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>
        <v>0</v>
      </c>
      <c r="AB448" s="14"/>
      <c r="AC448" s="14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4"/>
      <c r="AP448" s="14"/>
      <c r="AQ448" s="14"/>
      <c r="AR448" s="14"/>
      <c r="AS448" s="14" t="s">
        <v>125</v>
      </c>
      <c r="AT448" s="14">
        <v>4.4933949999999996</v>
      </c>
      <c r="AU448" s="14" t="s">
        <v>120</v>
      </c>
      <c r="AV448" s="14">
        <v>274.9950859315619</v>
      </c>
      <c r="AW448" s="14"/>
      <c r="AX448" s="14"/>
      <c r="AY448" s="14"/>
      <c r="AZ448" s="14"/>
      <c r="BA448" s="14"/>
    </row>
    <row r="449" spans="1:53" x14ac:dyDescent="0.25">
      <c r="A449" s="14"/>
      <c r="B449" s="14"/>
      <c r="C449" s="14" t="s">
        <v>125</v>
      </c>
      <c r="D449" s="14" t="s">
        <v>351</v>
      </c>
      <c r="E449" s="14" t="s">
        <v>844</v>
      </c>
      <c r="F449" s="14" t="s">
        <v>845</v>
      </c>
      <c r="G449" s="14">
        <v>0.32364399999999999</v>
      </c>
      <c r="H449" s="14">
        <v>40</v>
      </c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>
        <v>322</v>
      </c>
      <c r="X449" s="14">
        <v>7.6775716528036977</v>
      </c>
      <c r="Y449" s="14">
        <v>-32</v>
      </c>
      <c r="Z449" s="14"/>
      <c r="AA449" s="14">
        <v>0.32364399999999999</v>
      </c>
      <c r="AB449" s="14"/>
      <c r="AC449" s="14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4"/>
      <c r="AP449" s="14"/>
      <c r="AQ449" s="14"/>
      <c r="AR449" s="14"/>
      <c r="AS449" s="14" t="s">
        <v>125</v>
      </c>
      <c r="AT449" s="14">
        <v>42.561031999999997</v>
      </c>
      <c r="AU449" s="14" t="s">
        <v>112</v>
      </c>
      <c r="AV449" s="14">
        <v>313.06272293156172</v>
      </c>
      <c r="AW449" s="14" t="s">
        <v>187</v>
      </c>
      <c r="AX449" s="14" t="s">
        <v>2547</v>
      </c>
      <c r="AY449" s="14" t="s">
        <v>2548</v>
      </c>
      <c r="AZ449" s="14" t="s">
        <v>2549</v>
      </c>
      <c r="BA449" s="14" t="s">
        <v>2550</v>
      </c>
    </row>
    <row r="450" spans="1:53" x14ac:dyDescent="0.25">
      <c r="A450" s="14"/>
      <c r="B450" s="14"/>
      <c r="C450" s="14" t="s">
        <v>121</v>
      </c>
      <c r="D450" s="14" t="s">
        <v>122</v>
      </c>
      <c r="E450" s="14"/>
      <c r="F450" s="14" t="s">
        <v>846</v>
      </c>
      <c r="G450" s="14"/>
      <c r="H450" s="14">
        <v>50</v>
      </c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>
        <v>0.2</v>
      </c>
      <c r="AB450" s="14"/>
      <c r="AC450" s="14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4"/>
      <c r="AP450" s="14"/>
      <c r="AQ450" s="14"/>
      <c r="AR450" s="14"/>
      <c r="AS450" s="14" t="s">
        <v>2584</v>
      </c>
      <c r="AT450" s="14">
        <v>12.456552</v>
      </c>
      <c r="AU450" s="14" t="s">
        <v>239</v>
      </c>
      <c r="AV450" s="14">
        <v>236.79828566555545</v>
      </c>
      <c r="AW450" s="14"/>
      <c r="AX450" s="14"/>
      <c r="AY450" s="14"/>
      <c r="AZ450" s="14"/>
      <c r="BA450" s="14"/>
    </row>
    <row r="451" spans="1:53" x14ac:dyDescent="0.25">
      <c r="A451" s="14"/>
      <c r="B451" s="14"/>
      <c r="C451" s="14" t="s">
        <v>234</v>
      </c>
      <c r="D451" s="14" t="s">
        <v>240</v>
      </c>
      <c r="E451" s="14"/>
      <c r="F451" s="14" t="s">
        <v>847</v>
      </c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>
        <v>0</v>
      </c>
      <c r="AB451" s="14"/>
      <c r="AC451" s="14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4"/>
      <c r="AP451" s="14"/>
      <c r="AQ451" s="14"/>
      <c r="AR451" s="14"/>
      <c r="AS451" s="14" t="s">
        <v>234</v>
      </c>
      <c r="AT451" s="14">
        <v>34.948031</v>
      </c>
      <c r="AU451" s="14" t="s">
        <v>134</v>
      </c>
      <c r="AV451" s="14">
        <v>427.65428543156031</v>
      </c>
      <c r="AW451" s="14"/>
      <c r="AX451" s="14"/>
      <c r="AY451" s="14"/>
      <c r="AZ451" s="14"/>
      <c r="BA451" s="14"/>
    </row>
    <row r="452" spans="1:53" x14ac:dyDescent="0.25">
      <c r="A452" s="14"/>
      <c r="B452" s="14"/>
      <c r="C452" s="14" t="s">
        <v>104</v>
      </c>
      <c r="D452" s="14" t="s">
        <v>114</v>
      </c>
      <c r="E452" s="14"/>
      <c r="F452" s="14" t="s">
        <v>848</v>
      </c>
      <c r="G452" s="14"/>
      <c r="H452" s="14">
        <v>40</v>
      </c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>
        <v>0</v>
      </c>
      <c r="AB452" s="14"/>
      <c r="AC452" s="14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4"/>
      <c r="AP452" s="14"/>
      <c r="AQ452" s="14"/>
      <c r="AR452" s="14"/>
      <c r="AS452" s="14" t="s">
        <v>2604</v>
      </c>
      <c r="AT452" s="14">
        <v>25.468765999999999</v>
      </c>
      <c r="AU452" s="14" t="s">
        <v>124</v>
      </c>
      <c r="AV452" s="14">
        <v>137.87676616555592</v>
      </c>
      <c r="AW452" s="14"/>
      <c r="AX452" s="14"/>
      <c r="AY452" s="14"/>
      <c r="AZ452" s="14"/>
      <c r="BA452" s="14"/>
    </row>
    <row r="453" spans="1:53" x14ac:dyDescent="0.25">
      <c r="A453" s="14"/>
      <c r="B453" s="14"/>
      <c r="C453" s="14" t="s">
        <v>125</v>
      </c>
      <c r="D453" s="14" t="s">
        <v>351</v>
      </c>
      <c r="E453" s="14"/>
      <c r="F453" s="14" t="s">
        <v>849</v>
      </c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>
        <v>0</v>
      </c>
      <c r="AB453" s="14"/>
      <c r="AC453" s="14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4"/>
      <c r="AP453" s="14"/>
      <c r="AQ453" s="14"/>
      <c r="AR453" s="14"/>
      <c r="AS453" s="14" t="s">
        <v>125</v>
      </c>
      <c r="AT453" s="14">
        <v>43.146014999999998</v>
      </c>
      <c r="AU453" s="14" t="s">
        <v>120</v>
      </c>
      <c r="AV453" s="14">
        <v>313.64770593156169</v>
      </c>
      <c r="AW453" s="14"/>
      <c r="AX453" s="14"/>
      <c r="AY453" s="14"/>
      <c r="AZ453" s="14"/>
      <c r="BA453" s="14"/>
    </row>
    <row r="454" spans="1:53" x14ac:dyDescent="0.25">
      <c r="A454" s="14"/>
      <c r="B454" s="14"/>
      <c r="C454" s="14" t="s">
        <v>125</v>
      </c>
      <c r="D454" s="14" t="s">
        <v>850</v>
      </c>
      <c r="E454" s="14"/>
      <c r="F454" s="14" t="s">
        <v>851</v>
      </c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>
        <v>0</v>
      </c>
      <c r="AB454" s="14"/>
      <c r="AC454" s="14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4"/>
      <c r="AP454" s="14"/>
      <c r="AQ454" s="14"/>
      <c r="AR454" s="14"/>
      <c r="AS454" s="14" t="s">
        <v>125</v>
      </c>
      <c r="AT454" s="14">
        <v>72.280034999999998</v>
      </c>
      <c r="AU454" s="14" t="s">
        <v>124</v>
      </c>
      <c r="AV454" s="14">
        <v>342.78172593156131</v>
      </c>
      <c r="AW454" s="14"/>
      <c r="AX454" s="14"/>
      <c r="AY454" s="14"/>
      <c r="AZ454" s="14"/>
      <c r="BA454" s="14"/>
    </row>
    <row r="455" spans="1:53" x14ac:dyDescent="0.25">
      <c r="A455" s="14"/>
      <c r="B455" s="14"/>
      <c r="C455" s="14" t="s">
        <v>121</v>
      </c>
      <c r="D455" s="14" t="s">
        <v>240</v>
      </c>
      <c r="E455" s="14"/>
      <c r="F455" s="14" t="s">
        <v>852</v>
      </c>
      <c r="G455" s="14"/>
      <c r="H455" s="14">
        <v>50</v>
      </c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>
        <v>0.2</v>
      </c>
      <c r="AB455" s="14"/>
      <c r="AC455" s="14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4"/>
      <c r="AP455" s="14"/>
      <c r="AQ455" s="14"/>
      <c r="AR455" s="14"/>
      <c r="AS455" s="14" t="s">
        <v>2585</v>
      </c>
      <c r="AT455" s="14">
        <v>25.867629000000001</v>
      </c>
      <c r="AU455" s="14" t="s">
        <v>239</v>
      </c>
      <c r="AV455" s="14">
        <v>268.86568593156193</v>
      </c>
      <c r="AW455" s="14"/>
      <c r="AX455" s="14"/>
      <c r="AY455" s="14"/>
      <c r="AZ455" s="14"/>
      <c r="BA455" s="14"/>
    </row>
    <row r="456" spans="1:53" x14ac:dyDescent="0.25">
      <c r="A456" s="14"/>
      <c r="B456" s="14"/>
      <c r="C456" s="14" t="s">
        <v>201</v>
      </c>
      <c r="D456" s="14" t="s">
        <v>226</v>
      </c>
      <c r="E456" s="14"/>
      <c r="F456" s="14" t="s">
        <v>853</v>
      </c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>
        <v>0</v>
      </c>
      <c r="AB456" s="14"/>
      <c r="AC456" s="14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4"/>
      <c r="AP456" s="14"/>
      <c r="AQ456" s="14"/>
      <c r="AR456" s="14"/>
      <c r="AS456" s="14" t="s">
        <v>201</v>
      </c>
      <c r="AT456" s="14">
        <v>8.5013120000000004</v>
      </c>
      <c r="AU456" s="14" t="s">
        <v>183</v>
      </c>
      <c r="AV456" s="14">
        <v>565.4860963135435</v>
      </c>
      <c r="AW456" s="14"/>
      <c r="AX456" s="14"/>
      <c r="AY456" s="14"/>
      <c r="AZ456" s="14"/>
      <c r="BA456" s="14"/>
    </row>
    <row r="457" spans="1:53" x14ac:dyDescent="0.25">
      <c r="A457" s="14"/>
      <c r="B457" s="14"/>
      <c r="C457" s="14" t="s">
        <v>121</v>
      </c>
      <c r="D457" s="14" t="s">
        <v>240</v>
      </c>
      <c r="E457" s="14"/>
      <c r="F457" s="14" t="s">
        <v>854</v>
      </c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>
        <v>0</v>
      </c>
      <c r="AB457" s="14"/>
      <c r="AC457" s="14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4"/>
      <c r="AP457" s="14"/>
      <c r="AQ457" s="14"/>
      <c r="AR457" s="14"/>
      <c r="AS457" s="14" t="s">
        <v>2585</v>
      </c>
      <c r="AT457" s="14">
        <v>17.516966</v>
      </c>
      <c r="AU457" s="14" t="s">
        <v>134</v>
      </c>
      <c r="AV457" s="14">
        <v>260.51502293156187</v>
      </c>
      <c r="AW457" s="14"/>
      <c r="AX457" s="14"/>
      <c r="AY457" s="14"/>
      <c r="AZ457" s="14"/>
      <c r="BA457" s="14"/>
    </row>
    <row r="458" spans="1:53" x14ac:dyDescent="0.25">
      <c r="A458" s="14"/>
      <c r="B458" s="14"/>
      <c r="C458" s="14" t="s">
        <v>151</v>
      </c>
      <c r="D458" s="14" t="s">
        <v>152</v>
      </c>
      <c r="E458" s="14"/>
      <c r="F458" s="14" t="s">
        <v>855</v>
      </c>
      <c r="G458" s="14"/>
      <c r="H458" s="14">
        <v>150</v>
      </c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>
        <v>0</v>
      </c>
      <c r="AB458" s="14"/>
      <c r="AC458" s="14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4"/>
      <c r="AP458" s="14"/>
      <c r="AQ458" s="14"/>
      <c r="AR458" s="14"/>
      <c r="AS458" s="14" t="s">
        <v>151</v>
      </c>
      <c r="AT458" s="14">
        <v>12.241847</v>
      </c>
      <c r="AU458" s="14" t="s">
        <v>204</v>
      </c>
      <c r="AV458" s="14">
        <v>80.732050267199867</v>
      </c>
      <c r="AW458" s="14"/>
      <c r="AX458" s="14"/>
      <c r="AY458" s="14"/>
      <c r="AZ458" s="14"/>
      <c r="BA458" s="14"/>
    </row>
    <row r="459" spans="1:53" x14ac:dyDescent="0.25">
      <c r="A459" s="14"/>
      <c r="B459" s="14"/>
      <c r="C459" s="14" t="s">
        <v>104</v>
      </c>
      <c r="D459" s="14" t="s">
        <v>856</v>
      </c>
      <c r="E459" s="14"/>
      <c r="F459" s="14" t="s">
        <v>857</v>
      </c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>
        <v>0</v>
      </c>
      <c r="AB459" s="14"/>
      <c r="AC459" s="14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4"/>
      <c r="AP459" s="14"/>
      <c r="AQ459" s="14"/>
      <c r="AR459" s="14"/>
      <c r="AS459" s="14" t="s">
        <v>2604</v>
      </c>
      <c r="AT459" s="14">
        <v>3.2380949999999999</v>
      </c>
      <c r="AU459" s="14" t="s">
        <v>134</v>
      </c>
      <c r="AV459" s="14">
        <v>115.64609508555594</v>
      </c>
      <c r="AW459" s="14"/>
      <c r="AX459" s="14"/>
      <c r="AY459" s="14"/>
      <c r="AZ459" s="14"/>
      <c r="BA459" s="14"/>
    </row>
    <row r="460" spans="1:53" x14ac:dyDescent="0.25">
      <c r="A460" s="14"/>
      <c r="B460" s="14"/>
      <c r="C460" s="14" t="s">
        <v>117</v>
      </c>
      <c r="D460" s="14" t="s">
        <v>138</v>
      </c>
      <c r="E460" s="14"/>
      <c r="F460" s="14" t="s">
        <v>858</v>
      </c>
      <c r="G460" s="14"/>
      <c r="H460" s="14">
        <v>50</v>
      </c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>
        <v>0.2</v>
      </c>
      <c r="AB460" s="14"/>
      <c r="AC460" s="14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4"/>
      <c r="AP460" s="14"/>
      <c r="AQ460" s="14"/>
      <c r="AR460" s="14"/>
      <c r="AS460" s="14" t="s">
        <v>117</v>
      </c>
      <c r="AT460" s="14">
        <v>42.085396000000003</v>
      </c>
      <c r="AU460" s="14" t="s">
        <v>239</v>
      </c>
      <c r="AV460" s="14">
        <v>475.04750843155978</v>
      </c>
      <c r="AW460" s="14"/>
      <c r="AX460" s="14"/>
      <c r="AY460" s="14"/>
      <c r="AZ460" s="14"/>
      <c r="BA460" s="14"/>
    </row>
    <row r="461" spans="1:53" x14ac:dyDescent="0.25">
      <c r="A461" s="14"/>
      <c r="B461" s="14"/>
      <c r="C461" s="14" t="s">
        <v>125</v>
      </c>
      <c r="D461" s="14" t="s">
        <v>126</v>
      </c>
      <c r="E461" s="14" t="s">
        <v>859</v>
      </c>
      <c r="F461" s="14" t="s">
        <v>860</v>
      </c>
      <c r="G461" s="14">
        <v>0.49565599999999999</v>
      </c>
      <c r="H461" s="14">
        <v>40</v>
      </c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>
        <v>322</v>
      </c>
      <c r="X461" s="14">
        <v>8.589828429394581</v>
      </c>
      <c r="Y461" s="14">
        <v>-24</v>
      </c>
      <c r="Z461" s="14"/>
      <c r="AA461" s="14">
        <v>0.49565599999999999</v>
      </c>
      <c r="AB461" s="14"/>
      <c r="AC461" s="14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4"/>
      <c r="AP461" s="14"/>
      <c r="AQ461" s="14"/>
      <c r="AR461" s="14"/>
      <c r="AS461" s="14" t="s">
        <v>125</v>
      </c>
      <c r="AT461" s="14">
        <v>79.220037000000005</v>
      </c>
      <c r="AU461" s="14" t="s">
        <v>112</v>
      </c>
      <c r="AV461" s="14">
        <v>349.72172793156119</v>
      </c>
      <c r="AW461" s="14" t="s">
        <v>129</v>
      </c>
      <c r="AX461" s="14" t="s">
        <v>2543</v>
      </c>
      <c r="AY461" s="14" t="s">
        <v>2544</v>
      </c>
      <c r="AZ461" s="14" t="s">
        <v>2545</v>
      </c>
      <c r="BA461" s="14" t="s">
        <v>2546</v>
      </c>
    </row>
    <row r="462" spans="1:53" x14ac:dyDescent="0.25">
      <c r="A462" s="14"/>
      <c r="B462" s="14"/>
      <c r="C462" s="14" t="s">
        <v>121</v>
      </c>
      <c r="D462" s="14" t="s">
        <v>240</v>
      </c>
      <c r="E462" s="14"/>
      <c r="F462" s="14" t="s">
        <v>861</v>
      </c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>
        <v>0</v>
      </c>
      <c r="AB462" s="14"/>
      <c r="AC462" s="14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4"/>
      <c r="AP462" s="14"/>
      <c r="AQ462" s="14"/>
      <c r="AR462" s="14"/>
      <c r="AS462" s="14" t="s">
        <v>2585</v>
      </c>
      <c r="AT462" s="14">
        <v>27.203628999999999</v>
      </c>
      <c r="AU462" s="14" t="s">
        <v>124</v>
      </c>
      <c r="AV462" s="14">
        <v>270.20168593156194</v>
      </c>
      <c r="AW462" s="14"/>
      <c r="AX462" s="14"/>
      <c r="AY462" s="14"/>
      <c r="AZ462" s="14"/>
      <c r="BA462" s="14"/>
    </row>
    <row r="463" spans="1:53" x14ac:dyDescent="0.25">
      <c r="A463" s="14"/>
      <c r="B463" s="14"/>
      <c r="C463" s="14" t="s">
        <v>234</v>
      </c>
      <c r="D463" s="14" t="s">
        <v>226</v>
      </c>
      <c r="E463" s="14"/>
      <c r="F463" s="14" t="s">
        <v>862</v>
      </c>
      <c r="G463" s="14"/>
      <c r="H463" s="14">
        <v>100</v>
      </c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>
        <v>0.24790400000000001</v>
      </c>
      <c r="AB463" s="14"/>
      <c r="AC463" s="14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4"/>
      <c r="AP463" s="14"/>
      <c r="AQ463" s="14"/>
      <c r="AR463" s="14"/>
      <c r="AS463" s="14" t="s">
        <v>234</v>
      </c>
      <c r="AT463" s="14">
        <v>12.351929</v>
      </c>
      <c r="AU463" s="14" t="s">
        <v>183</v>
      </c>
      <c r="AV463" s="14">
        <v>405.05818343156051</v>
      </c>
      <c r="AW463" s="14"/>
      <c r="AX463" s="14"/>
      <c r="AY463" s="14"/>
      <c r="AZ463" s="14"/>
      <c r="BA463" s="14"/>
    </row>
    <row r="464" spans="1:53" x14ac:dyDescent="0.25">
      <c r="A464" s="14"/>
      <c r="B464" s="14"/>
      <c r="C464" s="14" t="s">
        <v>121</v>
      </c>
      <c r="D464" s="14" t="s">
        <v>122</v>
      </c>
      <c r="E464" s="14" t="s">
        <v>863</v>
      </c>
      <c r="F464" s="14" t="s">
        <v>864</v>
      </c>
      <c r="G464" s="14">
        <v>0.25</v>
      </c>
      <c r="H464" s="14">
        <v>50</v>
      </c>
      <c r="I464" s="14"/>
      <c r="J464" s="14">
        <v>5.9153659999999997</v>
      </c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>
        <v>0.25</v>
      </c>
      <c r="AB464" s="14"/>
      <c r="AC464" s="14"/>
      <c r="AD464" s="14">
        <v>25.2483</v>
      </c>
      <c r="AE464" s="14"/>
      <c r="AF464" s="14"/>
      <c r="AG464" s="14"/>
      <c r="AH464" s="14"/>
      <c r="AI464" s="14">
        <v>1</v>
      </c>
      <c r="AJ464" s="14"/>
      <c r="AK464" s="14"/>
      <c r="AL464" s="14"/>
      <c r="AM464" s="14"/>
      <c r="AN464" s="14"/>
      <c r="AO464" s="14"/>
      <c r="AP464" s="14"/>
      <c r="AQ464" s="14"/>
      <c r="AR464" s="14"/>
      <c r="AS464" s="14" t="s">
        <v>2583</v>
      </c>
      <c r="AT464" s="14">
        <v>6.8022450000000001</v>
      </c>
      <c r="AU464" s="14" t="s">
        <v>347</v>
      </c>
      <c r="AV464" s="14">
        <v>222.18073366555544</v>
      </c>
      <c r="AW464" s="14"/>
      <c r="AX464" s="14"/>
      <c r="AY464" s="14"/>
      <c r="AZ464" s="14"/>
      <c r="BA464" s="14"/>
    </row>
    <row r="465" spans="1:53" x14ac:dyDescent="0.25">
      <c r="A465" s="14"/>
      <c r="B465" s="14"/>
      <c r="C465" s="14" t="s">
        <v>104</v>
      </c>
      <c r="D465" s="14" t="s">
        <v>177</v>
      </c>
      <c r="E465" s="14" t="s">
        <v>865</v>
      </c>
      <c r="F465" s="14" t="s">
        <v>866</v>
      </c>
      <c r="G465" s="14">
        <v>0.2</v>
      </c>
      <c r="H465" s="14">
        <v>40</v>
      </c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>
        <v>0.2</v>
      </c>
      <c r="AB465" s="14"/>
      <c r="AC465" s="14"/>
      <c r="AD465" s="14"/>
      <c r="AE465" s="14"/>
      <c r="AF465" s="14"/>
      <c r="AG465" s="14"/>
      <c r="AH465" s="14"/>
      <c r="AI465" s="14">
        <v>1</v>
      </c>
      <c r="AJ465" s="14"/>
      <c r="AK465" s="14"/>
      <c r="AL465" s="14"/>
      <c r="AM465" s="14"/>
      <c r="AN465" s="14"/>
      <c r="AO465" s="14"/>
      <c r="AP465" s="14">
        <v>5.34</v>
      </c>
      <c r="AQ465" s="14"/>
      <c r="AR465" s="14"/>
      <c r="AS465" s="14" t="s">
        <v>2604</v>
      </c>
      <c r="AT465" s="14">
        <v>0.70733100000000004</v>
      </c>
      <c r="AU465" s="14" t="s">
        <v>108</v>
      </c>
      <c r="AV465" s="14">
        <v>113.11533074555597</v>
      </c>
      <c r="AW465" s="14"/>
      <c r="AX465" s="14"/>
      <c r="AY465" s="14"/>
      <c r="AZ465" s="14"/>
      <c r="BA465" s="14"/>
    </row>
    <row r="466" spans="1:53" x14ac:dyDescent="0.25">
      <c r="A466" s="14"/>
      <c r="B466" s="14"/>
      <c r="C466" s="14" t="s">
        <v>104</v>
      </c>
      <c r="D466" s="14" t="s">
        <v>159</v>
      </c>
      <c r="E466" s="14" t="s">
        <v>867</v>
      </c>
      <c r="F466" s="14" t="s">
        <v>868</v>
      </c>
      <c r="G466" s="14">
        <v>0.29817100000000002</v>
      </c>
      <c r="H466" s="14">
        <v>34</v>
      </c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>
        <v>80.5</v>
      </c>
      <c r="X466" s="14">
        <v>6.5995687038645601</v>
      </c>
      <c r="Y466" s="14">
        <v>-22.5</v>
      </c>
      <c r="Z466" s="14"/>
      <c r="AA466" s="14">
        <v>0.29817100000000002</v>
      </c>
      <c r="AB466" s="14"/>
      <c r="AC466" s="14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4"/>
      <c r="AP466" s="14"/>
      <c r="AQ466" s="14"/>
      <c r="AR466" s="14"/>
      <c r="AS466" s="14" t="s">
        <v>2604</v>
      </c>
      <c r="AT466" s="14">
        <v>77.404916999999998</v>
      </c>
      <c r="AU466" s="14" t="s">
        <v>112</v>
      </c>
      <c r="AV466" s="14">
        <v>189.8129168255555</v>
      </c>
      <c r="AW466" s="14" t="s">
        <v>113</v>
      </c>
      <c r="AX466" s="14" t="s">
        <v>2539</v>
      </c>
      <c r="AY466" s="14" t="s">
        <v>2540</v>
      </c>
      <c r="AZ466" s="14" t="s">
        <v>2541</v>
      </c>
      <c r="BA466" s="14" t="s">
        <v>2542</v>
      </c>
    </row>
    <row r="467" spans="1:53" x14ac:dyDescent="0.25">
      <c r="A467" s="14"/>
      <c r="B467" s="14"/>
      <c r="C467" s="14" t="s">
        <v>104</v>
      </c>
      <c r="D467" s="14" t="s">
        <v>547</v>
      </c>
      <c r="E467" s="14"/>
      <c r="F467" s="14" t="s">
        <v>869</v>
      </c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>
        <v>0</v>
      </c>
      <c r="AB467" s="14"/>
      <c r="AC467" s="14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4"/>
      <c r="AP467" s="14"/>
      <c r="AQ467" s="14"/>
      <c r="AR467" s="14"/>
      <c r="AS467" s="14" t="s">
        <v>2604</v>
      </c>
      <c r="AT467" s="14">
        <v>9.9842840000000006</v>
      </c>
      <c r="AU467" s="14" t="s">
        <v>134</v>
      </c>
      <c r="AV467" s="14">
        <v>122.3922844455559</v>
      </c>
      <c r="AW467" s="14"/>
      <c r="AX467" s="14"/>
      <c r="AY467" s="14"/>
      <c r="AZ467" s="14"/>
      <c r="BA467" s="14"/>
    </row>
    <row r="468" spans="1:53" x14ac:dyDescent="0.25">
      <c r="A468" s="14"/>
      <c r="B468" s="14"/>
      <c r="C468" s="14" t="s">
        <v>151</v>
      </c>
      <c r="D468" s="14" t="s">
        <v>388</v>
      </c>
      <c r="E468" s="14"/>
      <c r="F468" s="14" t="s">
        <v>870</v>
      </c>
      <c r="G468" s="14"/>
      <c r="H468" s="14">
        <v>150</v>
      </c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>
        <v>0.2</v>
      </c>
      <c r="AB468" s="14"/>
      <c r="AC468" s="14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4"/>
      <c r="AP468" s="14"/>
      <c r="AQ468" s="14"/>
      <c r="AR468" s="14"/>
      <c r="AS468" s="14" t="s">
        <v>151</v>
      </c>
      <c r="AT468" s="14">
        <v>4.1416979999999999</v>
      </c>
      <c r="AU468" s="14" t="s">
        <v>349</v>
      </c>
      <c r="AV468" s="14">
        <v>72.631900587199809</v>
      </c>
      <c r="AW468" s="14"/>
      <c r="AX468" s="14"/>
      <c r="AY468" s="14"/>
      <c r="AZ468" s="14"/>
      <c r="BA468" s="14"/>
    </row>
    <row r="469" spans="1:53" x14ac:dyDescent="0.25">
      <c r="A469" s="14"/>
      <c r="B469" s="14"/>
      <c r="C469" s="14" t="s">
        <v>117</v>
      </c>
      <c r="D469" s="14" t="s">
        <v>165</v>
      </c>
      <c r="E469" s="14" t="s">
        <v>871</v>
      </c>
      <c r="F469" s="14" t="s">
        <v>872</v>
      </c>
      <c r="G469" s="14">
        <v>0.49565599999999999</v>
      </c>
      <c r="H469" s="14">
        <v>40</v>
      </c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>
        <v>322</v>
      </c>
      <c r="X469" s="14">
        <v>8.589828429394581</v>
      </c>
      <c r="Y469" s="14">
        <v>-24</v>
      </c>
      <c r="Z469" s="14"/>
      <c r="AA469" s="14">
        <v>0.49565599999999999</v>
      </c>
      <c r="AB469" s="14"/>
      <c r="AC469" s="14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4"/>
      <c r="AP469" s="14"/>
      <c r="AQ469" s="14"/>
      <c r="AR469" s="14"/>
      <c r="AS469" s="14" t="s">
        <v>117</v>
      </c>
      <c r="AT469" s="14">
        <v>28.340875</v>
      </c>
      <c r="AU469" s="14" t="s">
        <v>112</v>
      </c>
      <c r="AV469" s="14">
        <v>461.30298743155993</v>
      </c>
      <c r="AW469" s="14" t="s">
        <v>129</v>
      </c>
      <c r="AX469" s="14" t="s">
        <v>2543</v>
      </c>
      <c r="AY469" s="14" t="s">
        <v>2544</v>
      </c>
      <c r="AZ469" s="14" t="s">
        <v>2545</v>
      </c>
      <c r="BA469" s="14" t="s">
        <v>2546</v>
      </c>
    </row>
    <row r="470" spans="1:53" x14ac:dyDescent="0.25">
      <c r="A470" s="14"/>
      <c r="B470" s="14"/>
      <c r="C470" s="14" t="s">
        <v>125</v>
      </c>
      <c r="D470" s="14" t="s">
        <v>180</v>
      </c>
      <c r="E470" s="14"/>
      <c r="F470" s="14" t="s">
        <v>873</v>
      </c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>
        <v>0</v>
      </c>
      <c r="AB470" s="14"/>
      <c r="AC470" s="14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4"/>
      <c r="AP470" s="14"/>
      <c r="AQ470" s="14"/>
      <c r="AR470" s="14"/>
      <c r="AS470" s="14" t="s">
        <v>125</v>
      </c>
      <c r="AT470" s="14">
        <v>47.541770999999997</v>
      </c>
      <c r="AU470" s="14" t="s">
        <v>183</v>
      </c>
      <c r="AV470" s="14">
        <v>318.04346193156164</v>
      </c>
      <c r="AW470" s="14"/>
      <c r="AX470" s="14"/>
      <c r="AY470" s="14"/>
      <c r="AZ470" s="14"/>
      <c r="BA470" s="14"/>
    </row>
    <row r="471" spans="1:53" x14ac:dyDescent="0.25">
      <c r="A471" s="14"/>
      <c r="B471" s="14"/>
      <c r="C471" s="14" t="s">
        <v>125</v>
      </c>
      <c r="D471" s="14" t="s">
        <v>162</v>
      </c>
      <c r="E471" s="14"/>
      <c r="F471" s="14" t="s">
        <v>874</v>
      </c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>
        <v>0</v>
      </c>
      <c r="AB471" s="14"/>
      <c r="AC471" s="14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4"/>
      <c r="AP471" s="14"/>
      <c r="AQ471" s="14"/>
      <c r="AR471" s="14"/>
      <c r="AS471" s="14" t="s">
        <v>125</v>
      </c>
      <c r="AT471" s="14">
        <v>66.076969000000005</v>
      </c>
      <c r="AU471" s="14" t="s">
        <v>124</v>
      </c>
      <c r="AV471" s="14">
        <v>336.57865993156139</v>
      </c>
      <c r="AW471" s="14"/>
      <c r="AX471" s="14"/>
      <c r="AY471" s="14"/>
      <c r="AZ471" s="14"/>
      <c r="BA471" s="14"/>
    </row>
    <row r="472" spans="1:53" x14ac:dyDescent="0.25">
      <c r="A472" s="14"/>
      <c r="B472" s="14"/>
      <c r="C472" s="14" t="s">
        <v>104</v>
      </c>
      <c r="D472" s="14" t="s">
        <v>114</v>
      </c>
      <c r="E472" s="14"/>
      <c r="F472" s="14" t="s">
        <v>875</v>
      </c>
      <c r="G472" s="14"/>
      <c r="H472" s="14">
        <v>40</v>
      </c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>
        <v>0</v>
      </c>
      <c r="AB472" s="14"/>
      <c r="AC472" s="14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4"/>
      <c r="AP472" s="14"/>
      <c r="AQ472" s="14"/>
      <c r="AR472" s="14"/>
      <c r="AS472" s="14" t="s">
        <v>2604</v>
      </c>
      <c r="AT472" s="14">
        <v>27.466491999999999</v>
      </c>
      <c r="AU472" s="14" t="s">
        <v>124</v>
      </c>
      <c r="AV472" s="14">
        <v>139.87449200555588</v>
      </c>
      <c r="AW472" s="14"/>
      <c r="AX472" s="14"/>
      <c r="AY472" s="14"/>
      <c r="AZ472" s="14"/>
      <c r="BA472" s="14"/>
    </row>
    <row r="473" spans="1:53" x14ac:dyDescent="0.25">
      <c r="A473" s="14"/>
      <c r="B473" s="14"/>
      <c r="C473" s="14" t="s">
        <v>104</v>
      </c>
      <c r="D473" s="14" t="s">
        <v>155</v>
      </c>
      <c r="E473" s="14" t="s">
        <v>876</v>
      </c>
      <c r="F473" s="14" t="s">
        <v>877</v>
      </c>
      <c r="G473" s="14">
        <v>0.175507</v>
      </c>
      <c r="H473" s="14">
        <v>34</v>
      </c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>
        <v>80.5</v>
      </c>
      <c r="X473" s="14">
        <v>4.9382645706439066</v>
      </c>
      <c r="Y473" s="14">
        <v>-35</v>
      </c>
      <c r="Z473" s="14"/>
      <c r="AA473" s="14">
        <v>0.175507</v>
      </c>
      <c r="AB473" s="14"/>
      <c r="AC473" s="14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4"/>
      <c r="AP473" s="14"/>
      <c r="AQ473" s="14"/>
      <c r="AR473" s="14"/>
      <c r="AS473" s="14" t="s">
        <v>2604</v>
      </c>
      <c r="AT473" s="14">
        <v>3.6641590000000002</v>
      </c>
      <c r="AU473" s="14" t="s">
        <v>112</v>
      </c>
      <c r="AV473" s="14">
        <v>116.07215858555594</v>
      </c>
      <c r="AW473" s="14" t="s">
        <v>209</v>
      </c>
      <c r="AX473" s="14" t="s">
        <v>2551</v>
      </c>
      <c r="AY473" s="14" t="s">
        <v>2552</v>
      </c>
      <c r="AZ473" s="14" t="s">
        <v>2553</v>
      </c>
      <c r="BA473" s="14" t="s">
        <v>2554</v>
      </c>
    </row>
    <row r="474" spans="1:53" x14ac:dyDescent="0.25">
      <c r="A474" s="14"/>
      <c r="B474" s="14"/>
      <c r="C474" s="14" t="s">
        <v>151</v>
      </c>
      <c r="D474" s="14" t="s">
        <v>363</v>
      </c>
      <c r="E474" s="14"/>
      <c r="F474" s="14" t="s">
        <v>878</v>
      </c>
      <c r="G474" s="14"/>
      <c r="H474" s="14">
        <v>40</v>
      </c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>
        <v>0.2337562</v>
      </c>
      <c r="AB474" s="14"/>
      <c r="AC474" s="14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4"/>
      <c r="AP474" s="14"/>
      <c r="AQ474" s="14"/>
      <c r="AR474" s="14"/>
      <c r="AS474" s="14" t="s">
        <v>151</v>
      </c>
      <c r="AT474" s="14">
        <v>43.491315999999998</v>
      </c>
      <c r="AU474" s="14" t="s">
        <v>879</v>
      </c>
      <c r="AV474" s="14">
        <v>111.98151850555597</v>
      </c>
      <c r="AW474" s="14"/>
      <c r="AX474" s="14"/>
      <c r="AY474" s="14"/>
      <c r="AZ474" s="14"/>
      <c r="BA474" s="14"/>
    </row>
    <row r="475" spans="1:53" x14ac:dyDescent="0.25">
      <c r="A475" s="14"/>
      <c r="B475" s="14"/>
      <c r="C475" s="14" t="s">
        <v>117</v>
      </c>
      <c r="D475" s="14" t="s">
        <v>138</v>
      </c>
      <c r="E475" s="14"/>
      <c r="F475" s="14" t="s">
        <v>880</v>
      </c>
      <c r="G475" s="14"/>
      <c r="H475" s="14">
        <v>47.5</v>
      </c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>
        <v>0.13700000000000001</v>
      </c>
      <c r="AB475" s="14"/>
      <c r="AC475" s="14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4"/>
      <c r="AP475" s="14"/>
      <c r="AQ475" s="14"/>
      <c r="AR475" s="14"/>
      <c r="AS475" s="14" t="s">
        <v>117</v>
      </c>
      <c r="AT475" s="14">
        <v>63.736896000000002</v>
      </c>
      <c r="AU475" s="14" t="s">
        <v>124</v>
      </c>
      <c r="AV475" s="14">
        <v>496.69900843155972</v>
      </c>
      <c r="AW475" s="14"/>
      <c r="AX475" s="14"/>
      <c r="AY475" s="14"/>
      <c r="AZ475" s="14"/>
      <c r="BA475" s="14"/>
    </row>
    <row r="476" spans="1:53" x14ac:dyDescent="0.25">
      <c r="A476" s="14"/>
      <c r="B476" s="14"/>
      <c r="C476" s="14" t="s">
        <v>125</v>
      </c>
      <c r="D476" s="14" t="s">
        <v>259</v>
      </c>
      <c r="E476" s="14" t="s">
        <v>881</v>
      </c>
      <c r="F476" s="14" t="s">
        <v>882</v>
      </c>
      <c r="G476" s="14">
        <v>0.32364399999999999</v>
      </c>
      <c r="H476" s="14">
        <v>40</v>
      </c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>
        <v>322</v>
      </c>
      <c r="X476" s="14">
        <v>7.6775716528036977</v>
      </c>
      <c r="Y476" s="14">
        <v>-32</v>
      </c>
      <c r="Z476" s="14"/>
      <c r="AA476" s="14">
        <v>0.32364399999999999</v>
      </c>
      <c r="AB476" s="14"/>
      <c r="AC476" s="14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4"/>
      <c r="AP476" s="14"/>
      <c r="AQ476" s="14"/>
      <c r="AR476" s="14"/>
      <c r="AS476" s="14" t="s">
        <v>125</v>
      </c>
      <c r="AT476" s="14">
        <v>29.061782999999998</v>
      </c>
      <c r="AU476" s="14" t="s">
        <v>112</v>
      </c>
      <c r="AV476" s="14">
        <v>299.56347393156176</v>
      </c>
      <c r="AW476" s="14" t="s">
        <v>187</v>
      </c>
      <c r="AX476" s="14" t="s">
        <v>2547</v>
      </c>
      <c r="AY476" s="14" t="s">
        <v>2548</v>
      </c>
      <c r="AZ476" s="14" t="s">
        <v>2549</v>
      </c>
      <c r="BA476" s="14" t="s">
        <v>2550</v>
      </c>
    </row>
    <row r="477" spans="1:53" x14ac:dyDescent="0.25">
      <c r="A477" s="14"/>
      <c r="B477" s="14"/>
      <c r="C477" s="14" t="s">
        <v>125</v>
      </c>
      <c r="D477" s="14" t="s">
        <v>254</v>
      </c>
      <c r="E477" s="14" t="s">
        <v>883</v>
      </c>
      <c r="F477" s="14" t="s">
        <v>884</v>
      </c>
      <c r="G477" s="14">
        <v>0.49565599999999999</v>
      </c>
      <c r="H477" s="14">
        <v>40</v>
      </c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>
        <v>322</v>
      </c>
      <c r="X477" s="14">
        <v>8.589828429394581</v>
      </c>
      <c r="Y477" s="14">
        <v>-24</v>
      </c>
      <c r="Z477" s="14"/>
      <c r="AA477" s="14">
        <v>0.49565599999999999</v>
      </c>
      <c r="AB477" s="14"/>
      <c r="AC477" s="14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4"/>
      <c r="AP477" s="14"/>
      <c r="AQ477" s="14"/>
      <c r="AR477" s="14"/>
      <c r="AS477" s="14" t="s">
        <v>125</v>
      </c>
      <c r="AT477" s="14">
        <v>91.626169000000004</v>
      </c>
      <c r="AU477" s="14" t="s">
        <v>112</v>
      </c>
      <c r="AV477" s="14">
        <v>362.12785993156103</v>
      </c>
      <c r="AW477" s="14" t="s">
        <v>129</v>
      </c>
      <c r="AX477" s="14" t="s">
        <v>2543</v>
      </c>
      <c r="AY477" s="14" t="s">
        <v>2544</v>
      </c>
      <c r="AZ477" s="14" t="s">
        <v>2545</v>
      </c>
      <c r="BA477" s="14" t="s">
        <v>2546</v>
      </c>
    </row>
    <row r="478" spans="1:53" x14ac:dyDescent="0.25">
      <c r="A478" s="14"/>
      <c r="B478" s="14"/>
      <c r="C478" s="14" t="s">
        <v>121</v>
      </c>
      <c r="D478" s="14" t="s">
        <v>240</v>
      </c>
      <c r="E478" s="14"/>
      <c r="F478" s="14" t="s">
        <v>885</v>
      </c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>
        <v>1.7</v>
      </c>
      <c r="AB478" s="14"/>
      <c r="AC478" s="14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4"/>
      <c r="AP478" s="14"/>
      <c r="AQ478" s="14"/>
      <c r="AR478" s="14"/>
      <c r="AS478" s="14" t="s">
        <v>2585</v>
      </c>
      <c r="AT478" s="14">
        <v>9.4291800000000006</v>
      </c>
      <c r="AU478" s="14" t="s">
        <v>242</v>
      </c>
      <c r="AV478" s="14">
        <v>252.42723693156191</v>
      </c>
      <c r="AW478" s="14"/>
      <c r="AX478" s="14"/>
      <c r="AY478" s="14"/>
      <c r="AZ478" s="14"/>
      <c r="BA478" s="14"/>
    </row>
    <row r="479" spans="1:53" x14ac:dyDescent="0.25">
      <c r="A479" s="14"/>
      <c r="B479" s="14"/>
      <c r="C479" s="14" t="s">
        <v>151</v>
      </c>
      <c r="D479" s="14" t="s">
        <v>152</v>
      </c>
      <c r="E479" s="14"/>
      <c r="F479" s="14" t="s">
        <v>886</v>
      </c>
      <c r="G479" s="14"/>
      <c r="H479" s="14">
        <v>150</v>
      </c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>
        <v>0.2</v>
      </c>
      <c r="AB479" s="14"/>
      <c r="AC479" s="14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4"/>
      <c r="AP479" s="14"/>
      <c r="AQ479" s="14"/>
      <c r="AR479" s="14"/>
      <c r="AS479" s="14" t="s">
        <v>151</v>
      </c>
      <c r="AT479" s="14">
        <v>23.604496999999999</v>
      </c>
      <c r="AU479" s="14" t="s">
        <v>795</v>
      </c>
      <c r="AV479" s="14">
        <v>92.094699888999969</v>
      </c>
      <c r="AW479" s="14"/>
      <c r="AX479" s="14"/>
      <c r="AY479" s="14"/>
      <c r="AZ479" s="14"/>
      <c r="BA479" s="14"/>
    </row>
    <row r="480" spans="1:53" x14ac:dyDescent="0.25">
      <c r="A480" s="14"/>
      <c r="B480" s="14"/>
      <c r="C480" s="14" t="s">
        <v>125</v>
      </c>
      <c r="D480" s="14" t="s">
        <v>184</v>
      </c>
      <c r="E480" s="14"/>
      <c r="F480" s="14" t="s">
        <v>887</v>
      </c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>
        <v>0</v>
      </c>
      <c r="AB480" s="14"/>
      <c r="AC480" s="14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4"/>
      <c r="AP480" s="14"/>
      <c r="AQ480" s="14"/>
      <c r="AR480" s="14"/>
      <c r="AS480" s="14" t="s">
        <v>125</v>
      </c>
      <c r="AT480" s="14">
        <v>39.165367000000003</v>
      </c>
      <c r="AU480" s="14" t="s">
        <v>120</v>
      </c>
      <c r="AV480" s="14">
        <v>309.66705793156171</v>
      </c>
      <c r="AW480" s="14"/>
      <c r="AX480" s="14"/>
      <c r="AY480" s="14"/>
      <c r="AZ480" s="14"/>
      <c r="BA480" s="14"/>
    </row>
    <row r="481" spans="1:53" x14ac:dyDescent="0.25">
      <c r="A481" s="14"/>
      <c r="B481" s="14"/>
      <c r="C481" s="14" t="s">
        <v>117</v>
      </c>
      <c r="D481" s="14" t="s">
        <v>664</v>
      </c>
      <c r="E481" s="14"/>
      <c r="F481" s="14" t="s">
        <v>888</v>
      </c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>
        <v>0</v>
      </c>
      <c r="AB481" s="14"/>
      <c r="AC481" s="14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4"/>
      <c r="AP481" s="14"/>
      <c r="AQ481" s="14"/>
      <c r="AR481" s="14"/>
      <c r="AS481" s="14" t="s">
        <v>117</v>
      </c>
      <c r="AT481" s="14">
        <v>37.083396</v>
      </c>
      <c r="AU481" s="14" t="s">
        <v>134</v>
      </c>
      <c r="AV481" s="14">
        <v>470.04550843155982</v>
      </c>
      <c r="AW481" s="14"/>
      <c r="AX481" s="14"/>
      <c r="AY481" s="14"/>
      <c r="AZ481" s="14"/>
      <c r="BA481" s="14"/>
    </row>
    <row r="482" spans="1:53" x14ac:dyDescent="0.25">
      <c r="A482" s="14"/>
      <c r="B482" s="14"/>
      <c r="C482" s="14" t="s">
        <v>125</v>
      </c>
      <c r="D482" s="14" t="s">
        <v>165</v>
      </c>
      <c r="E482" s="14" t="s">
        <v>889</v>
      </c>
      <c r="F482" s="14" t="s">
        <v>890</v>
      </c>
      <c r="G482" s="14">
        <v>0.49565599999999999</v>
      </c>
      <c r="H482" s="14">
        <v>40</v>
      </c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>
        <v>322</v>
      </c>
      <c r="X482" s="14">
        <v>8.589828429394581</v>
      </c>
      <c r="Y482" s="14">
        <v>-24</v>
      </c>
      <c r="Z482" s="14"/>
      <c r="AA482" s="14">
        <v>0.49565599999999999</v>
      </c>
      <c r="AB482" s="14"/>
      <c r="AC482" s="14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4"/>
      <c r="AP482" s="14"/>
      <c r="AQ482" s="14"/>
      <c r="AR482" s="14"/>
      <c r="AS482" s="14" t="s">
        <v>125</v>
      </c>
      <c r="AT482" s="14">
        <v>77.298991999999998</v>
      </c>
      <c r="AU482" s="14" t="s">
        <v>112</v>
      </c>
      <c r="AV482" s="14">
        <v>347.80068293156125</v>
      </c>
      <c r="AW482" s="14" t="s">
        <v>129</v>
      </c>
      <c r="AX482" s="14" t="s">
        <v>2543</v>
      </c>
      <c r="AY482" s="14" t="s">
        <v>2544</v>
      </c>
      <c r="AZ482" s="14" t="s">
        <v>2545</v>
      </c>
      <c r="BA482" s="14" t="s">
        <v>2546</v>
      </c>
    </row>
    <row r="483" spans="1:53" x14ac:dyDescent="0.25">
      <c r="A483" s="14"/>
      <c r="B483" s="14"/>
      <c r="C483" s="14" t="s">
        <v>125</v>
      </c>
      <c r="D483" s="14" t="s">
        <v>291</v>
      </c>
      <c r="E483" s="14" t="s">
        <v>891</v>
      </c>
      <c r="F483" s="14" t="s">
        <v>892</v>
      </c>
      <c r="G483" s="14">
        <v>0.5</v>
      </c>
      <c r="H483" s="14">
        <v>40</v>
      </c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>
        <v>0.5</v>
      </c>
      <c r="AB483" s="14"/>
      <c r="AC483" s="14"/>
      <c r="AD483" s="14"/>
      <c r="AE483" s="14"/>
      <c r="AF483" s="14"/>
      <c r="AG483" s="14"/>
      <c r="AH483" s="14"/>
      <c r="AI483" s="14">
        <v>1</v>
      </c>
      <c r="AJ483" s="14"/>
      <c r="AK483" s="14"/>
      <c r="AL483" s="14"/>
      <c r="AM483" s="14"/>
      <c r="AN483" s="14"/>
      <c r="AO483" s="14"/>
      <c r="AP483" s="14">
        <v>5.9</v>
      </c>
      <c r="AQ483" s="14"/>
      <c r="AR483" s="14"/>
      <c r="AS483" s="14" t="s">
        <v>125</v>
      </c>
      <c r="AT483" s="14">
        <v>21.667559000000001</v>
      </c>
      <c r="AU483" s="14" t="s">
        <v>108</v>
      </c>
      <c r="AV483" s="14">
        <v>292.16924993156181</v>
      </c>
      <c r="AW483" s="14"/>
      <c r="AX483" s="14"/>
      <c r="AY483" s="14"/>
      <c r="AZ483" s="14"/>
      <c r="BA483" s="14"/>
    </row>
    <row r="484" spans="1:53" x14ac:dyDescent="0.25">
      <c r="A484" s="14"/>
      <c r="B484" s="14"/>
      <c r="C484" s="14" t="s">
        <v>125</v>
      </c>
      <c r="D484" s="14" t="s">
        <v>424</v>
      </c>
      <c r="E484" s="14" t="s">
        <v>893</v>
      </c>
      <c r="F484" s="14" t="s">
        <v>894</v>
      </c>
      <c r="G484" s="14">
        <v>0.5</v>
      </c>
      <c r="H484" s="14">
        <v>40</v>
      </c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>
        <v>0.5</v>
      </c>
      <c r="AB484" s="14"/>
      <c r="AC484" s="14"/>
      <c r="AD484" s="14"/>
      <c r="AE484" s="14"/>
      <c r="AF484" s="14"/>
      <c r="AG484" s="14"/>
      <c r="AH484" s="14"/>
      <c r="AI484" s="14">
        <v>1</v>
      </c>
      <c r="AJ484" s="14"/>
      <c r="AK484" s="14"/>
      <c r="AL484" s="14"/>
      <c r="AM484" s="14"/>
      <c r="AN484" s="14"/>
      <c r="AO484" s="14"/>
      <c r="AP484" s="14">
        <v>-7.5</v>
      </c>
      <c r="AQ484" s="14"/>
      <c r="AR484" s="14"/>
      <c r="AS484" s="14" t="s">
        <v>125</v>
      </c>
      <c r="AT484" s="14">
        <v>112.673964</v>
      </c>
      <c r="AU484" s="14" t="s">
        <v>108</v>
      </c>
      <c r="AV484" s="14">
        <v>383.17565493156081</v>
      </c>
      <c r="AW484" s="14"/>
      <c r="AX484" s="14"/>
      <c r="AY484" s="14"/>
      <c r="AZ484" s="14"/>
      <c r="BA484" s="14"/>
    </row>
    <row r="485" spans="1:53" x14ac:dyDescent="0.25">
      <c r="A485" s="14"/>
      <c r="B485" s="14"/>
      <c r="C485" s="14" t="s">
        <v>125</v>
      </c>
      <c r="D485" s="14" t="s">
        <v>264</v>
      </c>
      <c r="E485" s="14" t="s">
        <v>895</v>
      </c>
      <c r="F485" s="14" t="s">
        <v>896</v>
      </c>
      <c r="G485" s="14">
        <v>0.32364399999999999</v>
      </c>
      <c r="H485" s="14">
        <v>40</v>
      </c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>
        <v>322</v>
      </c>
      <c r="X485" s="14">
        <v>7.6775716528036977</v>
      </c>
      <c r="Y485" s="14">
        <v>-32</v>
      </c>
      <c r="Z485" s="14"/>
      <c r="AA485" s="14">
        <v>0.32364399999999999</v>
      </c>
      <c r="AB485" s="14"/>
      <c r="AC485" s="14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4"/>
      <c r="AP485" s="14"/>
      <c r="AQ485" s="14"/>
      <c r="AR485" s="14"/>
      <c r="AS485" s="14" t="s">
        <v>125</v>
      </c>
      <c r="AT485" s="14">
        <v>32.61927</v>
      </c>
      <c r="AU485" s="14" t="s">
        <v>112</v>
      </c>
      <c r="AV485" s="14">
        <v>303.12096093156174</v>
      </c>
      <c r="AW485" s="14" t="s">
        <v>187</v>
      </c>
      <c r="AX485" s="14" t="s">
        <v>2547</v>
      </c>
      <c r="AY485" s="14" t="s">
        <v>2548</v>
      </c>
      <c r="AZ485" s="14" t="s">
        <v>2549</v>
      </c>
      <c r="BA485" s="14" t="s">
        <v>2550</v>
      </c>
    </row>
    <row r="486" spans="1:53" x14ac:dyDescent="0.25">
      <c r="A486" s="14"/>
      <c r="B486" s="14"/>
      <c r="C486" s="14" t="s">
        <v>125</v>
      </c>
      <c r="D486" s="14" t="s">
        <v>245</v>
      </c>
      <c r="E486" s="14" t="s">
        <v>897</v>
      </c>
      <c r="F486" s="14" t="s">
        <v>898</v>
      </c>
      <c r="G486" s="14">
        <v>0.49565599999999999</v>
      </c>
      <c r="H486" s="14">
        <v>40</v>
      </c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>
        <v>322</v>
      </c>
      <c r="X486" s="14">
        <v>8.589828429394581</v>
      </c>
      <c r="Y486" s="14">
        <v>-24</v>
      </c>
      <c r="Z486" s="14"/>
      <c r="AA486" s="14">
        <v>0.49565599999999999</v>
      </c>
      <c r="AB486" s="14"/>
      <c r="AC486" s="14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4"/>
      <c r="AP486" s="14"/>
      <c r="AQ486" s="14"/>
      <c r="AR486" s="14"/>
      <c r="AS486" s="14" t="s">
        <v>125</v>
      </c>
      <c r="AT486" s="14">
        <v>117.62877899999999</v>
      </c>
      <c r="AU486" s="14" t="s">
        <v>112</v>
      </c>
      <c r="AV486" s="14">
        <v>388.1304699315607</v>
      </c>
      <c r="AW486" s="14" t="s">
        <v>129</v>
      </c>
      <c r="AX486" s="14" t="s">
        <v>2543</v>
      </c>
      <c r="AY486" s="14" t="s">
        <v>2544</v>
      </c>
      <c r="AZ486" s="14" t="s">
        <v>2545</v>
      </c>
      <c r="BA486" s="14" t="s">
        <v>2546</v>
      </c>
    </row>
    <row r="487" spans="1:53" x14ac:dyDescent="0.25">
      <c r="A487" s="14"/>
      <c r="B487" s="14"/>
      <c r="C487" s="14" t="s">
        <v>201</v>
      </c>
      <c r="D487" s="14" t="s">
        <v>226</v>
      </c>
      <c r="E487" s="14"/>
      <c r="F487" s="14" t="s">
        <v>899</v>
      </c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>
        <v>0</v>
      </c>
      <c r="AB487" s="14"/>
      <c r="AC487" s="14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4"/>
      <c r="AP487" s="14"/>
      <c r="AQ487" s="14"/>
      <c r="AR487" s="14"/>
      <c r="AS487" s="14" t="s">
        <v>201</v>
      </c>
      <c r="AT487" s="14">
        <v>5.8419499999999998</v>
      </c>
      <c r="AU487" s="14" t="s">
        <v>183</v>
      </c>
      <c r="AV487" s="14">
        <v>562.82673387255159</v>
      </c>
      <c r="AW487" s="14"/>
      <c r="AX487" s="14"/>
      <c r="AY487" s="14"/>
      <c r="AZ487" s="14"/>
      <c r="BA487" s="14"/>
    </row>
    <row r="488" spans="1:53" x14ac:dyDescent="0.25">
      <c r="A488" s="14"/>
      <c r="B488" s="14"/>
      <c r="C488" s="14" t="s">
        <v>125</v>
      </c>
      <c r="D488" s="14" t="s">
        <v>900</v>
      </c>
      <c r="E488" s="14"/>
      <c r="F488" s="14" t="s">
        <v>901</v>
      </c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>
        <v>0</v>
      </c>
      <c r="AB488" s="14"/>
      <c r="AC488" s="14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4"/>
      <c r="AP488" s="14"/>
      <c r="AQ488" s="14"/>
      <c r="AR488" s="14"/>
      <c r="AS488" s="14" t="s">
        <v>125</v>
      </c>
      <c r="AT488" s="14">
        <v>3.8456429999999999</v>
      </c>
      <c r="AU488" s="14" t="s">
        <v>134</v>
      </c>
      <c r="AV488" s="14">
        <v>274.34733393156193</v>
      </c>
      <c r="AW488" s="14"/>
      <c r="AX488" s="14"/>
      <c r="AY488" s="14"/>
      <c r="AZ488" s="14"/>
      <c r="BA488" s="14"/>
    </row>
    <row r="489" spans="1:53" x14ac:dyDescent="0.25">
      <c r="A489" s="14"/>
      <c r="B489" s="14"/>
      <c r="C489" s="14" t="s">
        <v>151</v>
      </c>
      <c r="D489" s="14" t="s">
        <v>252</v>
      </c>
      <c r="E489" s="14"/>
      <c r="F489" s="14" t="s">
        <v>902</v>
      </c>
      <c r="G489" s="14"/>
      <c r="H489" s="14">
        <v>150</v>
      </c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>
        <v>0.2</v>
      </c>
      <c r="AB489" s="14"/>
      <c r="AC489" s="14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4"/>
      <c r="AP489" s="14"/>
      <c r="AQ489" s="14"/>
      <c r="AR489" s="14"/>
      <c r="AS489" s="14" t="s">
        <v>151</v>
      </c>
      <c r="AT489" s="14">
        <v>6.1166970000000003</v>
      </c>
      <c r="AU489" s="14" t="s">
        <v>795</v>
      </c>
      <c r="AV489" s="14">
        <v>74.606900280205835</v>
      </c>
      <c r="AW489" s="14"/>
      <c r="AX489" s="14"/>
      <c r="AY489" s="14"/>
      <c r="AZ489" s="14"/>
      <c r="BA489" s="14"/>
    </row>
    <row r="490" spans="1:53" x14ac:dyDescent="0.25">
      <c r="A490" s="14"/>
      <c r="B490" s="14"/>
      <c r="C490" s="14" t="s">
        <v>117</v>
      </c>
      <c r="D490" s="14" t="s">
        <v>138</v>
      </c>
      <c r="E490" s="14"/>
      <c r="F490" s="14" t="s">
        <v>903</v>
      </c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>
        <v>0</v>
      </c>
      <c r="AB490" s="14"/>
      <c r="AC490" s="14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4"/>
      <c r="AP490" s="14"/>
      <c r="AQ490" s="14"/>
      <c r="AR490" s="14"/>
      <c r="AS490" s="14" t="s">
        <v>117</v>
      </c>
      <c r="AT490" s="14">
        <v>43.986395999999999</v>
      </c>
      <c r="AU490" s="14" t="s">
        <v>183</v>
      </c>
      <c r="AV490" s="14">
        <v>476.94850843155979</v>
      </c>
      <c r="AW490" s="14"/>
      <c r="AX490" s="14"/>
      <c r="AY490" s="14"/>
      <c r="AZ490" s="14"/>
      <c r="BA490" s="14"/>
    </row>
    <row r="491" spans="1:53" x14ac:dyDescent="0.25">
      <c r="A491" s="14"/>
      <c r="B491" s="14"/>
      <c r="C491" s="14" t="s">
        <v>234</v>
      </c>
      <c r="D491" s="14" t="s">
        <v>240</v>
      </c>
      <c r="E491" s="14"/>
      <c r="F491" s="14" t="s">
        <v>904</v>
      </c>
      <c r="G491" s="14"/>
      <c r="H491" s="14">
        <v>50</v>
      </c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>
        <v>0.2</v>
      </c>
      <c r="AB491" s="14"/>
      <c r="AC491" s="14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4"/>
      <c r="AP491" s="14"/>
      <c r="AQ491" s="14"/>
      <c r="AR491" s="14"/>
      <c r="AS491" s="14" t="s">
        <v>234</v>
      </c>
      <c r="AT491" s="14">
        <v>35.369858000000001</v>
      </c>
      <c r="AU491" s="14" t="s">
        <v>239</v>
      </c>
      <c r="AV491" s="14">
        <v>428.07611243156026</v>
      </c>
      <c r="AW491" s="14"/>
      <c r="AX491" s="14"/>
      <c r="AY491" s="14"/>
      <c r="AZ491" s="14"/>
      <c r="BA491" s="14"/>
    </row>
    <row r="492" spans="1:53" x14ac:dyDescent="0.25">
      <c r="A492" s="14"/>
      <c r="B492" s="14"/>
      <c r="C492" s="14" t="s">
        <v>151</v>
      </c>
      <c r="D492" s="14" t="s">
        <v>152</v>
      </c>
      <c r="E492" s="14"/>
      <c r="F492" s="14" t="s">
        <v>905</v>
      </c>
      <c r="G492" s="14"/>
      <c r="H492" s="14">
        <v>60</v>
      </c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>
        <v>0.04</v>
      </c>
      <c r="AB492" s="14"/>
      <c r="AC492" s="14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4"/>
      <c r="AP492" s="14"/>
      <c r="AQ492" s="14"/>
      <c r="AR492" s="14"/>
      <c r="AS492" s="14" t="s">
        <v>151</v>
      </c>
      <c r="AT492" s="14">
        <v>30.514589000000001</v>
      </c>
      <c r="AU492" s="14" t="s">
        <v>242</v>
      </c>
      <c r="AV492" s="14">
        <v>99.004791879999999</v>
      </c>
      <c r="AW492" s="14"/>
      <c r="AX492" s="14"/>
      <c r="AY492" s="14"/>
      <c r="AZ492" s="14"/>
      <c r="BA492" s="14"/>
    </row>
    <row r="493" spans="1:53" x14ac:dyDescent="0.25">
      <c r="A493" s="14"/>
      <c r="B493" s="14"/>
      <c r="C493" s="14" t="s">
        <v>125</v>
      </c>
      <c r="D493" s="14" t="s">
        <v>165</v>
      </c>
      <c r="E493" s="14"/>
      <c r="F493" s="14" t="s">
        <v>906</v>
      </c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>
        <v>7.1999999999999995E-2</v>
      </c>
      <c r="AB493" s="14"/>
      <c r="AC493" s="14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4"/>
      <c r="AP493" s="14"/>
      <c r="AQ493" s="14"/>
      <c r="AR493" s="14"/>
      <c r="AS493" s="14" t="s">
        <v>125</v>
      </c>
      <c r="AT493" s="14">
        <v>78.331101000000004</v>
      </c>
      <c r="AU493" s="14" t="s">
        <v>143</v>
      </c>
      <c r="AV493" s="14">
        <v>348.83279193156125</v>
      </c>
      <c r="AW493" s="14"/>
      <c r="AX493" s="14"/>
      <c r="AY493" s="14"/>
      <c r="AZ493" s="14"/>
      <c r="BA493" s="14"/>
    </row>
    <row r="494" spans="1:53" x14ac:dyDescent="0.25">
      <c r="A494" s="14"/>
      <c r="B494" s="14"/>
      <c r="C494" s="14" t="s">
        <v>121</v>
      </c>
      <c r="D494" s="14" t="s">
        <v>122</v>
      </c>
      <c r="E494" s="14"/>
      <c r="F494" s="14" t="s">
        <v>907</v>
      </c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>
        <v>0</v>
      </c>
      <c r="AB494" s="14"/>
      <c r="AC494" s="14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4"/>
      <c r="AP494" s="14"/>
      <c r="AQ494" s="14"/>
      <c r="AR494" s="14"/>
      <c r="AS494" s="14" t="s">
        <v>2584</v>
      </c>
      <c r="AT494" s="14">
        <v>1.2450000000000001</v>
      </c>
      <c r="AU494" s="14" t="s">
        <v>134</v>
      </c>
      <c r="AV494" s="14">
        <v>225.5867336655555</v>
      </c>
      <c r="AW494" s="14"/>
      <c r="AX494" s="14"/>
      <c r="AY494" s="14"/>
      <c r="AZ494" s="14"/>
      <c r="BA494" s="14"/>
    </row>
    <row r="495" spans="1:53" x14ac:dyDescent="0.25">
      <c r="A495" s="14"/>
      <c r="B495" s="14"/>
      <c r="C495" s="14" t="s">
        <v>125</v>
      </c>
      <c r="D495" s="14" t="s">
        <v>283</v>
      </c>
      <c r="E495" s="14" t="s">
        <v>908</v>
      </c>
      <c r="F495" s="14" t="s">
        <v>909</v>
      </c>
      <c r="G495" s="14">
        <v>0.5</v>
      </c>
      <c r="H495" s="14">
        <v>40</v>
      </c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>
        <v>0.5</v>
      </c>
      <c r="AB495" s="14"/>
      <c r="AC495" s="14"/>
      <c r="AD495" s="14"/>
      <c r="AE495" s="14"/>
      <c r="AF495" s="14"/>
      <c r="AG495" s="14"/>
      <c r="AH495" s="14"/>
      <c r="AI495" s="14">
        <v>1</v>
      </c>
      <c r="AJ495" s="14"/>
      <c r="AK495" s="14"/>
      <c r="AL495" s="14"/>
      <c r="AM495" s="14"/>
      <c r="AN495" s="14"/>
      <c r="AO495" s="14"/>
      <c r="AP495" s="14">
        <v>5.65</v>
      </c>
      <c r="AQ495" s="14"/>
      <c r="AR495" s="14"/>
      <c r="AS495" s="14" t="s">
        <v>125</v>
      </c>
      <c r="AT495" s="14">
        <v>5.7449669999999999</v>
      </c>
      <c r="AU495" s="14" t="s">
        <v>108</v>
      </c>
      <c r="AV495" s="14">
        <v>276.24665793156191</v>
      </c>
      <c r="AW495" s="14"/>
      <c r="AX495" s="14"/>
      <c r="AY495" s="14"/>
      <c r="AZ495" s="14"/>
      <c r="BA495" s="14"/>
    </row>
    <row r="496" spans="1:53" x14ac:dyDescent="0.25">
      <c r="A496" s="14"/>
      <c r="B496" s="14"/>
      <c r="C496" s="14" t="s">
        <v>125</v>
      </c>
      <c r="D496" s="14" t="s">
        <v>424</v>
      </c>
      <c r="E496" s="14" t="s">
        <v>910</v>
      </c>
      <c r="F496" s="14" t="s">
        <v>911</v>
      </c>
      <c r="G496" s="14">
        <v>0.49565599999999999</v>
      </c>
      <c r="H496" s="14">
        <v>40</v>
      </c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>
        <v>322</v>
      </c>
      <c r="X496" s="14">
        <v>8.589828429394581</v>
      </c>
      <c r="Y496" s="14">
        <v>-24</v>
      </c>
      <c r="Z496" s="14"/>
      <c r="AA496" s="14">
        <v>0.49565599999999999</v>
      </c>
      <c r="AB496" s="14"/>
      <c r="AC496" s="14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4"/>
      <c r="AP496" s="14"/>
      <c r="AQ496" s="14"/>
      <c r="AR496" s="14"/>
      <c r="AS496" s="14" t="s">
        <v>125</v>
      </c>
      <c r="AT496" s="14">
        <v>111.425713</v>
      </c>
      <c r="AU496" s="14" t="s">
        <v>112</v>
      </c>
      <c r="AV496" s="14">
        <v>381.92740393156078</v>
      </c>
      <c r="AW496" s="14" t="s">
        <v>129</v>
      </c>
      <c r="AX496" s="14" t="s">
        <v>2543</v>
      </c>
      <c r="AY496" s="14" t="s">
        <v>2544</v>
      </c>
      <c r="AZ496" s="14" t="s">
        <v>2545</v>
      </c>
      <c r="BA496" s="14" t="s">
        <v>2546</v>
      </c>
    </row>
    <row r="497" spans="1:53" x14ac:dyDescent="0.25">
      <c r="A497" s="14"/>
      <c r="B497" s="14"/>
      <c r="C497" s="14" t="s">
        <v>125</v>
      </c>
      <c r="D497" s="14" t="s">
        <v>126</v>
      </c>
      <c r="E497" s="14" t="s">
        <v>912</v>
      </c>
      <c r="F497" s="14" t="s">
        <v>913</v>
      </c>
      <c r="G497" s="14">
        <v>0.49565599999999999</v>
      </c>
      <c r="H497" s="14">
        <v>40</v>
      </c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>
        <v>322</v>
      </c>
      <c r="X497" s="14">
        <v>8.589828429394581</v>
      </c>
      <c r="Y497" s="14">
        <v>-24</v>
      </c>
      <c r="Z497" s="14"/>
      <c r="AA497" s="14">
        <v>0.49565599999999999</v>
      </c>
      <c r="AB497" s="14"/>
      <c r="AC497" s="14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4"/>
      <c r="AP497" s="14"/>
      <c r="AQ497" s="14"/>
      <c r="AR497" s="14"/>
      <c r="AS497" s="14" t="s">
        <v>125</v>
      </c>
      <c r="AT497" s="14">
        <v>80.410382999999996</v>
      </c>
      <c r="AU497" s="14" t="s">
        <v>112</v>
      </c>
      <c r="AV497" s="14">
        <v>350.91207393156117</v>
      </c>
      <c r="AW497" s="14" t="s">
        <v>129</v>
      </c>
      <c r="AX497" s="14" t="s">
        <v>2543</v>
      </c>
      <c r="AY497" s="14" t="s">
        <v>2544</v>
      </c>
      <c r="AZ497" s="14" t="s">
        <v>2545</v>
      </c>
      <c r="BA497" s="14" t="s">
        <v>2546</v>
      </c>
    </row>
    <row r="498" spans="1:53" x14ac:dyDescent="0.25">
      <c r="A498" s="14"/>
      <c r="B498" s="14"/>
      <c r="C498" s="14" t="s">
        <v>121</v>
      </c>
      <c r="D498" s="14" t="s">
        <v>914</v>
      </c>
      <c r="E498" s="14"/>
      <c r="F498" s="14" t="s">
        <v>915</v>
      </c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>
        <v>7.1999999999999995E-2</v>
      </c>
      <c r="AB498" s="14"/>
      <c r="AC498" s="14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4"/>
      <c r="AP498" s="14"/>
      <c r="AQ498" s="14"/>
      <c r="AR498" s="14"/>
      <c r="AS498" s="14" t="s">
        <v>2584</v>
      </c>
      <c r="AT498" s="14">
        <v>0.92800000000000005</v>
      </c>
      <c r="AU498" s="14" t="s">
        <v>143</v>
      </c>
      <c r="AV498" s="14">
        <v>225.26973366555546</v>
      </c>
      <c r="AW498" s="14"/>
      <c r="AX498" s="14"/>
      <c r="AY498" s="14"/>
      <c r="AZ498" s="14"/>
      <c r="BA498" s="14"/>
    </row>
    <row r="499" spans="1:53" x14ac:dyDescent="0.25">
      <c r="A499" s="14"/>
      <c r="B499" s="14"/>
      <c r="C499" s="14" t="s">
        <v>117</v>
      </c>
      <c r="D499" s="14" t="s">
        <v>850</v>
      </c>
      <c r="E499" s="14"/>
      <c r="F499" s="14" t="s">
        <v>916</v>
      </c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>
        <v>0</v>
      </c>
      <c r="AB499" s="14"/>
      <c r="AC499" s="14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4"/>
      <c r="AP499" s="14"/>
      <c r="AQ499" s="14"/>
      <c r="AR499" s="14"/>
      <c r="AS499" s="14" t="s">
        <v>117</v>
      </c>
      <c r="AT499" s="14">
        <v>24.677264000000001</v>
      </c>
      <c r="AU499" s="14" t="s">
        <v>134</v>
      </c>
      <c r="AV499" s="14">
        <v>457.63937643155998</v>
      </c>
      <c r="AW499" s="14"/>
      <c r="AX499" s="14"/>
      <c r="AY499" s="14"/>
      <c r="AZ499" s="14"/>
      <c r="BA499" s="14"/>
    </row>
    <row r="500" spans="1:53" x14ac:dyDescent="0.25">
      <c r="A500" s="14"/>
      <c r="B500" s="14"/>
      <c r="C500" s="14" t="s">
        <v>121</v>
      </c>
      <c r="D500" s="14" t="s">
        <v>122</v>
      </c>
      <c r="E500" s="14"/>
      <c r="F500" s="14" t="s">
        <v>917</v>
      </c>
      <c r="G500" s="14"/>
      <c r="H500" s="14">
        <v>50</v>
      </c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>
        <v>0.2</v>
      </c>
      <c r="AB500" s="14"/>
      <c r="AC500" s="14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4"/>
      <c r="AP500" s="14"/>
      <c r="AQ500" s="14"/>
      <c r="AR500" s="14"/>
      <c r="AS500" s="14" t="s">
        <v>2583</v>
      </c>
      <c r="AT500" s="14">
        <v>4.2893949999999998</v>
      </c>
      <c r="AU500" s="14" t="s">
        <v>239</v>
      </c>
      <c r="AV500" s="14">
        <v>219.66788366555548</v>
      </c>
      <c r="AW500" s="14"/>
      <c r="AX500" s="14"/>
      <c r="AY500" s="14"/>
      <c r="AZ500" s="14"/>
      <c r="BA500" s="14"/>
    </row>
    <row r="501" spans="1:53" x14ac:dyDescent="0.25">
      <c r="A501" s="14"/>
      <c r="B501" s="14"/>
      <c r="C501" s="14" t="s">
        <v>151</v>
      </c>
      <c r="D501" s="14" t="s">
        <v>388</v>
      </c>
      <c r="E501" s="14"/>
      <c r="F501" s="14" t="s">
        <v>918</v>
      </c>
      <c r="G501" s="14"/>
      <c r="H501" s="14">
        <v>120</v>
      </c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>
        <v>1</v>
      </c>
      <c r="AB501" s="14"/>
      <c r="AC501" s="14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4"/>
      <c r="AP501" s="14"/>
      <c r="AQ501" s="14">
        <v>120</v>
      </c>
      <c r="AR501" s="14">
        <v>150</v>
      </c>
      <c r="AS501" s="14" t="s">
        <v>151</v>
      </c>
      <c r="AT501" s="14">
        <v>3.1916980000000001</v>
      </c>
      <c r="AU501" s="14" t="s">
        <v>338</v>
      </c>
      <c r="AV501" s="14">
        <v>71.681900587199806</v>
      </c>
      <c r="AW501" s="14"/>
      <c r="AX501" s="14"/>
      <c r="AY501" s="14"/>
      <c r="AZ501" s="14"/>
      <c r="BA501" s="14"/>
    </row>
    <row r="502" spans="1:53" x14ac:dyDescent="0.25">
      <c r="A502" s="14"/>
      <c r="B502" s="14"/>
      <c r="C502" s="14" t="s">
        <v>117</v>
      </c>
      <c r="D502" s="14" t="s">
        <v>850</v>
      </c>
      <c r="E502" s="14"/>
      <c r="F502" s="14" t="s">
        <v>919</v>
      </c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>
        <v>0</v>
      </c>
      <c r="AB502" s="14"/>
      <c r="AC502" s="14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4"/>
      <c r="AP502" s="14"/>
      <c r="AQ502" s="14"/>
      <c r="AR502" s="14"/>
      <c r="AS502" s="14" t="s">
        <v>117</v>
      </c>
      <c r="AT502" s="14">
        <v>24.586264</v>
      </c>
      <c r="AU502" s="14" t="s">
        <v>134</v>
      </c>
      <c r="AV502" s="14">
        <v>457.54837643155997</v>
      </c>
      <c r="AW502" s="14"/>
      <c r="AX502" s="14"/>
      <c r="AY502" s="14"/>
      <c r="AZ502" s="14"/>
      <c r="BA502" s="14"/>
    </row>
    <row r="503" spans="1:53" x14ac:dyDescent="0.25">
      <c r="A503" s="14"/>
      <c r="B503" s="14"/>
      <c r="C503" s="14" t="s">
        <v>125</v>
      </c>
      <c r="D503" s="14" t="s">
        <v>230</v>
      </c>
      <c r="E503" s="14" t="s">
        <v>920</v>
      </c>
      <c r="F503" s="14" t="s">
        <v>921</v>
      </c>
      <c r="G503" s="14">
        <v>0.49565599999999999</v>
      </c>
      <c r="H503" s="14">
        <v>40</v>
      </c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>
        <v>322</v>
      </c>
      <c r="X503" s="14">
        <v>8.589828429394581</v>
      </c>
      <c r="Y503" s="14">
        <v>-24</v>
      </c>
      <c r="Z503" s="14"/>
      <c r="AA503" s="14">
        <v>0.49565599999999999</v>
      </c>
      <c r="AB503" s="14"/>
      <c r="AC503" s="14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4"/>
      <c r="AP503" s="14"/>
      <c r="AQ503" s="14"/>
      <c r="AR503" s="14"/>
      <c r="AS503" s="14" t="s">
        <v>125</v>
      </c>
      <c r="AT503" s="14">
        <v>105.81782</v>
      </c>
      <c r="AU503" s="14" t="s">
        <v>112</v>
      </c>
      <c r="AV503" s="14">
        <v>376.31951093156084</v>
      </c>
      <c r="AW503" s="14" t="s">
        <v>129</v>
      </c>
      <c r="AX503" s="14" t="s">
        <v>2543</v>
      </c>
      <c r="AY503" s="14" t="s">
        <v>2544</v>
      </c>
      <c r="AZ503" s="14" t="s">
        <v>2545</v>
      </c>
      <c r="BA503" s="14" t="s">
        <v>2546</v>
      </c>
    </row>
    <row r="504" spans="1:53" x14ac:dyDescent="0.25">
      <c r="A504" s="14"/>
      <c r="B504" s="14"/>
      <c r="C504" s="14" t="s">
        <v>125</v>
      </c>
      <c r="D504" s="14" t="s">
        <v>922</v>
      </c>
      <c r="E504" s="14"/>
      <c r="F504" s="14" t="s">
        <v>923</v>
      </c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>
        <v>0</v>
      </c>
      <c r="AB504" s="14"/>
      <c r="AC504" s="14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4"/>
      <c r="AP504" s="14"/>
      <c r="AQ504" s="14"/>
      <c r="AR504" s="14"/>
      <c r="AS504" s="14" t="s">
        <v>125</v>
      </c>
      <c r="AT504" s="14">
        <v>19.603235000000002</v>
      </c>
      <c r="AU504" s="14" t="s">
        <v>124</v>
      </c>
      <c r="AV504" s="14">
        <v>290.10492593156181</v>
      </c>
      <c r="AW504" s="14"/>
      <c r="AX504" s="14"/>
      <c r="AY504" s="14"/>
      <c r="AZ504" s="14"/>
      <c r="BA504" s="14"/>
    </row>
    <row r="505" spans="1:53" x14ac:dyDescent="0.25">
      <c r="A505" s="14"/>
      <c r="B505" s="14"/>
      <c r="C505" s="14" t="s">
        <v>104</v>
      </c>
      <c r="D505" s="14" t="s">
        <v>269</v>
      </c>
      <c r="E505" s="14"/>
      <c r="F505" s="14" t="s">
        <v>924</v>
      </c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>
        <v>0</v>
      </c>
      <c r="AB505" s="14"/>
      <c r="AC505" s="14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4"/>
      <c r="AP505" s="14"/>
      <c r="AQ505" s="14"/>
      <c r="AR505" s="14"/>
      <c r="AS505" s="14" t="s">
        <v>2604</v>
      </c>
      <c r="AT505" s="14">
        <v>16.191708999999999</v>
      </c>
      <c r="AU505" s="14" t="s">
        <v>124</v>
      </c>
      <c r="AV505" s="14">
        <v>128.59970896555598</v>
      </c>
      <c r="AW505" s="14"/>
      <c r="AX505" s="14"/>
      <c r="AY505" s="14"/>
      <c r="AZ505" s="14"/>
      <c r="BA505" s="14"/>
    </row>
    <row r="506" spans="1:53" x14ac:dyDescent="0.25">
      <c r="A506" s="14"/>
      <c r="B506" s="14"/>
      <c r="C506" s="14" t="s">
        <v>125</v>
      </c>
      <c r="D506" s="14" t="s">
        <v>184</v>
      </c>
      <c r="E506" s="14"/>
      <c r="F506" s="14" t="s">
        <v>925</v>
      </c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>
        <v>0</v>
      </c>
      <c r="AB506" s="14"/>
      <c r="AC506" s="14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4"/>
      <c r="AP506" s="14"/>
      <c r="AQ506" s="14"/>
      <c r="AR506" s="14"/>
      <c r="AS506" s="14" t="s">
        <v>125</v>
      </c>
      <c r="AT506" s="14">
        <v>37.184901000000004</v>
      </c>
      <c r="AU506" s="14" t="s">
        <v>120</v>
      </c>
      <c r="AV506" s="14">
        <v>307.68659193156168</v>
      </c>
      <c r="AW506" s="14"/>
      <c r="AX506" s="14"/>
      <c r="AY506" s="14"/>
      <c r="AZ506" s="14"/>
      <c r="BA506" s="14"/>
    </row>
    <row r="507" spans="1:53" x14ac:dyDescent="0.25">
      <c r="A507" s="14"/>
      <c r="B507" s="14"/>
      <c r="C507" s="14" t="s">
        <v>125</v>
      </c>
      <c r="D507" s="14" t="s">
        <v>230</v>
      </c>
      <c r="E507" s="14" t="s">
        <v>926</v>
      </c>
      <c r="F507" s="14" t="s">
        <v>927</v>
      </c>
      <c r="G507" s="14">
        <v>0.49565599999999999</v>
      </c>
      <c r="H507" s="14">
        <v>40</v>
      </c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>
        <v>322</v>
      </c>
      <c r="X507" s="14">
        <v>8.589828429394581</v>
      </c>
      <c r="Y507" s="14">
        <v>-24</v>
      </c>
      <c r="Z507" s="14"/>
      <c r="AA507" s="14">
        <v>0.49565599999999999</v>
      </c>
      <c r="AB507" s="14"/>
      <c r="AC507" s="14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4"/>
      <c r="AP507" s="14"/>
      <c r="AQ507" s="14"/>
      <c r="AR507" s="14"/>
      <c r="AS507" s="14" t="s">
        <v>125</v>
      </c>
      <c r="AT507" s="14">
        <v>108.90949500000001</v>
      </c>
      <c r="AU507" s="14" t="s">
        <v>112</v>
      </c>
      <c r="AV507" s="14">
        <v>379.41118593156085</v>
      </c>
      <c r="AW507" s="14" t="s">
        <v>129</v>
      </c>
      <c r="AX507" s="14" t="s">
        <v>2543</v>
      </c>
      <c r="AY507" s="14" t="s">
        <v>2544</v>
      </c>
      <c r="AZ507" s="14" t="s">
        <v>2545</v>
      </c>
      <c r="BA507" s="14" t="s">
        <v>2546</v>
      </c>
    </row>
    <row r="508" spans="1:53" x14ac:dyDescent="0.25">
      <c r="A508" s="14"/>
      <c r="B508" s="14"/>
      <c r="C508" s="14" t="s">
        <v>104</v>
      </c>
      <c r="D508" s="14" t="s">
        <v>342</v>
      </c>
      <c r="E508" s="14" t="s">
        <v>928</v>
      </c>
      <c r="F508" s="14" t="s">
        <v>929</v>
      </c>
      <c r="G508" s="14">
        <v>0.5</v>
      </c>
      <c r="H508" s="14">
        <v>40</v>
      </c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>
        <v>0.5</v>
      </c>
      <c r="AB508" s="14"/>
      <c r="AC508" s="14"/>
      <c r="AD508" s="14"/>
      <c r="AE508" s="14"/>
      <c r="AF508" s="14"/>
      <c r="AG508" s="14"/>
      <c r="AH508" s="14"/>
      <c r="AI508" s="14">
        <v>1</v>
      </c>
      <c r="AJ508" s="14"/>
      <c r="AK508" s="14"/>
      <c r="AL508" s="14"/>
      <c r="AM508" s="14"/>
      <c r="AN508" s="14"/>
      <c r="AO508" s="14"/>
      <c r="AP508" s="14">
        <v>7.34</v>
      </c>
      <c r="AQ508" s="14"/>
      <c r="AR508" s="14"/>
      <c r="AS508" s="14" t="s">
        <v>2604</v>
      </c>
      <c r="AT508" s="14">
        <v>42.970329999999997</v>
      </c>
      <c r="AU508" s="14" t="s">
        <v>108</v>
      </c>
      <c r="AV508" s="14">
        <v>155.37832988555581</v>
      </c>
      <c r="AW508" s="14"/>
      <c r="AX508" s="14"/>
      <c r="AY508" s="14"/>
      <c r="AZ508" s="14"/>
      <c r="BA508" s="14"/>
    </row>
    <row r="509" spans="1:53" x14ac:dyDescent="0.25">
      <c r="A509" s="14"/>
      <c r="B509" s="14"/>
      <c r="C509" s="14" t="s">
        <v>151</v>
      </c>
      <c r="D509" s="14" t="s">
        <v>252</v>
      </c>
      <c r="E509" s="14"/>
      <c r="F509" s="14" t="s">
        <v>930</v>
      </c>
      <c r="G509" s="14"/>
      <c r="H509" s="14">
        <v>150</v>
      </c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>
        <v>0</v>
      </c>
      <c r="AB509" s="14"/>
      <c r="AC509" s="14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4"/>
      <c r="AP509" s="14"/>
      <c r="AQ509" s="14"/>
      <c r="AR509" s="14"/>
      <c r="AS509" s="14" t="s">
        <v>151</v>
      </c>
      <c r="AT509" s="14">
        <v>3.3075969999999999</v>
      </c>
      <c r="AU509" s="14" t="s">
        <v>516</v>
      </c>
      <c r="AV509" s="14">
        <v>71.79780028020582</v>
      </c>
      <c r="AW509" s="14"/>
      <c r="AX509" s="14"/>
      <c r="AY509" s="14"/>
      <c r="AZ509" s="14"/>
      <c r="BA509" s="14"/>
    </row>
    <row r="510" spans="1:53" x14ac:dyDescent="0.25">
      <c r="A510" s="14"/>
      <c r="B510" s="14"/>
      <c r="C510" s="14" t="s">
        <v>104</v>
      </c>
      <c r="D510" s="14" t="s">
        <v>138</v>
      </c>
      <c r="E510" s="14"/>
      <c r="F510" s="14" t="s">
        <v>931</v>
      </c>
      <c r="G510" s="14"/>
      <c r="H510" s="14">
        <v>50</v>
      </c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>
        <v>0.2</v>
      </c>
      <c r="AB510" s="14"/>
      <c r="AC510" s="14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4"/>
      <c r="AP510" s="14"/>
      <c r="AQ510" s="14"/>
      <c r="AR510" s="14"/>
      <c r="AS510" s="14" t="s">
        <v>2604</v>
      </c>
      <c r="AT510" s="14">
        <v>100.78908300000001</v>
      </c>
      <c r="AU510" s="14" t="s">
        <v>239</v>
      </c>
      <c r="AV510" s="14">
        <v>213.19708266555548</v>
      </c>
      <c r="AW510" s="14"/>
      <c r="AX510" s="14"/>
      <c r="AY510" s="14"/>
      <c r="AZ510" s="14"/>
      <c r="BA510" s="14"/>
    </row>
    <row r="511" spans="1:53" x14ac:dyDescent="0.25">
      <c r="A511" s="14"/>
      <c r="B511" s="14"/>
      <c r="C511" s="14" t="s">
        <v>125</v>
      </c>
      <c r="D511" s="14" t="s">
        <v>443</v>
      </c>
      <c r="E511" s="14" t="s">
        <v>932</v>
      </c>
      <c r="F511" s="14" t="s">
        <v>933</v>
      </c>
      <c r="G511" s="14">
        <v>0.32364399999999999</v>
      </c>
      <c r="H511" s="14">
        <v>40</v>
      </c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>
        <v>322</v>
      </c>
      <c r="X511" s="14">
        <v>7.6775716528036977</v>
      </c>
      <c r="Y511" s="14">
        <v>-35</v>
      </c>
      <c r="Z511" s="14"/>
      <c r="AA511" s="14">
        <v>0.32364399999999999</v>
      </c>
      <c r="AB511" s="14"/>
      <c r="AC511" s="14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4"/>
      <c r="AP511" s="14"/>
      <c r="AQ511" s="14"/>
      <c r="AR511" s="14"/>
      <c r="AS511" s="14" t="s">
        <v>125</v>
      </c>
      <c r="AT511" s="14">
        <v>16.273516999999998</v>
      </c>
      <c r="AU511" s="14" t="s">
        <v>112</v>
      </c>
      <c r="AV511" s="14">
        <v>286.77520793156185</v>
      </c>
      <c r="AW511" s="14" t="s">
        <v>187</v>
      </c>
      <c r="AX511" s="14" t="s">
        <v>2547</v>
      </c>
      <c r="AY511" s="14" t="s">
        <v>2548</v>
      </c>
      <c r="AZ511" s="14" t="s">
        <v>2549</v>
      </c>
      <c r="BA511" s="14" t="s">
        <v>2550</v>
      </c>
    </row>
    <row r="512" spans="1:53" x14ac:dyDescent="0.25">
      <c r="A512" s="14"/>
      <c r="B512" s="14"/>
      <c r="C512" s="14" t="s">
        <v>117</v>
      </c>
      <c r="D512" s="14" t="s">
        <v>138</v>
      </c>
      <c r="E512" s="14"/>
      <c r="F512" s="14" t="s">
        <v>934</v>
      </c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>
        <v>0</v>
      </c>
      <c r="AB512" s="14"/>
      <c r="AC512" s="14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4"/>
      <c r="AP512" s="14"/>
      <c r="AQ512" s="14"/>
      <c r="AR512" s="14"/>
      <c r="AS512" s="14" t="s">
        <v>117</v>
      </c>
      <c r="AT512" s="14">
        <v>80.587896000000001</v>
      </c>
      <c r="AU512" s="14" t="s">
        <v>134</v>
      </c>
      <c r="AV512" s="14">
        <v>513.5500084315596</v>
      </c>
      <c r="AW512" s="14"/>
      <c r="AX512" s="14"/>
      <c r="AY512" s="14"/>
      <c r="AZ512" s="14"/>
      <c r="BA512" s="14"/>
    </row>
    <row r="513" spans="1:53" x14ac:dyDescent="0.25">
      <c r="A513" s="14"/>
      <c r="B513" s="14"/>
      <c r="C513" s="14" t="s">
        <v>117</v>
      </c>
      <c r="D513" s="14" t="s">
        <v>138</v>
      </c>
      <c r="E513" s="14"/>
      <c r="F513" s="14" t="s">
        <v>935</v>
      </c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>
        <v>0</v>
      </c>
      <c r="AB513" s="14"/>
      <c r="AC513" s="14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4"/>
      <c r="AP513" s="14"/>
      <c r="AQ513" s="14"/>
      <c r="AR513" s="14"/>
      <c r="AS513" s="14" t="s">
        <v>117</v>
      </c>
      <c r="AT513" s="14">
        <v>80.496896000000007</v>
      </c>
      <c r="AU513" s="14" t="s">
        <v>134</v>
      </c>
      <c r="AV513" s="14">
        <v>513.4590084315596</v>
      </c>
      <c r="AW513" s="14"/>
      <c r="AX513" s="14"/>
      <c r="AY513" s="14"/>
      <c r="AZ513" s="14"/>
      <c r="BA513" s="14"/>
    </row>
    <row r="514" spans="1:53" x14ac:dyDescent="0.25">
      <c r="A514" s="14"/>
      <c r="B514" s="14"/>
      <c r="C514" s="14" t="s">
        <v>117</v>
      </c>
      <c r="D514" s="14" t="s">
        <v>168</v>
      </c>
      <c r="E514" s="14"/>
      <c r="F514" s="14" t="s">
        <v>936</v>
      </c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>
        <v>0</v>
      </c>
      <c r="AB514" s="14"/>
      <c r="AC514" s="14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4"/>
      <c r="AP514" s="14"/>
      <c r="AQ514" s="14"/>
      <c r="AR514" s="14"/>
      <c r="AS514" s="14" t="s">
        <v>117</v>
      </c>
      <c r="AT514" s="14">
        <v>17.96809</v>
      </c>
      <c r="AU514" s="14" t="s">
        <v>120</v>
      </c>
      <c r="AV514" s="14">
        <v>450.93020243156008</v>
      </c>
      <c r="AW514" s="14"/>
      <c r="AX514" s="14"/>
      <c r="AY514" s="14"/>
      <c r="AZ514" s="14"/>
      <c r="BA514" s="14"/>
    </row>
    <row r="515" spans="1:53" x14ac:dyDescent="0.25">
      <c r="A515" s="14"/>
      <c r="B515" s="14"/>
      <c r="C515" s="14" t="s">
        <v>117</v>
      </c>
      <c r="D515" s="14" t="s">
        <v>138</v>
      </c>
      <c r="E515" s="14"/>
      <c r="F515" s="14" t="s">
        <v>937</v>
      </c>
      <c r="G515" s="14"/>
      <c r="H515" s="14">
        <v>50</v>
      </c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>
        <v>0.2</v>
      </c>
      <c r="AB515" s="14"/>
      <c r="AC515" s="14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4"/>
      <c r="AP515" s="14"/>
      <c r="AQ515" s="14"/>
      <c r="AR515" s="14"/>
      <c r="AS515" s="14" t="s">
        <v>117</v>
      </c>
      <c r="AT515" s="14">
        <v>100.77339600000001</v>
      </c>
      <c r="AU515" s="14" t="s">
        <v>239</v>
      </c>
      <c r="AV515" s="14">
        <v>533.73550843155977</v>
      </c>
      <c r="AW515" s="14"/>
      <c r="AX515" s="14"/>
      <c r="AY515" s="14"/>
      <c r="AZ515" s="14"/>
      <c r="BA515" s="14"/>
    </row>
    <row r="516" spans="1:53" x14ac:dyDescent="0.25">
      <c r="A516" s="14"/>
      <c r="B516" s="14"/>
      <c r="C516" s="14" t="s">
        <v>151</v>
      </c>
      <c r="D516" s="14" t="s">
        <v>152</v>
      </c>
      <c r="E516" s="14"/>
      <c r="F516" s="14" t="s">
        <v>938</v>
      </c>
      <c r="G516" s="14"/>
      <c r="H516" s="14">
        <v>150</v>
      </c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>
        <v>0.2</v>
      </c>
      <c r="AB516" s="14"/>
      <c r="AC516" s="14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4"/>
      <c r="AP516" s="14"/>
      <c r="AQ516" s="14"/>
      <c r="AR516" s="14"/>
      <c r="AS516" s="14" t="s">
        <v>151</v>
      </c>
      <c r="AT516" s="14">
        <v>9.4966969999999993</v>
      </c>
      <c r="AU516" s="14" t="s">
        <v>795</v>
      </c>
      <c r="AV516" s="14">
        <v>77.986900267199857</v>
      </c>
      <c r="AW516" s="14"/>
      <c r="AX516" s="14"/>
      <c r="AY516" s="14"/>
      <c r="AZ516" s="14"/>
      <c r="BA516" s="14"/>
    </row>
    <row r="517" spans="1:53" x14ac:dyDescent="0.25">
      <c r="A517" s="14"/>
      <c r="B517" s="14"/>
      <c r="C517" s="14" t="s">
        <v>104</v>
      </c>
      <c r="D517" s="14" t="s">
        <v>294</v>
      </c>
      <c r="E517" s="14" t="s">
        <v>939</v>
      </c>
      <c r="F517" s="14" t="s">
        <v>940</v>
      </c>
      <c r="G517" s="14">
        <v>0.5</v>
      </c>
      <c r="H517" s="14">
        <v>40</v>
      </c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>
        <v>0.5</v>
      </c>
      <c r="AB517" s="14"/>
      <c r="AC517" s="14"/>
      <c r="AD517" s="14"/>
      <c r="AE517" s="14"/>
      <c r="AF517" s="14"/>
      <c r="AG517" s="14"/>
      <c r="AH517" s="14"/>
      <c r="AI517" s="14">
        <v>1</v>
      </c>
      <c r="AJ517" s="14"/>
      <c r="AK517" s="14"/>
      <c r="AL517" s="14"/>
      <c r="AM517" s="14"/>
      <c r="AN517" s="14"/>
      <c r="AO517" s="14"/>
      <c r="AP517" s="14">
        <v>6.1</v>
      </c>
      <c r="AQ517" s="14"/>
      <c r="AR517" s="14"/>
      <c r="AS517" s="14" t="s">
        <v>2604</v>
      </c>
      <c r="AT517" s="14">
        <v>38.595630999999997</v>
      </c>
      <c r="AU517" s="14" t="s">
        <v>108</v>
      </c>
      <c r="AV517" s="14">
        <v>151.00363120555582</v>
      </c>
      <c r="AW517" s="14"/>
      <c r="AX517" s="14"/>
      <c r="AY517" s="14"/>
      <c r="AZ517" s="14"/>
      <c r="BA517" s="14"/>
    </row>
    <row r="518" spans="1:53" x14ac:dyDescent="0.25">
      <c r="A518" s="14"/>
      <c r="B518" s="14"/>
      <c r="C518" s="14" t="s">
        <v>125</v>
      </c>
      <c r="D518" s="14" t="s">
        <v>184</v>
      </c>
      <c r="E518" s="14"/>
      <c r="F518" s="14" t="s">
        <v>941</v>
      </c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>
        <v>0</v>
      </c>
      <c r="AB518" s="14"/>
      <c r="AC518" s="14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4"/>
      <c r="AP518" s="14"/>
      <c r="AQ518" s="14"/>
      <c r="AR518" s="14"/>
      <c r="AS518" s="14" t="s">
        <v>125</v>
      </c>
      <c r="AT518" s="14">
        <v>36.338579000000003</v>
      </c>
      <c r="AU518" s="14" t="s">
        <v>120</v>
      </c>
      <c r="AV518" s="14">
        <v>306.84026993156169</v>
      </c>
      <c r="AW518" s="14"/>
      <c r="AX518" s="14"/>
      <c r="AY518" s="14"/>
      <c r="AZ518" s="14"/>
      <c r="BA518" s="14"/>
    </row>
    <row r="519" spans="1:53" x14ac:dyDescent="0.25">
      <c r="A519" s="14"/>
      <c r="B519" s="14"/>
      <c r="C519" s="14" t="s">
        <v>117</v>
      </c>
      <c r="D519" s="14" t="s">
        <v>126</v>
      </c>
      <c r="E519" s="14" t="s">
        <v>942</v>
      </c>
      <c r="F519" s="14" t="s">
        <v>943</v>
      </c>
      <c r="G519" s="14">
        <v>0.49565599999999999</v>
      </c>
      <c r="H519" s="14">
        <v>40</v>
      </c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>
        <v>322</v>
      </c>
      <c r="X519" s="14">
        <v>8.589828429394581</v>
      </c>
      <c r="Y519" s="14">
        <v>-24</v>
      </c>
      <c r="Z519" s="14"/>
      <c r="AA519" s="14">
        <v>0.49565599999999999</v>
      </c>
      <c r="AB519" s="14"/>
      <c r="AC519" s="14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4"/>
      <c r="AP519" s="14"/>
      <c r="AQ519" s="14"/>
      <c r="AR519" s="14"/>
      <c r="AS519" s="14" t="s">
        <v>117</v>
      </c>
      <c r="AT519" s="14">
        <v>32.642612</v>
      </c>
      <c r="AU519" s="14" t="s">
        <v>112</v>
      </c>
      <c r="AV519" s="14">
        <v>465.60472443155982</v>
      </c>
      <c r="AW519" s="14" t="s">
        <v>129</v>
      </c>
      <c r="AX519" s="14" t="s">
        <v>2543</v>
      </c>
      <c r="AY519" s="14" t="s">
        <v>2544</v>
      </c>
      <c r="AZ519" s="14" t="s">
        <v>2545</v>
      </c>
      <c r="BA519" s="14" t="s">
        <v>2546</v>
      </c>
    </row>
    <row r="520" spans="1:53" x14ac:dyDescent="0.25">
      <c r="A520" s="14"/>
      <c r="B520" s="14"/>
      <c r="C520" s="14" t="s">
        <v>234</v>
      </c>
      <c r="D520" s="14" t="s">
        <v>226</v>
      </c>
      <c r="E520" s="14" t="s">
        <v>944</v>
      </c>
      <c r="F520" s="14" t="s">
        <v>945</v>
      </c>
      <c r="G520" s="14">
        <v>2.3374999999999999</v>
      </c>
      <c r="H520" s="14">
        <v>40</v>
      </c>
      <c r="I520" s="14">
        <v>45</v>
      </c>
      <c r="J520" s="14"/>
      <c r="K520" s="14"/>
      <c r="L520" s="14"/>
      <c r="M520" s="14">
        <v>12.5</v>
      </c>
      <c r="N520" s="14">
        <v>12.5</v>
      </c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>
        <v>2.3374999999999999</v>
      </c>
      <c r="AB520" s="14"/>
      <c r="AC520" s="14"/>
      <c r="AD520" s="14"/>
      <c r="AE520" s="14"/>
      <c r="AF520" s="14"/>
      <c r="AG520" s="14"/>
      <c r="AH520" s="14"/>
      <c r="AI520" s="14">
        <v>1</v>
      </c>
      <c r="AJ520" s="14"/>
      <c r="AK520" s="14"/>
      <c r="AL520" s="14"/>
      <c r="AM520" s="14"/>
      <c r="AN520" s="14"/>
      <c r="AO520" s="14"/>
      <c r="AP520" s="14"/>
      <c r="AQ520" s="14">
        <v>40</v>
      </c>
      <c r="AR520" s="14">
        <v>100</v>
      </c>
      <c r="AS520" s="14" t="s">
        <v>234</v>
      </c>
      <c r="AT520" s="14">
        <v>5.1927500000000002</v>
      </c>
      <c r="AU520" s="14" t="s">
        <v>338</v>
      </c>
      <c r="AV520" s="14">
        <v>397.89900393156063</v>
      </c>
      <c r="AW520" s="14"/>
      <c r="AX520" s="14"/>
      <c r="AY520" s="14"/>
      <c r="AZ520" s="14"/>
      <c r="BA520" s="14"/>
    </row>
    <row r="521" spans="1:53" x14ac:dyDescent="0.25">
      <c r="A521" s="14"/>
      <c r="B521" s="14"/>
      <c r="C521" s="14" t="s">
        <v>104</v>
      </c>
      <c r="D521" s="14" t="s">
        <v>114</v>
      </c>
      <c r="E521" s="14"/>
      <c r="F521" s="14" t="s">
        <v>946</v>
      </c>
      <c r="G521" s="14"/>
      <c r="H521" s="14">
        <v>40</v>
      </c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>
        <v>7.1999999999999995E-2</v>
      </c>
      <c r="AB521" s="14"/>
      <c r="AC521" s="14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4"/>
      <c r="AP521" s="14"/>
      <c r="AQ521" s="14"/>
      <c r="AR521" s="14"/>
      <c r="AS521" s="14" t="s">
        <v>2604</v>
      </c>
      <c r="AT521" s="14">
        <v>22.864132999999999</v>
      </c>
      <c r="AU521" s="14" t="s">
        <v>143</v>
      </c>
      <c r="AV521" s="14">
        <v>135.27213348555594</v>
      </c>
      <c r="AW521" s="14"/>
      <c r="AX521" s="14"/>
      <c r="AY521" s="14"/>
      <c r="AZ521" s="14"/>
      <c r="BA521" s="14"/>
    </row>
    <row r="522" spans="1:53" x14ac:dyDescent="0.25">
      <c r="A522" s="14"/>
      <c r="B522" s="14"/>
      <c r="C522" s="14" t="s">
        <v>104</v>
      </c>
      <c r="D522" s="14" t="s">
        <v>856</v>
      </c>
      <c r="E522" s="14"/>
      <c r="F522" s="14" t="s">
        <v>947</v>
      </c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>
        <v>0</v>
      </c>
      <c r="AB522" s="14"/>
      <c r="AC522" s="14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4"/>
      <c r="AP522" s="14"/>
      <c r="AQ522" s="14"/>
      <c r="AR522" s="14"/>
      <c r="AS522" s="14" t="s">
        <v>2604</v>
      </c>
      <c r="AT522" s="14">
        <v>3.0730949999999999</v>
      </c>
      <c r="AU522" s="14" t="s">
        <v>124</v>
      </c>
      <c r="AV522" s="14">
        <v>115.48109508555595</v>
      </c>
      <c r="AW522" s="14"/>
      <c r="AX522" s="14"/>
      <c r="AY522" s="14"/>
      <c r="AZ522" s="14"/>
      <c r="BA522" s="14"/>
    </row>
    <row r="523" spans="1:53" x14ac:dyDescent="0.25">
      <c r="A523" s="14"/>
      <c r="B523" s="14"/>
      <c r="C523" s="14" t="s">
        <v>125</v>
      </c>
      <c r="D523" s="14" t="s">
        <v>168</v>
      </c>
      <c r="E523" s="14" t="s">
        <v>948</v>
      </c>
      <c r="F523" s="14" t="s">
        <v>949</v>
      </c>
      <c r="G523" s="14">
        <v>0.49565599999999999</v>
      </c>
      <c r="H523" s="14">
        <v>40</v>
      </c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>
        <v>322</v>
      </c>
      <c r="X523" s="14">
        <v>8.589828429394581</v>
      </c>
      <c r="Y523" s="14">
        <v>-24</v>
      </c>
      <c r="Z523" s="14"/>
      <c r="AA523" s="14">
        <v>0.49565599999999999</v>
      </c>
      <c r="AB523" s="14"/>
      <c r="AC523" s="14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4"/>
      <c r="AP523" s="14"/>
      <c r="AQ523" s="14"/>
      <c r="AR523" s="14"/>
      <c r="AS523" s="14" t="s">
        <v>125</v>
      </c>
      <c r="AT523" s="14">
        <v>65.488033000000001</v>
      </c>
      <c r="AU523" s="14" t="s">
        <v>112</v>
      </c>
      <c r="AV523" s="14">
        <v>335.9897239315614</v>
      </c>
      <c r="AW523" s="14" t="s">
        <v>129</v>
      </c>
      <c r="AX523" s="14" t="s">
        <v>2543</v>
      </c>
      <c r="AY523" s="14" t="s">
        <v>2544</v>
      </c>
      <c r="AZ523" s="14" t="s">
        <v>2545</v>
      </c>
      <c r="BA523" s="14" t="s">
        <v>2546</v>
      </c>
    </row>
    <row r="524" spans="1:53" x14ac:dyDescent="0.25">
      <c r="A524" s="14"/>
      <c r="B524" s="14"/>
      <c r="C524" s="14" t="s">
        <v>125</v>
      </c>
      <c r="D524" s="14" t="s">
        <v>950</v>
      </c>
      <c r="E524" s="14"/>
      <c r="F524" s="14" t="s">
        <v>951</v>
      </c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>
        <v>0</v>
      </c>
      <c r="AB524" s="14"/>
      <c r="AC524" s="14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4"/>
      <c r="AP524" s="14"/>
      <c r="AQ524" s="14"/>
      <c r="AR524" s="14"/>
      <c r="AS524" s="14" t="s">
        <v>125</v>
      </c>
      <c r="AT524" s="14">
        <v>90.889233000000004</v>
      </c>
      <c r="AU524" s="14" t="s">
        <v>124</v>
      </c>
      <c r="AV524" s="14">
        <v>361.39092393156108</v>
      </c>
      <c r="AW524" s="14"/>
      <c r="AX524" s="14"/>
      <c r="AY524" s="14"/>
      <c r="AZ524" s="14"/>
      <c r="BA524" s="14"/>
    </row>
    <row r="525" spans="1:53" x14ac:dyDescent="0.25">
      <c r="A525" s="14"/>
      <c r="B525" s="14"/>
      <c r="C525" s="14" t="s">
        <v>121</v>
      </c>
      <c r="D525" s="14" t="s">
        <v>240</v>
      </c>
      <c r="E525" s="14" t="s">
        <v>952</v>
      </c>
      <c r="F525" s="14" t="s">
        <v>953</v>
      </c>
      <c r="G525" s="14">
        <v>0.25</v>
      </c>
      <c r="H525" s="14">
        <v>50</v>
      </c>
      <c r="I525" s="14"/>
      <c r="J525" s="14">
        <v>-3.0004170000000001</v>
      </c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>
        <v>0.25</v>
      </c>
      <c r="AB525" s="14"/>
      <c r="AC525" s="14"/>
      <c r="AD525" s="14">
        <v>-5.3728999999999996</v>
      </c>
      <c r="AE525" s="14"/>
      <c r="AF525" s="14"/>
      <c r="AG525" s="14"/>
      <c r="AH525" s="14"/>
      <c r="AI525" s="14">
        <v>-1</v>
      </c>
      <c r="AJ525" s="14"/>
      <c r="AK525" s="14"/>
      <c r="AL525" s="14"/>
      <c r="AM525" s="14"/>
      <c r="AN525" s="14"/>
      <c r="AO525" s="14"/>
      <c r="AP525" s="14"/>
      <c r="AQ525" s="14"/>
      <c r="AR525" s="14"/>
      <c r="AS525" s="14" t="s">
        <v>2585</v>
      </c>
      <c r="AT525" s="14">
        <v>8.0041799999999999</v>
      </c>
      <c r="AU525" s="14" t="s">
        <v>141</v>
      </c>
      <c r="AV525" s="14">
        <v>251.00223693156192</v>
      </c>
      <c r="AW525" s="14"/>
      <c r="AX525" s="14"/>
      <c r="AY525" s="14"/>
      <c r="AZ525" s="14"/>
      <c r="BA525" s="14"/>
    </row>
    <row r="526" spans="1:53" x14ac:dyDescent="0.25">
      <c r="A526" s="14"/>
      <c r="B526" s="14"/>
      <c r="C526" s="14" t="s">
        <v>125</v>
      </c>
      <c r="D526" s="14" t="s">
        <v>644</v>
      </c>
      <c r="E526" s="14" t="s">
        <v>954</v>
      </c>
      <c r="F526" s="14" t="s">
        <v>955</v>
      </c>
      <c r="G526" s="14">
        <v>0.32364399999999999</v>
      </c>
      <c r="H526" s="14">
        <v>40</v>
      </c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>
        <v>322</v>
      </c>
      <c r="X526" s="14">
        <v>7.6775716528036977</v>
      </c>
      <c r="Y526" s="14">
        <v>-32</v>
      </c>
      <c r="Z526" s="14"/>
      <c r="AA526" s="14">
        <v>0.32364399999999999</v>
      </c>
      <c r="AB526" s="14"/>
      <c r="AC526" s="14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4"/>
      <c r="AP526" s="14"/>
      <c r="AQ526" s="14"/>
      <c r="AR526" s="14"/>
      <c r="AS526" s="14" t="s">
        <v>125</v>
      </c>
      <c r="AT526" s="14">
        <v>26.638439999999999</v>
      </c>
      <c r="AU526" s="14" t="s">
        <v>112</v>
      </c>
      <c r="AV526" s="14">
        <v>297.14013093156183</v>
      </c>
      <c r="AW526" s="14" t="s">
        <v>187</v>
      </c>
      <c r="AX526" s="14" t="s">
        <v>2547</v>
      </c>
      <c r="AY526" s="14" t="s">
        <v>2548</v>
      </c>
      <c r="AZ526" s="14" t="s">
        <v>2549</v>
      </c>
      <c r="BA526" s="14" t="s">
        <v>2550</v>
      </c>
    </row>
    <row r="527" spans="1:53" x14ac:dyDescent="0.25">
      <c r="A527" s="14"/>
      <c r="B527" s="14"/>
      <c r="C527" s="14" t="s">
        <v>117</v>
      </c>
      <c r="D527" s="14" t="s">
        <v>126</v>
      </c>
      <c r="E527" s="14" t="s">
        <v>956</v>
      </c>
      <c r="F527" s="14" t="s">
        <v>957</v>
      </c>
      <c r="G527" s="14">
        <v>0.49565599999999999</v>
      </c>
      <c r="H527" s="14">
        <v>40</v>
      </c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>
        <v>322</v>
      </c>
      <c r="X527" s="14">
        <v>8.589828429394581</v>
      </c>
      <c r="Y527" s="14">
        <v>-24</v>
      </c>
      <c r="Z527" s="14"/>
      <c r="AA527" s="14">
        <v>0.49565599999999999</v>
      </c>
      <c r="AB527" s="14"/>
      <c r="AC527" s="14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4"/>
      <c r="AP527" s="14"/>
      <c r="AQ527" s="14"/>
      <c r="AR527" s="14"/>
      <c r="AS527" s="14" t="s">
        <v>117</v>
      </c>
      <c r="AT527" s="14">
        <v>33.237785000000002</v>
      </c>
      <c r="AU527" s="14" t="s">
        <v>112</v>
      </c>
      <c r="AV527" s="14">
        <v>466.1998974315598</v>
      </c>
      <c r="AW527" s="14" t="s">
        <v>129</v>
      </c>
      <c r="AX527" s="14" t="s">
        <v>2543</v>
      </c>
      <c r="AY527" s="14" t="s">
        <v>2544</v>
      </c>
      <c r="AZ527" s="14" t="s">
        <v>2545</v>
      </c>
      <c r="BA527" s="14" t="s">
        <v>2546</v>
      </c>
    </row>
    <row r="528" spans="1:53" x14ac:dyDescent="0.25">
      <c r="A528" s="14"/>
      <c r="B528" s="14"/>
      <c r="C528" s="14" t="s">
        <v>104</v>
      </c>
      <c r="D528" s="14" t="s">
        <v>958</v>
      </c>
      <c r="E528" s="14"/>
      <c r="F528" s="14" t="s">
        <v>959</v>
      </c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>
        <v>0</v>
      </c>
      <c r="AB528" s="14"/>
      <c r="AC528" s="14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4"/>
      <c r="AP528" s="14"/>
      <c r="AQ528" s="14"/>
      <c r="AR528" s="14"/>
      <c r="AS528" s="14" t="s">
        <v>2604</v>
      </c>
      <c r="AT528" s="14">
        <v>22.729133000000001</v>
      </c>
      <c r="AU528" s="14" t="s">
        <v>134</v>
      </c>
      <c r="AV528" s="14">
        <v>135.13713348555595</v>
      </c>
      <c r="AW528" s="14"/>
      <c r="AX528" s="14"/>
      <c r="AY528" s="14"/>
      <c r="AZ528" s="14"/>
      <c r="BA528" s="14"/>
    </row>
    <row r="529" spans="1:53" x14ac:dyDescent="0.25">
      <c r="A529" s="14"/>
      <c r="B529" s="14"/>
      <c r="C529" s="14" t="s">
        <v>151</v>
      </c>
      <c r="D529" s="14" t="s">
        <v>152</v>
      </c>
      <c r="E529" s="14"/>
      <c r="F529" s="14" t="s">
        <v>960</v>
      </c>
      <c r="G529" s="14"/>
      <c r="H529" s="14">
        <v>150</v>
      </c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>
        <v>0</v>
      </c>
      <c r="AB529" s="14"/>
      <c r="AC529" s="14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4"/>
      <c r="AP529" s="14"/>
      <c r="AQ529" s="14"/>
      <c r="AR529" s="14"/>
      <c r="AS529" s="14" t="s">
        <v>151</v>
      </c>
      <c r="AT529" s="14">
        <v>29.152882000000002</v>
      </c>
      <c r="AU529" s="14" t="s">
        <v>961</v>
      </c>
      <c r="AV529" s="14">
        <v>97.643085258999974</v>
      </c>
      <c r="AW529" s="14"/>
      <c r="AX529" s="14"/>
      <c r="AY529" s="14"/>
      <c r="AZ529" s="14"/>
      <c r="BA529" s="14"/>
    </row>
    <row r="530" spans="1:53" x14ac:dyDescent="0.25">
      <c r="A530" s="14"/>
      <c r="B530" s="14"/>
      <c r="C530" s="14" t="s">
        <v>104</v>
      </c>
      <c r="D530" s="14" t="s">
        <v>958</v>
      </c>
      <c r="E530" s="14"/>
      <c r="F530" s="14" t="s">
        <v>962</v>
      </c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>
        <v>0</v>
      </c>
      <c r="AB530" s="14"/>
      <c r="AC530" s="14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4"/>
      <c r="AP530" s="14"/>
      <c r="AQ530" s="14"/>
      <c r="AR530" s="14"/>
      <c r="AS530" s="14" t="s">
        <v>2604</v>
      </c>
      <c r="AT530" s="14">
        <v>22.638133</v>
      </c>
      <c r="AU530" s="14" t="s">
        <v>183</v>
      </c>
      <c r="AV530" s="14">
        <v>135.04613348555594</v>
      </c>
      <c r="AW530" s="14"/>
      <c r="AX530" s="14"/>
      <c r="AY530" s="14"/>
      <c r="AZ530" s="14"/>
      <c r="BA530" s="14"/>
    </row>
    <row r="531" spans="1:53" x14ac:dyDescent="0.25">
      <c r="A531" s="14"/>
      <c r="B531" s="14"/>
      <c r="C531" s="14" t="s">
        <v>121</v>
      </c>
      <c r="D531" s="14" t="s">
        <v>122</v>
      </c>
      <c r="E531" s="14"/>
      <c r="F531" s="14" t="s">
        <v>963</v>
      </c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>
        <v>0</v>
      </c>
      <c r="AB531" s="14"/>
      <c r="AC531" s="14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4"/>
      <c r="AP531" s="14"/>
      <c r="AQ531" s="14"/>
      <c r="AR531" s="14"/>
      <c r="AS531" s="14" t="s">
        <v>2583</v>
      </c>
      <c r="AT531" s="14">
        <v>7.8282449999999999</v>
      </c>
      <c r="AU531" s="14" t="s">
        <v>134</v>
      </c>
      <c r="AV531" s="14">
        <v>223.20673366555548</v>
      </c>
      <c r="AW531" s="14"/>
      <c r="AX531" s="14"/>
      <c r="AY531" s="14"/>
      <c r="AZ531" s="14"/>
      <c r="BA531" s="14"/>
    </row>
    <row r="532" spans="1:53" x14ac:dyDescent="0.25">
      <c r="A532" s="14"/>
      <c r="B532" s="14"/>
      <c r="C532" s="14" t="s">
        <v>234</v>
      </c>
      <c r="D532" s="14" t="s">
        <v>138</v>
      </c>
      <c r="E532" s="14" t="s">
        <v>964</v>
      </c>
      <c r="F532" s="14" t="s">
        <v>965</v>
      </c>
      <c r="G532" s="14">
        <v>0.25</v>
      </c>
      <c r="H532" s="14">
        <v>50</v>
      </c>
      <c r="I532" s="14"/>
      <c r="J532" s="14">
        <v>1.7531600000000001</v>
      </c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>
        <v>0.25</v>
      </c>
      <c r="AB532" s="14"/>
      <c r="AC532" s="14"/>
      <c r="AD532" s="14">
        <v>9.77</v>
      </c>
      <c r="AE532" s="14"/>
      <c r="AF532" s="14"/>
      <c r="AG532" s="14"/>
      <c r="AH532" s="14"/>
      <c r="AI532" s="14">
        <v>1</v>
      </c>
      <c r="AJ532" s="14"/>
      <c r="AK532" s="14"/>
      <c r="AL532" s="14"/>
      <c r="AM532" s="14"/>
      <c r="AN532" s="14"/>
      <c r="AO532" s="14"/>
      <c r="AP532" s="14"/>
      <c r="AQ532" s="14"/>
      <c r="AR532" s="14"/>
      <c r="AS532" s="14" t="s">
        <v>234</v>
      </c>
      <c r="AT532" s="14">
        <v>0.68899999999999995</v>
      </c>
      <c r="AU532" s="14" t="s">
        <v>347</v>
      </c>
      <c r="AV532" s="14">
        <v>393.39525393156066</v>
      </c>
      <c r="AW532" s="14"/>
      <c r="AX532" s="14"/>
      <c r="AY532" s="14"/>
      <c r="AZ532" s="14"/>
      <c r="BA532" s="14"/>
    </row>
    <row r="533" spans="1:53" x14ac:dyDescent="0.25">
      <c r="A533" s="14"/>
      <c r="B533" s="14"/>
      <c r="C533" s="14" t="s">
        <v>125</v>
      </c>
      <c r="D533" s="14" t="s">
        <v>966</v>
      </c>
      <c r="E533" s="14"/>
      <c r="F533" s="14" t="s">
        <v>967</v>
      </c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>
        <v>0</v>
      </c>
      <c r="AB533" s="14"/>
      <c r="AC533" s="14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4"/>
      <c r="AP533" s="14"/>
      <c r="AQ533" s="14"/>
      <c r="AR533" s="14"/>
      <c r="AS533" s="14" t="s">
        <v>125</v>
      </c>
      <c r="AT533" s="14">
        <v>31.710179</v>
      </c>
      <c r="AU533" s="14" t="s">
        <v>134</v>
      </c>
      <c r="AV533" s="14">
        <v>302.21186993156175</v>
      </c>
      <c r="AW533" s="14"/>
      <c r="AX533" s="14"/>
      <c r="AY533" s="14"/>
      <c r="AZ533" s="14"/>
      <c r="BA533" s="14"/>
    </row>
    <row r="534" spans="1:53" x14ac:dyDescent="0.25">
      <c r="A534" s="14"/>
      <c r="B534" s="14"/>
      <c r="C534" s="14" t="s">
        <v>104</v>
      </c>
      <c r="D534" s="14" t="s">
        <v>294</v>
      </c>
      <c r="E534" s="14"/>
      <c r="F534" s="14" t="s">
        <v>968</v>
      </c>
      <c r="G534" s="14"/>
      <c r="H534" s="14">
        <v>40</v>
      </c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>
        <v>7.1999999999999995E-2</v>
      </c>
      <c r="AB534" s="14"/>
      <c r="AC534" s="14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4"/>
      <c r="AP534" s="14"/>
      <c r="AQ534" s="14"/>
      <c r="AR534" s="14"/>
      <c r="AS534" s="14" t="s">
        <v>2604</v>
      </c>
      <c r="AT534" s="14">
        <v>35.608983000000002</v>
      </c>
      <c r="AU534" s="14" t="s">
        <v>143</v>
      </c>
      <c r="AV534" s="14">
        <v>148.01698252555585</v>
      </c>
      <c r="AW534" s="14"/>
      <c r="AX534" s="14"/>
      <c r="AY534" s="14"/>
      <c r="AZ534" s="14"/>
      <c r="BA534" s="14"/>
    </row>
    <row r="535" spans="1:53" x14ac:dyDescent="0.25">
      <c r="A535" s="14"/>
      <c r="B535" s="14"/>
      <c r="C535" s="14" t="s">
        <v>125</v>
      </c>
      <c r="D535" s="14" t="s">
        <v>966</v>
      </c>
      <c r="E535" s="14"/>
      <c r="F535" s="14" t="s">
        <v>969</v>
      </c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>
        <v>0</v>
      </c>
      <c r="AB535" s="14"/>
      <c r="AC535" s="14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4"/>
      <c r="AP535" s="14"/>
      <c r="AQ535" s="14"/>
      <c r="AR535" s="14"/>
      <c r="AS535" s="14" t="s">
        <v>125</v>
      </c>
      <c r="AT535" s="14">
        <v>31.619178999999999</v>
      </c>
      <c r="AU535" s="14" t="s">
        <v>134</v>
      </c>
      <c r="AV535" s="14">
        <v>302.12086993156174</v>
      </c>
      <c r="AW535" s="14"/>
      <c r="AX535" s="14"/>
      <c r="AY535" s="14"/>
      <c r="AZ535" s="14"/>
      <c r="BA535" s="14"/>
    </row>
    <row r="536" spans="1:53" x14ac:dyDescent="0.25">
      <c r="A536" s="14"/>
      <c r="B536" s="14"/>
      <c r="C536" s="14" t="s">
        <v>104</v>
      </c>
      <c r="D536" s="14" t="s">
        <v>114</v>
      </c>
      <c r="E536" s="14" t="s">
        <v>970</v>
      </c>
      <c r="F536" s="14" t="s">
        <v>971</v>
      </c>
      <c r="G536" s="14">
        <v>0.5</v>
      </c>
      <c r="H536" s="14">
        <v>40</v>
      </c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>
        <v>0.5</v>
      </c>
      <c r="AB536" s="14"/>
      <c r="AC536" s="14"/>
      <c r="AD536" s="14"/>
      <c r="AE536" s="14"/>
      <c r="AF536" s="14"/>
      <c r="AG536" s="14"/>
      <c r="AH536" s="14"/>
      <c r="AI536" s="14">
        <v>1</v>
      </c>
      <c r="AJ536" s="14"/>
      <c r="AK536" s="14"/>
      <c r="AL536" s="14"/>
      <c r="AM536" s="14"/>
      <c r="AN536" s="14"/>
      <c r="AO536" s="14"/>
      <c r="AP536" s="14">
        <v>5.3</v>
      </c>
      <c r="AQ536" s="14"/>
      <c r="AR536" s="14"/>
      <c r="AS536" s="14" t="s">
        <v>2604</v>
      </c>
      <c r="AT536" s="14">
        <v>25.850781999999999</v>
      </c>
      <c r="AU536" s="14" t="s">
        <v>108</v>
      </c>
      <c r="AV536" s="14">
        <v>138.25878216555591</v>
      </c>
      <c r="AW536" s="14"/>
      <c r="AX536" s="14"/>
      <c r="AY536" s="14"/>
      <c r="AZ536" s="14"/>
      <c r="BA536" s="14"/>
    </row>
    <row r="537" spans="1:53" x14ac:dyDescent="0.25">
      <c r="A537" s="14"/>
      <c r="B537" s="14"/>
      <c r="C537" s="14" t="s">
        <v>125</v>
      </c>
      <c r="D537" s="14" t="s">
        <v>145</v>
      </c>
      <c r="E537" s="14" t="s">
        <v>972</v>
      </c>
      <c r="F537" s="14" t="s">
        <v>973</v>
      </c>
      <c r="G537" s="14">
        <v>0.32364399999999999</v>
      </c>
      <c r="H537" s="14">
        <v>40</v>
      </c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>
        <v>322</v>
      </c>
      <c r="X537" s="14">
        <v>7.6775716528036977</v>
      </c>
      <c r="Y537" s="14">
        <v>-35</v>
      </c>
      <c r="Z537" s="14"/>
      <c r="AA537" s="14">
        <v>0.32364399999999999</v>
      </c>
      <c r="AB537" s="14"/>
      <c r="AC537" s="14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4"/>
      <c r="AP537" s="14"/>
      <c r="AQ537" s="14"/>
      <c r="AR537" s="14"/>
      <c r="AS537" s="14" t="s">
        <v>125</v>
      </c>
      <c r="AT537" s="14">
        <v>15.119657</v>
      </c>
      <c r="AU537" s="14" t="s">
        <v>112</v>
      </c>
      <c r="AV537" s="14">
        <v>285.6213479315619</v>
      </c>
      <c r="AW537" s="14" t="s">
        <v>187</v>
      </c>
      <c r="AX537" s="14" t="s">
        <v>2547</v>
      </c>
      <c r="AY537" s="14" t="s">
        <v>2548</v>
      </c>
      <c r="AZ537" s="14" t="s">
        <v>2549</v>
      </c>
      <c r="BA537" s="14" t="s">
        <v>2550</v>
      </c>
    </row>
    <row r="538" spans="1:53" x14ac:dyDescent="0.25">
      <c r="A538" s="14"/>
      <c r="B538" s="14"/>
      <c r="C538" s="14" t="s">
        <v>104</v>
      </c>
      <c r="D538" s="14" t="s">
        <v>105</v>
      </c>
      <c r="E538" s="14" t="s">
        <v>974</v>
      </c>
      <c r="F538" s="14" t="s">
        <v>975</v>
      </c>
      <c r="G538" s="14">
        <v>0.29817100000000002</v>
      </c>
      <c r="H538" s="14">
        <v>34</v>
      </c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>
        <v>80.5</v>
      </c>
      <c r="X538" s="14">
        <v>6.5995687038645601</v>
      </c>
      <c r="Y538" s="14">
        <v>-22.5</v>
      </c>
      <c r="Z538" s="14"/>
      <c r="AA538" s="14">
        <v>0.29817100000000002</v>
      </c>
      <c r="AB538" s="14"/>
      <c r="AC538" s="14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4"/>
      <c r="AP538" s="14"/>
      <c r="AQ538" s="14"/>
      <c r="AR538" s="14"/>
      <c r="AS538" s="14" t="s">
        <v>2604</v>
      </c>
      <c r="AT538" s="14">
        <v>20.053096</v>
      </c>
      <c r="AU538" s="14" t="s">
        <v>112</v>
      </c>
      <c r="AV538" s="14">
        <v>132.46109614555593</v>
      </c>
      <c r="AW538" s="14" t="s">
        <v>113</v>
      </c>
      <c r="AX538" s="14" t="s">
        <v>2539</v>
      </c>
      <c r="AY538" s="14" t="s">
        <v>2540</v>
      </c>
      <c r="AZ538" s="14" t="s">
        <v>2541</v>
      </c>
      <c r="BA538" s="14" t="s">
        <v>2542</v>
      </c>
    </row>
    <row r="539" spans="1:53" x14ac:dyDescent="0.25">
      <c r="A539" s="14"/>
      <c r="B539" s="14"/>
      <c r="C539" s="14" t="s">
        <v>121</v>
      </c>
      <c r="D539" s="14" t="s">
        <v>976</v>
      </c>
      <c r="E539" s="14" t="s">
        <v>977</v>
      </c>
      <c r="F539" s="14" t="s">
        <v>978</v>
      </c>
      <c r="G539" s="14">
        <v>0.32364399999999999</v>
      </c>
      <c r="H539" s="14">
        <v>40</v>
      </c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>
        <v>322</v>
      </c>
      <c r="X539" s="14">
        <v>3.3780944494568104</v>
      </c>
      <c r="Y539" s="14">
        <v>-90</v>
      </c>
      <c r="Z539" s="14"/>
      <c r="AA539" s="14">
        <v>0.32364399999999999</v>
      </c>
      <c r="AB539" s="14"/>
      <c r="AC539" s="14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4"/>
      <c r="AP539" s="14"/>
      <c r="AQ539" s="14"/>
      <c r="AR539" s="14"/>
      <c r="AS539" s="14" t="s">
        <v>2583</v>
      </c>
      <c r="AT539" s="14">
        <v>0.37371700000000002</v>
      </c>
      <c r="AU539" s="14" t="s">
        <v>112</v>
      </c>
      <c r="AV539" s="14">
        <v>215.75220566555549</v>
      </c>
      <c r="AW539" s="14" t="s">
        <v>187</v>
      </c>
      <c r="AX539" s="14" t="s">
        <v>2547</v>
      </c>
      <c r="AY539" s="14" t="s">
        <v>2548</v>
      </c>
      <c r="AZ539" s="14" t="s">
        <v>2549</v>
      </c>
      <c r="BA539" s="14" t="s">
        <v>2550</v>
      </c>
    </row>
    <row r="540" spans="1:53" x14ac:dyDescent="0.25">
      <c r="A540" s="14"/>
      <c r="B540" s="14"/>
      <c r="C540" s="14" t="s">
        <v>125</v>
      </c>
      <c r="D540" s="14" t="s">
        <v>424</v>
      </c>
      <c r="E540" s="14" t="s">
        <v>979</v>
      </c>
      <c r="F540" s="14" t="s">
        <v>980</v>
      </c>
      <c r="G540" s="14">
        <v>0.49565599999999999</v>
      </c>
      <c r="H540" s="14">
        <v>40</v>
      </c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>
        <v>322</v>
      </c>
      <c r="X540" s="14">
        <v>8.589828429394581</v>
      </c>
      <c r="Y540" s="14">
        <v>-24</v>
      </c>
      <c r="Z540" s="14"/>
      <c r="AA540" s="14">
        <v>0.49565599999999999</v>
      </c>
      <c r="AB540" s="14"/>
      <c r="AC540" s="14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4"/>
      <c r="AP540" s="14"/>
      <c r="AQ540" s="14"/>
      <c r="AR540" s="14"/>
      <c r="AS540" s="14" t="s">
        <v>125</v>
      </c>
      <c r="AT540" s="14">
        <v>114.517388</v>
      </c>
      <c r="AU540" s="14" t="s">
        <v>112</v>
      </c>
      <c r="AV540" s="14">
        <v>385.01907893156078</v>
      </c>
      <c r="AW540" s="14" t="s">
        <v>129</v>
      </c>
      <c r="AX540" s="14" t="s">
        <v>2543</v>
      </c>
      <c r="AY540" s="14" t="s">
        <v>2544</v>
      </c>
      <c r="AZ540" s="14" t="s">
        <v>2545</v>
      </c>
      <c r="BA540" s="14" t="s">
        <v>2546</v>
      </c>
    </row>
    <row r="541" spans="1:53" x14ac:dyDescent="0.25">
      <c r="A541" s="14"/>
      <c r="B541" s="14"/>
      <c r="C541" s="14" t="s">
        <v>104</v>
      </c>
      <c r="D541" s="14" t="s">
        <v>196</v>
      </c>
      <c r="E541" s="14"/>
      <c r="F541" s="14" t="s">
        <v>981</v>
      </c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>
        <v>0</v>
      </c>
      <c r="AB541" s="14"/>
      <c r="AC541" s="14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4"/>
      <c r="AP541" s="14"/>
      <c r="AQ541" s="14"/>
      <c r="AR541" s="14"/>
      <c r="AS541" s="14" t="s">
        <v>2604</v>
      </c>
      <c r="AT541" s="14">
        <v>61.705587000000001</v>
      </c>
      <c r="AU541" s="14" t="s">
        <v>124</v>
      </c>
      <c r="AV541" s="14">
        <v>174.11358744555568</v>
      </c>
      <c r="AW541" s="14"/>
      <c r="AX541" s="14"/>
      <c r="AY541" s="14"/>
      <c r="AZ541" s="14"/>
      <c r="BA541" s="14"/>
    </row>
    <row r="542" spans="1:53" x14ac:dyDescent="0.25">
      <c r="A542" s="14"/>
      <c r="B542" s="14"/>
      <c r="C542" s="14" t="s">
        <v>125</v>
      </c>
      <c r="D542" s="14" t="s">
        <v>148</v>
      </c>
      <c r="E542" s="14"/>
      <c r="F542" s="14" t="s">
        <v>982</v>
      </c>
      <c r="G542" s="14"/>
      <c r="H542" s="14">
        <v>40</v>
      </c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>
        <v>7.1999999999999995E-2</v>
      </c>
      <c r="AB542" s="14"/>
      <c r="AC542" s="14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4"/>
      <c r="AP542" s="14"/>
      <c r="AQ542" s="14"/>
      <c r="AR542" s="14"/>
      <c r="AS542" s="14" t="s">
        <v>125</v>
      </c>
      <c r="AT542" s="14">
        <v>84.986166999999995</v>
      </c>
      <c r="AU542" s="14" t="s">
        <v>143</v>
      </c>
      <c r="AV542" s="14">
        <v>355.48785793156117</v>
      </c>
      <c r="AW542" s="14"/>
      <c r="AX542" s="14"/>
      <c r="AY542" s="14"/>
      <c r="AZ542" s="14"/>
      <c r="BA542" s="14"/>
    </row>
    <row r="543" spans="1:53" x14ac:dyDescent="0.25">
      <c r="A543" s="14"/>
      <c r="B543" s="14"/>
      <c r="C543" s="14" t="s">
        <v>104</v>
      </c>
      <c r="D543" s="14" t="s">
        <v>114</v>
      </c>
      <c r="E543" s="14" t="s">
        <v>983</v>
      </c>
      <c r="F543" s="14" t="s">
        <v>984</v>
      </c>
      <c r="G543" s="14">
        <v>0.29817100000000002</v>
      </c>
      <c r="H543" s="14">
        <v>34</v>
      </c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>
        <v>80.5</v>
      </c>
      <c r="X543" s="14">
        <v>6.5995687038645601</v>
      </c>
      <c r="Y543" s="14">
        <v>-48.5</v>
      </c>
      <c r="Z543" s="14"/>
      <c r="AA543" s="14">
        <v>0.29817100000000002</v>
      </c>
      <c r="AB543" s="14"/>
      <c r="AC543" s="14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4"/>
      <c r="AP543" s="14"/>
      <c r="AQ543" s="14"/>
      <c r="AR543" s="14"/>
      <c r="AS543" s="14" t="s">
        <v>2604</v>
      </c>
      <c r="AT543" s="14">
        <v>23.225445000000001</v>
      </c>
      <c r="AU543" s="14" t="s">
        <v>112</v>
      </c>
      <c r="AV543" s="14">
        <v>135.63344498555594</v>
      </c>
      <c r="AW543" s="14" t="s">
        <v>113</v>
      </c>
      <c r="AX543" s="14" t="s">
        <v>2539</v>
      </c>
      <c r="AY543" s="14" t="s">
        <v>2540</v>
      </c>
      <c r="AZ543" s="14" t="s">
        <v>2541</v>
      </c>
      <c r="BA543" s="14" t="s">
        <v>2542</v>
      </c>
    </row>
    <row r="544" spans="1:53" x14ac:dyDescent="0.25">
      <c r="A544" s="14"/>
      <c r="B544" s="14"/>
      <c r="C544" s="14" t="s">
        <v>104</v>
      </c>
      <c r="D544" s="14" t="s">
        <v>289</v>
      </c>
      <c r="E544" s="14"/>
      <c r="F544" s="14" t="s">
        <v>985</v>
      </c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>
        <v>0</v>
      </c>
      <c r="AB544" s="14"/>
      <c r="AC544" s="14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4"/>
      <c r="AP544" s="14"/>
      <c r="AQ544" s="14"/>
      <c r="AR544" s="14"/>
      <c r="AS544" s="14" t="s">
        <v>2604</v>
      </c>
      <c r="AT544" s="14">
        <v>6.6111899999999997</v>
      </c>
      <c r="AU544" s="14" t="s">
        <v>134</v>
      </c>
      <c r="AV544" s="14">
        <v>119.01918976555592</v>
      </c>
      <c r="AW544" s="14"/>
      <c r="AX544" s="14"/>
      <c r="AY544" s="14"/>
      <c r="AZ544" s="14"/>
      <c r="BA544" s="14"/>
    </row>
    <row r="545" spans="1:53" x14ac:dyDescent="0.25">
      <c r="A545" s="14"/>
      <c r="B545" s="14"/>
      <c r="C545" s="14" t="s">
        <v>104</v>
      </c>
      <c r="D545" s="14" t="s">
        <v>105</v>
      </c>
      <c r="E545" s="14" t="s">
        <v>986</v>
      </c>
      <c r="F545" s="14" t="s">
        <v>987</v>
      </c>
      <c r="G545" s="14">
        <v>0.29817100000000002</v>
      </c>
      <c r="H545" s="14">
        <v>34</v>
      </c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>
        <v>80.5</v>
      </c>
      <c r="X545" s="14">
        <v>6.5995687038645601</v>
      </c>
      <c r="Y545" s="14">
        <v>-22.5</v>
      </c>
      <c r="Z545" s="14"/>
      <c r="AA545" s="14">
        <v>0.29817100000000002</v>
      </c>
      <c r="AB545" s="14"/>
      <c r="AC545" s="14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4"/>
      <c r="AP545" s="14"/>
      <c r="AQ545" s="14"/>
      <c r="AR545" s="14"/>
      <c r="AS545" s="14" t="s">
        <v>2604</v>
      </c>
      <c r="AT545" s="14">
        <v>18.850746000000001</v>
      </c>
      <c r="AU545" s="14" t="s">
        <v>112</v>
      </c>
      <c r="AV545" s="14">
        <v>131.25874630555595</v>
      </c>
      <c r="AW545" s="14" t="s">
        <v>113</v>
      </c>
      <c r="AX545" s="14" t="s">
        <v>2539</v>
      </c>
      <c r="AY545" s="14" t="s">
        <v>2540</v>
      </c>
      <c r="AZ545" s="14" t="s">
        <v>2541</v>
      </c>
      <c r="BA545" s="14" t="s">
        <v>2542</v>
      </c>
    </row>
    <row r="546" spans="1:53" x14ac:dyDescent="0.25">
      <c r="A546" s="14"/>
      <c r="B546" s="14"/>
      <c r="C546" s="14" t="s">
        <v>117</v>
      </c>
      <c r="D546" s="14" t="s">
        <v>138</v>
      </c>
      <c r="E546" s="14" t="s">
        <v>988</v>
      </c>
      <c r="F546" s="14" t="s">
        <v>989</v>
      </c>
      <c r="G546" s="14">
        <v>0.25</v>
      </c>
      <c r="H546" s="14">
        <v>50</v>
      </c>
      <c r="I546" s="14"/>
      <c r="J546" s="14">
        <v>4.2582329999999997</v>
      </c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>
        <v>0.25</v>
      </c>
      <c r="AB546" s="14"/>
      <c r="AC546" s="14"/>
      <c r="AD546" s="14">
        <v>28</v>
      </c>
      <c r="AE546" s="14"/>
      <c r="AF546" s="14"/>
      <c r="AG546" s="14"/>
      <c r="AH546" s="14"/>
      <c r="AI546" s="14">
        <v>1</v>
      </c>
      <c r="AJ546" s="14"/>
      <c r="AK546" s="14"/>
      <c r="AL546" s="14"/>
      <c r="AM546" s="14"/>
      <c r="AN546" s="14"/>
      <c r="AO546" s="14"/>
      <c r="AP546" s="14"/>
      <c r="AQ546" s="14"/>
      <c r="AR546" s="14"/>
      <c r="AS546" s="14" t="s">
        <v>117</v>
      </c>
      <c r="AT546" s="14">
        <v>110.253396</v>
      </c>
      <c r="AU546" s="14" t="s">
        <v>347</v>
      </c>
      <c r="AV546" s="14">
        <v>543.21550843155967</v>
      </c>
      <c r="AW546" s="14"/>
      <c r="AX546" s="14"/>
      <c r="AY546" s="14"/>
      <c r="AZ546" s="14"/>
      <c r="BA546" s="14"/>
    </row>
    <row r="547" spans="1:53" x14ac:dyDescent="0.25">
      <c r="A547" s="14"/>
      <c r="B547" s="14"/>
      <c r="C547" s="14" t="s">
        <v>125</v>
      </c>
      <c r="D547" s="14" t="s">
        <v>168</v>
      </c>
      <c r="E547" s="14" t="s">
        <v>990</v>
      </c>
      <c r="F547" s="14" t="s">
        <v>991</v>
      </c>
      <c r="G547" s="14">
        <v>0.49565599999999999</v>
      </c>
      <c r="H547" s="14">
        <v>40</v>
      </c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>
        <v>322</v>
      </c>
      <c r="X547" s="14">
        <v>8.589828429394581</v>
      </c>
      <c r="Y547" s="14">
        <v>-24</v>
      </c>
      <c r="Z547" s="14"/>
      <c r="AA547" s="14">
        <v>0.49565599999999999</v>
      </c>
      <c r="AB547" s="14"/>
      <c r="AC547" s="14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4"/>
      <c r="AP547" s="14"/>
      <c r="AQ547" s="14"/>
      <c r="AR547" s="14"/>
      <c r="AS547" s="14" t="s">
        <v>125</v>
      </c>
      <c r="AT547" s="14">
        <v>61.801184999999997</v>
      </c>
      <c r="AU547" s="14" t="s">
        <v>112</v>
      </c>
      <c r="AV547" s="14">
        <v>332.3028759315614</v>
      </c>
      <c r="AW547" s="14" t="s">
        <v>129</v>
      </c>
      <c r="AX547" s="14" t="s">
        <v>2543</v>
      </c>
      <c r="AY547" s="14" t="s">
        <v>2544</v>
      </c>
      <c r="AZ547" s="14" t="s">
        <v>2545</v>
      </c>
      <c r="BA547" s="14" t="s">
        <v>2546</v>
      </c>
    </row>
    <row r="548" spans="1:53" x14ac:dyDescent="0.25">
      <c r="A548" s="14"/>
      <c r="B548" s="14"/>
      <c r="C548" s="14" t="s">
        <v>151</v>
      </c>
      <c r="D548" s="14" t="s">
        <v>152</v>
      </c>
      <c r="E548" s="14"/>
      <c r="F548" s="14" t="s">
        <v>992</v>
      </c>
      <c r="G548" s="14"/>
      <c r="H548" s="14">
        <v>100</v>
      </c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>
        <v>1</v>
      </c>
      <c r="AB548" s="14"/>
      <c r="AC548" s="14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4"/>
      <c r="AP548" s="14"/>
      <c r="AQ548" s="14">
        <v>100</v>
      </c>
      <c r="AR548" s="14">
        <v>150</v>
      </c>
      <c r="AS548" s="14" t="s">
        <v>151</v>
      </c>
      <c r="AT548" s="14">
        <v>25.104496999999999</v>
      </c>
      <c r="AU548" s="14" t="s">
        <v>993</v>
      </c>
      <c r="AV548" s="14">
        <v>93.594699888999969</v>
      </c>
      <c r="AW548" s="14"/>
      <c r="AX548" s="14"/>
      <c r="AY548" s="14"/>
      <c r="AZ548" s="14"/>
      <c r="BA548" s="14"/>
    </row>
    <row r="549" spans="1:53" x14ac:dyDescent="0.25">
      <c r="A549" s="14"/>
      <c r="B549" s="14"/>
      <c r="C549" s="14" t="s">
        <v>125</v>
      </c>
      <c r="D549" s="14" t="s">
        <v>171</v>
      </c>
      <c r="E549" s="14" t="s">
        <v>994</v>
      </c>
      <c r="F549" s="14" t="s">
        <v>995</v>
      </c>
      <c r="G549" s="14">
        <v>0.49565599999999999</v>
      </c>
      <c r="H549" s="14">
        <v>40</v>
      </c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>
        <v>322</v>
      </c>
      <c r="X549" s="14">
        <v>8.589828429394581</v>
      </c>
      <c r="Y549" s="14">
        <v>-24</v>
      </c>
      <c r="Z549" s="14"/>
      <c r="AA549" s="14">
        <v>0.49565599999999999</v>
      </c>
      <c r="AB549" s="14"/>
      <c r="AC549" s="14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4"/>
      <c r="AP549" s="14"/>
      <c r="AQ549" s="14"/>
      <c r="AR549" s="14"/>
      <c r="AS549" s="14" t="s">
        <v>125</v>
      </c>
      <c r="AT549" s="14">
        <v>101.51608299999999</v>
      </c>
      <c r="AU549" s="14" t="s">
        <v>112</v>
      </c>
      <c r="AV549" s="14">
        <v>372.01777393156095</v>
      </c>
      <c r="AW549" s="14" t="s">
        <v>129</v>
      </c>
      <c r="AX549" s="14" t="s">
        <v>2543</v>
      </c>
      <c r="AY549" s="14" t="s">
        <v>2544</v>
      </c>
      <c r="AZ549" s="14" t="s">
        <v>2545</v>
      </c>
      <c r="BA549" s="14" t="s">
        <v>2546</v>
      </c>
    </row>
    <row r="550" spans="1:53" x14ac:dyDescent="0.25">
      <c r="A550" s="14"/>
      <c r="B550" s="14"/>
      <c r="C550" s="14" t="s">
        <v>121</v>
      </c>
      <c r="D550" s="14" t="s">
        <v>240</v>
      </c>
      <c r="E550" s="14"/>
      <c r="F550" s="14" t="s">
        <v>996</v>
      </c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>
        <v>0</v>
      </c>
      <c r="AB550" s="14"/>
      <c r="AC550" s="14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4"/>
      <c r="AP550" s="14"/>
      <c r="AQ550" s="14"/>
      <c r="AR550" s="14"/>
      <c r="AS550" s="14" t="s">
        <v>2585</v>
      </c>
      <c r="AT550" s="14">
        <v>27.277629000000001</v>
      </c>
      <c r="AU550" s="14" t="s">
        <v>183</v>
      </c>
      <c r="AV550" s="14">
        <v>270.27568593156195</v>
      </c>
      <c r="AW550" s="14"/>
      <c r="AX550" s="14"/>
      <c r="AY550" s="14"/>
      <c r="AZ550" s="14"/>
      <c r="BA550" s="14"/>
    </row>
    <row r="551" spans="1:53" x14ac:dyDescent="0.25">
      <c r="A551" s="14"/>
      <c r="B551" s="14"/>
      <c r="C551" s="14" t="s">
        <v>234</v>
      </c>
      <c r="D551" s="14" t="s">
        <v>240</v>
      </c>
      <c r="E551" s="14" t="s">
        <v>997</v>
      </c>
      <c r="F551" s="14" t="s">
        <v>998</v>
      </c>
      <c r="G551" s="14">
        <v>0.25</v>
      </c>
      <c r="H551" s="14">
        <v>50</v>
      </c>
      <c r="I551" s="14"/>
      <c r="J551" s="14">
        <v>1.9200429999999999</v>
      </c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>
        <v>0.25</v>
      </c>
      <c r="AB551" s="14"/>
      <c r="AC551" s="14"/>
      <c r="AD551" s="14">
        <v>10.7</v>
      </c>
      <c r="AE551" s="14"/>
      <c r="AF551" s="14"/>
      <c r="AG551" s="14"/>
      <c r="AH551" s="14"/>
      <c r="AI551" s="14">
        <v>1</v>
      </c>
      <c r="AJ551" s="14"/>
      <c r="AK551" s="14"/>
      <c r="AL551" s="14"/>
      <c r="AM551" s="14"/>
      <c r="AN551" s="14"/>
      <c r="AO551" s="14"/>
      <c r="AP551" s="14"/>
      <c r="AQ551" s="14"/>
      <c r="AR551" s="14"/>
      <c r="AS551" s="14" t="s">
        <v>234</v>
      </c>
      <c r="AT551" s="14">
        <v>22.314858000000001</v>
      </c>
      <c r="AU551" s="14" t="s">
        <v>347</v>
      </c>
      <c r="AV551" s="14">
        <v>415.02111243156031</v>
      </c>
      <c r="AW551" s="14"/>
      <c r="AX551" s="14"/>
      <c r="AY551" s="14"/>
      <c r="AZ551" s="14"/>
      <c r="BA551" s="14"/>
    </row>
    <row r="552" spans="1:53" x14ac:dyDescent="0.25">
      <c r="A552" s="14"/>
      <c r="B552" s="14"/>
      <c r="C552" s="14" t="s">
        <v>104</v>
      </c>
      <c r="D552" s="14" t="s">
        <v>342</v>
      </c>
      <c r="E552" s="14" t="s">
        <v>999</v>
      </c>
      <c r="F552" s="14" t="s">
        <v>1000</v>
      </c>
      <c r="G552" s="14">
        <v>0.29817100000000002</v>
      </c>
      <c r="H552" s="14">
        <v>34</v>
      </c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>
        <v>80.5</v>
      </c>
      <c r="X552" s="14">
        <v>6.5995687038645601</v>
      </c>
      <c r="Y552" s="14">
        <v>-48.5</v>
      </c>
      <c r="Z552" s="14"/>
      <c r="AA552" s="14">
        <v>0.29817100000000002</v>
      </c>
      <c r="AB552" s="14"/>
      <c r="AC552" s="14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4"/>
      <c r="AP552" s="14"/>
      <c r="AQ552" s="14"/>
      <c r="AR552" s="14"/>
      <c r="AS552" s="14" t="s">
        <v>2604</v>
      </c>
      <c r="AT552" s="14">
        <v>47.540520000000001</v>
      </c>
      <c r="AU552" s="14" t="s">
        <v>112</v>
      </c>
      <c r="AV552" s="14">
        <v>159.9485200655557</v>
      </c>
      <c r="AW552" s="14" t="s">
        <v>113</v>
      </c>
      <c r="AX552" s="14" t="s">
        <v>2539</v>
      </c>
      <c r="AY552" s="14" t="s">
        <v>2540</v>
      </c>
      <c r="AZ552" s="14" t="s">
        <v>2541</v>
      </c>
      <c r="BA552" s="14" t="s">
        <v>2542</v>
      </c>
    </row>
    <row r="553" spans="1:53" x14ac:dyDescent="0.25">
      <c r="A553" s="14"/>
      <c r="B553" s="14"/>
      <c r="C553" s="14" t="s">
        <v>104</v>
      </c>
      <c r="D553" s="14" t="s">
        <v>289</v>
      </c>
      <c r="E553" s="14"/>
      <c r="F553" s="14" t="s">
        <v>1001</v>
      </c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>
        <v>0</v>
      </c>
      <c r="AB553" s="14"/>
      <c r="AC553" s="14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4"/>
      <c r="AP553" s="14"/>
      <c r="AQ553" s="14"/>
      <c r="AR553" s="14"/>
      <c r="AS553" s="14" t="s">
        <v>2604</v>
      </c>
      <c r="AT553" s="14">
        <v>6.5201900000000004</v>
      </c>
      <c r="AU553" s="14" t="s">
        <v>134</v>
      </c>
      <c r="AV553" s="14">
        <v>118.92818976555593</v>
      </c>
      <c r="AW553" s="14"/>
      <c r="AX553" s="14"/>
      <c r="AY553" s="14"/>
      <c r="AZ553" s="14"/>
      <c r="BA553" s="14"/>
    </row>
    <row r="554" spans="1:53" x14ac:dyDescent="0.25">
      <c r="A554" s="14"/>
      <c r="B554" s="14"/>
      <c r="C554" s="14" t="s">
        <v>201</v>
      </c>
      <c r="D554" s="14" t="s">
        <v>226</v>
      </c>
      <c r="E554" s="14" t="s">
        <v>1002</v>
      </c>
      <c r="F554" s="14" t="s">
        <v>1003</v>
      </c>
      <c r="G554" s="14">
        <v>0.4</v>
      </c>
      <c r="H554" s="14">
        <v>100</v>
      </c>
      <c r="I554" s="14"/>
      <c r="J554" s="14">
        <v>2.281196</v>
      </c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>
        <v>0.4</v>
      </c>
      <c r="AB554" s="14"/>
      <c r="AC554" s="14"/>
      <c r="AD554" s="14">
        <v>15</v>
      </c>
      <c r="AE554" s="14"/>
      <c r="AF554" s="14"/>
      <c r="AG554" s="14"/>
      <c r="AH554" s="14"/>
      <c r="AI554" s="14">
        <v>1</v>
      </c>
      <c r="AJ554" s="14"/>
      <c r="AK554" s="14"/>
      <c r="AL554" s="14"/>
      <c r="AM554" s="14"/>
      <c r="AN554" s="14"/>
      <c r="AO554" s="14"/>
      <c r="AP554" s="14"/>
      <c r="AQ554" s="14"/>
      <c r="AR554" s="14"/>
      <c r="AS554" s="14" t="s">
        <v>201</v>
      </c>
      <c r="AT554" s="14">
        <v>4.1118269999999999</v>
      </c>
      <c r="AU554" s="14" t="s">
        <v>341</v>
      </c>
      <c r="AV554" s="14">
        <v>561.09661087255154</v>
      </c>
      <c r="AW554" s="14"/>
      <c r="AX554" s="14"/>
      <c r="AY554" s="14"/>
      <c r="AZ554" s="14"/>
      <c r="BA554" s="14"/>
    </row>
    <row r="555" spans="1:53" x14ac:dyDescent="0.25">
      <c r="A555" s="14"/>
      <c r="B555" s="14"/>
      <c r="C555" s="14" t="s">
        <v>121</v>
      </c>
      <c r="D555" s="14" t="s">
        <v>122</v>
      </c>
      <c r="E555" s="14"/>
      <c r="F555" s="14" t="s">
        <v>1004</v>
      </c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>
        <v>0.45</v>
      </c>
      <c r="AB555" s="14"/>
      <c r="AC555" s="14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4"/>
      <c r="AP555" s="14"/>
      <c r="AQ555" s="14"/>
      <c r="AR555" s="14"/>
      <c r="AS555" s="14" t="s">
        <v>2584</v>
      </c>
      <c r="AT555" s="14">
        <v>11.581552</v>
      </c>
      <c r="AU555" s="14" t="s">
        <v>242</v>
      </c>
      <c r="AV555" s="14">
        <v>235.92328566555545</v>
      </c>
      <c r="AW555" s="14"/>
      <c r="AX555" s="14"/>
      <c r="AY555" s="14"/>
      <c r="AZ555" s="14"/>
      <c r="BA555" s="14"/>
    </row>
    <row r="556" spans="1:53" x14ac:dyDescent="0.25">
      <c r="A556" s="14"/>
      <c r="B556" s="14"/>
      <c r="C556" s="14" t="s">
        <v>201</v>
      </c>
      <c r="D556" s="14" t="s">
        <v>138</v>
      </c>
      <c r="E556" s="14" t="s">
        <v>1005</v>
      </c>
      <c r="F556" s="14" t="s">
        <v>1006</v>
      </c>
      <c r="G556" s="14">
        <v>0.25</v>
      </c>
      <c r="H556" s="14">
        <v>50</v>
      </c>
      <c r="I556" s="14"/>
      <c r="J556" s="14">
        <v>1.3048439999999999</v>
      </c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>
        <v>0.25</v>
      </c>
      <c r="AB556" s="14"/>
      <c r="AC556" s="14"/>
      <c r="AD556" s="14">
        <v>8.58</v>
      </c>
      <c r="AE556" s="14"/>
      <c r="AF556" s="14"/>
      <c r="AG556" s="14"/>
      <c r="AH556" s="14"/>
      <c r="AI556" s="14">
        <v>1</v>
      </c>
      <c r="AJ556" s="14"/>
      <c r="AK556" s="14"/>
      <c r="AL556" s="14"/>
      <c r="AM556" s="14"/>
      <c r="AN556" s="14"/>
      <c r="AO556" s="14"/>
      <c r="AP556" s="14"/>
      <c r="AQ556" s="14"/>
      <c r="AR556" s="14"/>
      <c r="AS556" s="14" t="s">
        <v>117</v>
      </c>
      <c r="AT556" s="14">
        <v>114.153396</v>
      </c>
      <c r="AU556" s="14" t="s">
        <v>347</v>
      </c>
      <c r="AV556" s="14">
        <v>547.11550843155976</v>
      </c>
      <c r="AW556" s="14"/>
      <c r="AX556" s="14"/>
      <c r="AY556" s="14"/>
      <c r="AZ556" s="14"/>
      <c r="BA556" s="14"/>
    </row>
    <row r="557" spans="1:53" x14ac:dyDescent="0.25">
      <c r="A557" s="14"/>
      <c r="B557" s="14"/>
      <c r="C557" s="14" t="s">
        <v>104</v>
      </c>
      <c r="D557" s="14" t="s">
        <v>105</v>
      </c>
      <c r="E557" s="14"/>
      <c r="F557" s="14" t="s">
        <v>1007</v>
      </c>
      <c r="G557" s="14"/>
      <c r="H557" s="14">
        <v>40</v>
      </c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>
        <v>7.1999999999999995E-2</v>
      </c>
      <c r="AB557" s="14"/>
      <c r="AC557" s="14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4"/>
      <c r="AP557" s="14"/>
      <c r="AQ557" s="14"/>
      <c r="AR557" s="14"/>
      <c r="AS557" s="14" t="s">
        <v>2604</v>
      </c>
      <c r="AT557" s="14">
        <v>16.491709</v>
      </c>
      <c r="AU557" s="14" t="s">
        <v>143</v>
      </c>
      <c r="AV557" s="14">
        <v>128.89970896555599</v>
      </c>
      <c r="AW557" s="14"/>
      <c r="AX557" s="14"/>
      <c r="AY557" s="14"/>
      <c r="AZ557" s="14"/>
      <c r="BA557" s="14"/>
    </row>
    <row r="558" spans="1:53" x14ac:dyDescent="0.25">
      <c r="A558" s="14"/>
      <c r="B558" s="14"/>
      <c r="C558" s="14" t="s">
        <v>117</v>
      </c>
      <c r="D558" s="14" t="s">
        <v>138</v>
      </c>
      <c r="E558" s="14" t="s">
        <v>1008</v>
      </c>
      <c r="F558" s="14" t="s">
        <v>1009</v>
      </c>
      <c r="G558" s="14">
        <v>0.25</v>
      </c>
      <c r="H558" s="14">
        <v>50</v>
      </c>
      <c r="I558" s="14"/>
      <c r="J558" s="14">
        <v>3.330546</v>
      </c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>
        <v>0.25</v>
      </c>
      <c r="AB558" s="14"/>
      <c r="AC558" s="14"/>
      <c r="AD558" s="14">
        <v>21.9</v>
      </c>
      <c r="AE558" s="14"/>
      <c r="AF558" s="14"/>
      <c r="AG558" s="14"/>
      <c r="AH558" s="14"/>
      <c r="AI558" s="14">
        <v>1</v>
      </c>
      <c r="AJ558" s="14"/>
      <c r="AK558" s="14"/>
      <c r="AL558" s="14"/>
      <c r="AM558" s="14"/>
      <c r="AN558" s="14"/>
      <c r="AO558" s="14"/>
      <c r="AP558" s="14"/>
      <c r="AQ558" s="14"/>
      <c r="AR558" s="14"/>
      <c r="AS558" s="14" t="s">
        <v>117</v>
      </c>
      <c r="AT558" s="14">
        <v>38.830396</v>
      </c>
      <c r="AU558" s="14" t="s">
        <v>347</v>
      </c>
      <c r="AV558" s="14">
        <v>471.79250843155984</v>
      </c>
      <c r="AW558" s="14"/>
      <c r="AX558" s="14"/>
      <c r="AY558" s="14"/>
      <c r="AZ558" s="14"/>
      <c r="BA558" s="14"/>
    </row>
    <row r="559" spans="1:53" x14ac:dyDescent="0.25">
      <c r="A559" s="14"/>
      <c r="B559" s="14"/>
      <c r="C559" s="14" t="s">
        <v>121</v>
      </c>
      <c r="D559" s="14" t="s">
        <v>725</v>
      </c>
      <c r="E559" s="14"/>
      <c r="F559" s="14" t="s">
        <v>1010</v>
      </c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>
        <v>7.1999999999999995E-2</v>
      </c>
      <c r="AB559" s="14"/>
      <c r="AC559" s="14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4"/>
      <c r="AP559" s="14"/>
      <c r="AQ559" s="14"/>
      <c r="AR559" s="14"/>
      <c r="AS559" s="14" t="s">
        <v>2585</v>
      </c>
      <c r="AT559" s="14">
        <v>19.306094999999999</v>
      </c>
      <c r="AU559" s="14" t="s">
        <v>143</v>
      </c>
      <c r="AV559" s="14">
        <v>262.30415193156199</v>
      </c>
      <c r="AW559" s="14"/>
      <c r="AX559" s="14"/>
      <c r="AY559" s="14"/>
      <c r="AZ559" s="14"/>
      <c r="BA559" s="14"/>
    </row>
    <row r="560" spans="1:53" x14ac:dyDescent="0.25">
      <c r="A560" s="14"/>
      <c r="B560" s="14"/>
      <c r="C560" s="14" t="s">
        <v>151</v>
      </c>
      <c r="D560" s="14" t="s">
        <v>152</v>
      </c>
      <c r="E560" s="14"/>
      <c r="F560" s="14" t="s">
        <v>1011</v>
      </c>
      <c r="G560" s="14"/>
      <c r="H560" s="14">
        <v>150</v>
      </c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>
        <v>0.2</v>
      </c>
      <c r="AB560" s="14"/>
      <c r="AC560" s="14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4"/>
      <c r="AP560" s="14"/>
      <c r="AQ560" s="14"/>
      <c r="AR560" s="14"/>
      <c r="AS560" s="14" t="s">
        <v>151</v>
      </c>
      <c r="AT560" s="14">
        <v>8.2166969999999999</v>
      </c>
      <c r="AU560" s="14" t="s">
        <v>795</v>
      </c>
      <c r="AV560" s="14">
        <v>76.706900267199842</v>
      </c>
      <c r="AW560" s="14"/>
      <c r="AX560" s="14"/>
      <c r="AY560" s="14"/>
      <c r="AZ560" s="14"/>
      <c r="BA560" s="14"/>
    </row>
    <row r="561" spans="1:53" x14ac:dyDescent="0.25">
      <c r="A561" s="14"/>
      <c r="B561" s="14"/>
      <c r="C561" s="14" t="s">
        <v>201</v>
      </c>
      <c r="D561" s="14" t="s">
        <v>138</v>
      </c>
      <c r="E561" s="14"/>
      <c r="F561" s="14" t="s">
        <v>1012</v>
      </c>
      <c r="G561" s="14"/>
      <c r="H561" s="14">
        <v>47.5</v>
      </c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>
        <v>0.13700000000000001</v>
      </c>
      <c r="AB561" s="14"/>
      <c r="AC561" s="14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4"/>
      <c r="AP561" s="14"/>
      <c r="AQ561" s="14"/>
      <c r="AR561" s="14"/>
      <c r="AS561" s="14" t="s">
        <v>117</v>
      </c>
      <c r="AT561" s="14">
        <v>116.915896</v>
      </c>
      <c r="AU561" s="14" t="s">
        <v>124</v>
      </c>
      <c r="AV561" s="14">
        <v>549.87800843155969</v>
      </c>
      <c r="AW561" s="14"/>
      <c r="AX561" s="14"/>
      <c r="AY561" s="14"/>
      <c r="AZ561" s="14"/>
      <c r="BA561" s="14"/>
    </row>
    <row r="562" spans="1:53" x14ac:dyDescent="0.25">
      <c r="A562" s="14"/>
      <c r="B562" s="14"/>
      <c r="C562" s="14" t="s">
        <v>151</v>
      </c>
      <c r="D562" s="14" t="s">
        <v>198</v>
      </c>
      <c r="E562" s="14"/>
      <c r="F562" s="14" t="s">
        <v>1013</v>
      </c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>
        <v>0</v>
      </c>
      <c r="AB562" s="14"/>
      <c r="AC562" s="14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4"/>
      <c r="AP562" s="14"/>
      <c r="AQ562" s="14"/>
      <c r="AR562" s="14"/>
      <c r="AS562" s="14" t="s">
        <v>151</v>
      </c>
      <c r="AT562" s="14">
        <v>0</v>
      </c>
      <c r="AU562" s="14" t="s">
        <v>1014</v>
      </c>
      <c r="AV562" s="14">
        <v>68.490203472199795</v>
      </c>
      <c r="AW562" s="14"/>
      <c r="AX562" s="14"/>
      <c r="AY562" s="14"/>
      <c r="AZ562" s="14"/>
      <c r="BA562" s="14"/>
    </row>
    <row r="563" spans="1:53" x14ac:dyDescent="0.25">
      <c r="A563" s="14"/>
      <c r="B563" s="14"/>
      <c r="C563" s="14" t="s">
        <v>104</v>
      </c>
      <c r="D563" s="14" t="s">
        <v>196</v>
      </c>
      <c r="E563" s="14" t="s">
        <v>1015</v>
      </c>
      <c r="F563" s="14" t="s">
        <v>1016</v>
      </c>
      <c r="G563" s="14">
        <v>0.29817100000000002</v>
      </c>
      <c r="H563" s="14">
        <v>34</v>
      </c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>
        <v>80.5</v>
      </c>
      <c r="X563" s="14">
        <v>6.5995687038645601</v>
      </c>
      <c r="Y563" s="14">
        <v>-48.5</v>
      </c>
      <c r="Z563" s="14"/>
      <c r="AA563" s="14">
        <v>0.29817100000000002</v>
      </c>
      <c r="AB563" s="14"/>
      <c r="AC563" s="14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4"/>
      <c r="AP563" s="14"/>
      <c r="AQ563" s="14"/>
      <c r="AR563" s="14"/>
      <c r="AS563" s="14" t="s">
        <v>2604</v>
      </c>
      <c r="AT563" s="14">
        <v>66.657793999999996</v>
      </c>
      <c r="AU563" s="14" t="s">
        <v>112</v>
      </c>
      <c r="AV563" s="14">
        <v>179.06579362555556</v>
      </c>
      <c r="AW563" s="14" t="s">
        <v>113</v>
      </c>
      <c r="AX563" s="14" t="s">
        <v>2539</v>
      </c>
      <c r="AY563" s="14" t="s">
        <v>2540</v>
      </c>
      <c r="AZ563" s="14" t="s">
        <v>2541</v>
      </c>
      <c r="BA563" s="14" t="s">
        <v>2542</v>
      </c>
    </row>
    <row r="564" spans="1:53" x14ac:dyDescent="0.25">
      <c r="A564" s="14"/>
      <c r="B564" s="14"/>
      <c r="C564" s="14" t="s">
        <v>121</v>
      </c>
      <c r="D564" s="14" t="s">
        <v>122</v>
      </c>
      <c r="E564" s="14"/>
      <c r="F564" s="14" t="s">
        <v>1017</v>
      </c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>
        <v>0.43</v>
      </c>
      <c r="AB564" s="14"/>
      <c r="AC564" s="14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4"/>
      <c r="AP564" s="14"/>
      <c r="AQ564" s="14"/>
      <c r="AR564" s="14"/>
      <c r="AS564" s="14" t="s">
        <v>2584</v>
      </c>
      <c r="AT564" s="14">
        <v>4.8518499999999998</v>
      </c>
      <c r="AU564" s="14" t="s">
        <v>134</v>
      </c>
      <c r="AV564" s="14">
        <v>229.19358366555545</v>
      </c>
      <c r="AW564" s="14"/>
      <c r="AX564" s="14"/>
      <c r="AY564" s="14"/>
      <c r="AZ564" s="14"/>
      <c r="BA564" s="14"/>
    </row>
    <row r="565" spans="1:53" x14ac:dyDescent="0.25">
      <c r="A565" s="14"/>
      <c r="B565" s="14"/>
      <c r="C565" s="14" t="s">
        <v>104</v>
      </c>
      <c r="D565" s="14" t="s">
        <v>159</v>
      </c>
      <c r="E565" s="14"/>
      <c r="F565" s="14" t="s">
        <v>1018</v>
      </c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>
        <v>0</v>
      </c>
      <c r="AB565" s="14"/>
      <c r="AC565" s="14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4"/>
      <c r="AP565" s="14"/>
      <c r="AQ565" s="14"/>
      <c r="AR565" s="14"/>
      <c r="AS565" s="14" t="s">
        <v>2604</v>
      </c>
      <c r="AT565" s="14">
        <v>78.349378000000002</v>
      </c>
      <c r="AU565" s="14" t="s">
        <v>120</v>
      </c>
      <c r="AV565" s="14">
        <v>190.75737832555549</v>
      </c>
      <c r="AW565" s="14"/>
      <c r="AX565" s="14"/>
      <c r="AY565" s="14"/>
      <c r="AZ565" s="14"/>
      <c r="BA565" s="14"/>
    </row>
    <row r="566" spans="1:53" x14ac:dyDescent="0.25">
      <c r="A566" s="14"/>
      <c r="B566" s="14"/>
      <c r="C566" s="14" t="s">
        <v>117</v>
      </c>
      <c r="D566" s="14" t="s">
        <v>243</v>
      </c>
      <c r="E566" s="14" t="s">
        <v>1019</v>
      </c>
      <c r="F566" s="14" t="s">
        <v>1020</v>
      </c>
      <c r="G566" s="14">
        <v>0.49565599999999999</v>
      </c>
      <c r="H566" s="14">
        <v>40</v>
      </c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>
        <v>322</v>
      </c>
      <c r="X566" s="14">
        <v>8.589828429394581</v>
      </c>
      <c r="Y566" s="14">
        <v>-24</v>
      </c>
      <c r="Z566" s="14"/>
      <c r="AA566" s="14">
        <v>0.49565599999999999</v>
      </c>
      <c r="AB566" s="14"/>
      <c r="AC566" s="14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4"/>
      <c r="AP566" s="14"/>
      <c r="AQ566" s="14"/>
      <c r="AR566" s="14"/>
      <c r="AS566" s="14" t="s">
        <v>117</v>
      </c>
      <c r="AT566" s="14">
        <v>4.1237839999999997</v>
      </c>
      <c r="AU566" s="14" t="s">
        <v>112</v>
      </c>
      <c r="AV566" s="14">
        <v>437.08589643156023</v>
      </c>
      <c r="AW566" s="14" t="s">
        <v>129</v>
      </c>
      <c r="AX566" s="14" t="s">
        <v>2543</v>
      </c>
      <c r="AY566" s="14" t="s">
        <v>2544</v>
      </c>
      <c r="AZ566" s="14" t="s">
        <v>2545</v>
      </c>
      <c r="BA566" s="14" t="s">
        <v>2546</v>
      </c>
    </row>
    <row r="567" spans="1:53" x14ac:dyDescent="0.25">
      <c r="A567" s="14"/>
      <c r="B567" s="14"/>
      <c r="C567" s="14" t="s">
        <v>234</v>
      </c>
      <c r="D567" s="14" t="s">
        <v>138</v>
      </c>
      <c r="E567" s="14" t="s">
        <v>1021</v>
      </c>
      <c r="F567" s="14" t="s">
        <v>1022</v>
      </c>
      <c r="G567" s="14">
        <v>0.25</v>
      </c>
      <c r="H567" s="14">
        <v>50</v>
      </c>
      <c r="I567" s="14"/>
      <c r="J567" s="14">
        <v>1.9200429999999999</v>
      </c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>
        <v>0.25</v>
      </c>
      <c r="AB567" s="14"/>
      <c r="AC567" s="14"/>
      <c r="AD567" s="14">
        <v>10.7</v>
      </c>
      <c r="AE567" s="14"/>
      <c r="AF567" s="14"/>
      <c r="AG567" s="14"/>
      <c r="AH567" s="14"/>
      <c r="AI567" s="14">
        <v>1</v>
      </c>
      <c r="AJ567" s="14"/>
      <c r="AK567" s="14"/>
      <c r="AL567" s="14"/>
      <c r="AM567" s="14"/>
      <c r="AN567" s="14"/>
      <c r="AO567" s="14"/>
      <c r="AP567" s="14"/>
      <c r="AQ567" s="14"/>
      <c r="AR567" s="14"/>
      <c r="AS567" s="14" t="s">
        <v>234</v>
      </c>
      <c r="AT567" s="14">
        <v>2.839</v>
      </c>
      <c r="AU567" s="14" t="s">
        <v>347</v>
      </c>
      <c r="AV567" s="14">
        <v>395.54525393156064</v>
      </c>
      <c r="AW567" s="14"/>
      <c r="AX567" s="14"/>
      <c r="AY567" s="14"/>
      <c r="AZ567" s="14"/>
      <c r="BA567" s="14"/>
    </row>
    <row r="568" spans="1:53" x14ac:dyDescent="0.25">
      <c r="A568" s="14"/>
      <c r="B568" s="14"/>
      <c r="C568" s="14" t="s">
        <v>117</v>
      </c>
      <c r="D568" s="14" t="s">
        <v>118</v>
      </c>
      <c r="E568" s="14" t="s">
        <v>1023</v>
      </c>
      <c r="F568" s="14" t="s">
        <v>1024</v>
      </c>
      <c r="G568" s="14">
        <v>0.49565599999999999</v>
      </c>
      <c r="H568" s="14">
        <v>40</v>
      </c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>
        <v>322</v>
      </c>
      <c r="X568" s="14">
        <v>8.589828429394581</v>
      </c>
      <c r="Y568" s="14">
        <v>-24</v>
      </c>
      <c r="Z568" s="14"/>
      <c r="AA568" s="14">
        <v>0.49565599999999999</v>
      </c>
      <c r="AB568" s="14"/>
      <c r="AC568" s="14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4"/>
      <c r="AP568" s="14"/>
      <c r="AQ568" s="14"/>
      <c r="AR568" s="14"/>
      <c r="AS568" s="14" t="s">
        <v>117</v>
      </c>
      <c r="AT568" s="14">
        <v>19.641307000000001</v>
      </c>
      <c r="AU568" s="14" t="s">
        <v>112</v>
      </c>
      <c r="AV568" s="14">
        <v>452.60341943155998</v>
      </c>
      <c r="AW568" s="14" t="s">
        <v>129</v>
      </c>
      <c r="AX568" s="14" t="s">
        <v>2543</v>
      </c>
      <c r="AY568" s="14" t="s">
        <v>2544</v>
      </c>
      <c r="AZ568" s="14" t="s">
        <v>2545</v>
      </c>
      <c r="BA568" s="14" t="s">
        <v>2546</v>
      </c>
    </row>
    <row r="569" spans="1:53" x14ac:dyDescent="0.25">
      <c r="A569" s="14"/>
      <c r="B569" s="14"/>
      <c r="C569" s="14" t="s">
        <v>125</v>
      </c>
      <c r="D569" s="14" t="s">
        <v>275</v>
      </c>
      <c r="E569" s="14"/>
      <c r="F569" s="14" t="s">
        <v>1025</v>
      </c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>
        <v>0</v>
      </c>
      <c r="AB569" s="14"/>
      <c r="AC569" s="14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4"/>
      <c r="AP569" s="14"/>
      <c r="AQ569" s="14"/>
      <c r="AR569" s="14"/>
      <c r="AS569" s="14" t="s">
        <v>125</v>
      </c>
      <c r="AT569" s="14">
        <v>23.748882999999999</v>
      </c>
      <c r="AU569" s="14" t="s">
        <v>134</v>
      </c>
      <c r="AV569" s="14">
        <v>294.2505739315618</v>
      </c>
      <c r="AW569" s="14"/>
      <c r="AX569" s="14"/>
      <c r="AY569" s="14"/>
      <c r="AZ569" s="14"/>
      <c r="BA569" s="14"/>
    </row>
    <row r="570" spans="1:53" x14ac:dyDescent="0.25">
      <c r="A570" s="14"/>
      <c r="B570" s="14"/>
      <c r="C570" s="14" t="s">
        <v>104</v>
      </c>
      <c r="D570" s="14" t="s">
        <v>294</v>
      </c>
      <c r="E570" s="14" t="s">
        <v>1026</v>
      </c>
      <c r="F570" s="14" t="s">
        <v>1027</v>
      </c>
      <c r="G570" s="14">
        <v>0.5</v>
      </c>
      <c r="H570" s="14">
        <v>40</v>
      </c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>
        <v>0.5</v>
      </c>
      <c r="AB570" s="14"/>
      <c r="AC570" s="14"/>
      <c r="AD570" s="14"/>
      <c r="AE570" s="14"/>
      <c r="AF570" s="14"/>
      <c r="AG570" s="14"/>
      <c r="AH570" s="14"/>
      <c r="AI570" s="14">
        <v>1</v>
      </c>
      <c r="AJ570" s="14"/>
      <c r="AK570" s="14"/>
      <c r="AL570" s="14"/>
      <c r="AM570" s="14"/>
      <c r="AN570" s="14"/>
      <c r="AO570" s="14"/>
      <c r="AP570" s="14">
        <v>6.75</v>
      </c>
      <c r="AQ570" s="14"/>
      <c r="AR570" s="14"/>
      <c r="AS570" s="14" t="s">
        <v>2604</v>
      </c>
      <c r="AT570" s="14">
        <v>36.597904999999997</v>
      </c>
      <c r="AU570" s="14" t="s">
        <v>108</v>
      </c>
      <c r="AV570" s="14">
        <v>149.00590536555586</v>
      </c>
      <c r="AW570" s="14"/>
      <c r="AX570" s="14"/>
      <c r="AY570" s="14"/>
      <c r="AZ570" s="14"/>
      <c r="BA570" s="14"/>
    </row>
    <row r="571" spans="1:53" x14ac:dyDescent="0.25">
      <c r="A571" s="14"/>
      <c r="B571" s="14"/>
      <c r="C571" s="14" t="s">
        <v>125</v>
      </c>
      <c r="D571" s="14" t="s">
        <v>192</v>
      </c>
      <c r="E571" s="14"/>
      <c r="F571" s="14" t="s">
        <v>1028</v>
      </c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>
        <v>0</v>
      </c>
      <c r="AB571" s="14"/>
      <c r="AC571" s="14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4"/>
      <c r="AP571" s="14"/>
      <c r="AQ571" s="14"/>
      <c r="AR571" s="14"/>
      <c r="AS571" s="14" t="s">
        <v>125</v>
      </c>
      <c r="AT571" s="14">
        <v>3.3395350000000001</v>
      </c>
      <c r="AU571" s="14" t="s">
        <v>120</v>
      </c>
      <c r="AV571" s="14">
        <v>273.84122593156195</v>
      </c>
      <c r="AW571" s="14"/>
      <c r="AX571" s="14"/>
      <c r="AY571" s="14"/>
      <c r="AZ571" s="14"/>
      <c r="BA571" s="14"/>
    </row>
    <row r="572" spans="1:53" x14ac:dyDescent="0.25">
      <c r="A572" s="14"/>
      <c r="B572" s="14"/>
      <c r="C572" s="14" t="s">
        <v>104</v>
      </c>
      <c r="D572" s="14" t="s">
        <v>958</v>
      </c>
      <c r="E572" s="14"/>
      <c r="F572" s="14" t="s">
        <v>1029</v>
      </c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>
        <v>0</v>
      </c>
      <c r="AB572" s="14"/>
      <c r="AC572" s="14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4"/>
      <c r="AP572" s="14"/>
      <c r="AQ572" s="14"/>
      <c r="AR572" s="14"/>
      <c r="AS572" s="14" t="s">
        <v>2604</v>
      </c>
      <c r="AT572" s="14">
        <v>22.564133000000002</v>
      </c>
      <c r="AU572" s="14" t="s">
        <v>124</v>
      </c>
      <c r="AV572" s="14">
        <v>134.97213348555593</v>
      </c>
      <c r="AW572" s="14"/>
      <c r="AX572" s="14"/>
      <c r="AY572" s="14"/>
      <c r="AZ572" s="14"/>
      <c r="BA572" s="14"/>
    </row>
    <row r="573" spans="1:53" x14ac:dyDescent="0.25">
      <c r="A573" s="14"/>
      <c r="B573" s="14"/>
      <c r="C573" s="14" t="s">
        <v>104</v>
      </c>
      <c r="D573" s="14" t="s">
        <v>155</v>
      </c>
      <c r="E573" s="14"/>
      <c r="F573" s="14" t="s">
        <v>1030</v>
      </c>
      <c r="G573" s="14"/>
      <c r="H573" s="14">
        <v>40</v>
      </c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>
        <v>7.1999999999999995E-2</v>
      </c>
      <c r="AB573" s="14"/>
      <c r="AC573" s="14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4"/>
      <c r="AP573" s="14"/>
      <c r="AQ573" s="14"/>
      <c r="AR573" s="14"/>
      <c r="AS573" s="14" t="s">
        <v>2604</v>
      </c>
      <c r="AT573" s="14">
        <v>3.3730950000000002</v>
      </c>
      <c r="AU573" s="14" t="s">
        <v>143</v>
      </c>
      <c r="AV573" s="14">
        <v>115.78109508555595</v>
      </c>
      <c r="AW573" s="14"/>
      <c r="AX573" s="14"/>
      <c r="AY573" s="14"/>
      <c r="AZ573" s="14"/>
      <c r="BA573" s="14"/>
    </row>
    <row r="574" spans="1:53" x14ac:dyDescent="0.25">
      <c r="A574" s="14"/>
      <c r="B574" s="14"/>
      <c r="C574" s="14" t="s">
        <v>201</v>
      </c>
      <c r="D574" s="14" t="s">
        <v>226</v>
      </c>
      <c r="E574" s="14" t="s">
        <v>1031</v>
      </c>
      <c r="F574" s="14" t="s">
        <v>1032</v>
      </c>
      <c r="G574" s="14">
        <v>0.4</v>
      </c>
      <c r="H574" s="14">
        <v>100</v>
      </c>
      <c r="I574" s="14"/>
      <c r="J574" s="14">
        <v>-1.3519890000000001</v>
      </c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>
        <v>0.4</v>
      </c>
      <c r="AB574" s="14"/>
      <c r="AC574" s="14"/>
      <c r="AD574" s="14">
        <v>-8.89</v>
      </c>
      <c r="AE574" s="14"/>
      <c r="AF574" s="14"/>
      <c r="AG574" s="14"/>
      <c r="AH574" s="14"/>
      <c r="AI574" s="14">
        <v>1</v>
      </c>
      <c r="AJ574" s="14"/>
      <c r="AK574" s="14"/>
      <c r="AL574" s="14"/>
      <c r="AM574" s="14"/>
      <c r="AN574" s="14"/>
      <c r="AO574" s="14"/>
      <c r="AP574" s="14"/>
      <c r="AQ574" s="14"/>
      <c r="AR574" s="14"/>
      <c r="AS574" s="14" t="s">
        <v>201</v>
      </c>
      <c r="AT574" s="14">
        <v>5.1118269999999999</v>
      </c>
      <c r="AU574" s="14" t="s">
        <v>341</v>
      </c>
      <c r="AV574" s="14">
        <v>562.09661087255165</v>
      </c>
      <c r="AW574" s="14"/>
      <c r="AX574" s="14"/>
      <c r="AY574" s="14"/>
      <c r="AZ574" s="14"/>
      <c r="BA574" s="14"/>
    </row>
    <row r="575" spans="1:53" x14ac:dyDescent="0.25">
      <c r="A575" s="14"/>
      <c r="B575" s="14"/>
      <c r="C575" s="14" t="s">
        <v>125</v>
      </c>
      <c r="D575" s="14" t="s">
        <v>126</v>
      </c>
      <c r="E575" s="14" t="s">
        <v>1033</v>
      </c>
      <c r="F575" s="14" t="s">
        <v>1034</v>
      </c>
      <c r="G575" s="14">
        <v>0.49565599999999999</v>
      </c>
      <c r="H575" s="14">
        <v>40</v>
      </c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>
        <v>322</v>
      </c>
      <c r="X575" s="14">
        <v>8.589828429394581</v>
      </c>
      <c r="Y575" s="14">
        <v>-24</v>
      </c>
      <c r="Z575" s="14"/>
      <c r="AA575" s="14">
        <v>0.49565599999999999</v>
      </c>
      <c r="AB575" s="14"/>
      <c r="AC575" s="14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4"/>
      <c r="AP575" s="14"/>
      <c r="AQ575" s="14"/>
      <c r="AR575" s="14"/>
      <c r="AS575" s="14" t="s">
        <v>125</v>
      </c>
      <c r="AT575" s="14">
        <v>84.097230999999994</v>
      </c>
      <c r="AU575" s="14" t="s">
        <v>112</v>
      </c>
      <c r="AV575" s="14">
        <v>354.59892193156116</v>
      </c>
      <c r="AW575" s="14" t="s">
        <v>129</v>
      </c>
      <c r="AX575" s="14" t="s">
        <v>2543</v>
      </c>
      <c r="AY575" s="14" t="s">
        <v>2544</v>
      </c>
      <c r="AZ575" s="14" t="s">
        <v>2545</v>
      </c>
      <c r="BA575" s="14" t="s">
        <v>2546</v>
      </c>
    </row>
    <row r="576" spans="1:53" x14ac:dyDescent="0.25">
      <c r="A576" s="14"/>
      <c r="B576" s="14"/>
      <c r="C576" s="14" t="s">
        <v>125</v>
      </c>
      <c r="D576" s="14" t="s">
        <v>443</v>
      </c>
      <c r="E576" s="14"/>
      <c r="F576" s="14" t="s">
        <v>1035</v>
      </c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>
        <v>7.1999999999999995E-2</v>
      </c>
      <c r="AB576" s="14"/>
      <c r="AC576" s="14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4"/>
      <c r="AP576" s="14"/>
      <c r="AQ576" s="14"/>
      <c r="AR576" s="14"/>
      <c r="AS576" s="14" t="s">
        <v>125</v>
      </c>
      <c r="AT576" s="14">
        <v>19.451235</v>
      </c>
      <c r="AU576" s="14" t="s">
        <v>143</v>
      </c>
      <c r="AV576" s="14">
        <v>289.95292593156182</v>
      </c>
      <c r="AW576" s="14"/>
      <c r="AX576" s="14"/>
      <c r="AY576" s="14"/>
      <c r="AZ576" s="14"/>
      <c r="BA576" s="14"/>
    </row>
    <row r="577" spans="1:53" x14ac:dyDescent="0.25">
      <c r="A577" s="14"/>
      <c r="B577" s="14"/>
      <c r="C577" s="14" t="s">
        <v>104</v>
      </c>
      <c r="D577" s="14" t="s">
        <v>109</v>
      </c>
      <c r="E577" s="14"/>
      <c r="F577" s="14" t="s">
        <v>1036</v>
      </c>
      <c r="G577" s="14"/>
      <c r="H577" s="14">
        <v>40</v>
      </c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>
        <v>7.1999999999999995E-2</v>
      </c>
      <c r="AB577" s="14"/>
      <c r="AC577" s="14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4"/>
      <c r="AP577" s="14"/>
      <c r="AQ577" s="14"/>
      <c r="AR577" s="14"/>
      <c r="AS577" s="14" t="s">
        <v>2604</v>
      </c>
      <c r="AT577" s="14">
        <v>10.119284</v>
      </c>
      <c r="AU577" s="14" t="s">
        <v>143</v>
      </c>
      <c r="AV577" s="14">
        <v>122.52728444555591</v>
      </c>
      <c r="AW577" s="14"/>
      <c r="AX577" s="14"/>
      <c r="AY577" s="14"/>
      <c r="AZ577" s="14"/>
      <c r="BA577" s="14"/>
    </row>
    <row r="578" spans="1:53" x14ac:dyDescent="0.25">
      <c r="A578" s="14"/>
      <c r="B578" s="14"/>
      <c r="C578" s="14" t="s">
        <v>125</v>
      </c>
      <c r="D578" s="14" t="s">
        <v>210</v>
      </c>
      <c r="E578" s="14" t="s">
        <v>1037</v>
      </c>
      <c r="F578" s="14" t="s">
        <v>1038</v>
      </c>
      <c r="G578" s="14">
        <v>0.32364399999999999</v>
      </c>
      <c r="H578" s="14">
        <v>40</v>
      </c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>
        <v>322</v>
      </c>
      <c r="X578" s="14">
        <v>7.6775716528036977</v>
      </c>
      <c r="Y578" s="14">
        <v>-32</v>
      </c>
      <c r="Z578" s="14"/>
      <c r="AA578" s="14">
        <v>0.32364399999999999</v>
      </c>
      <c r="AB578" s="14"/>
      <c r="AC578" s="14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4"/>
      <c r="AP578" s="14"/>
      <c r="AQ578" s="14"/>
      <c r="AR578" s="14"/>
      <c r="AS578" s="14" t="s">
        <v>125</v>
      </c>
      <c r="AT578" s="14">
        <v>46.118518999999999</v>
      </c>
      <c r="AU578" s="14" t="s">
        <v>112</v>
      </c>
      <c r="AV578" s="14">
        <v>316.6202099315617</v>
      </c>
      <c r="AW578" s="14" t="s">
        <v>187</v>
      </c>
      <c r="AX578" s="14" t="s">
        <v>2547</v>
      </c>
      <c r="AY578" s="14" t="s">
        <v>2548</v>
      </c>
      <c r="AZ578" s="14" t="s">
        <v>2549</v>
      </c>
      <c r="BA578" s="14" t="s">
        <v>2550</v>
      </c>
    </row>
    <row r="579" spans="1:53" x14ac:dyDescent="0.25">
      <c r="A579" s="14"/>
      <c r="B579" s="14"/>
      <c r="C579" s="14" t="s">
        <v>104</v>
      </c>
      <c r="D579" s="14" t="s">
        <v>188</v>
      </c>
      <c r="E579" s="14" t="s">
        <v>1039</v>
      </c>
      <c r="F579" s="14" t="s">
        <v>1040</v>
      </c>
      <c r="G579" s="14">
        <v>0.29817100000000002</v>
      </c>
      <c r="H579" s="14">
        <v>34</v>
      </c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>
        <v>80.5</v>
      </c>
      <c r="X579" s="14">
        <v>6.5995687038645601</v>
      </c>
      <c r="Y579" s="14">
        <v>-22.5</v>
      </c>
      <c r="Z579" s="14"/>
      <c r="AA579" s="14">
        <v>0.29817100000000002</v>
      </c>
      <c r="AB579" s="14"/>
      <c r="AC579" s="14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4"/>
      <c r="AP579" s="14"/>
      <c r="AQ579" s="14"/>
      <c r="AR579" s="14"/>
      <c r="AS579" s="14" t="s">
        <v>2604</v>
      </c>
      <c r="AT579" s="14">
        <v>51.915219</v>
      </c>
      <c r="AU579" s="14" t="s">
        <v>112</v>
      </c>
      <c r="AV579" s="14">
        <v>164.32321874555569</v>
      </c>
      <c r="AW579" s="14" t="s">
        <v>113</v>
      </c>
      <c r="AX579" s="14" t="s">
        <v>2539</v>
      </c>
      <c r="AY579" s="14" t="s">
        <v>2540</v>
      </c>
      <c r="AZ579" s="14" t="s">
        <v>2541</v>
      </c>
      <c r="BA579" s="14" t="s">
        <v>2542</v>
      </c>
    </row>
    <row r="580" spans="1:53" x14ac:dyDescent="0.25">
      <c r="A580" s="14"/>
      <c r="B580" s="14"/>
      <c r="C580" s="14" t="s">
        <v>121</v>
      </c>
      <c r="D580" s="14" t="s">
        <v>240</v>
      </c>
      <c r="E580" s="14" t="s">
        <v>1041</v>
      </c>
      <c r="F580" s="14" t="s">
        <v>1042</v>
      </c>
      <c r="G580" s="14">
        <v>0.25</v>
      </c>
      <c r="H580" s="14">
        <v>50</v>
      </c>
      <c r="I580" s="14"/>
      <c r="J580" s="14">
        <v>-2.301088</v>
      </c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>
        <v>0.25</v>
      </c>
      <c r="AB580" s="14"/>
      <c r="AC580" s="14"/>
      <c r="AD580" s="14">
        <v>-4.1205999999999996</v>
      </c>
      <c r="AE580" s="14"/>
      <c r="AF580" s="14"/>
      <c r="AG580" s="14"/>
      <c r="AH580" s="14"/>
      <c r="AI580" s="14">
        <v>-1</v>
      </c>
      <c r="AJ580" s="14"/>
      <c r="AK580" s="14"/>
      <c r="AL580" s="14"/>
      <c r="AM580" s="14"/>
      <c r="AN580" s="14"/>
      <c r="AO580" s="14"/>
      <c r="AP580" s="14"/>
      <c r="AQ580" s="14"/>
      <c r="AR580" s="14"/>
      <c r="AS580" s="14" t="s">
        <v>2585</v>
      </c>
      <c r="AT580" s="14">
        <v>10.854179999999999</v>
      </c>
      <c r="AU580" s="14" t="s">
        <v>141</v>
      </c>
      <c r="AV580" s="14">
        <v>253.85223693156189</v>
      </c>
      <c r="AW580" s="14"/>
      <c r="AX580" s="14"/>
      <c r="AY580" s="14"/>
      <c r="AZ580" s="14"/>
      <c r="BA580" s="14"/>
    </row>
    <row r="581" spans="1:53" x14ac:dyDescent="0.25">
      <c r="A581" s="14"/>
      <c r="B581" s="14"/>
      <c r="C581" s="14" t="s">
        <v>104</v>
      </c>
      <c r="D581" s="14" t="s">
        <v>256</v>
      </c>
      <c r="E581" s="14" t="s">
        <v>1043</v>
      </c>
      <c r="F581" s="14" t="s">
        <v>1044</v>
      </c>
      <c r="G581" s="14">
        <v>0.29817100000000002</v>
      </c>
      <c r="H581" s="14">
        <v>34</v>
      </c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>
        <v>80.5</v>
      </c>
      <c r="X581" s="14">
        <v>6.5995687038645601</v>
      </c>
      <c r="Y581" s="14">
        <v>-22.5</v>
      </c>
      <c r="Z581" s="14"/>
      <c r="AA581" s="14">
        <v>0.29817100000000002</v>
      </c>
      <c r="AB581" s="14"/>
      <c r="AC581" s="14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4"/>
      <c r="AP581" s="14"/>
      <c r="AQ581" s="14"/>
      <c r="AR581" s="14"/>
      <c r="AS581" s="14" t="s">
        <v>2604</v>
      </c>
      <c r="AT581" s="14">
        <v>58.685330999999998</v>
      </c>
      <c r="AU581" s="14" t="s">
        <v>112</v>
      </c>
      <c r="AV581" s="14">
        <v>171.09333126555563</v>
      </c>
      <c r="AW581" s="14" t="s">
        <v>113</v>
      </c>
      <c r="AX581" s="14" t="s">
        <v>2539</v>
      </c>
      <c r="AY581" s="14" t="s">
        <v>2540</v>
      </c>
      <c r="AZ581" s="14" t="s">
        <v>2541</v>
      </c>
      <c r="BA581" s="14" t="s">
        <v>2542</v>
      </c>
    </row>
    <row r="582" spans="1:53" x14ac:dyDescent="0.25">
      <c r="A582" s="14"/>
      <c r="B582" s="14"/>
      <c r="C582" s="14" t="s">
        <v>121</v>
      </c>
      <c r="D582" s="14" t="s">
        <v>725</v>
      </c>
      <c r="E582" s="14" t="s">
        <v>1045</v>
      </c>
      <c r="F582" s="14" t="s">
        <v>1046</v>
      </c>
      <c r="G582" s="14">
        <v>0.29817100000000002</v>
      </c>
      <c r="H582" s="14">
        <v>30</v>
      </c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>
        <v>80.5</v>
      </c>
      <c r="X582" s="14">
        <v>2.3758179031495348</v>
      </c>
      <c r="Y582" s="14">
        <v>-90</v>
      </c>
      <c r="Z582" s="14"/>
      <c r="AA582" s="14">
        <v>0.29817100000000002</v>
      </c>
      <c r="AB582" s="14"/>
      <c r="AC582" s="14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4"/>
      <c r="AP582" s="14"/>
      <c r="AQ582" s="14"/>
      <c r="AR582" s="14"/>
      <c r="AS582" s="14" t="s">
        <v>2585</v>
      </c>
      <c r="AT582" s="14">
        <v>18.547426000000002</v>
      </c>
      <c r="AU582" s="14" t="s">
        <v>112</v>
      </c>
      <c r="AV582" s="14">
        <v>261.54548343156193</v>
      </c>
      <c r="AW582" s="14" t="s">
        <v>113</v>
      </c>
      <c r="AX582" s="14" t="s">
        <v>2539</v>
      </c>
      <c r="AY582" s="14" t="s">
        <v>2540</v>
      </c>
      <c r="AZ582" s="14" t="s">
        <v>2541</v>
      </c>
      <c r="BA582" s="14" t="s">
        <v>2542</v>
      </c>
    </row>
    <row r="583" spans="1:53" x14ac:dyDescent="0.25">
      <c r="A583" s="14"/>
      <c r="B583" s="14"/>
      <c r="C583" s="14" t="s">
        <v>125</v>
      </c>
      <c r="D583" s="14" t="s">
        <v>145</v>
      </c>
      <c r="E583" s="14"/>
      <c r="F583" s="14" t="s">
        <v>1047</v>
      </c>
      <c r="G583" s="14"/>
      <c r="H583" s="14">
        <v>40</v>
      </c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>
        <v>7.1999999999999995E-2</v>
      </c>
      <c r="AB583" s="14"/>
      <c r="AC583" s="14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4"/>
      <c r="AP583" s="14"/>
      <c r="AQ583" s="14"/>
      <c r="AR583" s="14"/>
      <c r="AS583" s="14" t="s">
        <v>125</v>
      </c>
      <c r="AT583" s="14">
        <v>11.941939</v>
      </c>
      <c r="AU583" s="14" t="s">
        <v>143</v>
      </c>
      <c r="AV583" s="14">
        <v>282.44362993156187</v>
      </c>
      <c r="AW583" s="14"/>
      <c r="AX583" s="14"/>
      <c r="AY583" s="14"/>
      <c r="AZ583" s="14"/>
      <c r="BA583" s="14"/>
    </row>
    <row r="584" spans="1:53" x14ac:dyDescent="0.25">
      <c r="A584" s="14"/>
      <c r="B584" s="14"/>
      <c r="C584" s="14" t="s">
        <v>121</v>
      </c>
      <c r="D584" s="14" t="s">
        <v>240</v>
      </c>
      <c r="E584" s="14"/>
      <c r="F584" s="14" t="s">
        <v>1048</v>
      </c>
      <c r="G584" s="14"/>
      <c r="H584" s="14">
        <v>50</v>
      </c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>
        <v>0</v>
      </c>
      <c r="AB584" s="14"/>
      <c r="AC584" s="14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4"/>
      <c r="AP584" s="14"/>
      <c r="AQ584" s="14"/>
      <c r="AR584" s="14"/>
      <c r="AS584" s="14" t="s">
        <v>2585</v>
      </c>
      <c r="AT584" s="14">
        <v>7.1774199999999997</v>
      </c>
      <c r="AU584" s="14" t="s">
        <v>124</v>
      </c>
      <c r="AV584" s="14">
        <v>250.17547693156192</v>
      </c>
      <c r="AW584" s="14"/>
      <c r="AX584" s="14"/>
      <c r="AY584" s="14"/>
      <c r="AZ584" s="14"/>
      <c r="BA584" s="14"/>
    </row>
    <row r="585" spans="1:53" x14ac:dyDescent="0.25">
      <c r="A585" s="14"/>
      <c r="B585" s="14"/>
      <c r="C585" s="14" t="s">
        <v>125</v>
      </c>
      <c r="D585" s="14" t="s">
        <v>230</v>
      </c>
      <c r="E585" s="14" t="s">
        <v>1049</v>
      </c>
      <c r="F585" s="14" t="s">
        <v>1050</v>
      </c>
      <c r="G585" s="14">
        <v>0.49565599999999999</v>
      </c>
      <c r="H585" s="14">
        <v>40</v>
      </c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>
        <v>322</v>
      </c>
      <c r="X585" s="14">
        <v>8.589828429394581</v>
      </c>
      <c r="Y585" s="14">
        <v>-24</v>
      </c>
      <c r="Z585" s="14"/>
      <c r="AA585" s="14">
        <v>0.49565599999999999</v>
      </c>
      <c r="AB585" s="14"/>
      <c r="AC585" s="14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4"/>
      <c r="AP585" s="14"/>
      <c r="AQ585" s="14"/>
      <c r="AR585" s="14"/>
      <c r="AS585" s="14" t="s">
        <v>125</v>
      </c>
      <c r="AT585" s="14">
        <v>105.22264699999999</v>
      </c>
      <c r="AU585" s="14" t="s">
        <v>112</v>
      </c>
      <c r="AV585" s="14">
        <v>375.72433793156085</v>
      </c>
      <c r="AW585" s="14" t="s">
        <v>129</v>
      </c>
      <c r="AX585" s="14" t="s">
        <v>2543</v>
      </c>
      <c r="AY585" s="14" t="s">
        <v>2544</v>
      </c>
      <c r="AZ585" s="14" t="s">
        <v>2545</v>
      </c>
      <c r="BA585" s="14" t="s">
        <v>2546</v>
      </c>
    </row>
    <row r="586" spans="1:53" x14ac:dyDescent="0.25">
      <c r="A586" s="14"/>
      <c r="B586" s="14"/>
      <c r="C586" s="14" t="s">
        <v>104</v>
      </c>
      <c r="D586" s="14" t="s">
        <v>342</v>
      </c>
      <c r="E586" s="14" t="s">
        <v>1051</v>
      </c>
      <c r="F586" s="14" t="s">
        <v>1052</v>
      </c>
      <c r="G586" s="14">
        <v>0.5</v>
      </c>
      <c r="H586" s="14">
        <v>40</v>
      </c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>
        <v>0.5</v>
      </c>
      <c r="AB586" s="14"/>
      <c r="AC586" s="14"/>
      <c r="AD586" s="14"/>
      <c r="AE586" s="14"/>
      <c r="AF586" s="14"/>
      <c r="AG586" s="14"/>
      <c r="AH586" s="14"/>
      <c r="AI586" s="14">
        <v>1</v>
      </c>
      <c r="AJ586" s="14"/>
      <c r="AK586" s="14"/>
      <c r="AL586" s="14"/>
      <c r="AM586" s="14"/>
      <c r="AN586" s="14"/>
      <c r="AO586" s="14"/>
      <c r="AP586" s="14">
        <v>7.5</v>
      </c>
      <c r="AQ586" s="14"/>
      <c r="AR586" s="14"/>
      <c r="AS586" s="14" t="s">
        <v>2604</v>
      </c>
      <c r="AT586" s="14">
        <v>46.965781999999997</v>
      </c>
      <c r="AU586" s="14" t="s">
        <v>108</v>
      </c>
      <c r="AV586" s="14">
        <v>159.37378156555573</v>
      </c>
      <c r="AW586" s="14"/>
      <c r="AX586" s="14"/>
      <c r="AY586" s="14"/>
      <c r="AZ586" s="14"/>
      <c r="BA586" s="14"/>
    </row>
    <row r="587" spans="1:53" x14ac:dyDescent="0.25">
      <c r="A587" s="14"/>
      <c r="B587" s="14"/>
      <c r="C587" s="14" t="s">
        <v>121</v>
      </c>
      <c r="D587" s="14" t="s">
        <v>240</v>
      </c>
      <c r="E587" s="14"/>
      <c r="F587" s="14" t="s">
        <v>1053</v>
      </c>
      <c r="G587" s="14"/>
      <c r="H587" s="14">
        <v>50</v>
      </c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>
        <v>0</v>
      </c>
      <c r="AB587" s="14"/>
      <c r="AC587" s="14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4"/>
      <c r="AP587" s="14"/>
      <c r="AQ587" s="14"/>
      <c r="AR587" s="14"/>
      <c r="AS587" s="14" t="s">
        <v>2585</v>
      </c>
      <c r="AT587" s="14">
        <v>7.2514200000000004</v>
      </c>
      <c r="AU587" s="14" t="s">
        <v>183</v>
      </c>
      <c r="AV587" s="14">
        <v>250.24947693156193</v>
      </c>
      <c r="AW587" s="14"/>
      <c r="AX587" s="14"/>
      <c r="AY587" s="14"/>
      <c r="AZ587" s="14"/>
      <c r="BA587" s="14"/>
    </row>
    <row r="588" spans="1:53" x14ac:dyDescent="0.25">
      <c r="A588" s="14"/>
      <c r="B588" s="14"/>
      <c r="C588" s="14" t="s">
        <v>104</v>
      </c>
      <c r="D588" s="14" t="s">
        <v>114</v>
      </c>
      <c r="E588" s="14" t="s">
        <v>1054</v>
      </c>
      <c r="F588" s="14" t="s">
        <v>1055</v>
      </c>
      <c r="G588" s="14">
        <v>0.29817100000000002</v>
      </c>
      <c r="H588" s="14">
        <v>34</v>
      </c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>
        <v>80.5</v>
      </c>
      <c r="X588" s="14">
        <v>6.5995687038645601</v>
      </c>
      <c r="Y588" s="14">
        <v>-22.5</v>
      </c>
      <c r="Z588" s="14"/>
      <c r="AA588" s="14">
        <v>0.29817100000000002</v>
      </c>
      <c r="AB588" s="14"/>
      <c r="AC588" s="14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4"/>
      <c r="AP588" s="14"/>
      <c r="AQ588" s="14"/>
      <c r="AR588" s="14"/>
      <c r="AS588" s="14" t="s">
        <v>2604</v>
      </c>
      <c r="AT588" s="14">
        <v>24.825482999999998</v>
      </c>
      <c r="AU588" s="14" t="s">
        <v>112</v>
      </c>
      <c r="AV588" s="14">
        <v>137.23348282555591</v>
      </c>
      <c r="AW588" s="14" t="s">
        <v>113</v>
      </c>
      <c r="AX588" s="14" t="s">
        <v>2539</v>
      </c>
      <c r="AY588" s="14" t="s">
        <v>2540</v>
      </c>
      <c r="AZ588" s="14" t="s">
        <v>2541</v>
      </c>
      <c r="BA588" s="14" t="s">
        <v>2542</v>
      </c>
    </row>
    <row r="589" spans="1:53" x14ac:dyDescent="0.25">
      <c r="A589" s="14"/>
      <c r="B589" s="14"/>
      <c r="C589" s="14" t="s">
        <v>104</v>
      </c>
      <c r="D589" s="14" t="s">
        <v>256</v>
      </c>
      <c r="E589" s="14" t="s">
        <v>1056</v>
      </c>
      <c r="F589" s="14" t="s">
        <v>1057</v>
      </c>
      <c r="G589" s="14">
        <v>0.29817100000000002</v>
      </c>
      <c r="H589" s="14">
        <v>34</v>
      </c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>
        <v>80.5</v>
      </c>
      <c r="X589" s="14">
        <v>6.5995687038645601</v>
      </c>
      <c r="Y589" s="14">
        <v>-22.5</v>
      </c>
      <c r="Z589" s="14"/>
      <c r="AA589" s="14">
        <v>0.29817100000000002</v>
      </c>
      <c r="AB589" s="14"/>
      <c r="AC589" s="14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4"/>
      <c r="AP589" s="14"/>
      <c r="AQ589" s="14"/>
      <c r="AR589" s="14"/>
      <c r="AS589" s="14" t="s">
        <v>2604</v>
      </c>
      <c r="AT589" s="14">
        <v>59.083019</v>
      </c>
      <c r="AU589" s="14" t="s">
        <v>112</v>
      </c>
      <c r="AV589" s="14">
        <v>171.49101926555562</v>
      </c>
      <c r="AW589" s="14" t="s">
        <v>113</v>
      </c>
      <c r="AX589" s="14" t="s">
        <v>2539</v>
      </c>
      <c r="AY589" s="14" t="s">
        <v>2540</v>
      </c>
      <c r="AZ589" s="14" t="s">
        <v>2541</v>
      </c>
      <c r="BA589" s="14" t="s">
        <v>2542</v>
      </c>
    </row>
    <row r="590" spans="1:53" x14ac:dyDescent="0.25">
      <c r="A590" s="14"/>
      <c r="B590" s="14"/>
      <c r="C590" s="14" t="s">
        <v>104</v>
      </c>
      <c r="D590" s="14" t="s">
        <v>155</v>
      </c>
      <c r="E590" s="14"/>
      <c r="F590" s="14" t="s">
        <v>1058</v>
      </c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>
        <v>7.1999999999999995E-2</v>
      </c>
      <c r="AB590" s="14"/>
      <c r="AC590" s="14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4"/>
      <c r="AP590" s="14"/>
      <c r="AQ590" s="14"/>
      <c r="AR590" s="14"/>
      <c r="AS590" s="14" t="s">
        <v>2604</v>
      </c>
      <c r="AT590" s="14">
        <v>6.2941900000000004</v>
      </c>
      <c r="AU590" s="14" t="s">
        <v>143</v>
      </c>
      <c r="AV590" s="14">
        <v>118.70218976555593</v>
      </c>
      <c r="AW590" s="14"/>
      <c r="AX590" s="14"/>
      <c r="AY590" s="14"/>
      <c r="AZ590" s="14"/>
      <c r="BA590" s="14"/>
    </row>
    <row r="591" spans="1:53" x14ac:dyDescent="0.25">
      <c r="A591" s="14"/>
      <c r="B591" s="14"/>
      <c r="C591" s="14" t="s">
        <v>121</v>
      </c>
      <c r="D591" s="14" t="s">
        <v>240</v>
      </c>
      <c r="E591" s="14"/>
      <c r="F591" s="14" t="s">
        <v>1059</v>
      </c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>
        <v>0</v>
      </c>
      <c r="AB591" s="14"/>
      <c r="AC591" s="14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4"/>
      <c r="AP591" s="14"/>
      <c r="AQ591" s="14"/>
      <c r="AR591" s="14"/>
      <c r="AS591" s="14" t="s">
        <v>2585</v>
      </c>
      <c r="AT591" s="14">
        <v>24.293628999999999</v>
      </c>
      <c r="AU591" s="14" t="s">
        <v>134</v>
      </c>
      <c r="AV591" s="14">
        <v>267.29168593156203</v>
      </c>
      <c r="AW591" s="14"/>
      <c r="AX591" s="14"/>
      <c r="AY591" s="14"/>
      <c r="AZ591" s="14"/>
      <c r="BA591" s="14"/>
    </row>
    <row r="592" spans="1:53" x14ac:dyDescent="0.25">
      <c r="A592" s="14"/>
      <c r="B592" s="14"/>
      <c r="C592" s="14" t="s">
        <v>121</v>
      </c>
      <c r="D592" s="14" t="s">
        <v>122</v>
      </c>
      <c r="E592" s="14"/>
      <c r="F592" s="14" t="s">
        <v>1060</v>
      </c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>
        <v>0</v>
      </c>
      <c r="AB592" s="14"/>
      <c r="AC592" s="14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4"/>
      <c r="AP592" s="14"/>
      <c r="AQ592" s="14"/>
      <c r="AR592" s="14"/>
      <c r="AS592" s="14" t="s">
        <v>2583</v>
      </c>
      <c r="AT592" s="14">
        <v>5.309895</v>
      </c>
      <c r="AU592" s="14" t="s">
        <v>312</v>
      </c>
      <c r="AV592" s="14">
        <v>220.68838366555548</v>
      </c>
      <c r="AW592" s="14"/>
      <c r="AX592" s="14"/>
      <c r="AY592" s="14"/>
      <c r="AZ592" s="14"/>
      <c r="BA592" s="14"/>
    </row>
    <row r="593" spans="1:53" x14ac:dyDescent="0.25">
      <c r="A593" s="14"/>
      <c r="B593" s="14"/>
      <c r="C593" s="14" t="s">
        <v>117</v>
      </c>
      <c r="D593" s="14" t="s">
        <v>118</v>
      </c>
      <c r="E593" s="14" t="s">
        <v>1061</v>
      </c>
      <c r="F593" s="14" t="s">
        <v>1062</v>
      </c>
      <c r="G593" s="14">
        <v>0.49565599999999999</v>
      </c>
      <c r="H593" s="14">
        <v>40</v>
      </c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>
        <v>322</v>
      </c>
      <c r="X593" s="14">
        <v>8.589828429394581</v>
      </c>
      <c r="Y593" s="14">
        <v>-24</v>
      </c>
      <c r="Z593" s="14"/>
      <c r="AA593" s="14">
        <v>0.49565599999999999</v>
      </c>
      <c r="AB593" s="14"/>
      <c r="AC593" s="14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4"/>
      <c r="AP593" s="14"/>
      <c r="AQ593" s="14"/>
      <c r="AR593" s="14"/>
      <c r="AS593" s="14" t="s">
        <v>117</v>
      </c>
      <c r="AT593" s="14">
        <v>20.23648</v>
      </c>
      <c r="AU593" s="14" t="s">
        <v>112</v>
      </c>
      <c r="AV593" s="14">
        <v>453.19859243155997</v>
      </c>
      <c r="AW593" s="14" t="s">
        <v>129</v>
      </c>
      <c r="AX593" s="14" t="s">
        <v>2543</v>
      </c>
      <c r="AY593" s="14" t="s">
        <v>2544</v>
      </c>
      <c r="AZ593" s="14" t="s">
        <v>2545</v>
      </c>
      <c r="BA593" s="14" t="s">
        <v>2546</v>
      </c>
    </row>
    <row r="594" spans="1:53" x14ac:dyDescent="0.25">
      <c r="A594" s="14"/>
      <c r="B594" s="14"/>
      <c r="C594" s="14" t="s">
        <v>117</v>
      </c>
      <c r="D594" s="14" t="s">
        <v>138</v>
      </c>
      <c r="E594" s="14"/>
      <c r="F594" s="14" t="s">
        <v>1063</v>
      </c>
      <c r="G594" s="14"/>
      <c r="H594" s="14">
        <v>50</v>
      </c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>
        <v>0.2</v>
      </c>
      <c r="AB594" s="14"/>
      <c r="AC594" s="14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4"/>
      <c r="AP594" s="14"/>
      <c r="AQ594" s="14"/>
      <c r="AR594" s="14"/>
      <c r="AS594" s="14" t="s">
        <v>117</v>
      </c>
      <c r="AT594" s="14">
        <v>63.549396000000002</v>
      </c>
      <c r="AU594" s="14" t="s">
        <v>239</v>
      </c>
      <c r="AV594" s="14">
        <v>496.51150843155966</v>
      </c>
      <c r="AW594" s="14"/>
      <c r="AX594" s="14"/>
      <c r="AY594" s="14"/>
      <c r="AZ594" s="14"/>
      <c r="BA594" s="14"/>
    </row>
    <row r="595" spans="1:53" x14ac:dyDescent="0.25">
      <c r="A595" s="14"/>
      <c r="B595" s="14"/>
      <c r="C595" s="14" t="s">
        <v>104</v>
      </c>
      <c r="D595" s="14" t="s">
        <v>105</v>
      </c>
      <c r="E595" s="14" t="s">
        <v>1064</v>
      </c>
      <c r="F595" s="14" t="s">
        <v>1065</v>
      </c>
      <c r="G595" s="14">
        <v>0.29817100000000002</v>
      </c>
      <c r="H595" s="14">
        <v>34</v>
      </c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>
        <v>80.5</v>
      </c>
      <c r="X595" s="14">
        <v>6.5995687038645601</v>
      </c>
      <c r="Y595" s="14">
        <v>-22.5</v>
      </c>
      <c r="Z595" s="14"/>
      <c r="AA595" s="14">
        <v>0.29817100000000002</v>
      </c>
      <c r="AB595" s="14"/>
      <c r="AC595" s="14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4"/>
      <c r="AP595" s="14"/>
      <c r="AQ595" s="14"/>
      <c r="AR595" s="14"/>
      <c r="AS595" s="14" t="s">
        <v>2604</v>
      </c>
      <c r="AT595" s="14">
        <v>20.450783999999999</v>
      </c>
      <c r="AU595" s="14" t="s">
        <v>112</v>
      </c>
      <c r="AV595" s="14">
        <v>132.85878414555592</v>
      </c>
      <c r="AW595" s="14" t="s">
        <v>113</v>
      </c>
      <c r="AX595" s="14" t="s">
        <v>2539</v>
      </c>
      <c r="AY595" s="14" t="s">
        <v>2540</v>
      </c>
      <c r="AZ595" s="14" t="s">
        <v>2541</v>
      </c>
      <c r="BA595" s="14" t="s">
        <v>2542</v>
      </c>
    </row>
    <row r="596" spans="1:53" x14ac:dyDescent="0.25">
      <c r="A596" s="14"/>
      <c r="B596" s="14"/>
      <c r="C596" s="14" t="s">
        <v>121</v>
      </c>
      <c r="D596" s="14" t="s">
        <v>725</v>
      </c>
      <c r="E596" s="14"/>
      <c r="F596" s="14" t="s">
        <v>1066</v>
      </c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>
        <v>7.1999999999999995E-2</v>
      </c>
      <c r="AB596" s="14"/>
      <c r="AC596" s="14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4"/>
      <c r="AP596" s="14"/>
      <c r="AQ596" s="14"/>
      <c r="AR596" s="14"/>
      <c r="AS596" s="14" t="s">
        <v>2585</v>
      </c>
      <c r="AT596" s="14">
        <v>17.788758000000001</v>
      </c>
      <c r="AU596" s="14" t="s">
        <v>143</v>
      </c>
      <c r="AV596" s="14">
        <v>260.78681493156188</v>
      </c>
      <c r="AW596" s="14"/>
      <c r="AX596" s="14"/>
      <c r="AY596" s="14"/>
      <c r="AZ596" s="14"/>
      <c r="BA596" s="14"/>
    </row>
    <row r="597" spans="1:53" x14ac:dyDescent="0.25">
      <c r="A597" s="14"/>
      <c r="B597" s="14"/>
      <c r="C597" s="14" t="s">
        <v>125</v>
      </c>
      <c r="D597" s="14" t="s">
        <v>192</v>
      </c>
      <c r="E597" s="14" t="s">
        <v>1067</v>
      </c>
      <c r="F597" s="14" t="s">
        <v>1068</v>
      </c>
      <c r="G597" s="14">
        <v>0.32364399999999999</v>
      </c>
      <c r="H597" s="14">
        <v>40</v>
      </c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>
        <v>322</v>
      </c>
      <c r="X597" s="14">
        <v>7.6775716528036977</v>
      </c>
      <c r="Y597" s="14">
        <v>-35</v>
      </c>
      <c r="Z597" s="14"/>
      <c r="AA597" s="14">
        <v>0.32364399999999999</v>
      </c>
      <c r="AB597" s="14"/>
      <c r="AC597" s="14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4"/>
      <c r="AP597" s="14"/>
      <c r="AQ597" s="14"/>
      <c r="AR597" s="14"/>
      <c r="AS597" s="14" t="s">
        <v>125</v>
      </c>
      <c r="AT597" s="14">
        <v>2.331391</v>
      </c>
      <c r="AU597" s="14" t="s">
        <v>112</v>
      </c>
      <c r="AV597" s="14">
        <v>272.83308193156199</v>
      </c>
      <c r="AW597" s="14" t="s">
        <v>187</v>
      </c>
      <c r="AX597" s="14" t="s">
        <v>2547</v>
      </c>
      <c r="AY597" s="14" t="s">
        <v>2548</v>
      </c>
      <c r="AZ597" s="14" t="s">
        <v>2549</v>
      </c>
      <c r="BA597" s="14" t="s">
        <v>2550</v>
      </c>
    </row>
    <row r="598" spans="1:53" x14ac:dyDescent="0.25">
      <c r="A598" s="14"/>
      <c r="B598" s="14"/>
      <c r="C598" s="14" t="s">
        <v>104</v>
      </c>
      <c r="D598" s="14" t="s">
        <v>105</v>
      </c>
      <c r="E598" s="14" t="s">
        <v>1069</v>
      </c>
      <c r="F598" s="14" t="s">
        <v>1070</v>
      </c>
      <c r="G598" s="14">
        <v>0.29817100000000002</v>
      </c>
      <c r="H598" s="14">
        <v>34</v>
      </c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>
        <v>80.5</v>
      </c>
      <c r="X598" s="14">
        <v>6.5995687038645601</v>
      </c>
      <c r="Y598" s="14">
        <v>-22.5</v>
      </c>
      <c r="Z598" s="14"/>
      <c r="AA598" s="14">
        <v>0.29817100000000002</v>
      </c>
      <c r="AB598" s="14"/>
      <c r="AC598" s="14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4"/>
      <c r="AP598" s="14"/>
      <c r="AQ598" s="14"/>
      <c r="AR598" s="14"/>
      <c r="AS598" s="14" t="s">
        <v>2604</v>
      </c>
      <c r="AT598" s="14">
        <v>18.05537</v>
      </c>
      <c r="AU598" s="14" t="s">
        <v>112</v>
      </c>
      <c r="AV598" s="14">
        <v>130.46337030555597</v>
      </c>
      <c r="AW598" s="14" t="s">
        <v>113</v>
      </c>
      <c r="AX598" s="14" t="s">
        <v>2539</v>
      </c>
      <c r="AY598" s="14" t="s">
        <v>2540</v>
      </c>
      <c r="AZ598" s="14" t="s">
        <v>2541</v>
      </c>
      <c r="BA598" s="14" t="s">
        <v>2542</v>
      </c>
    </row>
    <row r="599" spans="1:53" x14ac:dyDescent="0.25">
      <c r="A599" s="14"/>
      <c r="B599" s="14"/>
      <c r="C599" s="14" t="s">
        <v>125</v>
      </c>
      <c r="D599" s="14" t="s">
        <v>168</v>
      </c>
      <c r="E599" s="14" t="s">
        <v>1071</v>
      </c>
      <c r="F599" s="14" t="s">
        <v>1072</v>
      </c>
      <c r="G599" s="14">
        <v>0.49565599999999999</v>
      </c>
      <c r="H599" s="14">
        <v>40</v>
      </c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>
        <v>322</v>
      </c>
      <c r="X599" s="14">
        <v>8.589828429394581</v>
      </c>
      <c r="Y599" s="14">
        <v>-24</v>
      </c>
      <c r="Z599" s="14"/>
      <c r="AA599" s="14">
        <v>0.49565599999999999</v>
      </c>
      <c r="AB599" s="14"/>
      <c r="AC599" s="14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4"/>
      <c r="AP599" s="14"/>
      <c r="AQ599" s="14"/>
      <c r="AR599" s="14"/>
      <c r="AS599" s="14" t="s">
        <v>125</v>
      </c>
      <c r="AT599" s="14">
        <v>64.297686999999996</v>
      </c>
      <c r="AU599" s="14" t="s">
        <v>112</v>
      </c>
      <c r="AV599" s="14">
        <v>334.79937793156142</v>
      </c>
      <c r="AW599" s="14" t="s">
        <v>129</v>
      </c>
      <c r="AX599" s="14" t="s">
        <v>2543</v>
      </c>
      <c r="AY599" s="14" t="s">
        <v>2544</v>
      </c>
      <c r="AZ599" s="14" t="s">
        <v>2545</v>
      </c>
      <c r="BA599" s="14" t="s">
        <v>2546</v>
      </c>
    </row>
    <row r="600" spans="1:53" x14ac:dyDescent="0.25">
      <c r="A600" s="14"/>
      <c r="B600" s="14"/>
      <c r="C600" s="14" t="s">
        <v>121</v>
      </c>
      <c r="D600" s="14" t="s">
        <v>122</v>
      </c>
      <c r="E600" s="14"/>
      <c r="F600" s="14" t="s">
        <v>1073</v>
      </c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>
        <v>0.43</v>
      </c>
      <c r="AB600" s="14"/>
      <c r="AC600" s="14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4"/>
      <c r="AP600" s="14"/>
      <c r="AQ600" s="14"/>
      <c r="AR600" s="14"/>
      <c r="AS600" s="14" t="s">
        <v>2584</v>
      </c>
      <c r="AT600" s="14">
        <v>2.7891499999999998</v>
      </c>
      <c r="AU600" s="14" t="s">
        <v>134</v>
      </c>
      <c r="AV600" s="14">
        <v>227.13088366555547</v>
      </c>
      <c r="AW600" s="14"/>
      <c r="AX600" s="14"/>
      <c r="AY600" s="14"/>
      <c r="AZ600" s="14"/>
      <c r="BA600" s="14"/>
    </row>
    <row r="601" spans="1:53" x14ac:dyDescent="0.25">
      <c r="A601" s="14"/>
      <c r="B601" s="14"/>
      <c r="C601" s="14" t="s">
        <v>117</v>
      </c>
      <c r="D601" s="14" t="s">
        <v>118</v>
      </c>
      <c r="E601" s="14"/>
      <c r="F601" s="14" t="s">
        <v>1074</v>
      </c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>
        <v>7.1999999999999995E-2</v>
      </c>
      <c r="AB601" s="14"/>
      <c r="AC601" s="14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4"/>
      <c r="AP601" s="14"/>
      <c r="AQ601" s="14"/>
      <c r="AR601" s="14"/>
      <c r="AS601" s="14" t="s">
        <v>117</v>
      </c>
      <c r="AT601" s="14">
        <v>24.360264000000001</v>
      </c>
      <c r="AU601" s="14" t="s">
        <v>143</v>
      </c>
      <c r="AV601" s="14">
        <v>457.32237643155997</v>
      </c>
      <c r="AW601" s="14"/>
      <c r="AX601" s="14"/>
      <c r="AY601" s="14"/>
      <c r="AZ601" s="14"/>
      <c r="BA601" s="14"/>
    </row>
    <row r="602" spans="1:53" x14ac:dyDescent="0.25">
      <c r="A602" s="14"/>
      <c r="B602" s="14"/>
      <c r="C602" s="14" t="s">
        <v>125</v>
      </c>
      <c r="D602" s="14" t="s">
        <v>165</v>
      </c>
      <c r="E602" s="14" t="s">
        <v>1075</v>
      </c>
      <c r="F602" s="14" t="s">
        <v>1076</v>
      </c>
      <c r="G602" s="14">
        <v>0.49565599999999999</v>
      </c>
      <c r="H602" s="14">
        <v>40</v>
      </c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>
        <v>322</v>
      </c>
      <c r="X602" s="14">
        <v>8.589828429394581</v>
      </c>
      <c r="Y602" s="14">
        <v>-24</v>
      </c>
      <c r="Z602" s="14"/>
      <c r="AA602" s="14">
        <v>0.49565599999999999</v>
      </c>
      <c r="AB602" s="14"/>
      <c r="AC602" s="14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4"/>
      <c r="AP602" s="14"/>
      <c r="AQ602" s="14"/>
      <c r="AR602" s="14"/>
      <c r="AS602" s="14" t="s">
        <v>125</v>
      </c>
      <c r="AT602" s="14">
        <v>77.894165000000001</v>
      </c>
      <c r="AU602" s="14" t="s">
        <v>112</v>
      </c>
      <c r="AV602" s="14">
        <v>348.39585593156124</v>
      </c>
      <c r="AW602" s="14" t="s">
        <v>129</v>
      </c>
      <c r="AX602" s="14" t="s">
        <v>2543</v>
      </c>
      <c r="AY602" s="14" t="s">
        <v>2544</v>
      </c>
      <c r="AZ602" s="14" t="s">
        <v>2545</v>
      </c>
      <c r="BA602" s="14" t="s">
        <v>2546</v>
      </c>
    </row>
    <row r="603" spans="1:53" x14ac:dyDescent="0.25">
      <c r="A603" s="14"/>
      <c r="B603" s="14"/>
      <c r="C603" s="14" t="s">
        <v>121</v>
      </c>
      <c r="D603" s="14" t="s">
        <v>240</v>
      </c>
      <c r="E603" s="14" t="s">
        <v>1077</v>
      </c>
      <c r="F603" s="14" t="s">
        <v>1078</v>
      </c>
      <c r="G603" s="14">
        <v>0.25</v>
      </c>
      <c r="H603" s="14">
        <v>50</v>
      </c>
      <c r="I603" s="14"/>
      <c r="J603" s="14">
        <v>1.386036</v>
      </c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>
        <v>0.25</v>
      </c>
      <c r="AB603" s="14"/>
      <c r="AC603" s="14"/>
      <c r="AD603" s="14">
        <v>2.4820000000000002</v>
      </c>
      <c r="AE603" s="14"/>
      <c r="AF603" s="14"/>
      <c r="AG603" s="14"/>
      <c r="AH603" s="14"/>
      <c r="AI603" s="14">
        <v>1</v>
      </c>
      <c r="AJ603" s="14"/>
      <c r="AK603" s="14"/>
      <c r="AL603" s="14"/>
      <c r="AM603" s="14"/>
      <c r="AN603" s="14"/>
      <c r="AO603" s="14"/>
      <c r="AP603" s="14"/>
      <c r="AQ603" s="14"/>
      <c r="AR603" s="14"/>
      <c r="AS603" s="14" t="s">
        <v>2585</v>
      </c>
      <c r="AT603" s="14">
        <v>13.304180000000001</v>
      </c>
      <c r="AU603" s="14" t="s">
        <v>347</v>
      </c>
      <c r="AV603" s="14">
        <v>256.30223693156188</v>
      </c>
      <c r="AW603" s="14"/>
      <c r="AX603" s="14"/>
      <c r="AY603" s="14"/>
      <c r="AZ603" s="14"/>
      <c r="BA603" s="14"/>
    </row>
    <row r="604" spans="1:53" x14ac:dyDescent="0.25">
      <c r="A604" s="14"/>
      <c r="B604" s="14"/>
      <c r="C604" s="14" t="s">
        <v>117</v>
      </c>
      <c r="D604" s="14" t="s">
        <v>165</v>
      </c>
      <c r="E604" s="14"/>
      <c r="F604" s="14" t="s">
        <v>1079</v>
      </c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>
        <v>7.1999999999999995E-2</v>
      </c>
      <c r="AB604" s="14"/>
      <c r="AC604" s="14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4"/>
      <c r="AP604" s="14"/>
      <c r="AQ604" s="14"/>
      <c r="AR604" s="14"/>
      <c r="AS604" s="14" t="s">
        <v>117</v>
      </c>
      <c r="AT604" s="14">
        <v>30.563330000000001</v>
      </c>
      <c r="AU604" s="14" t="s">
        <v>143</v>
      </c>
      <c r="AV604" s="14">
        <v>463.5254424315599</v>
      </c>
      <c r="AW604" s="14"/>
      <c r="AX604" s="14"/>
      <c r="AY604" s="14"/>
      <c r="AZ604" s="14"/>
      <c r="BA604" s="14"/>
    </row>
    <row r="605" spans="1:53" x14ac:dyDescent="0.25">
      <c r="A605" s="14"/>
      <c r="B605" s="14"/>
      <c r="C605" s="14" t="s">
        <v>201</v>
      </c>
      <c r="D605" s="14" t="s">
        <v>138</v>
      </c>
      <c r="E605" s="14" t="s">
        <v>1080</v>
      </c>
      <c r="F605" s="14" t="s">
        <v>1081</v>
      </c>
      <c r="G605" s="14">
        <v>0.25</v>
      </c>
      <c r="H605" s="14">
        <v>50</v>
      </c>
      <c r="I605" s="14"/>
      <c r="J605" s="14">
        <v>-1.4052169999999999</v>
      </c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>
        <v>0.25</v>
      </c>
      <c r="AB605" s="14"/>
      <c r="AC605" s="14"/>
      <c r="AD605" s="14">
        <v>-9.24</v>
      </c>
      <c r="AE605" s="14"/>
      <c r="AF605" s="14"/>
      <c r="AG605" s="14"/>
      <c r="AH605" s="14"/>
      <c r="AI605" s="14">
        <v>-1</v>
      </c>
      <c r="AJ605" s="14"/>
      <c r="AK605" s="14"/>
      <c r="AL605" s="14"/>
      <c r="AM605" s="14"/>
      <c r="AN605" s="14"/>
      <c r="AO605" s="14"/>
      <c r="AP605" s="14"/>
      <c r="AQ605" s="14"/>
      <c r="AR605" s="14"/>
      <c r="AS605" s="14" t="s">
        <v>117</v>
      </c>
      <c r="AT605" s="14">
        <v>114.903396</v>
      </c>
      <c r="AU605" s="14" t="s">
        <v>141</v>
      </c>
      <c r="AV605" s="14">
        <v>547.86550843155976</v>
      </c>
      <c r="AW605" s="14"/>
      <c r="AX605" s="14"/>
      <c r="AY605" s="14"/>
      <c r="AZ605" s="14"/>
      <c r="BA605" s="14"/>
    </row>
    <row r="606" spans="1:53" x14ac:dyDescent="0.25">
      <c r="A606" s="14"/>
      <c r="B606" s="14"/>
      <c r="C606" s="14" t="s">
        <v>104</v>
      </c>
      <c r="D606" s="14" t="s">
        <v>294</v>
      </c>
      <c r="E606" s="14"/>
      <c r="F606" s="14" t="s">
        <v>1082</v>
      </c>
      <c r="G606" s="14"/>
      <c r="H606" s="14">
        <v>40</v>
      </c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>
        <v>0</v>
      </c>
      <c r="AB606" s="14"/>
      <c r="AC606" s="14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4"/>
      <c r="AP606" s="14"/>
      <c r="AQ606" s="14"/>
      <c r="AR606" s="14"/>
      <c r="AS606" s="14" t="s">
        <v>2604</v>
      </c>
      <c r="AT606" s="14">
        <v>38.213614999999997</v>
      </c>
      <c r="AU606" s="14" t="s">
        <v>124</v>
      </c>
      <c r="AV606" s="14">
        <v>150.62161520555583</v>
      </c>
      <c r="AW606" s="14"/>
      <c r="AX606" s="14"/>
      <c r="AY606" s="14"/>
      <c r="AZ606" s="14"/>
      <c r="BA606" s="14"/>
    </row>
    <row r="607" spans="1:53" x14ac:dyDescent="0.25">
      <c r="A607" s="14"/>
      <c r="B607" s="14"/>
      <c r="C607" s="14" t="s">
        <v>117</v>
      </c>
      <c r="D607" s="14" t="s">
        <v>138</v>
      </c>
      <c r="E607" s="14" t="s">
        <v>1083</v>
      </c>
      <c r="F607" s="14" t="s">
        <v>1084</v>
      </c>
      <c r="G607" s="14">
        <v>0.25</v>
      </c>
      <c r="H607" s="14">
        <v>50</v>
      </c>
      <c r="I607" s="14"/>
      <c r="J607" s="14">
        <v>-1.9618279999999999</v>
      </c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>
        <v>0.25</v>
      </c>
      <c r="AB607" s="14"/>
      <c r="AC607" s="14"/>
      <c r="AD607" s="14">
        <v>-12.9</v>
      </c>
      <c r="AE607" s="14"/>
      <c r="AF607" s="14"/>
      <c r="AG607" s="14"/>
      <c r="AH607" s="14"/>
      <c r="AI607" s="14">
        <v>-1</v>
      </c>
      <c r="AJ607" s="14"/>
      <c r="AK607" s="14"/>
      <c r="AL607" s="14"/>
      <c r="AM607" s="14"/>
      <c r="AN607" s="14"/>
      <c r="AO607" s="14"/>
      <c r="AP607" s="14"/>
      <c r="AQ607" s="14"/>
      <c r="AR607" s="14"/>
      <c r="AS607" s="14" t="s">
        <v>117</v>
      </c>
      <c r="AT607" s="14">
        <v>47.612395999999997</v>
      </c>
      <c r="AU607" s="14" t="s">
        <v>141</v>
      </c>
      <c r="AV607" s="14">
        <v>480.57450843155976</v>
      </c>
      <c r="AW607" s="14"/>
      <c r="AX607" s="14"/>
      <c r="AY607" s="14"/>
      <c r="AZ607" s="14"/>
      <c r="BA607" s="14"/>
    </row>
    <row r="608" spans="1:53" x14ac:dyDescent="0.25">
      <c r="A608" s="14"/>
      <c r="B608" s="14"/>
      <c r="C608" s="14" t="s">
        <v>121</v>
      </c>
      <c r="D608" s="14" t="s">
        <v>240</v>
      </c>
      <c r="E608" s="14" t="s">
        <v>1085</v>
      </c>
      <c r="F608" s="14" t="s">
        <v>1086</v>
      </c>
      <c r="G608" s="14">
        <v>0.25</v>
      </c>
      <c r="H608" s="14">
        <v>50</v>
      </c>
      <c r="I608" s="14"/>
      <c r="J608" s="14">
        <v>-3.0003470000000001</v>
      </c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>
        <v>0.25</v>
      </c>
      <c r="AB608" s="14"/>
      <c r="AC608" s="14"/>
      <c r="AD608" s="14">
        <v>-5.3728999999999996</v>
      </c>
      <c r="AE608" s="14"/>
      <c r="AF608" s="14"/>
      <c r="AG608" s="14"/>
      <c r="AH608" s="14"/>
      <c r="AI608" s="14">
        <v>-1</v>
      </c>
      <c r="AJ608" s="14"/>
      <c r="AK608" s="14"/>
      <c r="AL608" s="14"/>
      <c r="AM608" s="14"/>
      <c r="AN608" s="14"/>
      <c r="AO608" s="14"/>
      <c r="AP608" s="14"/>
      <c r="AQ608" s="14"/>
      <c r="AR608" s="14"/>
      <c r="AS608" s="14" t="s">
        <v>2585</v>
      </c>
      <c r="AT608" s="14">
        <v>22.393629000000001</v>
      </c>
      <c r="AU608" s="14" t="s">
        <v>141</v>
      </c>
      <c r="AV608" s="14">
        <v>265.39168593156205</v>
      </c>
      <c r="AW608" s="14"/>
      <c r="AX608" s="14"/>
      <c r="AY608" s="14"/>
      <c r="AZ608" s="14"/>
      <c r="BA608" s="14"/>
    </row>
    <row r="609" spans="1:53" x14ac:dyDescent="0.25">
      <c r="A609" s="14"/>
      <c r="B609" s="14"/>
      <c r="C609" s="14" t="s">
        <v>121</v>
      </c>
      <c r="D609" s="14" t="s">
        <v>240</v>
      </c>
      <c r="E609" s="14"/>
      <c r="F609" s="14" t="s">
        <v>1087</v>
      </c>
      <c r="G609" s="14"/>
      <c r="H609" s="14">
        <v>47.5</v>
      </c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>
        <v>0.13700000000000001</v>
      </c>
      <c r="AB609" s="14"/>
      <c r="AC609" s="14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4"/>
      <c r="AP609" s="14"/>
      <c r="AQ609" s="14"/>
      <c r="AR609" s="14"/>
      <c r="AS609" s="14" t="s">
        <v>2585</v>
      </c>
      <c r="AT609" s="14">
        <v>10.616680000000001</v>
      </c>
      <c r="AU609" s="14" t="s">
        <v>124</v>
      </c>
      <c r="AV609" s="14">
        <v>253.61473693156188</v>
      </c>
      <c r="AW609" s="14"/>
      <c r="AX609" s="14"/>
      <c r="AY609" s="14"/>
      <c r="AZ609" s="14"/>
      <c r="BA609" s="14"/>
    </row>
    <row r="610" spans="1:53" x14ac:dyDescent="0.25">
      <c r="A610" s="14"/>
      <c r="B610" s="14"/>
      <c r="C610" s="14" t="s">
        <v>234</v>
      </c>
      <c r="D610" s="14" t="s">
        <v>226</v>
      </c>
      <c r="E610" s="14" t="s">
        <v>1088</v>
      </c>
      <c r="F610" s="14" t="s">
        <v>1089</v>
      </c>
      <c r="G610" s="14">
        <v>0.4</v>
      </c>
      <c r="H610" s="14">
        <v>100</v>
      </c>
      <c r="I610" s="14"/>
      <c r="J610" s="14">
        <v>2.996702</v>
      </c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>
        <v>0.4</v>
      </c>
      <c r="AB610" s="14"/>
      <c r="AC610" s="14"/>
      <c r="AD610" s="14">
        <v>16.7</v>
      </c>
      <c r="AE610" s="14"/>
      <c r="AF610" s="14"/>
      <c r="AG610" s="14"/>
      <c r="AH610" s="14"/>
      <c r="AI610" s="14">
        <v>1</v>
      </c>
      <c r="AJ610" s="14"/>
      <c r="AK610" s="14"/>
      <c r="AL610" s="14"/>
      <c r="AM610" s="14"/>
      <c r="AN610" s="14"/>
      <c r="AO610" s="14"/>
      <c r="AP610" s="14"/>
      <c r="AQ610" s="14"/>
      <c r="AR610" s="14"/>
      <c r="AS610" s="14" t="s">
        <v>234</v>
      </c>
      <c r="AT610" s="14">
        <v>8.6114999999999995</v>
      </c>
      <c r="AU610" s="14" t="s">
        <v>341</v>
      </c>
      <c r="AV610" s="14">
        <v>401.3177539315605</v>
      </c>
      <c r="AW610" s="14"/>
      <c r="AX610" s="14"/>
      <c r="AY610" s="14"/>
      <c r="AZ610" s="14"/>
      <c r="BA610" s="14"/>
    </row>
    <row r="611" spans="1:53" x14ac:dyDescent="0.25">
      <c r="A611" s="14"/>
      <c r="B611" s="14"/>
      <c r="C611" s="14" t="s">
        <v>125</v>
      </c>
      <c r="D611" s="14" t="s">
        <v>192</v>
      </c>
      <c r="E611" s="14" t="s">
        <v>1090</v>
      </c>
      <c r="F611" s="14" t="s">
        <v>1091</v>
      </c>
      <c r="G611" s="14">
        <v>0.32364399999999999</v>
      </c>
      <c r="H611" s="14">
        <v>40</v>
      </c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>
        <v>322</v>
      </c>
      <c r="X611" s="14">
        <v>7.6775716528036977</v>
      </c>
      <c r="Y611" s="14">
        <v>-35</v>
      </c>
      <c r="Z611" s="14"/>
      <c r="AA611" s="14">
        <v>0.32364399999999999</v>
      </c>
      <c r="AB611" s="14"/>
      <c r="AC611" s="14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4"/>
      <c r="AP611" s="14"/>
      <c r="AQ611" s="14"/>
      <c r="AR611" s="14"/>
      <c r="AS611" s="14" t="s">
        <v>125</v>
      </c>
      <c r="AT611" s="14">
        <v>2.7545519999999999</v>
      </c>
      <c r="AU611" s="14" t="s">
        <v>112</v>
      </c>
      <c r="AV611" s="14">
        <v>273.25624293156199</v>
      </c>
      <c r="AW611" s="14" t="s">
        <v>187</v>
      </c>
      <c r="AX611" s="14" t="s">
        <v>2547</v>
      </c>
      <c r="AY611" s="14" t="s">
        <v>2548</v>
      </c>
      <c r="AZ611" s="14" t="s">
        <v>2549</v>
      </c>
      <c r="BA611" s="14" t="s">
        <v>2550</v>
      </c>
    </row>
    <row r="612" spans="1:53" x14ac:dyDescent="0.25">
      <c r="A612" s="14"/>
      <c r="B612" s="14"/>
      <c r="C612" s="14" t="s">
        <v>117</v>
      </c>
      <c r="D612" s="14" t="s">
        <v>221</v>
      </c>
      <c r="E612" s="14" t="s">
        <v>1092</v>
      </c>
      <c r="F612" s="14" t="s">
        <v>1093</v>
      </c>
      <c r="G612" s="14">
        <v>0.49565599999999999</v>
      </c>
      <c r="H612" s="14">
        <v>40</v>
      </c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>
        <v>322</v>
      </c>
      <c r="X612" s="14">
        <v>8.589828429394581</v>
      </c>
      <c r="Y612" s="14">
        <v>-24</v>
      </c>
      <c r="Z612" s="14"/>
      <c r="AA612" s="14">
        <v>0.49565599999999999</v>
      </c>
      <c r="AB612" s="14"/>
      <c r="AC612" s="14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4"/>
      <c r="AP612" s="14"/>
      <c r="AQ612" s="14"/>
      <c r="AR612" s="14"/>
      <c r="AS612" s="14" t="s">
        <v>117</v>
      </c>
      <c r="AT612" s="14">
        <v>10.922022999999999</v>
      </c>
      <c r="AU612" s="14" t="s">
        <v>112</v>
      </c>
      <c r="AV612" s="14">
        <v>443.88413543156014</v>
      </c>
      <c r="AW612" s="14" t="s">
        <v>129</v>
      </c>
      <c r="AX612" s="14" t="s">
        <v>2543</v>
      </c>
      <c r="AY612" s="14" t="s">
        <v>2544</v>
      </c>
      <c r="AZ612" s="14" t="s">
        <v>2545</v>
      </c>
      <c r="BA612" s="14" t="s">
        <v>2546</v>
      </c>
    </row>
    <row r="613" spans="1:53" x14ac:dyDescent="0.25">
      <c r="A613" s="14"/>
      <c r="B613" s="14"/>
      <c r="C613" s="14" t="s">
        <v>125</v>
      </c>
      <c r="D613" s="14" t="s">
        <v>145</v>
      </c>
      <c r="E613" s="14"/>
      <c r="F613" s="14" t="s">
        <v>1094</v>
      </c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>
        <v>0</v>
      </c>
      <c r="AB613" s="14"/>
      <c r="AC613" s="14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4"/>
      <c r="AP613" s="14"/>
      <c r="AQ613" s="14"/>
      <c r="AR613" s="14"/>
      <c r="AS613" s="14" t="s">
        <v>125</v>
      </c>
      <c r="AT613" s="14">
        <v>15.281478999999999</v>
      </c>
      <c r="AU613" s="14" t="s">
        <v>120</v>
      </c>
      <c r="AV613" s="14">
        <v>285.78316993156187</v>
      </c>
      <c r="AW613" s="14"/>
      <c r="AX613" s="14"/>
      <c r="AY613" s="14"/>
      <c r="AZ613" s="14"/>
      <c r="BA613" s="14"/>
    </row>
    <row r="614" spans="1:53" x14ac:dyDescent="0.25">
      <c r="A614" s="14"/>
      <c r="B614" s="14"/>
      <c r="C614" s="14" t="s">
        <v>117</v>
      </c>
      <c r="D614" s="14" t="s">
        <v>118</v>
      </c>
      <c r="E614" s="14" t="s">
        <v>1095</v>
      </c>
      <c r="F614" s="14" t="s">
        <v>1096</v>
      </c>
      <c r="G614" s="14">
        <v>0.5</v>
      </c>
      <c r="H614" s="14">
        <v>40</v>
      </c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>
        <v>0.5</v>
      </c>
      <c r="AB614" s="14"/>
      <c r="AC614" s="14"/>
      <c r="AD614" s="14"/>
      <c r="AE614" s="14"/>
      <c r="AF614" s="14"/>
      <c r="AG614" s="14"/>
      <c r="AH614" s="14"/>
      <c r="AI614" s="14">
        <v>1</v>
      </c>
      <c r="AJ614" s="14"/>
      <c r="AK614" s="14"/>
      <c r="AL614" s="14"/>
      <c r="AM614" s="14"/>
      <c r="AN614" s="14"/>
      <c r="AO614" s="14"/>
      <c r="AP614" s="14">
        <v>8</v>
      </c>
      <c r="AQ614" s="14"/>
      <c r="AR614" s="14"/>
      <c r="AS614" s="14" t="s">
        <v>117</v>
      </c>
      <c r="AT614" s="14">
        <v>21.484731</v>
      </c>
      <c r="AU614" s="14" t="s">
        <v>108</v>
      </c>
      <c r="AV614" s="14">
        <v>454.44684343156001</v>
      </c>
      <c r="AW614" s="14"/>
      <c r="AX614" s="14"/>
      <c r="AY614" s="14"/>
      <c r="AZ614" s="14"/>
      <c r="BA614" s="14"/>
    </row>
    <row r="615" spans="1:53" x14ac:dyDescent="0.25">
      <c r="A615" s="14"/>
      <c r="B615" s="14"/>
      <c r="C615" s="14" t="s">
        <v>104</v>
      </c>
      <c r="D615" s="14" t="s">
        <v>473</v>
      </c>
      <c r="E615" s="14" t="s">
        <v>1097</v>
      </c>
      <c r="F615" s="14" t="s">
        <v>1098</v>
      </c>
      <c r="G615" s="14">
        <v>0.29817100000000002</v>
      </c>
      <c r="H615" s="14">
        <v>34</v>
      </c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>
        <v>80.5</v>
      </c>
      <c r="X615" s="14">
        <v>6.5995687038645601</v>
      </c>
      <c r="Y615" s="14">
        <v>-22.5</v>
      </c>
      <c r="Z615" s="14"/>
      <c r="AA615" s="14">
        <v>0.29817100000000002</v>
      </c>
      <c r="AB615" s="14"/>
      <c r="AC615" s="14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4"/>
      <c r="AP615" s="14"/>
      <c r="AQ615" s="14"/>
      <c r="AR615" s="14"/>
      <c r="AS615" s="14" t="s">
        <v>2604</v>
      </c>
      <c r="AT615" s="14">
        <v>33.195633000000001</v>
      </c>
      <c r="AU615" s="14" t="s">
        <v>112</v>
      </c>
      <c r="AV615" s="14">
        <v>145.60363318555582</v>
      </c>
      <c r="AW615" s="14" t="s">
        <v>113</v>
      </c>
      <c r="AX615" s="14" t="s">
        <v>2539</v>
      </c>
      <c r="AY615" s="14" t="s">
        <v>2540</v>
      </c>
      <c r="AZ615" s="14" t="s">
        <v>2541</v>
      </c>
      <c r="BA615" s="14" t="s">
        <v>2542</v>
      </c>
    </row>
    <row r="616" spans="1:53" x14ac:dyDescent="0.25">
      <c r="A616" s="14"/>
      <c r="B616" s="14"/>
      <c r="C616" s="14" t="s">
        <v>151</v>
      </c>
      <c r="D616" s="14" t="s">
        <v>1099</v>
      </c>
      <c r="E616" s="14"/>
      <c r="F616" s="14" t="s">
        <v>1100</v>
      </c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>
        <v>0.98399999999999999</v>
      </c>
      <c r="AB616" s="14"/>
      <c r="AC616" s="14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4"/>
      <c r="AP616" s="14"/>
      <c r="AQ616" s="14"/>
      <c r="AR616" s="14"/>
      <c r="AS616" s="14" t="s">
        <v>151</v>
      </c>
      <c r="AT616" s="14">
        <v>33.969797</v>
      </c>
      <c r="AU616" s="14" t="s">
        <v>112</v>
      </c>
      <c r="AV616" s="14">
        <v>102.45999999999998</v>
      </c>
      <c r="AW616" s="14"/>
      <c r="AX616" s="14"/>
      <c r="AY616" s="14"/>
      <c r="AZ616" s="14"/>
      <c r="BA616" s="14"/>
    </row>
    <row r="617" spans="1:53" x14ac:dyDescent="0.25">
      <c r="A617" s="14"/>
      <c r="B617" s="14"/>
      <c r="C617" s="14" t="s">
        <v>104</v>
      </c>
      <c r="D617" s="14" t="s">
        <v>177</v>
      </c>
      <c r="E617" s="14" t="s">
        <v>1101</v>
      </c>
      <c r="F617" s="14" t="s">
        <v>1102</v>
      </c>
      <c r="G617" s="14">
        <v>0.175507</v>
      </c>
      <c r="H617" s="14">
        <v>34</v>
      </c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>
        <v>80.5</v>
      </c>
      <c r="X617" s="14">
        <v>4.6015258650652111</v>
      </c>
      <c r="Y617" s="14">
        <v>-35</v>
      </c>
      <c r="Z617" s="14"/>
      <c r="AA617" s="14">
        <v>0.175507</v>
      </c>
      <c r="AB617" s="14"/>
      <c r="AC617" s="14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4"/>
      <c r="AP617" s="14"/>
      <c r="AQ617" s="14"/>
      <c r="AR617" s="14"/>
      <c r="AS617" s="14" t="s">
        <v>2604</v>
      </c>
      <c r="AT617" s="14">
        <v>2.6300319999999999</v>
      </c>
      <c r="AU617" s="14" t="s">
        <v>112</v>
      </c>
      <c r="AV617" s="14">
        <v>115.03803158555594</v>
      </c>
      <c r="AW617" s="14" t="s">
        <v>209</v>
      </c>
      <c r="AX617" s="14" t="s">
        <v>2551</v>
      </c>
      <c r="AY617" s="14" t="s">
        <v>2552</v>
      </c>
      <c r="AZ617" s="14" t="s">
        <v>2553</v>
      </c>
      <c r="BA617" s="14" t="s">
        <v>2554</v>
      </c>
    </row>
    <row r="618" spans="1:53" x14ac:dyDescent="0.25">
      <c r="A618" s="14"/>
      <c r="B618" s="14"/>
      <c r="C618" s="14" t="s">
        <v>125</v>
      </c>
      <c r="D618" s="14" t="s">
        <v>118</v>
      </c>
      <c r="E618" s="14"/>
      <c r="F618" s="14" t="s">
        <v>1103</v>
      </c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>
        <v>0</v>
      </c>
      <c r="AB618" s="14"/>
      <c r="AC618" s="14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4"/>
      <c r="AP618" s="14"/>
      <c r="AQ618" s="14"/>
      <c r="AR618" s="14"/>
      <c r="AS618" s="14" t="s">
        <v>125</v>
      </c>
      <c r="AT618" s="14">
        <v>71.938927000000007</v>
      </c>
      <c r="AU618" s="14" t="s">
        <v>120</v>
      </c>
      <c r="AV618" s="14">
        <v>342.44061793156135</v>
      </c>
      <c r="AW618" s="14"/>
      <c r="AX618" s="14"/>
      <c r="AY618" s="14"/>
      <c r="AZ618" s="14"/>
      <c r="BA618" s="14"/>
    </row>
    <row r="619" spans="1:53" x14ac:dyDescent="0.25">
      <c r="A619" s="14"/>
      <c r="B619" s="14"/>
      <c r="C619" s="14" t="s">
        <v>117</v>
      </c>
      <c r="D619" s="14" t="s">
        <v>165</v>
      </c>
      <c r="E619" s="14" t="s">
        <v>1104</v>
      </c>
      <c r="F619" s="14" t="s">
        <v>1105</v>
      </c>
      <c r="G619" s="14">
        <v>0.49565599999999999</v>
      </c>
      <c r="H619" s="14">
        <v>40</v>
      </c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>
        <v>322</v>
      </c>
      <c r="X619" s="14">
        <v>8.589828429394581</v>
      </c>
      <c r="Y619" s="14">
        <v>-24</v>
      </c>
      <c r="Z619" s="14"/>
      <c r="AA619" s="14">
        <v>0.49565599999999999</v>
      </c>
      <c r="AB619" s="14"/>
      <c r="AC619" s="14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4"/>
      <c r="AP619" s="14"/>
      <c r="AQ619" s="14"/>
      <c r="AR619" s="14"/>
      <c r="AS619" s="14" t="s">
        <v>117</v>
      </c>
      <c r="AT619" s="14">
        <v>25.249199999999998</v>
      </c>
      <c r="AU619" s="14" t="s">
        <v>112</v>
      </c>
      <c r="AV619" s="14">
        <v>458.21131243155992</v>
      </c>
      <c r="AW619" s="14" t="s">
        <v>129</v>
      </c>
      <c r="AX619" s="14" t="s">
        <v>2543</v>
      </c>
      <c r="AY619" s="14" t="s">
        <v>2544</v>
      </c>
      <c r="AZ619" s="14" t="s">
        <v>2545</v>
      </c>
      <c r="BA619" s="14" t="s">
        <v>2546</v>
      </c>
    </row>
    <row r="620" spans="1:53" x14ac:dyDescent="0.25">
      <c r="A620" s="14"/>
      <c r="B620" s="14"/>
      <c r="C620" s="14" t="s">
        <v>104</v>
      </c>
      <c r="D620" s="14" t="s">
        <v>109</v>
      </c>
      <c r="E620" s="14"/>
      <c r="F620" s="14" t="s">
        <v>1106</v>
      </c>
      <c r="G620" s="14"/>
      <c r="H620" s="14">
        <v>40</v>
      </c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>
        <v>0</v>
      </c>
      <c r="AB620" s="14"/>
      <c r="AC620" s="14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4"/>
      <c r="AP620" s="14"/>
      <c r="AQ620" s="14"/>
      <c r="AR620" s="14"/>
      <c r="AS620" s="14" t="s">
        <v>2604</v>
      </c>
      <c r="AT620" s="14">
        <v>12.723917</v>
      </c>
      <c r="AU620" s="14" t="s">
        <v>124</v>
      </c>
      <c r="AV620" s="14">
        <v>125.13191712555592</v>
      </c>
      <c r="AW620" s="14"/>
      <c r="AX620" s="14"/>
      <c r="AY620" s="14"/>
      <c r="AZ620" s="14"/>
      <c r="BA620" s="14"/>
    </row>
    <row r="621" spans="1:53" x14ac:dyDescent="0.25">
      <c r="A621" s="14"/>
      <c r="B621" s="14"/>
      <c r="C621" s="14" t="s">
        <v>104</v>
      </c>
      <c r="D621" s="14" t="s">
        <v>138</v>
      </c>
      <c r="E621" s="14" t="s">
        <v>1107</v>
      </c>
      <c r="F621" s="14" t="s">
        <v>1108</v>
      </c>
      <c r="G621" s="14">
        <v>0.25</v>
      </c>
      <c r="H621" s="14">
        <v>50</v>
      </c>
      <c r="I621" s="14"/>
      <c r="J621" s="14">
        <v>-5.0571489999999999</v>
      </c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>
        <v>0.25</v>
      </c>
      <c r="AB621" s="14"/>
      <c r="AC621" s="14"/>
      <c r="AD621" s="14">
        <v>-21.584099999999999</v>
      </c>
      <c r="AE621" s="14"/>
      <c r="AF621" s="14"/>
      <c r="AG621" s="14"/>
      <c r="AH621" s="14"/>
      <c r="AI621" s="14">
        <v>1</v>
      </c>
      <c r="AJ621" s="14"/>
      <c r="AK621" s="14"/>
      <c r="AL621" s="14"/>
      <c r="AM621" s="14"/>
      <c r="AN621" s="14"/>
      <c r="AO621" s="14"/>
      <c r="AP621" s="14"/>
      <c r="AQ621" s="14"/>
      <c r="AR621" s="14"/>
      <c r="AS621" s="14" t="s">
        <v>2604</v>
      </c>
      <c r="AT621" s="14">
        <v>84.452954000000005</v>
      </c>
      <c r="AU621" s="14" t="s">
        <v>347</v>
      </c>
      <c r="AV621" s="14">
        <v>196.86095416555551</v>
      </c>
      <c r="AW621" s="14"/>
      <c r="AX621" s="14"/>
      <c r="AY621" s="14"/>
      <c r="AZ621" s="14"/>
      <c r="BA621" s="14"/>
    </row>
    <row r="622" spans="1:53" x14ac:dyDescent="0.25">
      <c r="A622" s="14"/>
      <c r="B622" s="14"/>
      <c r="C622" s="14" t="s">
        <v>117</v>
      </c>
      <c r="D622" s="14" t="s">
        <v>126</v>
      </c>
      <c r="E622" s="14"/>
      <c r="F622" s="14" t="s">
        <v>1109</v>
      </c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>
        <v>0</v>
      </c>
      <c r="AB622" s="14"/>
      <c r="AC622" s="14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4"/>
      <c r="AP622" s="14"/>
      <c r="AQ622" s="14"/>
      <c r="AR622" s="14"/>
      <c r="AS622" s="14" t="s">
        <v>117</v>
      </c>
      <c r="AT622" s="14">
        <v>36.577288000000003</v>
      </c>
      <c r="AU622" s="14" t="s">
        <v>120</v>
      </c>
      <c r="AV622" s="14">
        <v>469.53940043155984</v>
      </c>
      <c r="AW622" s="14"/>
      <c r="AX622" s="14"/>
      <c r="AY622" s="14"/>
      <c r="AZ622" s="14"/>
      <c r="BA622" s="14"/>
    </row>
    <row r="623" spans="1:53" x14ac:dyDescent="0.25">
      <c r="A623" s="14"/>
      <c r="B623" s="14"/>
      <c r="C623" s="14" t="s">
        <v>117</v>
      </c>
      <c r="D623" s="14" t="s">
        <v>850</v>
      </c>
      <c r="E623" s="14"/>
      <c r="F623" s="14" t="s">
        <v>1110</v>
      </c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>
        <v>0</v>
      </c>
      <c r="AB623" s="14"/>
      <c r="AC623" s="14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4"/>
      <c r="AP623" s="14"/>
      <c r="AQ623" s="14"/>
      <c r="AR623" s="14"/>
      <c r="AS623" s="14" t="s">
        <v>117</v>
      </c>
      <c r="AT623" s="14">
        <v>24.512263999999998</v>
      </c>
      <c r="AU623" s="14" t="s">
        <v>124</v>
      </c>
      <c r="AV623" s="14">
        <v>457.47437643155996</v>
      </c>
      <c r="AW623" s="14"/>
      <c r="AX623" s="14"/>
      <c r="AY623" s="14"/>
      <c r="AZ623" s="14"/>
      <c r="BA623" s="14"/>
    </row>
    <row r="624" spans="1:53" x14ac:dyDescent="0.25">
      <c r="A624" s="14"/>
      <c r="B624" s="14"/>
      <c r="C624" s="14" t="s">
        <v>125</v>
      </c>
      <c r="D624" s="14" t="s">
        <v>171</v>
      </c>
      <c r="E624" s="14" t="s">
        <v>1111</v>
      </c>
      <c r="F624" s="14" t="s">
        <v>1112</v>
      </c>
      <c r="G624" s="14">
        <v>0.49565599999999999</v>
      </c>
      <c r="H624" s="14">
        <v>40</v>
      </c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>
        <v>322</v>
      </c>
      <c r="X624" s="14">
        <v>8.589828429394581</v>
      </c>
      <c r="Y624" s="14">
        <v>-24</v>
      </c>
      <c r="Z624" s="14"/>
      <c r="AA624" s="14">
        <v>0.49565599999999999</v>
      </c>
      <c r="AB624" s="14"/>
      <c r="AC624" s="14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4"/>
      <c r="AP624" s="14"/>
      <c r="AQ624" s="14"/>
      <c r="AR624" s="14"/>
      <c r="AS624" s="14" t="s">
        <v>125</v>
      </c>
      <c r="AT624" s="14">
        <v>98.424408</v>
      </c>
      <c r="AU624" s="14" t="s">
        <v>112</v>
      </c>
      <c r="AV624" s="14">
        <v>368.92609893156094</v>
      </c>
      <c r="AW624" s="14" t="s">
        <v>129</v>
      </c>
      <c r="AX624" s="14" t="s">
        <v>2543</v>
      </c>
      <c r="AY624" s="14" t="s">
        <v>2544</v>
      </c>
      <c r="AZ624" s="14" t="s">
        <v>2545</v>
      </c>
      <c r="BA624" s="14" t="s">
        <v>2546</v>
      </c>
    </row>
    <row r="625" spans="1:53" x14ac:dyDescent="0.25">
      <c r="A625" s="14"/>
      <c r="B625" s="14"/>
      <c r="C625" s="14" t="s">
        <v>234</v>
      </c>
      <c r="D625" s="14" t="s">
        <v>226</v>
      </c>
      <c r="E625" s="14" t="s">
        <v>1113</v>
      </c>
      <c r="F625" s="14" t="s">
        <v>1114</v>
      </c>
      <c r="G625" s="14">
        <v>0.5</v>
      </c>
      <c r="H625" s="14">
        <v>100</v>
      </c>
      <c r="I625" s="14"/>
      <c r="J625" s="14">
        <v>-2.996702</v>
      </c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>
        <v>0.5</v>
      </c>
      <c r="AB625" s="14"/>
      <c r="AC625" s="14"/>
      <c r="AD625" s="14">
        <v>-16.7</v>
      </c>
      <c r="AE625" s="14"/>
      <c r="AF625" s="14"/>
      <c r="AG625" s="14"/>
      <c r="AH625" s="14"/>
      <c r="AI625" s="14">
        <v>1</v>
      </c>
      <c r="AJ625" s="14"/>
      <c r="AK625" s="14"/>
      <c r="AL625" s="14"/>
      <c r="AM625" s="14"/>
      <c r="AN625" s="14"/>
      <c r="AO625" s="14"/>
      <c r="AP625" s="14"/>
      <c r="AQ625" s="14"/>
      <c r="AR625" s="14"/>
      <c r="AS625" s="14" t="s">
        <v>234</v>
      </c>
      <c r="AT625" s="14">
        <v>7.6615000000000002</v>
      </c>
      <c r="AU625" s="14" t="s">
        <v>341</v>
      </c>
      <c r="AV625" s="14">
        <v>400.36775393156057</v>
      </c>
      <c r="AW625" s="14"/>
      <c r="AX625" s="14"/>
      <c r="AY625" s="14"/>
      <c r="AZ625" s="14"/>
      <c r="BA625" s="14"/>
    </row>
    <row r="626" spans="1:53" x14ac:dyDescent="0.25">
      <c r="A626" s="14"/>
      <c r="B626" s="14"/>
      <c r="C626" s="14" t="s">
        <v>104</v>
      </c>
      <c r="D626" s="14" t="s">
        <v>256</v>
      </c>
      <c r="E626" s="14"/>
      <c r="F626" s="14" t="s">
        <v>1115</v>
      </c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>
        <v>0</v>
      </c>
      <c r="AB626" s="14"/>
      <c r="AC626" s="14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4"/>
      <c r="AP626" s="14"/>
      <c r="AQ626" s="14"/>
      <c r="AR626" s="14"/>
      <c r="AS626" s="14" t="s">
        <v>2604</v>
      </c>
      <c r="AT626" s="14">
        <v>55.236652999999997</v>
      </c>
      <c r="AU626" s="14" t="s">
        <v>120</v>
      </c>
      <c r="AV626" s="14">
        <v>167.64465308555572</v>
      </c>
      <c r="AW626" s="14"/>
      <c r="AX626" s="14"/>
      <c r="AY626" s="14"/>
      <c r="AZ626" s="14"/>
      <c r="BA626" s="14"/>
    </row>
    <row r="627" spans="1:53" x14ac:dyDescent="0.25">
      <c r="A627" s="14"/>
      <c r="B627" s="14"/>
      <c r="C627" s="14" t="s">
        <v>151</v>
      </c>
      <c r="D627" s="14" t="s">
        <v>198</v>
      </c>
      <c r="E627" s="14"/>
      <c r="F627" s="14" t="s">
        <v>1116</v>
      </c>
      <c r="G627" s="14"/>
      <c r="H627" s="14">
        <v>150</v>
      </c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>
        <v>0.4</v>
      </c>
      <c r="AB627" s="14"/>
      <c r="AC627" s="14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4"/>
      <c r="AP627" s="14"/>
      <c r="AQ627" s="14"/>
      <c r="AR627" s="14"/>
      <c r="AS627" s="14" t="s">
        <v>151</v>
      </c>
      <c r="AT627" s="14">
        <v>0.56669700000000001</v>
      </c>
      <c r="AU627" s="14" t="s">
        <v>154</v>
      </c>
      <c r="AV627" s="14">
        <v>69.056900147199798</v>
      </c>
      <c r="AW627" s="14"/>
      <c r="AX627" s="14"/>
      <c r="AY627" s="14"/>
      <c r="AZ627" s="14"/>
      <c r="BA627" s="14"/>
    </row>
    <row r="628" spans="1:53" x14ac:dyDescent="0.25">
      <c r="A628" s="14"/>
      <c r="B628" s="14"/>
      <c r="C628" s="14" t="s">
        <v>125</v>
      </c>
      <c r="D628" s="14" t="s">
        <v>664</v>
      </c>
      <c r="E628" s="14"/>
      <c r="F628" s="14" t="s">
        <v>1117</v>
      </c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>
        <v>0</v>
      </c>
      <c r="AB628" s="14"/>
      <c r="AC628" s="14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4"/>
      <c r="AP628" s="14"/>
      <c r="AQ628" s="14"/>
      <c r="AR628" s="14"/>
      <c r="AS628" s="14" t="s">
        <v>125</v>
      </c>
      <c r="AT628" s="14">
        <v>84.686166999999998</v>
      </c>
      <c r="AU628" s="14" t="s">
        <v>124</v>
      </c>
      <c r="AV628" s="14">
        <v>355.18785793156115</v>
      </c>
      <c r="AW628" s="14"/>
      <c r="AX628" s="14"/>
      <c r="AY628" s="14"/>
      <c r="AZ628" s="14"/>
      <c r="BA628" s="14"/>
    </row>
    <row r="629" spans="1:53" x14ac:dyDescent="0.25">
      <c r="A629" s="14"/>
      <c r="B629" s="14"/>
      <c r="C629" s="14" t="s">
        <v>151</v>
      </c>
      <c r="D629" s="14" t="s">
        <v>198</v>
      </c>
      <c r="E629" s="14"/>
      <c r="F629" s="14" t="s">
        <v>1118</v>
      </c>
      <c r="G629" s="14"/>
      <c r="H629" s="14">
        <v>150</v>
      </c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>
        <v>0.31648399999999999</v>
      </c>
      <c r="AB629" s="14"/>
      <c r="AC629" s="14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4"/>
      <c r="AP629" s="14"/>
      <c r="AQ629" s="14"/>
      <c r="AR629" s="14"/>
      <c r="AS629" s="14" t="s">
        <v>151</v>
      </c>
      <c r="AT629" s="14">
        <v>1.386056</v>
      </c>
      <c r="AU629" s="14" t="s">
        <v>1119</v>
      </c>
      <c r="AV629" s="14">
        <v>69.8762585871998</v>
      </c>
      <c r="AW629" s="14"/>
      <c r="AX629" s="14"/>
      <c r="AY629" s="14"/>
      <c r="AZ629" s="14"/>
      <c r="BA629" s="14"/>
    </row>
    <row r="630" spans="1:53" x14ac:dyDescent="0.25">
      <c r="A630" s="14"/>
      <c r="B630" s="14"/>
      <c r="C630" s="14" t="s">
        <v>151</v>
      </c>
      <c r="D630" s="14" t="s">
        <v>1099</v>
      </c>
      <c r="E630" s="14"/>
      <c r="F630" s="14" t="s">
        <v>1120</v>
      </c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>
        <v>0.98399999999999999</v>
      </c>
      <c r="AB630" s="14"/>
      <c r="AC630" s="14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4"/>
      <c r="AP630" s="14"/>
      <c r="AQ630" s="14"/>
      <c r="AR630" s="14"/>
      <c r="AS630" s="14" t="s">
        <v>151</v>
      </c>
      <c r="AT630" s="14">
        <v>35.937797000000003</v>
      </c>
      <c r="AU630" s="14" t="s">
        <v>112</v>
      </c>
      <c r="AV630" s="14">
        <v>104.42799999999997</v>
      </c>
      <c r="AW630" s="14"/>
      <c r="AX630" s="14"/>
      <c r="AY630" s="14"/>
      <c r="AZ630" s="14"/>
      <c r="BA630" s="14"/>
    </row>
    <row r="631" spans="1:53" x14ac:dyDescent="0.25">
      <c r="A631" s="14"/>
      <c r="B631" s="14"/>
      <c r="C631" s="14" t="s">
        <v>104</v>
      </c>
      <c r="D631" s="14" t="s">
        <v>342</v>
      </c>
      <c r="E631" s="14" t="s">
        <v>1121</v>
      </c>
      <c r="F631" s="14" t="s">
        <v>1122</v>
      </c>
      <c r="G631" s="14">
        <v>0.29817100000000002</v>
      </c>
      <c r="H631" s="14">
        <v>34</v>
      </c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>
        <v>80.5</v>
      </c>
      <c r="X631" s="14">
        <v>6.5995687038645601</v>
      </c>
      <c r="Y631" s="14">
        <v>-22.5</v>
      </c>
      <c r="Z631" s="14"/>
      <c r="AA631" s="14">
        <v>0.29817100000000002</v>
      </c>
      <c r="AB631" s="14"/>
      <c r="AC631" s="14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4"/>
      <c r="AP631" s="14"/>
      <c r="AQ631" s="14"/>
      <c r="AR631" s="14"/>
      <c r="AS631" s="14" t="s">
        <v>2604</v>
      </c>
      <c r="AT631" s="14">
        <v>45.542794000000001</v>
      </c>
      <c r="AU631" s="14" t="s">
        <v>112</v>
      </c>
      <c r="AV631" s="14">
        <v>157.95079422555574</v>
      </c>
      <c r="AW631" s="14" t="s">
        <v>113</v>
      </c>
      <c r="AX631" s="14" t="s">
        <v>2539</v>
      </c>
      <c r="AY631" s="14" t="s">
        <v>2540</v>
      </c>
      <c r="AZ631" s="14" t="s">
        <v>2541</v>
      </c>
      <c r="BA631" s="14" t="s">
        <v>2542</v>
      </c>
    </row>
    <row r="632" spans="1:53" x14ac:dyDescent="0.25">
      <c r="A632" s="14"/>
      <c r="B632" s="14"/>
      <c r="C632" s="14" t="s">
        <v>125</v>
      </c>
      <c r="D632" s="14" t="s">
        <v>629</v>
      </c>
      <c r="E632" s="14"/>
      <c r="F632" s="14" t="s">
        <v>1123</v>
      </c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>
        <v>0</v>
      </c>
      <c r="AB632" s="14"/>
      <c r="AC632" s="14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4"/>
      <c r="AP632" s="14"/>
      <c r="AQ632" s="14"/>
      <c r="AR632" s="14"/>
      <c r="AS632" s="14" t="s">
        <v>125</v>
      </c>
      <c r="AT632" s="14">
        <v>103.460365</v>
      </c>
      <c r="AU632" s="14" t="s">
        <v>134</v>
      </c>
      <c r="AV632" s="14">
        <v>373.96205593156094</v>
      </c>
      <c r="AW632" s="14"/>
      <c r="AX632" s="14"/>
      <c r="AY632" s="14"/>
      <c r="AZ632" s="14"/>
      <c r="BA632" s="14"/>
    </row>
    <row r="633" spans="1:53" x14ac:dyDescent="0.25">
      <c r="A633" s="14"/>
      <c r="B633" s="14"/>
      <c r="C633" s="14" t="s">
        <v>125</v>
      </c>
      <c r="D633" s="14" t="s">
        <v>283</v>
      </c>
      <c r="E633" s="14" t="s">
        <v>1124</v>
      </c>
      <c r="F633" s="14" t="s">
        <v>1125</v>
      </c>
      <c r="G633" s="14">
        <v>0.32364399999999999</v>
      </c>
      <c r="H633" s="14">
        <v>40</v>
      </c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>
        <v>322</v>
      </c>
      <c r="X633" s="14">
        <v>7.6775716528036977</v>
      </c>
      <c r="Y633" s="14">
        <v>-35</v>
      </c>
      <c r="Z633" s="14"/>
      <c r="AA633" s="14">
        <v>0.32364399999999999</v>
      </c>
      <c r="AB633" s="14"/>
      <c r="AC633" s="14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4"/>
      <c r="AP633" s="14"/>
      <c r="AQ633" s="14"/>
      <c r="AR633" s="14"/>
      <c r="AS633" s="14" t="s">
        <v>125</v>
      </c>
      <c r="AT633" s="14">
        <v>5.1778950000000004</v>
      </c>
      <c r="AU633" s="14" t="s">
        <v>112</v>
      </c>
      <c r="AV633" s="14">
        <v>275.67958593156192</v>
      </c>
      <c r="AW633" s="14" t="s">
        <v>187</v>
      </c>
      <c r="AX633" s="14" t="s">
        <v>2547</v>
      </c>
      <c r="AY633" s="14" t="s">
        <v>2548</v>
      </c>
      <c r="AZ633" s="14" t="s">
        <v>2549</v>
      </c>
      <c r="BA633" s="14" t="s">
        <v>2550</v>
      </c>
    </row>
    <row r="634" spans="1:53" x14ac:dyDescent="0.25">
      <c r="A634" s="14"/>
      <c r="B634" s="14"/>
      <c r="C634" s="14" t="s">
        <v>104</v>
      </c>
      <c r="D634" s="14" t="s">
        <v>715</v>
      </c>
      <c r="E634" s="14"/>
      <c r="F634" s="14" t="s">
        <v>1126</v>
      </c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>
        <v>0</v>
      </c>
      <c r="AB634" s="14"/>
      <c r="AC634" s="14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4"/>
      <c r="AP634" s="14"/>
      <c r="AQ634" s="14"/>
      <c r="AR634" s="14"/>
      <c r="AS634" s="14" t="s">
        <v>2604</v>
      </c>
      <c r="AT634" s="14">
        <v>79.915953999999999</v>
      </c>
      <c r="AU634" s="14" t="s">
        <v>124</v>
      </c>
      <c r="AV634" s="14">
        <v>192.32395416555551</v>
      </c>
      <c r="AW634" s="14"/>
      <c r="AX634" s="14"/>
      <c r="AY634" s="14"/>
      <c r="AZ634" s="14"/>
      <c r="BA634" s="14"/>
    </row>
    <row r="635" spans="1:53" x14ac:dyDescent="0.25">
      <c r="A635" s="14"/>
      <c r="B635" s="14"/>
      <c r="C635" s="14" t="s">
        <v>151</v>
      </c>
      <c r="D635" s="14" t="s">
        <v>363</v>
      </c>
      <c r="E635" s="14"/>
      <c r="F635" s="14" t="s">
        <v>1127</v>
      </c>
      <c r="G635" s="14"/>
      <c r="H635" s="14">
        <v>30</v>
      </c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>
        <v>0.04</v>
      </c>
      <c r="AB635" s="14"/>
      <c r="AC635" s="14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4"/>
      <c r="AP635" s="14"/>
      <c r="AQ635" s="14"/>
      <c r="AR635" s="14"/>
      <c r="AS635" s="14" t="s">
        <v>151</v>
      </c>
      <c r="AT635" s="14">
        <v>36.926079000000001</v>
      </c>
      <c r="AU635" s="14" t="s">
        <v>242</v>
      </c>
      <c r="AV635" s="14">
        <v>105.41628200755599</v>
      </c>
      <c r="AW635" s="14"/>
      <c r="AX635" s="14"/>
      <c r="AY635" s="14"/>
      <c r="AZ635" s="14"/>
      <c r="BA635" s="14"/>
    </row>
    <row r="636" spans="1:53" x14ac:dyDescent="0.25">
      <c r="A636" s="14"/>
      <c r="B636" s="14"/>
      <c r="C636" s="14" t="s">
        <v>104</v>
      </c>
      <c r="D636" s="14" t="s">
        <v>342</v>
      </c>
      <c r="E636" s="14" t="s">
        <v>1128</v>
      </c>
      <c r="F636" s="14" t="s">
        <v>1129</v>
      </c>
      <c r="G636" s="14">
        <v>0.29817100000000002</v>
      </c>
      <c r="H636" s="14">
        <v>34</v>
      </c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>
        <v>80.5</v>
      </c>
      <c r="X636" s="14">
        <v>6.5995687038645601</v>
      </c>
      <c r="Y636" s="14">
        <v>-22.5</v>
      </c>
      <c r="Z636" s="14"/>
      <c r="AA636" s="14">
        <v>0.29817100000000002</v>
      </c>
      <c r="AB636" s="14"/>
      <c r="AC636" s="14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4"/>
      <c r="AP636" s="14"/>
      <c r="AQ636" s="14"/>
      <c r="AR636" s="14"/>
      <c r="AS636" s="14" t="s">
        <v>2604</v>
      </c>
      <c r="AT636" s="14">
        <v>43.942756000000003</v>
      </c>
      <c r="AU636" s="14" t="s">
        <v>112</v>
      </c>
      <c r="AV636" s="14">
        <v>156.35075638555577</v>
      </c>
      <c r="AW636" s="14" t="s">
        <v>113</v>
      </c>
      <c r="AX636" s="14" t="s">
        <v>2539</v>
      </c>
      <c r="AY636" s="14" t="s">
        <v>2540</v>
      </c>
      <c r="AZ636" s="14" t="s">
        <v>2541</v>
      </c>
      <c r="BA636" s="14" t="s">
        <v>2542</v>
      </c>
    </row>
    <row r="637" spans="1:53" x14ac:dyDescent="0.25">
      <c r="A637" s="14"/>
      <c r="B637" s="14"/>
      <c r="C637" s="14" t="s">
        <v>151</v>
      </c>
      <c r="D637" s="14" t="s">
        <v>1099</v>
      </c>
      <c r="E637" s="14"/>
      <c r="F637" s="14" t="s">
        <v>1130</v>
      </c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>
        <v>0.98399999999999999</v>
      </c>
      <c r="AB637" s="14"/>
      <c r="AC637" s="14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4"/>
      <c r="AP637" s="14"/>
      <c r="AQ637" s="14"/>
      <c r="AR637" s="14"/>
      <c r="AS637" s="14" t="s">
        <v>151</v>
      </c>
      <c r="AT637" s="14">
        <v>34.953797000000002</v>
      </c>
      <c r="AU637" s="14" t="s">
        <v>112</v>
      </c>
      <c r="AV637" s="14">
        <v>103.44399999999997</v>
      </c>
      <c r="AW637" s="14"/>
      <c r="AX637" s="14"/>
      <c r="AY637" s="14"/>
      <c r="AZ637" s="14"/>
      <c r="BA637" s="14"/>
    </row>
    <row r="638" spans="1:53" x14ac:dyDescent="0.25">
      <c r="A638" s="14"/>
      <c r="B638" s="14"/>
      <c r="C638" s="14" t="s">
        <v>104</v>
      </c>
      <c r="D638" s="14" t="s">
        <v>159</v>
      </c>
      <c r="E638" s="14" t="s">
        <v>1131</v>
      </c>
      <c r="F638" s="14" t="s">
        <v>1132</v>
      </c>
      <c r="G638" s="14">
        <v>0.29817100000000002</v>
      </c>
      <c r="H638" s="14">
        <v>34</v>
      </c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>
        <v>80.5</v>
      </c>
      <c r="X638" s="14">
        <v>6.5995687038645601</v>
      </c>
      <c r="Y638" s="14">
        <v>-48.5</v>
      </c>
      <c r="Z638" s="14"/>
      <c r="AA638" s="14">
        <v>0.29817100000000002</v>
      </c>
      <c r="AB638" s="14"/>
      <c r="AC638" s="14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4"/>
      <c r="AP638" s="14"/>
      <c r="AQ638" s="14"/>
      <c r="AR638" s="14"/>
      <c r="AS638" s="14" t="s">
        <v>2604</v>
      </c>
      <c r="AT638" s="14">
        <v>79.402642999999998</v>
      </c>
      <c r="AU638" s="14" t="s">
        <v>112</v>
      </c>
      <c r="AV638" s="14">
        <v>191.81064266555546</v>
      </c>
      <c r="AW638" s="14" t="s">
        <v>113</v>
      </c>
      <c r="AX638" s="14" t="s">
        <v>2539</v>
      </c>
      <c r="AY638" s="14" t="s">
        <v>2540</v>
      </c>
      <c r="AZ638" s="14" t="s">
        <v>2541</v>
      </c>
      <c r="BA638" s="14" t="s">
        <v>2542</v>
      </c>
    </row>
    <row r="639" spans="1:53" x14ac:dyDescent="0.25">
      <c r="A639" s="14"/>
      <c r="B639" s="14"/>
      <c r="C639" s="14" t="s">
        <v>125</v>
      </c>
      <c r="D639" s="14" t="s">
        <v>291</v>
      </c>
      <c r="E639" s="14"/>
      <c r="F639" s="14" t="s">
        <v>1133</v>
      </c>
      <c r="G639" s="14"/>
      <c r="H639" s="14">
        <v>40</v>
      </c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>
        <v>7.1999999999999995E-2</v>
      </c>
      <c r="AB639" s="14"/>
      <c r="AC639" s="14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4"/>
      <c r="AP639" s="14"/>
      <c r="AQ639" s="14"/>
      <c r="AR639" s="14"/>
      <c r="AS639" s="14" t="s">
        <v>125</v>
      </c>
      <c r="AT639" s="14">
        <v>19.903234999999999</v>
      </c>
      <c r="AU639" s="14" t="s">
        <v>143</v>
      </c>
      <c r="AV639" s="14">
        <v>290.40492593156182</v>
      </c>
      <c r="AW639" s="14"/>
      <c r="AX639" s="14"/>
      <c r="AY639" s="14"/>
      <c r="AZ639" s="14"/>
      <c r="BA639" s="14"/>
    </row>
    <row r="640" spans="1:53" x14ac:dyDescent="0.25">
      <c r="A640" s="14"/>
      <c r="B640" s="14"/>
      <c r="C640" s="14" t="s">
        <v>104</v>
      </c>
      <c r="D640" s="14" t="s">
        <v>114</v>
      </c>
      <c r="E640" s="14"/>
      <c r="F640" s="14" t="s">
        <v>1134</v>
      </c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>
        <v>0</v>
      </c>
      <c r="AB640" s="14"/>
      <c r="AC640" s="14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4"/>
      <c r="AP640" s="14"/>
      <c r="AQ640" s="14"/>
      <c r="AR640" s="14"/>
      <c r="AS640" s="14" t="s">
        <v>2604</v>
      </c>
      <c r="AT640" s="14">
        <v>25.372256</v>
      </c>
      <c r="AU640" s="14" t="s">
        <v>120</v>
      </c>
      <c r="AV640" s="14">
        <v>137.78025632555591</v>
      </c>
      <c r="AW640" s="14"/>
      <c r="AX640" s="14"/>
      <c r="AY640" s="14"/>
      <c r="AZ640" s="14"/>
      <c r="BA640" s="14"/>
    </row>
    <row r="641" spans="1:53" x14ac:dyDescent="0.25">
      <c r="A641" s="14"/>
      <c r="B641" s="14"/>
      <c r="C641" s="14" t="s">
        <v>125</v>
      </c>
      <c r="D641" s="14" t="s">
        <v>221</v>
      </c>
      <c r="E641" s="14"/>
      <c r="F641" s="14" t="s">
        <v>1135</v>
      </c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>
        <v>0</v>
      </c>
      <c r="AB641" s="14"/>
      <c r="AC641" s="14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4"/>
      <c r="AP641" s="14"/>
      <c r="AQ641" s="14"/>
      <c r="AR641" s="14"/>
      <c r="AS641" s="14" t="s">
        <v>125</v>
      </c>
      <c r="AT641" s="14">
        <v>54.655600999999997</v>
      </c>
      <c r="AU641" s="14" t="s">
        <v>120</v>
      </c>
      <c r="AV641" s="14">
        <v>325.15729193156153</v>
      </c>
      <c r="AW641" s="14"/>
      <c r="AX641" s="14"/>
      <c r="AY641" s="14"/>
      <c r="AZ641" s="14"/>
      <c r="BA641" s="14"/>
    </row>
    <row r="642" spans="1:53" x14ac:dyDescent="0.25">
      <c r="A642" s="14"/>
      <c r="B642" s="14"/>
      <c r="C642" s="14" t="s">
        <v>125</v>
      </c>
      <c r="D642" s="14" t="s">
        <v>424</v>
      </c>
      <c r="E642" s="14"/>
      <c r="F642" s="14" t="s">
        <v>1136</v>
      </c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>
        <v>0</v>
      </c>
      <c r="AB642" s="14"/>
      <c r="AC642" s="14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4"/>
      <c r="AP642" s="14"/>
      <c r="AQ642" s="14"/>
      <c r="AR642" s="14"/>
      <c r="AS642" s="14" t="s">
        <v>125</v>
      </c>
      <c r="AT642" s="14">
        <v>115.360389</v>
      </c>
      <c r="AU642" s="14" t="s">
        <v>120</v>
      </c>
      <c r="AV642" s="14">
        <v>385.8620799315608</v>
      </c>
      <c r="AW642" s="14"/>
      <c r="AX642" s="14"/>
      <c r="AY642" s="14"/>
      <c r="AZ642" s="14"/>
      <c r="BA642" s="14"/>
    </row>
    <row r="643" spans="1:53" x14ac:dyDescent="0.25">
      <c r="A643" s="14"/>
      <c r="B643" s="14"/>
      <c r="C643" s="14" t="s">
        <v>104</v>
      </c>
      <c r="D643" s="14" t="s">
        <v>473</v>
      </c>
      <c r="E643" s="14"/>
      <c r="F643" s="14" t="s">
        <v>1137</v>
      </c>
      <c r="G643" s="14"/>
      <c r="H643" s="14">
        <v>40</v>
      </c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>
        <v>7.1999999999999995E-2</v>
      </c>
      <c r="AB643" s="14"/>
      <c r="AC643" s="14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4"/>
      <c r="AP643" s="14"/>
      <c r="AQ643" s="14"/>
      <c r="AR643" s="14"/>
      <c r="AS643" s="14" t="s">
        <v>2604</v>
      </c>
      <c r="AT643" s="14">
        <v>29.236557999999999</v>
      </c>
      <c r="AU643" s="14" t="s">
        <v>143</v>
      </c>
      <c r="AV643" s="14">
        <v>141.64455800555589</v>
      </c>
      <c r="AW643" s="14"/>
      <c r="AX643" s="14"/>
      <c r="AY643" s="14"/>
      <c r="AZ643" s="14"/>
      <c r="BA643" s="14"/>
    </row>
    <row r="644" spans="1:53" x14ac:dyDescent="0.25">
      <c r="A644" s="14"/>
      <c r="B644" s="14"/>
      <c r="C644" s="14" t="s">
        <v>201</v>
      </c>
      <c r="D644" s="14" t="s">
        <v>226</v>
      </c>
      <c r="E644" s="14"/>
      <c r="F644" s="14" t="s">
        <v>1138</v>
      </c>
      <c r="G644" s="14"/>
      <c r="H644" s="14">
        <v>100</v>
      </c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>
        <v>7.4137999999999996E-2</v>
      </c>
      <c r="AB644" s="14"/>
      <c r="AC644" s="14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4"/>
      <c r="AP644" s="14"/>
      <c r="AQ644" s="14"/>
      <c r="AR644" s="14"/>
      <c r="AS644" s="14" t="s">
        <v>201</v>
      </c>
      <c r="AT644" s="14">
        <v>8.2811889999999995</v>
      </c>
      <c r="AU644" s="14" t="s">
        <v>124</v>
      </c>
      <c r="AV644" s="14">
        <v>565.26597331354355</v>
      </c>
      <c r="AW644" s="14"/>
      <c r="AX644" s="14"/>
      <c r="AY644" s="14"/>
      <c r="AZ644" s="14"/>
      <c r="BA644" s="14"/>
    </row>
    <row r="645" spans="1:53" x14ac:dyDescent="0.25">
      <c r="A645" s="14"/>
      <c r="B645" s="14"/>
      <c r="C645" s="14" t="s">
        <v>125</v>
      </c>
      <c r="D645" s="14" t="s">
        <v>629</v>
      </c>
      <c r="E645" s="14"/>
      <c r="F645" s="14" t="s">
        <v>1139</v>
      </c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>
        <v>0</v>
      </c>
      <c r="AB645" s="14"/>
      <c r="AC645" s="14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4"/>
      <c r="AP645" s="14"/>
      <c r="AQ645" s="14"/>
      <c r="AR645" s="14"/>
      <c r="AS645" s="14" t="s">
        <v>125</v>
      </c>
      <c r="AT645" s="14">
        <v>103.369365</v>
      </c>
      <c r="AU645" s="14" t="s">
        <v>134</v>
      </c>
      <c r="AV645" s="14">
        <v>373.87105593156093</v>
      </c>
      <c r="AW645" s="14"/>
      <c r="AX645" s="14"/>
      <c r="AY645" s="14"/>
      <c r="AZ645" s="14"/>
      <c r="BA645" s="14"/>
    </row>
    <row r="646" spans="1:53" x14ac:dyDescent="0.25">
      <c r="A646" s="14"/>
      <c r="B646" s="14"/>
      <c r="C646" s="14" t="s">
        <v>125</v>
      </c>
      <c r="D646" s="14" t="s">
        <v>171</v>
      </c>
      <c r="E646" s="14" t="s">
        <v>1140</v>
      </c>
      <c r="F646" s="14" t="s">
        <v>1141</v>
      </c>
      <c r="G646" s="14">
        <v>0.49565599999999999</v>
      </c>
      <c r="H646" s="14">
        <v>40</v>
      </c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>
        <v>322</v>
      </c>
      <c r="X646" s="14">
        <v>8.589828429394581</v>
      </c>
      <c r="Y646" s="14">
        <v>-24</v>
      </c>
      <c r="Z646" s="14"/>
      <c r="AA646" s="14">
        <v>0.49565599999999999</v>
      </c>
      <c r="AB646" s="14"/>
      <c r="AC646" s="14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4"/>
      <c r="AP646" s="14"/>
      <c r="AQ646" s="14"/>
      <c r="AR646" s="14"/>
      <c r="AS646" s="14" t="s">
        <v>125</v>
      </c>
      <c r="AT646" s="14">
        <v>97.829234999999997</v>
      </c>
      <c r="AU646" s="14" t="s">
        <v>112</v>
      </c>
      <c r="AV646" s="14">
        <v>368.33092593156096</v>
      </c>
      <c r="AW646" s="14" t="s">
        <v>129</v>
      </c>
      <c r="AX646" s="14" t="s">
        <v>2543</v>
      </c>
      <c r="AY646" s="14" t="s">
        <v>2544</v>
      </c>
      <c r="AZ646" s="14" t="s">
        <v>2545</v>
      </c>
      <c r="BA646" s="14" t="s">
        <v>2546</v>
      </c>
    </row>
    <row r="647" spans="1:53" x14ac:dyDescent="0.25">
      <c r="A647" s="14"/>
      <c r="B647" s="14"/>
      <c r="C647" s="14" t="s">
        <v>104</v>
      </c>
      <c r="D647" s="14" t="s">
        <v>188</v>
      </c>
      <c r="E647" s="14" t="s">
        <v>1142</v>
      </c>
      <c r="F647" s="14" t="s">
        <v>1143</v>
      </c>
      <c r="G647" s="14">
        <v>0.29817100000000002</v>
      </c>
      <c r="H647" s="14">
        <v>34</v>
      </c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>
        <v>80.5</v>
      </c>
      <c r="X647" s="14">
        <v>6.5995687038645601</v>
      </c>
      <c r="Y647" s="14">
        <v>-22.5</v>
      </c>
      <c r="Z647" s="14"/>
      <c r="AA647" s="14">
        <v>0.29817100000000002</v>
      </c>
      <c r="AB647" s="14"/>
      <c r="AC647" s="14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4"/>
      <c r="AP647" s="14"/>
      <c r="AQ647" s="14"/>
      <c r="AR647" s="14"/>
      <c r="AS647" s="14" t="s">
        <v>2604</v>
      </c>
      <c r="AT647" s="14">
        <v>52.710594999999998</v>
      </c>
      <c r="AU647" s="14" t="s">
        <v>112</v>
      </c>
      <c r="AV647" s="14">
        <v>165.11859474555567</v>
      </c>
      <c r="AW647" s="14" t="s">
        <v>113</v>
      </c>
      <c r="AX647" s="14" t="s">
        <v>2539</v>
      </c>
      <c r="AY647" s="14" t="s">
        <v>2540</v>
      </c>
      <c r="AZ647" s="14" t="s">
        <v>2541</v>
      </c>
      <c r="BA647" s="14" t="s">
        <v>2542</v>
      </c>
    </row>
    <row r="648" spans="1:53" x14ac:dyDescent="0.25">
      <c r="A648" s="14"/>
      <c r="B648" s="14"/>
      <c r="C648" s="14" t="s">
        <v>234</v>
      </c>
      <c r="D648" s="14" t="s">
        <v>226</v>
      </c>
      <c r="E648" s="14" t="s">
        <v>1144</v>
      </c>
      <c r="F648" s="14" t="s">
        <v>1145</v>
      </c>
      <c r="G648" s="14">
        <v>2.3374999999999999</v>
      </c>
      <c r="H648" s="14">
        <v>40</v>
      </c>
      <c r="I648" s="14">
        <v>45</v>
      </c>
      <c r="J648" s="14"/>
      <c r="K648" s="14"/>
      <c r="L648" s="14"/>
      <c r="M648" s="14">
        <v>12.5</v>
      </c>
      <c r="N648" s="14">
        <v>12.5</v>
      </c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>
        <v>2.3374999999999999</v>
      </c>
      <c r="AB648" s="14"/>
      <c r="AC648" s="14"/>
      <c r="AD648" s="14"/>
      <c r="AE648" s="14"/>
      <c r="AF648" s="14"/>
      <c r="AG648" s="14"/>
      <c r="AH648" s="14"/>
      <c r="AI648" s="14">
        <v>1</v>
      </c>
      <c r="AJ648" s="14"/>
      <c r="AK648" s="14"/>
      <c r="AL648" s="14"/>
      <c r="AM648" s="14"/>
      <c r="AN648" s="14"/>
      <c r="AO648" s="14"/>
      <c r="AP648" s="14"/>
      <c r="AQ648" s="14">
        <v>40</v>
      </c>
      <c r="AR648" s="14">
        <v>100</v>
      </c>
      <c r="AS648" s="14" t="s">
        <v>234</v>
      </c>
      <c r="AT648" s="14">
        <v>19.961107999999999</v>
      </c>
      <c r="AU648" s="14" t="s">
        <v>338</v>
      </c>
      <c r="AV648" s="14">
        <v>412.66736243156032</v>
      </c>
      <c r="AW648" s="14"/>
      <c r="AX648" s="14"/>
      <c r="AY648" s="14"/>
      <c r="AZ648" s="14"/>
      <c r="BA648" s="14"/>
    </row>
    <row r="649" spans="1:53" x14ac:dyDescent="0.25">
      <c r="A649" s="14"/>
      <c r="B649" s="14"/>
      <c r="C649" s="14" t="s">
        <v>125</v>
      </c>
      <c r="D649" s="14" t="s">
        <v>275</v>
      </c>
      <c r="E649" s="14"/>
      <c r="F649" s="14" t="s">
        <v>1146</v>
      </c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>
        <v>0</v>
      </c>
      <c r="AB649" s="14"/>
      <c r="AC649" s="14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4"/>
      <c r="AP649" s="14"/>
      <c r="AQ649" s="14"/>
      <c r="AR649" s="14"/>
      <c r="AS649" s="14" t="s">
        <v>125</v>
      </c>
      <c r="AT649" s="14">
        <v>23.583883</v>
      </c>
      <c r="AU649" s="14" t="s">
        <v>124</v>
      </c>
      <c r="AV649" s="14">
        <v>294.08557393156178</v>
      </c>
      <c r="AW649" s="14"/>
      <c r="AX649" s="14"/>
      <c r="AY649" s="14"/>
      <c r="AZ649" s="14"/>
      <c r="BA649" s="14"/>
    </row>
    <row r="650" spans="1:53" x14ac:dyDescent="0.25">
      <c r="A650" s="14"/>
      <c r="B650" s="14"/>
      <c r="C650" s="14" t="s">
        <v>125</v>
      </c>
      <c r="D650" s="14" t="s">
        <v>168</v>
      </c>
      <c r="E650" s="14"/>
      <c r="F650" s="14" t="s">
        <v>1147</v>
      </c>
      <c r="G650" s="14"/>
      <c r="H650" s="14">
        <v>40</v>
      </c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>
        <v>7.1999999999999995E-2</v>
      </c>
      <c r="AB650" s="14"/>
      <c r="AC650" s="14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4"/>
      <c r="AP650" s="14"/>
      <c r="AQ650" s="14"/>
      <c r="AR650" s="14"/>
      <c r="AS650" s="14" t="s">
        <v>125</v>
      </c>
      <c r="AT650" s="14">
        <v>60.173903000000003</v>
      </c>
      <c r="AU650" s="14" t="s">
        <v>143</v>
      </c>
      <c r="AV650" s="14">
        <v>330.67559393156148</v>
      </c>
      <c r="AW650" s="14"/>
      <c r="AX650" s="14"/>
      <c r="AY650" s="14"/>
      <c r="AZ650" s="14"/>
      <c r="BA650" s="14"/>
    </row>
    <row r="651" spans="1:53" x14ac:dyDescent="0.25">
      <c r="A651" s="14"/>
      <c r="B651" s="14"/>
      <c r="C651" s="14" t="s">
        <v>104</v>
      </c>
      <c r="D651" s="14" t="s">
        <v>105</v>
      </c>
      <c r="E651" s="14"/>
      <c r="F651" s="14" t="s">
        <v>1148</v>
      </c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>
        <v>0</v>
      </c>
      <c r="AB651" s="14"/>
      <c r="AC651" s="14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4"/>
      <c r="AP651" s="14"/>
      <c r="AQ651" s="14"/>
      <c r="AR651" s="14"/>
      <c r="AS651" s="14" t="s">
        <v>2604</v>
      </c>
      <c r="AT651" s="14">
        <v>17.002106000000001</v>
      </c>
      <c r="AU651" s="14" t="s">
        <v>120</v>
      </c>
      <c r="AV651" s="14">
        <v>129.410105965556</v>
      </c>
      <c r="AW651" s="14"/>
      <c r="AX651" s="14"/>
      <c r="AY651" s="14"/>
      <c r="AZ651" s="14"/>
      <c r="BA651" s="14"/>
    </row>
    <row r="652" spans="1:53" x14ac:dyDescent="0.25">
      <c r="A652" s="14"/>
      <c r="B652" s="14"/>
      <c r="C652" s="14" t="s">
        <v>125</v>
      </c>
      <c r="D652" s="14" t="s">
        <v>469</v>
      </c>
      <c r="E652" s="14"/>
      <c r="F652" s="14" t="s">
        <v>1149</v>
      </c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>
        <v>7.1999999999999995E-2</v>
      </c>
      <c r="AB652" s="14"/>
      <c r="AC652" s="14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4"/>
      <c r="AP652" s="14"/>
      <c r="AQ652" s="14"/>
      <c r="AR652" s="14"/>
      <c r="AS652" s="14" t="s">
        <v>125</v>
      </c>
      <c r="AT652" s="14">
        <v>11.489939</v>
      </c>
      <c r="AU652" s="14" t="s">
        <v>143</v>
      </c>
      <c r="AV652" s="14">
        <v>281.99162993156187</v>
      </c>
      <c r="AW652" s="14"/>
      <c r="AX652" s="14"/>
      <c r="AY652" s="14"/>
      <c r="AZ652" s="14"/>
      <c r="BA652" s="14"/>
    </row>
    <row r="653" spans="1:53" x14ac:dyDescent="0.25">
      <c r="A653" s="14"/>
      <c r="B653" s="14"/>
      <c r="C653" s="14" t="s">
        <v>104</v>
      </c>
      <c r="D653" s="14" t="s">
        <v>206</v>
      </c>
      <c r="E653" s="14"/>
      <c r="F653" s="14" t="s">
        <v>1150</v>
      </c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>
        <v>0</v>
      </c>
      <c r="AB653" s="14"/>
      <c r="AC653" s="14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4"/>
      <c r="AP653" s="14"/>
      <c r="AQ653" s="14"/>
      <c r="AR653" s="14"/>
      <c r="AS653" s="14" t="s">
        <v>2604</v>
      </c>
      <c r="AT653" s="14">
        <v>7.1250070000000001</v>
      </c>
      <c r="AU653" s="14" t="s">
        <v>120</v>
      </c>
      <c r="AV653" s="14">
        <v>119.53300676555592</v>
      </c>
      <c r="AW653" s="14"/>
      <c r="AX653" s="14"/>
      <c r="AY653" s="14"/>
      <c r="AZ653" s="14"/>
      <c r="BA653" s="14"/>
    </row>
    <row r="654" spans="1:53" x14ac:dyDescent="0.25">
      <c r="A654" s="14"/>
      <c r="B654" s="14"/>
      <c r="C654" s="14" t="s">
        <v>151</v>
      </c>
      <c r="D654" s="14" t="s">
        <v>152</v>
      </c>
      <c r="E654" s="14"/>
      <c r="F654" s="14" t="s">
        <v>1151</v>
      </c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>
        <v>0</v>
      </c>
      <c r="AB654" s="14"/>
      <c r="AC654" s="14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4"/>
      <c r="AP654" s="14"/>
      <c r="AQ654" s="14"/>
      <c r="AR654" s="14"/>
      <c r="AS654" s="14" t="s">
        <v>151</v>
      </c>
      <c r="AT654" s="14">
        <v>22.080373999999999</v>
      </c>
      <c r="AU654" s="14" t="s">
        <v>134</v>
      </c>
      <c r="AV654" s="14">
        <v>90.570577336999932</v>
      </c>
      <c r="AW654" s="14"/>
      <c r="AX654" s="14"/>
      <c r="AY654" s="14"/>
      <c r="AZ654" s="14"/>
      <c r="BA654" s="14"/>
    </row>
    <row r="655" spans="1:53" x14ac:dyDescent="0.25">
      <c r="A655" s="14"/>
      <c r="B655" s="14"/>
      <c r="C655" s="14" t="s">
        <v>104</v>
      </c>
      <c r="D655" s="14" t="s">
        <v>294</v>
      </c>
      <c r="E655" s="14" t="s">
        <v>1152</v>
      </c>
      <c r="F655" s="14" t="s">
        <v>1153</v>
      </c>
      <c r="G655" s="14">
        <v>0.29817100000000002</v>
      </c>
      <c r="H655" s="14">
        <v>34</v>
      </c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>
        <v>80.5</v>
      </c>
      <c r="X655" s="14">
        <v>6.5995687038645601</v>
      </c>
      <c r="Y655" s="14">
        <v>-48.5</v>
      </c>
      <c r="Z655" s="14"/>
      <c r="AA655" s="14">
        <v>0.29817100000000002</v>
      </c>
      <c r="AB655" s="14"/>
      <c r="AC655" s="14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4"/>
      <c r="AP655" s="14"/>
      <c r="AQ655" s="14"/>
      <c r="AR655" s="14"/>
      <c r="AS655" s="14" t="s">
        <v>2604</v>
      </c>
      <c r="AT655" s="14">
        <v>35.970294000000003</v>
      </c>
      <c r="AU655" s="14" t="s">
        <v>112</v>
      </c>
      <c r="AV655" s="14">
        <v>148.37829402555585</v>
      </c>
      <c r="AW655" s="14" t="s">
        <v>113</v>
      </c>
      <c r="AX655" s="14" t="s">
        <v>2539</v>
      </c>
      <c r="AY655" s="14" t="s">
        <v>2540</v>
      </c>
      <c r="AZ655" s="14" t="s">
        <v>2541</v>
      </c>
      <c r="BA655" s="14" t="s">
        <v>2542</v>
      </c>
    </row>
    <row r="656" spans="1:53" x14ac:dyDescent="0.25">
      <c r="A656" s="14"/>
      <c r="B656" s="14"/>
      <c r="C656" s="14" t="s">
        <v>117</v>
      </c>
      <c r="D656" s="14" t="s">
        <v>126</v>
      </c>
      <c r="E656" s="14"/>
      <c r="F656" s="14" t="s">
        <v>1154</v>
      </c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>
        <v>0</v>
      </c>
      <c r="AB656" s="14"/>
      <c r="AC656" s="14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4"/>
      <c r="AP656" s="14"/>
      <c r="AQ656" s="14"/>
      <c r="AR656" s="14"/>
      <c r="AS656" s="14" t="s">
        <v>117</v>
      </c>
      <c r="AT656" s="14">
        <v>33.485613000000001</v>
      </c>
      <c r="AU656" s="14" t="s">
        <v>120</v>
      </c>
      <c r="AV656" s="14">
        <v>466.44772543155983</v>
      </c>
      <c r="AW656" s="14"/>
      <c r="AX656" s="14"/>
      <c r="AY656" s="14"/>
      <c r="AZ656" s="14"/>
      <c r="BA656" s="14"/>
    </row>
    <row r="657" spans="1:53" x14ac:dyDescent="0.25">
      <c r="A657" s="14"/>
      <c r="B657" s="14"/>
      <c r="C657" s="14" t="s">
        <v>104</v>
      </c>
      <c r="D657" s="14" t="s">
        <v>206</v>
      </c>
      <c r="E657" s="14" t="s">
        <v>1155</v>
      </c>
      <c r="F657" s="14" t="s">
        <v>1156</v>
      </c>
      <c r="G657" s="14">
        <v>0.175507</v>
      </c>
      <c r="H657" s="14">
        <v>34</v>
      </c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>
        <v>80.5</v>
      </c>
      <c r="X657" s="14">
        <v>5.6117419818012957</v>
      </c>
      <c r="Y657" s="14">
        <v>-35</v>
      </c>
      <c r="Z657" s="14"/>
      <c r="AA657" s="14">
        <v>0.175507</v>
      </c>
      <c r="AB657" s="14"/>
      <c r="AC657" s="14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4"/>
      <c r="AP657" s="14"/>
      <c r="AQ657" s="14"/>
      <c r="AR657" s="14"/>
      <c r="AS657" s="14" t="s">
        <v>2604</v>
      </c>
      <c r="AT657" s="14">
        <v>7.8169139999999997</v>
      </c>
      <c r="AU657" s="14" t="s">
        <v>112</v>
      </c>
      <c r="AV657" s="14">
        <v>120.22491410555591</v>
      </c>
      <c r="AW657" s="14" t="s">
        <v>209</v>
      </c>
      <c r="AX657" s="14" t="s">
        <v>2551</v>
      </c>
      <c r="AY657" s="14" t="s">
        <v>2552</v>
      </c>
      <c r="AZ657" s="14" t="s">
        <v>2553</v>
      </c>
      <c r="BA657" s="14" t="s">
        <v>2554</v>
      </c>
    </row>
    <row r="658" spans="1:53" x14ac:dyDescent="0.25">
      <c r="A658" s="14"/>
      <c r="B658" s="14"/>
      <c r="C658" s="14" t="s">
        <v>104</v>
      </c>
      <c r="D658" s="14" t="s">
        <v>138</v>
      </c>
      <c r="E658" s="14"/>
      <c r="F658" s="14" t="s">
        <v>1157</v>
      </c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>
        <v>0</v>
      </c>
      <c r="AB658" s="14"/>
      <c r="AC658" s="14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4"/>
      <c r="AP658" s="14"/>
      <c r="AQ658" s="14"/>
      <c r="AR658" s="14"/>
      <c r="AS658" s="14" t="s">
        <v>2604</v>
      </c>
      <c r="AT658" s="14">
        <v>85.728954000000002</v>
      </c>
      <c r="AU658" s="14" t="s">
        <v>134</v>
      </c>
      <c r="AV658" s="14">
        <v>198.13695416555555</v>
      </c>
      <c r="AW658" s="14"/>
      <c r="AX658" s="14"/>
      <c r="AY658" s="14"/>
      <c r="AZ658" s="14"/>
      <c r="BA658" s="14"/>
    </row>
    <row r="659" spans="1:53" x14ac:dyDescent="0.25">
      <c r="A659" s="14"/>
      <c r="B659" s="14"/>
      <c r="C659" s="14" t="s">
        <v>104</v>
      </c>
      <c r="D659" s="14" t="s">
        <v>138</v>
      </c>
      <c r="E659" s="14"/>
      <c r="F659" s="14" t="s">
        <v>1158</v>
      </c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>
        <v>0</v>
      </c>
      <c r="AB659" s="14"/>
      <c r="AC659" s="14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4"/>
      <c r="AP659" s="14"/>
      <c r="AQ659" s="14"/>
      <c r="AR659" s="14"/>
      <c r="AS659" s="14" t="s">
        <v>2604</v>
      </c>
      <c r="AT659" s="14">
        <v>85.637953999999993</v>
      </c>
      <c r="AU659" s="14" t="s">
        <v>134</v>
      </c>
      <c r="AV659" s="14">
        <v>198.04595416555554</v>
      </c>
      <c r="AW659" s="14"/>
      <c r="AX659" s="14"/>
      <c r="AY659" s="14"/>
      <c r="AZ659" s="14"/>
      <c r="BA659" s="14"/>
    </row>
    <row r="660" spans="1:53" x14ac:dyDescent="0.25">
      <c r="A660" s="14"/>
      <c r="B660" s="14"/>
      <c r="C660" s="14" t="s">
        <v>117</v>
      </c>
      <c r="D660" s="14" t="s">
        <v>138</v>
      </c>
      <c r="E660" s="14"/>
      <c r="F660" s="14" t="s">
        <v>1159</v>
      </c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>
        <v>0</v>
      </c>
      <c r="AB660" s="14"/>
      <c r="AC660" s="14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4"/>
      <c r="AP660" s="14"/>
      <c r="AQ660" s="14"/>
      <c r="AR660" s="14"/>
      <c r="AS660" s="14" t="s">
        <v>117</v>
      </c>
      <c r="AT660" s="14">
        <v>111.62955100000001</v>
      </c>
      <c r="AU660" s="14" t="s">
        <v>134</v>
      </c>
      <c r="AV660" s="14">
        <v>544.5916634315596</v>
      </c>
      <c r="AW660" s="14"/>
      <c r="AX660" s="14"/>
      <c r="AY660" s="14"/>
      <c r="AZ660" s="14"/>
      <c r="BA660" s="14"/>
    </row>
    <row r="661" spans="1:53" x14ac:dyDescent="0.25">
      <c r="A661" s="14"/>
      <c r="B661" s="14"/>
      <c r="C661" s="14" t="s">
        <v>121</v>
      </c>
      <c r="D661" s="14" t="s">
        <v>122</v>
      </c>
      <c r="E661" s="14"/>
      <c r="F661" s="14" t="s">
        <v>1160</v>
      </c>
      <c r="G661" s="14"/>
      <c r="H661" s="14">
        <v>47.5</v>
      </c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>
        <v>0.13700000000000001</v>
      </c>
      <c r="AB661" s="14"/>
      <c r="AC661" s="14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4"/>
      <c r="AP661" s="14"/>
      <c r="AQ661" s="14"/>
      <c r="AR661" s="14"/>
      <c r="AS661" s="14" t="s">
        <v>2584</v>
      </c>
      <c r="AT661" s="14">
        <v>12.694051999999999</v>
      </c>
      <c r="AU661" s="14" t="s">
        <v>124</v>
      </c>
      <c r="AV661" s="14">
        <v>237.03578566555544</v>
      </c>
      <c r="AW661" s="14"/>
      <c r="AX661" s="14"/>
      <c r="AY661" s="14"/>
      <c r="AZ661" s="14"/>
      <c r="BA661" s="14"/>
    </row>
    <row r="662" spans="1:53" x14ac:dyDescent="0.25">
      <c r="A662" s="14"/>
      <c r="B662" s="14"/>
      <c r="C662" s="14" t="s">
        <v>117</v>
      </c>
      <c r="D662" s="14" t="s">
        <v>138</v>
      </c>
      <c r="E662" s="14"/>
      <c r="F662" s="14" t="s">
        <v>1161</v>
      </c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>
        <v>0</v>
      </c>
      <c r="AB662" s="14"/>
      <c r="AC662" s="14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4"/>
      <c r="AP662" s="14"/>
      <c r="AQ662" s="14"/>
      <c r="AR662" s="14"/>
      <c r="AS662" s="14" t="s">
        <v>117</v>
      </c>
      <c r="AT662" s="14">
        <v>111.538551</v>
      </c>
      <c r="AU662" s="14" t="s">
        <v>134</v>
      </c>
      <c r="AV662" s="14">
        <v>544.50066343155959</v>
      </c>
      <c r="AW662" s="14"/>
      <c r="AX662" s="14"/>
      <c r="AY662" s="14"/>
      <c r="AZ662" s="14"/>
      <c r="BA662" s="14"/>
    </row>
    <row r="663" spans="1:53" x14ac:dyDescent="0.25">
      <c r="A663" s="14"/>
      <c r="B663" s="14"/>
      <c r="C663" s="14" t="s">
        <v>201</v>
      </c>
      <c r="D663" s="14" t="s">
        <v>138</v>
      </c>
      <c r="E663" s="14" t="s">
        <v>1162</v>
      </c>
      <c r="F663" s="14" t="s">
        <v>1163</v>
      </c>
      <c r="G663" s="14">
        <v>0.25</v>
      </c>
      <c r="H663" s="14">
        <v>50</v>
      </c>
      <c r="I663" s="14"/>
      <c r="J663" s="14">
        <v>3.1632579999999999</v>
      </c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>
        <v>0.25</v>
      </c>
      <c r="AB663" s="14"/>
      <c r="AC663" s="14"/>
      <c r="AD663" s="14">
        <v>20.8</v>
      </c>
      <c r="AE663" s="14"/>
      <c r="AF663" s="14"/>
      <c r="AG663" s="14"/>
      <c r="AH663" s="14"/>
      <c r="AI663" s="14">
        <v>1</v>
      </c>
      <c r="AJ663" s="14"/>
      <c r="AK663" s="14"/>
      <c r="AL663" s="14"/>
      <c r="AM663" s="14"/>
      <c r="AN663" s="14"/>
      <c r="AO663" s="14"/>
      <c r="AP663" s="14"/>
      <c r="AQ663" s="14"/>
      <c r="AR663" s="14"/>
      <c r="AS663" s="14" t="s">
        <v>117</v>
      </c>
      <c r="AT663" s="14">
        <v>122.96167199999999</v>
      </c>
      <c r="AU663" s="14" t="s">
        <v>347</v>
      </c>
      <c r="AV663" s="14">
        <v>555.92378443155962</v>
      </c>
      <c r="AW663" s="14"/>
      <c r="AX663" s="14"/>
      <c r="AY663" s="14"/>
      <c r="AZ663" s="14"/>
      <c r="BA663" s="14"/>
    </row>
    <row r="664" spans="1:53" x14ac:dyDescent="0.25">
      <c r="A664" s="14"/>
      <c r="B664" s="14"/>
      <c r="C664" s="14" t="s">
        <v>151</v>
      </c>
      <c r="D664" s="14" t="s">
        <v>363</v>
      </c>
      <c r="E664" s="14"/>
      <c r="F664" s="14" t="s">
        <v>1164</v>
      </c>
      <c r="G664" s="14"/>
      <c r="H664" s="14">
        <v>30</v>
      </c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>
        <v>0.2337562</v>
      </c>
      <c r="AB664" s="14"/>
      <c r="AC664" s="14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4"/>
      <c r="AP664" s="14"/>
      <c r="AQ664" s="14"/>
      <c r="AR664" s="14"/>
      <c r="AS664" s="14" t="s">
        <v>151</v>
      </c>
      <c r="AT664" s="14">
        <v>36.789200999999998</v>
      </c>
      <c r="AU664" s="14" t="s">
        <v>183</v>
      </c>
      <c r="AV664" s="14">
        <v>105.27940390755599</v>
      </c>
      <c r="AW664" s="14"/>
      <c r="AX664" s="14"/>
      <c r="AY664" s="14"/>
      <c r="AZ664" s="14"/>
      <c r="BA664" s="14"/>
    </row>
    <row r="665" spans="1:53" x14ac:dyDescent="0.25">
      <c r="A665" s="14"/>
      <c r="B665" s="14"/>
      <c r="C665" s="14" t="s">
        <v>104</v>
      </c>
      <c r="D665" s="14" t="s">
        <v>256</v>
      </c>
      <c r="E665" s="14" t="s">
        <v>1165</v>
      </c>
      <c r="F665" s="14" t="s">
        <v>1166</v>
      </c>
      <c r="G665" s="14">
        <v>0.5</v>
      </c>
      <c r="H665" s="14">
        <v>40</v>
      </c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>
        <v>0.5</v>
      </c>
      <c r="AB665" s="14"/>
      <c r="AC665" s="14"/>
      <c r="AD665" s="14"/>
      <c r="AE665" s="14"/>
      <c r="AF665" s="14"/>
      <c r="AG665" s="14"/>
      <c r="AH665" s="14"/>
      <c r="AI665" s="14">
        <v>1</v>
      </c>
      <c r="AJ665" s="14"/>
      <c r="AK665" s="14"/>
      <c r="AL665" s="14"/>
      <c r="AM665" s="14"/>
      <c r="AN665" s="14"/>
      <c r="AO665" s="14"/>
      <c r="AP665" s="14">
        <v>7</v>
      </c>
      <c r="AQ665" s="14"/>
      <c r="AR665" s="14"/>
      <c r="AS665" s="14" t="s">
        <v>2604</v>
      </c>
      <c r="AT665" s="14">
        <v>57.712904999999999</v>
      </c>
      <c r="AU665" s="14" t="s">
        <v>108</v>
      </c>
      <c r="AV665" s="14">
        <v>170.12090476555568</v>
      </c>
      <c r="AW665" s="14"/>
      <c r="AX665" s="14"/>
      <c r="AY665" s="14"/>
      <c r="AZ665" s="14"/>
      <c r="BA665" s="14"/>
    </row>
    <row r="666" spans="1:53" x14ac:dyDescent="0.25">
      <c r="A666" s="14"/>
      <c r="B666" s="14"/>
      <c r="C666" s="14" t="s">
        <v>125</v>
      </c>
      <c r="D666" s="14" t="s">
        <v>145</v>
      </c>
      <c r="E666" s="14"/>
      <c r="F666" s="14" t="s">
        <v>1167</v>
      </c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>
        <v>0</v>
      </c>
      <c r="AB666" s="14"/>
      <c r="AC666" s="14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4"/>
      <c r="AP666" s="14"/>
      <c r="AQ666" s="14"/>
      <c r="AR666" s="14"/>
      <c r="AS666" s="14" t="s">
        <v>125</v>
      </c>
      <c r="AT666" s="14">
        <v>13.301012999999999</v>
      </c>
      <c r="AU666" s="14" t="s">
        <v>120</v>
      </c>
      <c r="AV666" s="14">
        <v>283.80270393156184</v>
      </c>
      <c r="AW666" s="14"/>
      <c r="AX666" s="14"/>
      <c r="AY666" s="14"/>
      <c r="AZ666" s="14"/>
      <c r="BA666" s="14"/>
    </row>
    <row r="667" spans="1:53" x14ac:dyDescent="0.25">
      <c r="A667" s="14"/>
      <c r="B667" s="14"/>
      <c r="C667" s="14" t="s">
        <v>125</v>
      </c>
      <c r="D667" s="14" t="s">
        <v>424</v>
      </c>
      <c r="E667" s="14" t="s">
        <v>1168</v>
      </c>
      <c r="F667" s="14" t="s">
        <v>1169</v>
      </c>
      <c r="G667" s="14">
        <v>0.49565599999999999</v>
      </c>
      <c r="H667" s="14">
        <v>40</v>
      </c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>
        <v>322</v>
      </c>
      <c r="X667" s="14">
        <v>8.589828429394581</v>
      </c>
      <c r="Y667" s="14">
        <v>-24</v>
      </c>
      <c r="Z667" s="14"/>
      <c r="AA667" s="14">
        <v>0.49565599999999999</v>
      </c>
      <c r="AB667" s="14"/>
      <c r="AC667" s="14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4"/>
      <c r="AP667" s="14"/>
      <c r="AQ667" s="14"/>
      <c r="AR667" s="14"/>
      <c r="AS667" s="14" t="s">
        <v>125</v>
      </c>
      <c r="AT667" s="14">
        <v>112.020886</v>
      </c>
      <c r="AU667" s="14" t="s">
        <v>112</v>
      </c>
      <c r="AV667" s="14">
        <v>382.52257693156076</v>
      </c>
      <c r="AW667" s="14" t="s">
        <v>129</v>
      </c>
      <c r="AX667" s="14" t="s">
        <v>2543</v>
      </c>
      <c r="AY667" s="14" t="s">
        <v>2544</v>
      </c>
      <c r="AZ667" s="14" t="s">
        <v>2545</v>
      </c>
      <c r="BA667" s="14" t="s">
        <v>2546</v>
      </c>
    </row>
    <row r="668" spans="1:53" x14ac:dyDescent="0.25">
      <c r="A668" s="14"/>
      <c r="B668" s="14"/>
      <c r="C668" s="14" t="s">
        <v>125</v>
      </c>
      <c r="D668" s="14" t="s">
        <v>221</v>
      </c>
      <c r="E668" s="14"/>
      <c r="F668" s="14" t="s">
        <v>1170</v>
      </c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>
        <v>0</v>
      </c>
      <c r="AB668" s="14"/>
      <c r="AC668" s="14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4"/>
      <c r="AP668" s="14"/>
      <c r="AQ668" s="14"/>
      <c r="AR668" s="14"/>
      <c r="AS668" s="14" t="s">
        <v>125</v>
      </c>
      <c r="AT668" s="14">
        <v>56.441119999999998</v>
      </c>
      <c r="AU668" s="14" t="s">
        <v>120</v>
      </c>
      <c r="AV668" s="14">
        <v>326.9428109315615</v>
      </c>
      <c r="AW668" s="14"/>
      <c r="AX668" s="14"/>
      <c r="AY668" s="14"/>
      <c r="AZ668" s="14"/>
      <c r="BA668" s="14"/>
    </row>
    <row r="669" spans="1:53" x14ac:dyDescent="0.25">
      <c r="A669" s="14"/>
      <c r="B669" s="14"/>
      <c r="C669" s="14" t="s">
        <v>151</v>
      </c>
      <c r="D669" s="14" t="s">
        <v>363</v>
      </c>
      <c r="E669" s="14"/>
      <c r="F669" s="14" t="s">
        <v>1171</v>
      </c>
      <c r="G669" s="14"/>
      <c r="H669" s="14">
        <v>40</v>
      </c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>
        <v>0.226187</v>
      </c>
      <c r="AB669" s="14"/>
      <c r="AC669" s="14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4"/>
      <c r="AP669" s="14"/>
      <c r="AQ669" s="14"/>
      <c r="AR669" s="14"/>
      <c r="AS669" s="14" t="s">
        <v>151</v>
      </c>
      <c r="AT669" s="14">
        <v>42.009604000000003</v>
      </c>
      <c r="AU669" s="14" t="s">
        <v>1172</v>
      </c>
      <c r="AV669" s="14">
        <v>110.49980689755596</v>
      </c>
      <c r="AW669" s="14"/>
      <c r="AX669" s="14"/>
      <c r="AY669" s="14"/>
      <c r="AZ669" s="14"/>
      <c r="BA669" s="14"/>
    </row>
    <row r="670" spans="1:53" x14ac:dyDescent="0.25">
      <c r="A670" s="14"/>
      <c r="B670" s="14"/>
      <c r="C670" s="14" t="s">
        <v>125</v>
      </c>
      <c r="D670" s="14" t="s">
        <v>245</v>
      </c>
      <c r="E670" s="14" t="s">
        <v>1173</v>
      </c>
      <c r="F670" s="14" t="s">
        <v>1174</v>
      </c>
      <c r="G670" s="14">
        <v>0.49565599999999999</v>
      </c>
      <c r="H670" s="14">
        <v>40</v>
      </c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>
        <v>322</v>
      </c>
      <c r="X670" s="14">
        <v>8.589828429394581</v>
      </c>
      <c r="Y670" s="14">
        <v>-24</v>
      </c>
      <c r="Z670" s="14"/>
      <c r="AA670" s="14">
        <v>0.49565599999999999</v>
      </c>
      <c r="AB670" s="14"/>
      <c r="AC670" s="14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4"/>
      <c r="AP670" s="14"/>
      <c r="AQ670" s="14"/>
      <c r="AR670" s="14"/>
      <c r="AS670" s="14" t="s">
        <v>125</v>
      </c>
      <c r="AT670" s="14">
        <v>118.223952</v>
      </c>
      <c r="AU670" s="14" t="s">
        <v>112</v>
      </c>
      <c r="AV670" s="14">
        <v>388.72564293156069</v>
      </c>
      <c r="AW670" s="14" t="s">
        <v>129</v>
      </c>
      <c r="AX670" s="14" t="s">
        <v>2543</v>
      </c>
      <c r="AY670" s="14" t="s">
        <v>2544</v>
      </c>
      <c r="AZ670" s="14" t="s">
        <v>2545</v>
      </c>
      <c r="BA670" s="14" t="s">
        <v>2546</v>
      </c>
    </row>
    <row r="671" spans="1:53" x14ac:dyDescent="0.25">
      <c r="A671" s="14"/>
      <c r="B671" s="14"/>
      <c r="C671" s="14" t="s">
        <v>104</v>
      </c>
      <c r="D671" s="14" t="s">
        <v>109</v>
      </c>
      <c r="E671" s="14"/>
      <c r="F671" s="14" t="s">
        <v>1175</v>
      </c>
      <c r="G671" s="14"/>
      <c r="H671" s="14">
        <v>40</v>
      </c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>
        <v>0</v>
      </c>
      <c r="AB671" s="14"/>
      <c r="AC671" s="14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4"/>
      <c r="AP671" s="14"/>
      <c r="AQ671" s="14"/>
      <c r="AR671" s="14"/>
      <c r="AS671" s="14" t="s">
        <v>2604</v>
      </c>
      <c r="AT671" s="14">
        <v>14.721643</v>
      </c>
      <c r="AU671" s="14" t="s">
        <v>124</v>
      </c>
      <c r="AV671" s="14">
        <v>127.12964296555593</v>
      </c>
      <c r="AW671" s="14"/>
      <c r="AX671" s="14"/>
      <c r="AY671" s="14"/>
      <c r="AZ671" s="14"/>
      <c r="BA671" s="14"/>
    </row>
    <row r="672" spans="1:53" x14ac:dyDescent="0.25">
      <c r="A672" s="14"/>
      <c r="B672" s="14"/>
      <c r="C672" s="14" t="s">
        <v>104</v>
      </c>
      <c r="D672" s="14" t="s">
        <v>138</v>
      </c>
      <c r="E672" s="14"/>
      <c r="F672" s="14" t="s">
        <v>1176</v>
      </c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>
        <v>0</v>
      </c>
      <c r="AB672" s="14"/>
      <c r="AC672" s="14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4"/>
      <c r="AP672" s="14"/>
      <c r="AQ672" s="14"/>
      <c r="AR672" s="14"/>
      <c r="AS672" s="14" t="s">
        <v>2604</v>
      </c>
      <c r="AT672" s="14">
        <v>93.178972999999999</v>
      </c>
      <c r="AU672" s="14" t="s">
        <v>124</v>
      </c>
      <c r="AV672" s="14">
        <v>205.58697316555549</v>
      </c>
      <c r="AW672" s="14"/>
      <c r="AX672" s="14"/>
      <c r="AY672" s="14"/>
      <c r="AZ672" s="14"/>
      <c r="BA672" s="14"/>
    </row>
    <row r="673" spans="1:53" x14ac:dyDescent="0.25">
      <c r="A673" s="14"/>
      <c r="B673" s="14"/>
      <c r="C673" s="14" t="s">
        <v>104</v>
      </c>
      <c r="D673" s="14" t="s">
        <v>109</v>
      </c>
      <c r="E673" s="14" t="s">
        <v>1177</v>
      </c>
      <c r="F673" s="14" t="s">
        <v>1178</v>
      </c>
      <c r="G673" s="14">
        <v>0.5</v>
      </c>
      <c r="H673" s="14">
        <v>40</v>
      </c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>
        <v>0.5</v>
      </c>
      <c r="AB673" s="14"/>
      <c r="AC673" s="14"/>
      <c r="AD673" s="14"/>
      <c r="AE673" s="14"/>
      <c r="AF673" s="14"/>
      <c r="AG673" s="14"/>
      <c r="AH673" s="14"/>
      <c r="AI673" s="14">
        <v>1</v>
      </c>
      <c r="AJ673" s="14"/>
      <c r="AK673" s="14"/>
      <c r="AL673" s="14"/>
      <c r="AM673" s="14"/>
      <c r="AN673" s="14"/>
      <c r="AO673" s="14"/>
      <c r="AP673" s="14">
        <v>5</v>
      </c>
      <c r="AQ673" s="14"/>
      <c r="AR673" s="14"/>
      <c r="AS673" s="14" t="s">
        <v>2604</v>
      </c>
      <c r="AT673" s="14">
        <v>11.108207</v>
      </c>
      <c r="AU673" s="14" t="s">
        <v>108</v>
      </c>
      <c r="AV673" s="14">
        <v>123.51620728555591</v>
      </c>
      <c r="AW673" s="14"/>
      <c r="AX673" s="14"/>
      <c r="AY673" s="14"/>
      <c r="AZ673" s="14"/>
      <c r="BA673" s="14"/>
    </row>
    <row r="674" spans="1:53" x14ac:dyDescent="0.25">
      <c r="A674" s="14"/>
      <c r="B674" s="14"/>
      <c r="C674" s="14" t="s">
        <v>125</v>
      </c>
      <c r="D674" s="14" t="s">
        <v>254</v>
      </c>
      <c r="E674" s="14" t="s">
        <v>1179</v>
      </c>
      <c r="F674" s="14" t="s">
        <v>1180</v>
      </c>
      <c r="G674" s="14">
        <v>0.49565599999999999</v>
      </c>
      <c r="H674" s="14">
        <v>40</v>
      </c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>
        <v>322</v>
      </c>
      <c r="X674" s="14">
        <v>8.589828429394581</v>
      </c>
      <c r="Y674" s="14">
        <v>-24</v>
      </c>
      <c r="Z674" s="14"/>
      <c r="AA674" s="14">
        <v>0.49565599999999999</v>
      </c>
      <c r="AB674" s="14"/>
      <c r="AC674" s="14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4"/>
      <c r="AP674" s="14"/>
      <c r="AQ674" s="14"/>
      <c r="AR674" s="14"/>
      <c r="AS674" s="14" t="s">
        <v>125</v>
      </c>
      <c r="AT674" s="14">
        <v>95.908190000000005</v>
      </c>
      <c r="AU674" s="14" t="s">
        <v>112</v>
      </c>
      <c r="AV674" s="14">
        <v>366.40988093156102</v>
      </c>
      <c r="AW674" s="14" t="s">
        <v>129</v>
      </c>
      <c r="AX674" s="14" t="s">
        <v>2543</v>
      </c>
      <c r="AY674" s="14" t="s">
        <v>2544</v>
      </c>
      <c r="AZ674" s="14" t="s">
        <v>2545</v>
      </c>
      <c r="BA674" s="14" t="s">
        <v>2546</v>
      </c>
    </row>
    <row r="675" spans="1:53" x14ac:dyDescent="0.25">
      <c r="A675" s="14"/>
      <c r="B675" s="14"/>
      <c r="C675" s="14" t="s">
        <v>121</v>
      </c>
      <c r="D675" s="14" t="s">
        <v>240</v>
      </c>
      <c r="E675" s="14" t="s">
        <v>1181</v>
      </c>
      <c r="F675" s="14" t="s">
        <v>1182</v>
      </c>
      <c r="G675" s="14">
        <v>0.25</v>
      </c>
      <c r="H675" s="14">
        <v>50</v>
      </c>
      <c r="I675" s="14"/>
      <c r="J675" s="14">
        <v>-6.3431179999999996</v>
      </c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>
        <v>0.25</v>
      </c>
      <c r="AB675" s="14"/>
      <c r="AC675" s="14"/>
      <c r="AD675" s="14">
        <v>-11.359</v>
      </c>
      <c r="AE675" s="14"/>
      <c r="AF675" s="14"/>
      <c r="AG675" s="14"/>
      <c r="AH675" s="14"/>
      <c r="AI675" s="14">
        <v>1</v>
      </c>
      <c r="AJ675" s="14"/>
      <c r="AK675" s="14"/>
      <c r="AL675" s="14"/>
      <c r="AM675" s="14"/>
      <c r="AN675" s="14"/>
      <c r="AO675" s="14"/>
      <c r="AP675" s="14"/>
      <c r="AQ675" s="14"/>
      <c r="AR675" s="14"/>
      <c r="AS675" s="14" t="s">
        <v>2585</v>
      </c>
      <c r="AT675" s="14">
        <v>26.842628999999999</v>
      </c>
      <c r="AU675" s="14" t="s">
        <v>347</v>
      </c>
      <c r="AV675" s="14">
        <v>269.84068593156195</v>
      </c>
      <c r="AW675" s="14"/>
      <c r="AX675" s="14"/>
      <c r="AY675" s="14"/>
      <c r="AZ675" s="14"/>
      <c r="BA675" s="14"/>
    </row>
    <row r="676" spans="1:53" x14ac:dyDescent="0.25">
      <c r="A676" s="14"/>
      <c r="B676" s="14"/>
      <c r="C676" s="14" t="s">
        <v>121</v>
      </c>
      <c r="D676" s="14" t="s">
        <v>240</v>
      </c>
      <c r="E676" s="14"/>
      <c r="F676" s="14" t="s">
        <v>1183</v>
      </c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>
        <v>0</v>
      </c>
      <c r="AB676" s="14"/>
      <c r="AC676" s="14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4"/>
      <c r="AP676" s="14"/>
      <c r="AQ676" s="14"/>
      <c r="AR676" s="14"/>
      <c r="AS676" s="14" t="s">
        <v>2585</v>
      </c>
      <c r="AT676" s="14">
        <v>17.425965999999999</v>
      </c>
      <c r="AU676" s="14" t="s">
        <v>183</v>
      </c>
      <c r="AV676" s="14">
        <v>260.42402293156186</v>
      </c>
      <c r="AW676" s="14"/>
      <c r="AX676" s="14"/>
      <c r="AY676" s="14"/>
      <c r="AZ676" s="14"/>
      <c r="BA676" s="14"/>
    </row>
    <row r="677" spans="1:53" x14ac:dyDescent="0.25">
      <c r="A677" s="14"/>
      <c r="B677" s="14"/>
      <c r="C677" s="14" t="s">
        <v>125</v>
      </c>
      <c r="D677" s="14" t="s">
        <v>351</v>
      </c>
      <c r="E677" s="14"/>
      <c r="F677" s="14" t="s">
        <v>1184</v>
      </c>
      <c r="G677" s="14"/>
      <c r="H677" s="14">
        <v>40</v>
      </c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>
        <v>7.1999999999999995E-2</v>
      </c>
      <c r="AB677" s="14"/>
      <c r="AC677" s="14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4"/>
      <c r="AP677" s="14"/>
      <c r="AQ677" s="14"/>
      <c r="AR677" s="14"/>
      <c r="AS677" s="14" t="s">
        <v>125</v>
      </c>
      <c r="AT677" s="14">
        <v>39.806474999999999</v>
      </c>
      <c r="AU677" s="14" t="s">
        <v>143</v>
      </c>
      <c r="AV677" s="14">
        <v>310.30816593156169</v>
      </c>
      <c r="AW677" s="14"/>
      <c r="AX677" s="14"/>
      <c r="AY677" s="14"/>
      <c r="AZ677" s="14"/>
      <c r="BA677" s="14"/>
    </row>
    <row r="678" spans="1:53" x14ac:dyDescent="0.25">
      <c r="A678" s="14"/>
      <c r="B678" s="14"/>
      <c r="C678" s="14" t="s">
        <v>201</v>
      </c>
      <c r="D678" s="14" t="s">
        <v>138</v>
      </c>
      <c r="E678" s="14"/>
      <c r="F678" s="14" t="s">
        <v>1185</v>
      </c>
      <c r="G678" s="14"/>
      <c r="H678" s="14">
        <v>50</v>
      </c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>
        <v>0.2</v>
      </c>
      <c r="AB678" s="14"/>
      <c r="AC678" s="14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4"/>
      <c r="AP678" s="14"/>
      <c r="AQ678" s="14"/>
      <c r="AR678" s="14"/>
      <c r="AS678" s="14" t="s">
        <v>117</v>
      </c>
      <c r="AT678" s="14">
        <v>113.728396</v>
      </c>
      <c r="AU678" s="14" t="s">
        <v>239</v>
      </c>
      <c r="AV678" s="14">
        <v>546.69050843155969</v>
      </c>
      <c r="AW678" s="14"/>
      <c r="AX678" s="14"/>
      <c r="AY678" s="14"/>
      <c r="AZ678" s="14"/>
      <c r="BA678" s="14"/>
    </row>
    <row r="679" spans="1:53" x14ac:dyDescent="0.25">
      <c r="A679" s="14"/>
      <c r="B679" s="14"/>
      <c r="C679" s="14" t="s">
        <v>117</v>
      </c>
      <c r="D679" s="14" t="s">
        <v>138</v>
      </c>
      <c r="E679" s="14"/>
      <c r="F679" s="14" t="s">
        <v>1186</v>
      </c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>
        <v>0</v>
      </c>
      <c r="AB679" s="14"/>
      <c r="AC679" s="14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4"/>
      <c r="AP679" s="14"/>
      <c r="AQ679" s="14"/>
      <c r="AR679" s="14"/>
      <c r="AS679" s="14" t="s">
        <v>117</v>
      </c>
      <c r="AT679" s="14">
        <v>105.121551</v>
      </c>
      <c r="AU679" s="14" t="s">
        <v>124</v>
      </c>
      <c r="AV679" s="14">
        <v>538.08366343155967</v>
      </c>
      <c r="AW679" s="14"/>
      <c r="AX679" s="14"/>
      <c r="AY679" s="14"/>
      <c r="AZ679" s="14"/>
      <c r="BA679" s="14"/>
    </row>
    <row r="680" spans="1:53" x14ac:dyDescent="0.25">
      <c r="A680" s="14"/>
      <c r="B680" s="14"/>
      <c r="C680" s="14" t="s">
        <v>125</v>
      </c>
      <c r="D680" s="14" t="s">
        <v>259</v>
      </c>
      <c r="E680" s="14"/>
      <c r="F680" s="14" t="s">
        <v>1187</v>
      </c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>
        <v>7.1999999999999995E-2</v>
      </c>
      <c r="AB680" s="14"/>
      <c r="AC680" s="14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4"/>
      <c r="AP680" s="14"/>
      <c r="AQ680" s="14"/>
      <c r="AR680" s="14"/>
      <c r="AS680" s="14" t="s">
        <v>125</v>
      </c>
      <c r="AT680" s="14">
        <v>31.393179</v>
      </c>
      <c r="AU680" s="14" t="s">
        <v>143</v>
      </c>
      <c r="AV680" s="14">
        <v>301.89486993156174</v>
      </c>
      <c r="AW680" s="14"/>
      <c r="AX680" s="14"/>
      <c r="AY680" s="14"/>
      <c r="AZ680" s="14"/>
      <c r="BA680" s="14"/>
    </row>
    <row r="681" spans="1:53" x14ac:dyDescent="0.25">
      <c r="A681" s="14"/>
      <c r="B681" s="14"/>
      <c r="C681" s="14" t="s">
        <v>234</v>
      </c>
      <c r="D681" s="14" t="s">
        <v>480</v>
      </c>
      <c r="E681" s="14"/>
      <c r="F681" s="14" t="s">
        <v>1188</v>
      </c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>
        <v>7.1999999999999995E-2</v>
      </c>
      <c r="AB681" s="14"/>
      <c r="AC681" s="14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4"/>
      <c r="AP681" s="14"/>
      <c r="AQ681" s="14"/>
      <c r="AR681" s="14"/>
      <c r="AS681" s="14" t="s">
        <v>234</v>
      </c>
      <c r="AT681" s="14">
        <v>25.466512000000002</v>
      </c>
      <c r="AU681" s="14" t="s">
        <v>143</v>
      </c>
      <c r="AV681" s="14">
        <v>418.17276643156032</v>
      </c>
      <c r="AW681" s="14"/>
      <c r="AX681" s="14"/>
      <c r="AY681" s="14"/>
      <c r="AZ681" s="14"/>
      <c r="BA681" s="14"/>
    </row>
    <row r="682" spans="1:53" x14ac:dyDescent="0.25">
      <c r="A682" s="14"/>
      <c r="B682" s="14"/>
      <c r="C682" s="14" t="s">
        <v>121</v>
      </c>
      <c r="D682" s="14" t="s">
        <v>122</v>
      </c>
      <c r="E682" s="14"/>
      <c r="F682" s="14" t="s">
        <v>1189</v>
      </c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>
        <v>0</v>
      </c>
      <c r="AB682" s="14"/>
      <c r="AC682" s="14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4"/>
      <c r="AP682" s="14"/>
      <c r="AQ682" s="14"/>
      <c r="AR682" s="14"/>
      <c r="AS682" s="14" t="s">
        <v>2584</v>
      </c>
      <c r="AT682" s="14">
        <v>14.110207000000001</v>
      </c>
      <c r="AU682" s="14" t="s">
        <v>124</v>
      </c>
      <c r="AV682" s="14">
        <v>238.45194066555547</v>
      </c>
      <c r="AW682" s="14"/>
      <c r="AX682" s="14"/>
      <c r="AY682" s="14"/>
      <c r="AZ682" s="14"/>
      <c r="BA682" s="14"/>
    </row>
    <row r="683" spans="1:53" x14ac:dyDescent="0.25">
      <c r="A683" s="14"/>
      <c r="B683" s="14"/>
      <c r="C683" s="14" t="s">
        <v>151</v>
      </c>
      <c r="D683" s="14" t="s">
        <v>152</v>
      </c>
      <c r="E683" s="14"/>
      <c r="F683" s="14" t="s">
        <v>1190</v>
      </c>
      <c r="G683" s="14"/>
      <c r="H683" s="14">
        <v>150</v>
      </c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>
        <v>0.2</v>
      </c>
      <c r="AB683" s="14"/>
      <c r="AC683" s="14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4"/>
      <c r="AP683" s="14"/>
      <c r="AQ683" s="14"/>
      <c r="AR683" s="14"/>
      <c r="AS683" s="14" t="s">
        <v>151</v>
      </c>
      <c r="AT683" s="14">
        <v>9.1466969999999996</v>
      </c>
      <c r="AU683" s="14" t="s">
        <v>349</v>
      </c>
      <c r="AV683" s="14">
        <v>77.636900267199849</v>
      </c>
      <c r="AW683" s="14"/>
      <c r="AX683" s="14"/>
      <c r="AY683" s="14"/>
      <c r="AZ683" s="14"/>
      <c r="BA683" s="14"/>
    </row>
    <row r="684" spans="1:53" x14ac:dyDescent="0.25">
      <c r="A684" s="14"/>
      <c r="B684" s="14"/>
      <c r="C684" s="14" t="s">
        <v>151</v>
      </c>
      <c r="D684" s="14" t="s">
        <v>152</v>
      </c>
      <c r="E684" s="14"/>
      <c r="F684" s="14" t="s">
        <v>1191</v>
      </c>
      <c r="G684" s="14"/>
      <c r="H684" s="14">
        <v>150</v>
      </c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>
        <v>0.2</v>
      </c>
      <c r="AB684" s="14"/>
      <c r="AC684" s="14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4"/>
      <c r="AP684" s="14"/>
      <c r="AQ684" s="14"/>
      <c r="AR684" s="14"/>
      <c r="AS684" s="14" t="s">
        <v>151</v>
      </c>
      <c r="AT684" s="14">
        <v>8.5666969999999996</v>
      </c>
      <c r="AU684" s="14" t="s">
        <v>349</v>
      </c>
      <c r="AV684" s="14">
        <v>77.05690026719985</v>
      </c>
      <c r="AW684" s="14"/>
      <c r="AX684" s="14"/>
      <c r="AY684" s="14"/>
      <c r="AZ684" s="14"/>
      <c r="BA684" s="14"/>
    </row>
    <row r="685" spans="1:53" x14ac:dyDescent="0.25">
      <c r="A685" s="14"/>
      <c r="B685" s="14"/>
      <c r="C685" s="14" t="s">
        <v>104</v>
      </c>
      <c r="D685" s="14" t="s">
        <v>114</v>
      </c>
      <c r="E685" s="14"/>
      <c r="F685" s="14" t="s">
        <v>1192</v>
      </c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>
        <v>0</v>
      </c>
      <c r="AB685" s="14"/>
      <c r="AC685" s="14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4"/>
      <c r="AP685" s="14"/>
      <c r="AQ685" s="14"/>
      <c r="AR685" s="14"/>
      <c r="AS685" s="14" t="s">
        <v>2604</v>
      </c>
      <c r="AT685" s="14">
        <v>23.37453</v>
      </c>
      <c r="AU685" s="14" t="s">
        <v>120</v>
      </c>
      <c r="AV685" s="14">
        <v>135.78253048555595</v>
      </c>
      <c r="AW685" s="14"/>
      <c r="AX685" s="14"/>
      <c r="AY685" s="14"/>
      <c r="AZ685" s="14"/>
      <c r="BA685" s="14"/>
    </row>
    <row r="686" spans="1:53" x14ac:dyDescent="0.25">
      <c r="A686" s="14"/>
      <c r="B686" s="14"/>
      <c r="C686" s="14" t="s">
        <v>125</v>
      </c>
      <c r="D686" s="14" t="s">
        <v>168</v>
      </c>
      <c r="E686" s="14"/>
      <c r="F686" s="14" t="s">
        <v>1193</v>
      </c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>
        <v>7.1999999999999995E-2</v>
      </c>
      <c r="AB686" s="14"/>
      <c r="AC686" s="14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4"/>
      <c r="AP686" s="14"/>
      <c r="AQ686" s="14"/>
      <c r="AR686" s="14"/>
      <c r="AS686" s="14" t="s">
        <v>125</v>
      </c>
      <c r="AT686" s="14">
        <v>65.924969000000004</v>
      </c>
      <c r="AU686" s="14" t="s">
        <v>143</v>
      </c>
      <c r="AV686" s="14">
        <v>336.4266599315614</v>
      </c>
      <c r="AW686" s="14"/>
      <c r="AX686" s="14"/>
      <c r="AY686" s="14"/>
      <c r="AZ686" s="14"/>
      <c r="BA686" s="14"/>
    </row>
    <row r="687" spans="1:53" x14ac:dyDescent="0.25">
      <c r="A687" s="14"/>
      <c r="B687" s="14"/>
      <c r="C687" s="14" t="s">
        <v>117</v>
      </c>
      <c r="D687" s="14" t="s">
        <v>126</v>
      </c>
      <c r="E687" s="14"/>
      <c r="F687" s="14" t="s">
        <v>1194</v>
      </c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>
        <v>0</v>
      </c>
      <c r="AB687" s="14"/>
      <c r="AC687" s="14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4"/>
      <c r="AP687" s="14"/>
      <c r="AQ687" s="14"/>
      <c r="AR687" s="14"/>
      <c r="AS687" s="14" t="s">
        <v>117</v>
      </c>
      <c r="AT687" s="14">
        <v>31.700094</v>
      </c>
      <c r="AU687" s="14" t="s">
        <v>120</v>
      </c>
      <c r="AV687" s="14">
        <v>464.66220643155987</v>
      </c>
      <c r="AW687" s="14"/>
      <c r="AX687" s="14"/>
      <c r="AY687" s="14"/>
      <c r="AZ687" s="14"/>
      <c r="BA687" s="14"/>
    </row>
    <row r="688" spans="1:53" x14ac:dyDescent="0.25">
      <c r="A688" s="14"/>
      <c r="B688" s="14"/>
      <c r="C688" s="14" t="s">
        <v>121</v>
      </c>
      <c r="D688" s="14" t="s">
        <v>122</v>
      </c>
      <c r="E688" s="14"/>
      <c r="F688" s="14" t="s">
        <v>1195</v>
      </c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>
        <v>0</v>
      </c>
      <c r="AB688" s="14"/>
      <c r="AC688" s="14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4"/>
      <c r="AP688" s="14"/>
      <c r="AQ688" s="14"/>
      <c r="AR688" s="14"/>
      <c r="AS688" s="14" t="s">
        <v>2583</v>
      </c>
      <c r="AT688" s="14">
        <v>5.309895</v>
      </c>
      <c r="AU688" s="14" t="s">
        <v>183</v>
      </c>
      <c r="AV688" s="14">
        <v>220.68838366555548</v>
      </c>
      <c r="AW688" s="14"/>
      <c r="AX688" s="14"/>
      <c r="AY688" s="14"/>
      <c r="AZ688" s="14"/>
      <c r="BA688" s="14"/>
    </row>
    <row r="689" spans="1:53" x14ac:dyDescent="0.25">
      <c r="A689" s="14"/>
      <c r="B689" s="14"/>
      <c r="C689" s="14" t="s">
        <v>125</v>
      </c>
      <c r="D689" s="14" t="s">
        <v>184</v>
      </c>
      <c r="E689" s="14"/>
      <c r="F689" s="14" t="s">
        <v>1196</v>
      </c>
      <c r="G689" s="14"/>
      <c r="H689" s="14">
        <v>40</v>
      </c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>
        <v>7.1999999999999995E-2</v>
      </c>
      <c r="AB689" s="14"/>
      <c r="AC689" s="14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4"/>
      <c r="AP689" s="14"/>
      <c r="AQ689" s="14"/>
      <c r="AR689" s="14"/>
      <c r="AS689" s="14" t="s">
        <v>125</v>
      </c>
      <c r="AT689" s="14">
        <v>35.825826999999997</v>
      </c>
      <c r="AU689" s="14" t="s">
        <v>143</v>
      </c>
      <c r="AV689" s="14">
        <v>306.32751793156172</v>
      </c>
      <c r="AW689" s="14"/>
      <c r="AX689" s="14"/>
      <c r="AY689" s="14"/>
      <c r="AZ689" s="14"/>
      <c r="BA689" s="14"/>
    </row>
    <row r="690" spans="1:53" x14ac:dyDescent="0.25">
      <c r="A690" s="14"/>
      <c r="B690" s="14"/>
      <c r="C690" s="14" t="s">
        <v>121</v>
      </c>
      <c r="D690" s="14" t="s">
        <v>240</v>
      </c>
      <c r="E690" s="14" t="s">
        <v>1197</v>
      </c>
      <c r="F690" s="14" t="s">
        <v>1198</v>
      </c>
      <c r="G690" s="14">
        <v>0.25</v>
      </c>
      <c r="H690" s="14">
        <v>50</v>
      </c>
      <c r="I690" s="14"/>
      <c r="J690" s="14">
        <v>2.9656690000000001</v>
      </c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>
        <v>0.25</v>
      </c>
      <c r="AB690" s="14"/>
      <c r="AC690" s="14"/>
      <c r="AD690" s="14">
        <v>5.3108000000000004</v>
      </c>
      <c r="AE690" s="14"/>
      <c r="AF690" s="14"/>
      <c r="AG690" s="14"/>
      <c r="AH690" s="14"/>
      <c r="AI690" s="14">
        <v>1</v>
      </c>
      <c r="AJ690" s="14"/>
      <c r="AK690" s="14"/>
      <c r="AL690" s="14"/>
      <c r="AM690" s="14"/>
      <c r="AN690" s="14"/>
      <c r="AO690" s="14"/>
      <c r="AP690" s="14"/>
      <c r="AQ690" s="14"/>
      <c r="AR690" s="14"/>
      <c r="AS690" s="14" t="s">
        <v>2585</v>
      </c>
      <c r="AT690" s="14">
        <v>23.643629000000001</v>
      </c>
      <c r="AU690" s="14" t="s">
        <v>347</v>
      </c>
      <c r="AV690" s="14">
        <v>266.64168593156205</v>
      </c>
      <c r="AW690" s="14"/>
      <c r="AX690" s="14"/>
      <c r="AY690" s="14"/>
      <c r="AZ690" s="14"/>
      <c r="BA690" s="14"/>
    </row>
    <row r="691" spans="1:53" x14ac:dyDescent="0.25">
      <c r="A691" s="14"/>
      <c r="B691" s="14"/>
      <c r="C691" s="14" t="s">
        <v>104</v>
      </c>
      <c r="D691" s="14" t="s">
        <v>138</v>
      </c>
      <c r="E691" s="14" t="s">
        <v>1199</v>
      </c>
      <c r="F691" s="14" t="s">
        <v>1200</v>
      </c>
      <c r="G691" s="14">
        <v>0.25</v>
      </c>
      <c r="H691" s="14">
        <v>50</v>
      </c>
      <c r="I691" s="14"/>
      <c r="J691" s="14">
        <v>5.4626749999999999</v>
      </c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>
        <v>0.25</v>
      </c>
      <c r="AB691" s="14"/>
      <c r="AC691" s="14"/>
      <c r="AD691" s="14">
        <v>23.314900000000002</v>
      </c>
      <c r="AE691" s="14"/>
      <c r="AF691" s="14"/>
      <c r="AG691" s="14"/>
      <c r="AH691" s="14"/>
      <c r="AI691" s="14">
        <v>-1</v>
      </c>
      <c r="AJ691" s="14"/>
      <c r="AK691" s="14"/>
      <c r="AL691" s="14"/>
      <c r="AM691" s="14"/>
      <c r="AN691" s="14"/>
      <c r="AO691" s="14"/>
      <c r="AP691" s="14"/>
      <c r="AQ691" s="14"/>
      <c r="AR691" s="14"/>
      <c r="AS691" s="14" t="s">
        <v>2604</v>
      </c>
      <c r="AT691" s="14">
        <v>82.554953999999995</v>
      </c>
      <c r="AU691" s="14" t="s">
        <v>141</v>
      </c>
      <c r="AV691" s="14">
        <v>194.96295416555552</v>
      </c>
      <c r="AW691" s="14"/>
      <c r="AX691" s="14"/>
      <c r="AY691" s="14"/>
      <c r="AZ691" s="14"/>
      <c r="BA691" s="14"/>
    </row>
    <row r="692" spans="1:53" x14ac:dyDescent="0.25">
      <c r="A692" s="14"/>
      <c r="B692" s="14"/>
      <c r="C692" s="14" t="s">
        <v>117</v>
      </c>
      <c r="D692" s="14" t="s">
        <v>221</v>
      </c>
      <c r="E692" s="14" t="s">
        <v>1201</v>
      </c>
      <c r="F692" s="14" t="s">
        <v>1202</v>
      </c>
      <c r="G692" s="14">
        <v>0.49565599999999999</v>
      </c>
      <c r="H692" s="14">
        <v>40</v>
      </c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>
        <v>322</v>
      </c>
      <c r="X692" s="14">
        <v>8.589828429394581</v>
      </c>
      <c r="Y692" s="14">
        <v>-24</v>
      </c>
      <c r="Z692" s="14"/>
      <c r="AA692" s="14">
        <v>0.49565599999999999</v>
      </c>
      <c r="AB692" s="14"/>
      <c r="AC692" s="14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4"/>
      <c r="AP692" s="14"/>
      <c r="AQ692" s="14"/>
      <c r="AR692" s="14"/>
      <c r="AS692" s="14" t="s">
        <v>117</v>
      </c>
      <c r="AT692" s="14">
        <v>11.517196</v>
      </c>
      <c r="AU692" s="14" t="s">
        <v>112</v>
      </c>
      <c r="AV692" s="14">
        <v>444.47930843156013</v>
      </c>
      <c r="AW692" s="14" t="s">
        <v>129</v>
      </c>
      <c r="AX692" s="14" t="s">
        <v>2543</v>
      </c>
      <c r="AY692" s="14" t="s">
        <v>2544</v>
      </c>
      <c r="AZ692" s="14" t="s">
        <v>2545</v>
      </c>
      <c r="BA692" s="14" t="s">
        <v>2546</v>
      </c>
    </row>
    <row r="693" spans="1:53" x14ac:dyDescent="0.25">
      <c r="A693" s="14"/>
      <c r="B693" s="14"/>
      <c r="C693" s="14" t="s">
        <v>151</v>
      </c>
      <c r="D693" s="14" t="s">
        <v>363</v>
      </c>
      <c r="E693" s="14"/>
      <c r="F693" s="14" t="s">
        <v>1203</v>
      </c>
      <c r="G693" s="14"/>
      <c r="H693" s="14">
        <v>40</v>
      </c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>
        <v>0.13689599999999999</v>
      </c>
      <c r="AB693" s="14"/>
      <c r="AC693" s="14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4"/>
      <c r="AP693" s="14"/>
      <c r="AQ693" s="14"/>
      <c r="AR693" s="14"/>
      <c r="AS693" s="14" t="s">
        <v>151</v>
      </c>
      <c r="AT693" s="14">
        <v>40.951338999999997</v>
      </c>
      <c r="AU693" s="14" t="s">
        <v>124</v>
      </c>
      <c r="AV693" s="14">
        <v>109.44154202355595</v>
      </c>
      <c r="AW693" s="14"/>
      <c r="AX693" s="14"/>
      <c r="AY693" s="14"/>
      <c r="AZ693" s="14"/>
      <c r="BA693" s="14"/>
    </row>
    <row r="694" spans="1:53" x14ac:dyDescent="0.25">
      <c r="A694" s="14"/>
      <c r="B694" s="14"/>
      <c r="C694" s="14" t="s">
        <v>125</v>
      </c>
      <c r="D694" s="14" t="s">
        <v>1204</v>
      </c>
      <c r="E694" s="14"/>
      <c r="F694" s="14" t="s">
        <v>1205</v>
      </c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>
        <v>0</v>
      </c>
      <c r="AB694" s="14"/>
      <c r="AC694" s="14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4"/>
      <c r="AP694" s="14"/>
      <c r="AQ694" s="14"/>
      <c r="AR694" s="14"/>
      <c r="AS694" s="14" t="s">
        <v>125</v>
      </c>
      <c r="AT694" s="14">
        <v>7.6612910000000003</v>
      </c>
      <c r="AU694" s="14" t="s">
        <v>124</v>
      </c>
      <c r="AV694" s="14">
        <v>278.16298193156189</v>
      </c>
      <c r="AW694" s="14"/>
      <c r="AX694" s="14"/>
      <c r="AY694" s="14"/>
      <c r="AZ694" s="14"/>
      <c r="BA694" s="14"/>
    </row>
    <row r="695" spans="1:53" x14ac:dyDescent="0.25">
      <c r="A695" s="14"/>
      <c r="B695" s="14"/>
      <c r="C695" s="14" t="s">
        <v>121</v>
      </c>
      <c r="D695" s="14" t="s">
        <v>122</v>
      </c>
      <c r="E695" s="14"/>
      <c r="F695" s="14" t="s">
        <v>1206</v>
      </c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>
        <v>0</v>
      </c>
      <c r="AB695" s="14"/>
      <c r="AC695" s="14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4"/>
      <c r="AP695" s="14"/>
      <c r="AQ695" s="14"/>
      <c r="AR695" s="14"/>
      <c r="AS695" s="14" t="s">
        <v>2584</v>
      </c>
      <c r="AT695" s="14">
        <v>7.3333779999999997</v>
      </c>
      <c r="AU695" s="14" t="s">
        <v>124</v>
      </c>
      <c r="AV695" s="14">
        <v>231.67511166555551</v>
      </c>
      <c r="AW695" s="14"/>
      <c r="AX695" s="14"/>
      <c r="AY695" s="14"/>
      <c r="AZ695" s="14"/>
      <c r="BA695" s="14"/>
    </row>
    <row r="696" spans="1:53" x14ac:dyDescent="0.25">
      <c r="A696" s="14"/>
      <c r="B696" s="14"/>
      <c r="C696" s="14" t="s">
        <v>151</v>
      </c>
      <c r="D696" s="14" t="s">
        <v>252</v>
      </c>
      <c r="E696" s="14"/>
      <c r="F696" s="14" t="s">
        <v>1207</v>
      </c>
      <c r="G696" s="14"/>
      <c r="H696" s="14">
        <v>120</v>
      </c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>
        <v>1</v>
      </c>
      <c r="AB696" s="14"/>
      <c r="AC696" s="14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4"/>
      <c r="AP696" s="14"/>
      <c r="AQ696" s="14">
        <v>120</v>
      </c>
      <c r="AR696" s="14">
        <v>150</v>
      </c>
      <c r="AS696" s="14" t="s">
        <v>151</v>
      </c>
      <c r="AT696" s="14">
        <v>1.0916969999999999</v>
      </c>
      <c r="AU696" s="14" t="s">
        <v>338</v>
      </c>
      <c r="AV696" s="14">
        <v>69.581900280205801</v>
      </c>
      <c r="AW696" s="14"/>
      <c r="AX696" s="14"/>
      <c r="AY696" s="14"/>
      <c r="AZ696" s="14"/>
      <c r="BA696" s="14"/>
    </row>
    <row r="697" spans="1:53" x14ac:dyDescent="0.25">
      <c r="A697" s="14"/>
      <c r="B697" s="14"/>
      <c r="C697" s="14" t="s">
        <v>151</v>
      </c>
      <c r="D697" s="14" t="s">
        <v>363</v>
      </c>
      <c r="E697" s="14"/>
      <c r="F697" s="14" t="s">
        <v>1208</v>
      </c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>
        <v>0</v>
      </c>
      <c r="AB697" s="14"/>
      <c r="AC697" s="14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4"/>
      <c r="AP697" s="14"/>
      <c r="AQ697" s="14"/>
      <c r="AR697" s="14"/>
      <c r="AS697" s="14" t="s">
        <v>151</v>
      </c>
      <c r="AT697" s="14">
        <v>42.544297</v>
      </c>
      <c r="AU697" s="14" t="s">
        <v>134</v>
      </c>
      <c r="AV697" s="14">
        <v>111.03450039755596</v>
      </c>
      <c r="AW697" s="14"/>
      <c r="AX697" s="14"/>
      <c r="AY697" s="14"/>
      <c r="AZ697" s="14"/>
      <c r="BA697" s="14"/>
    </row>
    <row r="698" spans="1:53" x14ac:dyDescent="0.25">
      <c r="A698" s="14"/>
      <c r="B698" s="14"/>
      <c r="C698" s="14" t="s">
        <v>104</v>
      </c>
      <c r="D698" s="14" t="s">
        <v>109</v>
      </c>
      <c r="E698" s="14"/>
      <c r="F698" s="14" t="s">
        <v>1209</v>
      </c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>
        <v>0</v>
      </c>
      <c r="AB698" s="14"/>
      <c r="AC698" s="14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4"/>
      <c r="AP698" s="14"/>
      <c r="AQ698" s="14"/>
      <c r="AR698" s="14"/>
      <c r="AS698" s="14" t="s">
        <v>2604</v>
      </c>
      <c r="AT698" s="14">
        <v>10.629681</v>
      </c>
      <c r="AU698" s="14" t="s">
        <v>120</v>
      </c>
      <c r="AV698" s="14">
        <v>123.0376814455559</v>
      </c>
      <c r="AW698" s="14"/>
      <c r="AX698" s="14"/>
      <c r="AY698" s="14"/>
      <c r="AZ698" s="14"/>
      <c r="BA698" s="14"/>
    </row>
    <row r="699" spans="1:53" x14ac:dyDescent="0.25">
      <c r="A699" s="14"/>
      <c r="B699" s="14"/>
      <c r="C699" s="14" t="s">
        <v>125</v>
      </c>
      <c r="D699" s="14" t="s">
        <v>291</v>
      </c>
      <c r="E699" s="14"/>
      <c r="F699" s="14" t="s">
        <v>1210</v>
      </c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>
        <v>7.1999999999999995E-2</v>
      </c>
      <c r="AB699" s="14"/>
      <c r="AC699" s="14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4"/>
      <c r="AP699" s="14"/>
      <c r="AQ699" s="14"/>
      <c r="AR699" s="14"/>
      <c r="AS699" s="14" t="s">
        <v>125</v>
      </c>
      <c r="AT699" s="14">
        <v>23.431882999999999</v>
      </c>
      <c r="AU699" s="14" t="s">
        <v>143</v>
      </c>
      <c r="AV699" s="14">
        <v>293.9335739315618</v>
      </c>
      <c r="AW699" s="14"/>
      <c r="AX699" s="14"/>
      <c r="AY699" s="14"/>
      <c r="AZ699" s="14"/>
      <c r="BA699" s="14"/>
    </row>
    <row r="700" spans="1:53" x14ac:dyDescent="0.25">
      <c r="A700" s="14"/>
      <c r="B700" s="14"/>
      <c r="C700" s="14" t="s">
        <v>104</v>
      </c>
      <c r="D700" s="14" t="s">
        <v>196</v>
      </c>
      <c r="E700" s="14" t="s">
        <v>1211</v>
      </c>
      <c r="F700" s="14" t="s">
        <v>1212</v>
      </c>
      <c r="G700" s="14">
        <v>0.5</v>
      </c>
      <c r="H700" s="14">
        <v>40</v>
      </c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>
        <v>0.5</v>
      </c>
      <c r="AB700" s="14"/>
      <c r="AC700" s="14"/>
      <c r="AD700" s="14"/>
      <c r="AE700" s="14"/>
      <c r="AF700" s="14"/>
      <c r="AG700" s="14"/>
      <c r="AH700" s="14"/>
      <c r="AI700" s="14">
        <v>1</v>
      </c>
      <c r="AJ700" s="14"/>
      <c r="AK700" s="14"/>
      <c r="AL700" s="14"/>
      <c r="AM700" s="14"/>
      <c r="AN700" s="14"/>
      <c r="AO700" s="14"/>
      <c r="AP700" s="14">
        <v>7.85</v>
      </c>
      <c r="AQ700" s="14"/>
      <c r="AR700" s="14"/>
      <c r="AS700" s="14" t="s">
        <v>2604</v>
      </c>
      <c r="AT700" s="14">
        <v>62.087603000000001</v>
      </c>
      <c r="AU700" s="14" t="s">
        <v>108</v>
      </c>
      <c r="AV700" s="14">
        <v>174.49560344555567</v>
      </c>
      <c r="AW700" s="14"/>
      <c r="AX700" s="14"/>
      <c r="AY700" s="14"/>
      <c r="AZ700" s="14"/>
      <c r="BA700" s="14"/>
    </row>
    <row r="701" spans="1:53" x14ac:dyDescent="0.25">
      <c r="A701" s="14"/>
      <c r="B701" s="14"/>
      <c r="C701" s="14" t="s">
        <v>104</v>
      </c>
      <c r="D701" s="14" t="s">
        <v>109</v>
      </c>
      <c r="E701" s="14"/>
      <c r="F701" s="14" t="s">
        <v>1213</v>
      </c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>
        <v>0</v>
      </c>
      <c r="AB701" s="14"/>
      <c r="AC701" s="14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4"/>
      <c r="AP701" s="14"/>
      <c r="AQ701" s="14"/>
      <c r="AR701" s="14"/>
      <c r="AS701" s="14" t="s">
        <v>2604</v>
      </c>
      <c r="AT701" s="14">
        <v>12.627407</v>
      </c>
      <c r="AU701" s="14" t="s">
        <v>120</v>
      </c>
      <c r="AV701" s="14">
        <v>125.03540728555592</v>
      </c>
      <c r="AW701" s="14"/>
      <c r="AX701" s="14"/>
      <c r="AY701" s="14"/>
      <c r="AZ701" s="14"/>
      <c r="BA701" s="14"/>
    </row>
    <row r="702" spans="1:53" x14ac:dyDescent="0.25">
      <c r="A702" s="14"/>
      <c r="B702" s="14"/>
      <c r="C702" s="14" t="s">
        <v>104</v>
      </c>
      <c r="D702" s="14" t="s">
        <v>109</v>
      </c>
      <c r="E702" s="14" t="s">
        <v>1214</v>
      </c>
      <c r="F702" s="14" t="s">
        <v>1215</v>
      </c>
      <c r="G702" s="14">
        <v>0.29817100000000002</v>
      </c>
      <c r="H702" s="14">
        <v>34</v>
      </c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>
        <v>80.5</v>
      </c>
      <c r="X702" s="14">
        <v>6.5995687038645601</v>
      </c>
      <c r="Y702" s="14">
        <v>-22.5</v>
      </c>
      <c r="Z702" s="14"/>
      <c r="AA702" s="14">
        <v>0.29817100000000002</v>
      </c>
      <c r="AB702" s="14"/>
      <c r="AC702" s="14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4"/>
      <c r="AP702" s="14"/>
      <c r="AQ702" s="14"/>
      <c r="AR702" s="14"/>
      <c r="AS702" s="14" t="s">
        <v>2604</v>
      </c>
      <c r="AT702" s="14">
        <v>14.476048</v>
      </c>
      <c r="AU702" s="14" t="s">
        <v>112</v>
      </c>
      <c r="AV702" s="14">
        <v>126.88404762555594</v>
      </c>
      <c r="AW702" s="14" t="s">
        <v>113</v>
      </c>
      <c r="AX702" s="14" t="s">
        <v>2539</v>
      </c>
      <c r="AY702" s="14" t="s">
        <v>2540</v>
      </c>
      <c r="AZ702" s="14" t="s">
        <v>2541</v>
      </c>
      <c r="BA702" s="14" t="s">
        <v>2542</v>
      </c>
    </row>
    <row r="703" spans="1:53" x14ac:dyDescent="0.25">
      <c r="A703" s="14"/>
      <c r="B703" s="14"/>
      <c r="C703" s="14" t="s">
        <v>104</v>
      </c>
      <c r="D703" s="14" t="s">
        <v>177</v>
      </c>
      <c r="E703" s="14"/>
      <c r="F703" s="14" t="s">
        <v>1216</v>
      </c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>
        <v>7.1999999999999995E-2</v>
      </c>
      <c r="AB703" s="14"/>
      <c r="AC703" s="14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4"/>
      <c r="AP703" s="14"/>
      <c r="AQ703" s="14"/>
      <c r="AR703" s="14"/>
      <c r="AS703" s="14" t="s">
        <v>2604</v>
      </c>
      <c r="AT703" s="14">
        <v>2.9210950000000002</v>
      </c>
      <c r="AU703" s="14" t="s">
        <v>143</v>
      </c>
      <c r="AV703" s="14">
        <v>115.32909508555595</v>
      </c>
      <c r="AW703" s="14"/>
      <c r="AX703" s="14"/>
      <c r="AY703" s="14"/>
      <c r="AZ703" s="14"/>
      <c r="BA703" s="14"/>
    </row>
    <row r="704" spans="1:53" x14ac:dyDescent="0.25">
      <c r="A704" s="14"/>
      <c r="B704" s="14"/>
      <c r="C704" s="14" t="s">
        <v>117</v>
      </c>
      <c r="D704" s="14" t="s">
        <v>138</v>
      </c>
      <c r="E704" s="14"/>
      <c r="F704" s="14" t="s">
        <v>1217</v>
      </c>
      <c r="G704" s="14"/>
      <c r="H704" s="14">
        <v>50</v>
      </c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>
        <v>0.2</v>
      </c>
      <c r="AB704" s="14"/>
      <c r="AC704" s="14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4"/>
      <c r="AP704" s="14"/>
      <c r="AQ704" s="14"/>
      <c r="AR704" s="14"/>
      <c r="AS704" s="14" t="s">
        <v>117</v>
      </c>
      <c r="AT704" s="14">
        <v>88.365396000000004</v>
      </c>
      <c r="AU704" s="14" t="s">
        <v>239</v>
      </c>
      <c r="AV704" s="14">
        <v>521.32750843155975</v>
      </c>
      <c r="AW704" s="14"/>
      <c r="AX704" s="14"/>
      <c r="AY704" s="14"/>
      <c r="AZ704" s="14"/>
      <c r="BA704" s="14"/>
    </row>
    <row r="705" spans="1:53" x14ac:dyDescent="0.25">
      <c r="A705" s="14"/>
      <c r="B705" s="14"/>
      <c r="C705" s="14" t="s">
        <v>125</v>
      </c>
      <c r="D705" s="14" t="s">
        <v>850</v>
      </c>
      <c r="E705" s="14"/>
      <c r="F705" s="14" t="s">
        <v>1218</v>
      </c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>
        <v>0</v>
      </c>
      <c r="AB705" s="14"/>
      <c r="AC705" s="14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4"/>
      <c r="AP705" s="14"/>
      <c r="AQ705" s="14"/>
      <c r="AR705" s="14"/>
      <c r="AS705" s="14" t="s">
        <v>125</v>
      </c>
      <c r="AT705" s="14">
        <v>72.445035000000004</v>
      </c>
      <c r="AU705" s="14" t="s">
        <v>134</v>
      </c>
      <c r="AV705" s="14">
        <v>342.94672593156133</v>
      </c>
      <c r="AW705" s="14"/>
      <c r="AX705" s="14"/>
      <c r="AY705" s="14"/>
      <c r="AZ705" s="14"/>
      <c r="BA705" s="14"/>
    </row>
    <row r="706" spans="1:53" x14ac:dyDescent="0.25">
      <c r="A706" s="14"/>
      <c r="B706" s="14"/>
      <c r="C706" s="14" t="s">
        <v>117</v>
      </c>
      <c r="D706" s="14" t="s">
        <v>118</v>
      </c>
      <c r="E706" s="14" t="s">
        <v>1219</v>
      </c>
      <c r="F706" s="14" t="s">
        <v>1220</v>
      </c>
      <c r="G706" s="14">
        <v>0.49565599999999999</v>
      </c>
      <c r="H706" s="14">
        <v>40</v>
      </c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>
        <v>322</v>
      </c>
      <c r="X706" s="14">
        <v>8.589828429394581</v>
      </c>
      <c r="Y706" s="14">
        <v>-24</v>
      </c>
      <c r="Z706" s="14"/>
      <c r="AA706" s="14">
        <v>0.49565599999999999</v>
      </c>
      <c r="AB706" s="14"/>
      <c r="AC706" s="14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4"/>
      <c r="AP706" s="14"/>
      <c r="AQ706" s="14"/>
      <c r="AR706" s="14"/>
      <c r="AS706" s="14" t="s">
        <v>117</v>
      </c>
      <c r="AT706" s="14">
        <v>20.831652999999999</v>
      </c>
      <c r="AU706" s="14" t="s">
        <v>112</v>
      </c>
      <c r="AV706" s="14">
        <v>453.79376543155996</v>
      </c>
      <c r="AW706" s="14" t="s">
        <v>129</v>
      </c>
      <c r="AX706" s="14" t="s">
        <v>2543</v>
      </c>
      <c r="AY706" s="14" t="s">
        <v>2544</v>
      </c>
      <c r="AZ706" s="14" t="s">
        <v>2545</v>
      </c>
      <c r="BA706" s="14" t="s">
        <v>2546</v>
      </c>
    </row>
    <row r="707" spans="1:53" x14ac:dyDescent="0.25">
      <c r="A707" s="14"/>
      <c r="B707" s="14"/>
      <c r="C707" s="14" t="s">
        <v>121</v>
      </c>
      <c r="D707" s="14" t="s">
        <v>240</v>
      </c>
      <c r="E707" s="14" t="s">
        <v>1221</v>
      </c>
      <c r="F707" s="14" t="s">
        <v>1222</v>
      </c>
      <c r="G707" s="14">
        <v>0.25</v>
      </c>
      <c r="H707" s="14">
        <v>50</v>
      </c>
      <c r="I707" s="14"/>
      <c r="J707" s="14">
        <v>-3.894269</v>
      </c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>
        <v>0.25</v>
      </c>
      <c r="AB707" s="14"/>
      <c r="AC707" s="14"/>
      <c r="AD707" s="14">
        <v>-6.9737</v>
      </c>
      <c r="AE707" s="14"/>
      <c r="AF707" s="14"/>
      <c r="AG707" s="14"/>
      <c r="AH707" s="14"/>
      <c r="AI707" s="14">
        <v>1</v>
      </c>
      <c r="AJ707" s="14"/>
      <c r="AK707" s="14"/>
      <c r="AL707" s="14"/>
      <c r="AM707" s="14"/>
      <c r="AN707" s="14"/>
      <c r="AO707" s="14"/>
      <c r="AP707" s="14"/>
      <c r="AQ707" s="14"/>
      <c r="AR707" s="14"/>
      <c r="AS707" s="14" t="s">
        <v>2585</v>
      </c>
      <c r="AT707" s="14">
        <v>24.943629000000001</v>
      </c>
      <c r="AU707" s="14" t="s">
        <v>347</v>
      </c>
      <c r="AV707" s="14">
        <v>267.94168593156201</v>
      </c>
      <c r="AW707" s="14"/>
      <c r="AX707" s="14"/>
      <c r="AY707" s="14"/>
      <c r="AZ707" s="14"/>
      <c r="BA707" s="14"/>
    </row>
    <row r="708" spans="1:53" x14ac:dyDescent="0.25">
      <c r="A708" s="14"/>
      <c r="B708" s="14"/>
      <c r="C708" s="14" t="s">
        <v>151</v>
      </c>
      <c r="D708" s="14" t="s">
        <v>363</v>
      </c>
      <c r="E708" s="14"/>
      <c r="F708" s="14" t="s">
        <v>1223</v>
      </c>
      <c r="G708" s="14"/>
      <c r="H708" s="14">
        <v>40</v>
      </c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>
        <v>0.21082000000000001</v>
      </c>
      <c r="AB708" s="14"/>
      <c r="AC708" s="14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4"/>
      <c r="AP708" s="14"/>
      <c r="AQ708" s="14"/>
      <c r="AR708" s="14"/>
      <c r="AS708" s="14" t="s">
        <v>151</v>
      </c>
      <c r="AT708" s="14">
        <v>37.309797000000003</v>
      </c>
      <c r="AU708" s="14" t="s">
        <v>365</v>
      </c>
      <c r="AV708" s="14">
        <v>105.80000000755598</v>
      </c>
      <c r="AW708" s="14"/>
      <c r="AX708" s="14"/>
      <c r="AY708" s="14"/>
      <c r="AZ708" s="14"/>
      <c r="BA708" s="14"/>
    </row>
    <row r="709" spans="1:53" x14ac:dyDescent="0.25">
      <c r="A709" s="14"/>
      <c r="B709" s="14"/>
      <c r="C709" s="14" t="s">
        <v>201</v>
      </c>
      <c r="D709" s="14" t="s">
        <v>215</v>
      </c>
      <c r="E709" s="14"/>
      <c r="F709" s="14" t="s">
        <v>1224</v>
      </c>
      <c r="G709" s="14"/>
      <c r="H709" s="14">
        <v>50</v>
      </c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>
        <v>0</v>
      </c>
      <c r="AB709" s="14"/>
      <c r="AC709" s="14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4"/>
      <c r="AP709" s="14"/>
      <c r="AQ709" s="14"/>
      <c r="AR709" s="14"/>
      <c r="AS709" s="14" t="s">
        <v>201</v>
      </c>
      <c r="AT709" s="14">
        <v>22.919758000000002</v>
      </c>
      <c r="AU709" s="14" t="s">
        <v>124</v>
      </c>
      <c r="AV709" s="14">
        <v>579.9045421955276</v>
      </c>
      <c r="AW709" s="14"/>
      <c r="AX709" s="14"/>
      <c r="AY709" s="14"/>
      <c r="AZ709" s="14"/>
      <c r="BA709" s="14"/>
    </row>
    <row r="710" spans="1:53" x14ac:dyDescent="0.25">
      <c r="A710" s="14"/>
      <c r="B710" s="14"/>
      <c r="C710" s="14" t="s">
        <v>104</v>
      </c>
      <c r="D710" s="14" t="s">
        <v>294</v>
      </c>
      <c r="E710" s="14" t="s">
        <v>1225</v>
      </c>
      <c r="F710" s="14" t="s">
        <v>1226</v>
      </c>
      <c r="G710" s="14">
        <v>0.29817100000000002</v>
      </c>
      <c r="H710" s="14">
        <v>34</v>
      </c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>
        <v>80.5</v>
      </c>
      <c r="X710" s="14">
        <v>6.5995687038645601</v>
      </c>
      <c r="Y710" s="14">
        <v>-22.5</v>
      </c>
      <c r="Z710" s="14"/>
      <c r="AA710" s="14">
        <v>0.29817100000000002</v>
      </c>
      <c r="AB710" s="14"/>
      <c r="AC710" s="14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4"/>
      <c r="AP710" s="14"/>
      <c r="AQ710" s="14"/>
      <c r="AR710" s="14"/>
      <c r="AS710" s="14" t="s">
        <v>2604</v>
      </c>
      <c r="AT710" s="14">
        <v>39.965746000000003</v>
      </c>
      <c r="AU710" s="14" t="s">
        <v>112</v>
      </c>
      <c r="AV710" s="14">
        <v>152.37374570555576</v>
      </c>
      <c r="AW710" s="14" t="s">
        <v>113</v>
      </c>
      <c r="AX710" s="14" t="s">
        <v>2539</v>
      </c>
      <c r="AY710" s="14" t="s">
        <v>2540</v>
      </c>
      <c r="AZ710" s="14" t="s">
        <v>2541</v>
      </c>
      <c r="BA710" s="14" t="s">
        <v>2542</v>
      </c>
    </row>
    <row r="711" spans="1:53" x14ac:dyDescent="0.25">
      <c r="A711" s="14"/>
      <c r="B711" s="14"/>
      <c r="C711" s="14" t="s">
        <v>104</v>
      </c>
      <c r="D711" s="14" t="s">
        <v>188</v>
      </c>
      <c r="E711" s="14" t="s">
        <v>1227</v>
      </c>
      <c r="F711" s="14" t="s">
        <v>1228</v>
      </c>
      <c r="G711" s="14">
        <v>0.29817100000000002</v>
      </c>
      <c r="H711" s="14">
        <v>34</v>
      </c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>
        <v>80.5</v>
      </c>
      <c r="X711" s="14">
        <v>6.5995687038645601</v>
      </c>
      <c r="Y711" s="14">
        <v>-22.5</v>
      </c>
      <c r="Z711" s="14"/>
      <c r="AA711" s="14">
        <v>0.29817100000000002</v>
      </c>
      <c r="AB711" s="14"/>
      <c r="AC711" s="14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4"/>
      <c r="AP711" s="14"/>
      <c r="AQ711" s="14"/>
      <c r="AR711" s="14"/>
      <c r="AS711" s="14" t="s">
        <v>2604</v>
      </c>
      <c r="AT711" s="14">
        <v>50.315181000000003</v>
      </c>
      <c r="AU711" s="14" t="s">
        <v>112</v>
      </c>
      <c r="AV711" s="14">
        <v>162.72318090555572</v>
      </c>
      <c r="AW711" s="14" t="s">
        <v>113</v>
      </c>
      <c r="AX711" s="14" t="s">
        <v>2539</v>
      </c>
      <c r="AY711" s="14" t="s">
        <v>2540</v>
      </c>
      <c r="AZ711" s="14" t="s">
        <v>2541</v>
      </c>
      <c r="BA711" s="14" t="s">
        <v>2542</v>
      </c>
    </row>
    <row r="712" spans="1:53" x14ac:dyDescent="0.25">
      <c r="A712" s="14"/>
      <c r="B712" s="14"/>
      <c r="C712" s="14" t="s">
        <v>104</v>
      </c>
      <c r="D712" s="14" t="s">
        <v>294</v>
      </c>
      <c r="E712" s="14"/>
      <c r="F712" s="14" t="s">
        <v>1229</v>
      </c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>
        <v>0</v>
      </c>
      <c r="AB712" s="14"/>
      <c r="AC712" s="14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4"/>
      <c r="AP712" s="14"/>
      <c r="AQ712" s="14"/>
      <c r="AR712" s="14"/>
      <c r="AS712" s="14" t="s">
        <v>2604</v>
      </c>
      <c r="AT712" s="14">
        <v>36.11938</v>
      </c>
      <c r="AU712" s="14" t="s">
        <v>120</v>
      </c>
      <c r="AV712" s="14">
        <v>148.52737952555586</v>
      </c>
      <c r="AW712" s="14"/>
      <c r="AX712" s="14"/>
      <c r="AY712" s="14"/>
      <c r="AZ712" s="14"/>
      <c r="BA712" s="14"/>
    </row>
    <row r="713" spans="1:53" x14ac:dyDescent="0.25">
      <c r="A713" s="14"/>
      <c r="B713" s="14"/>
      <c r="C713" s="14" t="s">
        <v>104</v>
      </c>
      <c r="D713" s="14" t="s">
        <v>155</v>
      </c>
      <c r="E713" s="14"/>
      <c r="F713" s="14" t="s">
        <v>1230</v>
      </c>
      <c r="G713" s="14"/>
      <c r="H713" s="14">
        <v>40</v>
      </c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>
        <v>0</v>
      </c>
      <c r="AB713" s="14"/>
      <c r="AC713" s="14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4"/>
      <c r="AP713" s="14"/>
      <c r="AQ713" s="14"/>
      <c r="AR713" s="14"/>
      <c r="AS713" s="14" t="s">
        <v>2604</v>
      </c>
      <c r="AT713" s="14">
        <v>5.4077289999999998</v>
      </c>
      <c r="AU713" s="14" t="s">
        <v>124</v>
      </c>
      <c r="AV713" s="14">
        <v>117.81572876555593</v>
      </c>
      <c r="AW713" s="14"/>
      <c r="AX713" s="14"/>
      <c r="AY713" s="14"/>
      <c r="AZ713" s="14"/>
      <c r="BA713" s="14"/>
    </row>
    <row r="714" spans="1:53" x14ac:dyDescent="0.25">
      <c r="A714" s="14"/>
      <c r="B714" s="14"/>
      <c r="C714" s="14" t="s">
        <v>151</v>
      </c>
      <c r="D714" s="14" t="s">
        <v>363</v>
      </c>
      <c r="E714" s="14"/>
      <c r="F714" s="14" t="s">
        <v>1231</v>
      </c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>
        <v>0</v>
      </c>
      <c r="AB714" s="14"/>
      <c r="AC714" s="14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4"/>
      <c r="AP714" s="14"/>
      <c r="AQ714" s="14"/>
      <c r="AR714" s="14"/>
      <c r="AS714" s="14" t="s">
        <v>151</v>
      </c>
      <c r="AT714" s="14">
        <v>43.648193999999997</v>
      </c>
      <c r="AU714" s="14" t="s">
        <v>134</v>
      </c>
      <c r="AV714" s="14">
        <v>112.13839660555597</v>
      </c>
      <c r="AW714" s="14"/>
      <c r="AX714" s="14"/>
      <c r="AY714" s="14"/>
      <c r="AZ714" s="14"/>
      <c r="BA714" s="14"/>
    </row>
    <row r="715" spans="1:53" x14ac:dyDescent="0.25">
      <c r="A715" s="14"/>
      <c r="B715" s="14"/>
      <c r="C715" s="14" t="s">
        <v>104</v>
      </c>
      <c r="D715" s="14" t="s">
        <v>177</v>
      </c>
      <c r="E715" s="14"/>
      <c r="F715" s="14" t="s">
        <v>1232</v>
      </c>
      <c r="G715" s="14"/>
      <c r="H715" s="14">
        <v>40</v>
      </c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>
        <v>7.1999999999999995E-2</v>
      </c>
      <c r="AB715" s="14"/>
      <c r="AC715" s="14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4"/>
      <c r="AP715" s="14"/>
      <c r="AQ715" s="14"/>
      <c r="AR715" s="14"/>
      <c r="AS715" s="14" t="s">
        <v>2604</v>
      </c>
      <c r="AT715" s="14">
        <v>0</v>
      </c>
      <c r="AU715" s="14" t="s">
        <v>143</v>
      </c>
      <c r="AV715" s="14">
        <v>112.40800040555597</v>
      </c>
      <c r="AW715" s="14"/>
      <c r="AX715" s="14"/>
      <c r="AY715" s="14"/>
      <c r="AZ715" s="14"/>
      <c r="BA715" s="14"/>
    </row>
    <row r="716" spans="1:53" x14ac:dyDescent="0.25">
      <c r="A716" s="14"/>
      <c r="B716" s="14"/>
      <c r="C716" s="14" t="s">
        <v>201</v>
      </c>
      <c r="D716" s="14" t="s">
        <v>215</v>
      </c>
      <c r="E716" s="14" t="s">
        <v>1233</v>
      </c>
      <c r="F716" s="14" t="s">
        <v>1234</v>
      </c>
      <c r="G716" s="14">
        <v>0.26</v>
      </c>
      <c r="H716" s="14">
        <v>75</v>
      </c>
      <c r="I716" s="14"/>
      <c r="J716" s="14">
        <v>3.4217939999999998</v>
      </c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>
        <v>0.26</v>
      </c>
      <c r="AB716" s="14"/>
      <c r="AC716" s="14"/>
      <c r="AD716" s="14">
        <v>22.5</v>
      </c>
      <c r="AE716" s="14"/>
      <c r="AF716" s="14"/>
      <c r="AG716" s="14"/>
      <c r="AH716" s="14"/>
      <c r="AI716" s="14">
        <v>1</v>
      </c>
      <c r="AJ716" s="14"/>
      <c r="AK716" s="14"/>
      <c r="AL716" s="14"/>
      <c r="AM716" s="14"/>
      <c r="AN716" s="14"/>
      <c r="AO716" s="14"/>
      <c r="AP716" s="14"/>
      <c r="AQ716" s="14"/>
      <c r="AR716" s="14"/>
      <c r="AS716" s="14" t="s">
        <v>201</v>
      </c>
      <c r="AT716" s="14">
        <v>23.968157999999999</v>
      </c>
      <c r="AU716" s="14" t="s">
        <v>347</v>
      </c>
      <c r="AV716" s="14">
        <v>580.95294219552773</v>
      </c>
      <c r="AW716" s="14"/>
      <c r="AX716" s="14"/>
      <c r="AY716" s="14"/>
      <c r="AZ716" s="14"/>
      <c r="BA716" s="14"/>
    </row>
    <row r="717" spans="1:53" x14ac:dyDescent="0.25">
      <c r="A717" s="14"/>
      <c r="B717" s="14"/>
      <c r="C717" s="14" t="s">
        <v>117</v>
      </c>
      <c r="D717" s="14" t="s">
        <v>138</v>
      </c>
      <c r="E717" s="14" t="s">
        <v>1235</v>
      </c>
      <c r="F717" s="14" t="s">
        <v>1236</v>
      </c>
      <c r="G717" s="14">
        <v>0.25</v>
      </c>
      <c r="H717" s="14">
        <v>50</v>
      </c>
      <c r="I717" s="14"/>
      <c r="J717" s="14">
        <v>1.9618279999999999</v>
      </c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>
        <v>0.25</v>
      </c>
      <c r="AB717" s="14"/>
      <c r="AC717" s="14"/>
      <c r="AD717" s="14">
        <v>12.9</v>
      </c>
      <c r="AE717" s="14"/>
      <c r="AF717" s="14"/>
      <c r="AG717" s="14"/>
      <c r="AH717" s="14"/>
      <c r="AI717" s="14">
        <v>1</v>
      </c>
      <c r="AJ717" s="14"/>
      <c r="AK717" s="14"/>
      <c r="AL717" s="14"/>
      <c r="AM717" s="14"/>
      <c r="AN717" s="14"/>
      <c r="AO717" s="14"/>
      <c r="AP717" s="14"/>
      <c r="AQ717" s="14"/>
      <c r="AR717" s="14"/>
      <c r="AS717" s="14" t="s">
        <v>117</v>
      </c>
      <c r="AT717" s="14">
        <v>101.198396</v>
      </c>
      <c r="AU717" s="14" t="s">
        <v>347</v>
      </c>
      <c r="AV717" s="14">
        <v>534.16050843155972</v>
      </c>
      <c r="AW717" s="14"/>
      <c r="AX717" s="14"/>
      <c r="AY717" s="14"/>
      <c r="AZ717" s="14"/>
      <c r="BA717" s="14"/>
    </row>
    <row r="718" spans="1:53" x14ac:dyDescent="0.25">
      <c r="A718" s="14"/>
      <c r="B718" s="14"/>
      <c r="C718" s="14" t="s">
        <v>121</v>
      </c>
      <c r="D718" s="14" t="s">
        <v>122</v>
      </c>
      <c r="E718" s="14"/>
      <c r="F718" s="14" t="s">
        <v>1237</v>
      </c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>
        <v>0.27866600000000002</v>
      </c>
      <c r="AB718" s="14"/>
      <c r="AC718" s="14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4"/>
      <c r="AP718" s="14"/>
      <c r="AQ718" s="14"/>
      <c r="AR718" s="14"/>
      <c r="AS718" s="14" t="s">
        <v>2583</v>
      </c>
      <c r="AT718" s="14">
        <v>5.9520960000000001</v>
      </c>
      <c r="AU718" s="14" t="s">
        <v>134</v>
      </c>
      <c r="AV718" s="14">
        <v>221.33058466555545</v>
      </c>
      <c r="AW718" s="14"/>
      <c r="AX718" s="14"/>
      <c r="AY718" s="14"/>
      <c r="AZ718" s="14"/>
      <c r="BA718" s="14"/>
    </row>
    <row r="719" spans="1:53" x14ac:dyDescent="0.25">
      <c r="A719" s="14"/>
      <c r="B719" s="14"/>
      <c r="C719" s="14" t="s">
        <v>125</v>
      </c>
      <c r="D719" s="14" t="s">
        <v>443</v>
      </c>
      <c r="E719" s="14"/>
      <c r="F719" s="14" t="s">
        <v>1238</v>
      </c>
      <c r="G719" s="14"/>
      <c r="H719" s="14">
        <v>40</v>
      </c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>
        <v>7.1999999999999995E-2</v>
      </c>
      <c r="AB719" s="14"/>
      <c r="AC719" s="14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4"/>
      <c r="AP719" s="14"/>
      <c r="AQ719" s="14"/>
      <c r="AR719" s="14"/>
      <c r="AS719" s="14" t="s">
        <v>125</v>
      </c>
      <c r="AT719" s="14">
        <v>15.922587</v>
      </c>
      <c r="AU719" s="14" t="s">
        <v>143</v>
      </c>
      <c r="AV719" s="14">
        <v>286.42427793156185</v>
      </c>
      <c r="AW719" s="14"/>
      <c r="AX719" s="14"/>
      <c r="AY719" s="14"/>
      <c r="AZ719" s="14"/>
      <c r="BA719" s="14"/>
    </row>
    <row r="720" spans="1:53" x14ac:dyDescent="0.25">
      <c r="A720" s="14"/>
      <c r="B720" s="14"/>
      <c r="C720" s="14" t="s">
        <v>121</v>
      </c>
      <c r="D720" s="14" t="s">
        <v>240</v>
      </c>
      <c r="E720" s="14"/>
      <c r="F720" s="14" t="s">
        <v>1239</v>
      </c>
      <c r="G720" s="14"/>
      <c r="H720" s="14">
        <v>47.5</v>
      </c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>
        <v>0.13700000000000001</v>
      </c>
      <c r="AB720" s="14"/>
      <c r="AC720" s="14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4"/>
      <c r="AP720" s="14"/>
      <c r="AQ720" s="14"/>
      <c r="AR720" s="14"/>
      <c r="AS720" s="14" t="s">
        <v>2585</v>
      </c>
      <c r="AT720" s="14">
        <v>16.062729999999998</v>
      </c>
      <c r="AU720" s="14" t="s">
        <v>124</v>
      </c>
      <c r="AV720" s="14">
        <v>259.06078693156189</v>
      </c>
      <c r="AW720" s="14"/>
      <c r="AX720" s="14"/>
      <c r="AY720" s="14"/>
      <c r="AZ720" s="14"/>
      <c r="BA720" s="14"/>
    </row>
    <row r="721" spans="1:53" x14ac:dyDescent="0.25">
      <c r="A721" s="14"/>
      <c r="B721" s="14"/>
      <c r="C721" s="14" t="s">
        <v>104</v>
      </c>
      <c r="D721" s="14" t="s">
        <v>138</v>
      </c>
      <c r="E721" s="14" t="s">
        <v>1240</v>
      </c>
      <c r="F721" s="14" t="s">
        <v>1241</v>
      </c>
      <c r="G721" s="14">
        <v>0.25</v>
      </c>
      <c r="H721" s="14">
        <v>50</v>
      </c>
      <c r="I721" s="14"/>
      <c r="J721" s="14">
        <v>5.2547569999999997</v>
      </c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>
        <v>0.25</v>
      </c>
      <c r="AB721" s="14"/>
      <c r="AC721" s="14"/>
      <c r="AD721" s="14">
        <v>22.427499999999998</v>
      </c>
      <c r="AE721" s="14"/>
      <c r="AF721" s="14"/>
      <c r="AG721" s="14"/>
      <c r="AH721" s="14"/>
      <c r="AI721" s="14">
        <v>-1</v>
      </c>
      <c r="AJ721" s="14"/>
      <c r="AK721" s="14"/>
      <c r="AL721" s="14"/>
      <c r="AM721" s="14"/>
      <c r="AN721" s="14"/>
      <c r="AO721" s="14"/>
      <c r="AP721" s="14"/>
      <c r="AQ721" s="14"/>
      <c r="AR721" s="14"/>
      <c r="AS721" s="14" t="s">
        <v>2604</v>
      </c>
      <c r="AT721" s="14">
        <v>85.202954000000005</v>
      </c>
      <c r="AU721" s="14" t="s">
        <v>141</v>
      </c>
      <c r="AV721" s="14">
        <v>197.61095416555551</v>
      </c>
      <c r="AW721" s="14"/>
      <c r="AX721" s="14"/>
      <c r="AY721" s="14"/>
      <c r="AZ721" s="14"/>
      <c r="BA721" s="14"/>
    </row>
    <row r="722" spans="1:53" x14ac:dyDescent="0.25">
      <c r="A722" s="14"/>
      <c r="B722" s="14"/>
      <c r="C722" s="14" t="s">
        <v>121</v>
      </c>
      <c r="D722" s="14" t="s">
        <v>240</v>
      </c>
      <c r="E722" s="14" t="s">
        <v>1242</v>
      </c>
      <c r="F722" s="14" t="s">
        <v>1243</v>
      </c>
      <c r="G722" s="14">
        <v>0.25</v>
      </c>
      <c r="H722" s="14">
        <v>50</v>
      </c>
      <c r="I722" s="14"/>
      <c r="J722" s="14">
        <v>2.0002119999999999</v>
      </c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>
        <v>0.25</v>
      </c>
      <c r="AB722" s="14"/>
      <c r="AC722" s="14"/>
      <c r="AD722" s="14">
        <v>3.5819000000000001</v>
      </c>
      <c r="AE722" s="14"/>
      <c r="AF722" s="14"/>
      <c r="AG722" s="14"/>
      <c r="AH722" s="14"/>
      <c r="AI722" s="14">
        <v>1</v>
      </c>
      <c r="AJ722" s="14"/>
      <c r="AK722" s="14"/>
      <c r="AL722" s="14"/>
      <c r="AM722" s="14"/>
      <c r="AN722" s="14"/>
      <c r="AO722" s="14"/>
      <c r="AP722" s="14"/>
      <c r="AQ722" s="14"/>
      <c r="AR722" s="14"/>
      <c r="AS722" s="14" t="s">
        <v>2585</v>
      </c>
      <c r="AT722" s="14">
        <v>21.143629000000001</v>
      </c>
      <c r="AU722" s="14" t="s">
        <v>347</v>
      </c>
      <c r="AV722" s="14">
        <v>264.14168593156205</v>
      </c>
      <c r="AW722" s="14"/>
      <c r="AX722" s="14"/>
      <c r="AY722" s="14"/>
      <c r="AZ722" s="14"/>
      <c r="BA722" s="14"/>
    </row>
    <row r="723" spans="1:53" x14ac:dyDescent="0.25">
      <c r="A723" s="14"/>
      <c r="B723" s="14"/>
      <c r="C723" s="14" t="s">
        <v>125</v>
      </c>
      <c r="D723" s="14" t="s">
        <v>259</v>
      </c>
      <c r="E723" s="14" t="s">
        <v>1244</v>
      </c>
      <c r="F723" s="14" t="s">
        <v>1245</v>
      </c>
      <c r="G723" s="14">
        <v>0.32364399999999999</v>
      </c>
      <c r="H723" s="14">
        <v>40</v>
      </c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>
        <v>322</v>
      </c>
      <c r="X723" s="14">
        <v>7.6775716528036977</v>
      </c>
      <c r="Y723" s="14">
        <v>-32</v>
      </c>
      <c r="Z723" s="14"/>
      <c r="AA723" s="14">
        <v>0.32364399999999999</v>
      </c>
      <c r="AB723" s="14"/>
      <c r="AC723" s="14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4"/>
      <c r="AP723" s="14"/>
      <c r="AQ723" s="14"/>
      <c r="AR723" s="14"/>
      <c r="AS723" s="14" t="s">
        <v>125</v>
      </c>
      <c r="AT723" s="14">
        <v>28.638622000000002</v>
      </c>
      <c r="AU723" s="14" t="s">
        <v>112</v>
      </c>
      <c r="AV723" s="14">
        <v>299.14031293156177</v>
      </c>
      <c r="AW723" s="14" t="s">
        <v>187</v>
      </c>
      <c r="AX723" s="14" t="s">
        <v>2547</v>
      </c>
      <c r="AY723" s="14" t="s">
        <v>2548</v>
      </c>
      <c r="AZ723" s="14" t="s">
        <v>2549</v>
      </c>
      <c r="BA723" s="14" t="s">
        <v>2550</v>
      </c>
    </row>
    <row r="724" spans="1:53" x14ac:dyDescent="0.25">
      <c r="A724" s="14"/>
      <c r="B724" s="14"/>
      <c r="C724" s="14" t="s">
        <v>201</v>
      </c>
      <c r="D724" s="14" t="s">
        <v>138</v>
      </c>
      <c r="E724" s="14"/>
      <c r="F724" s="14" t="s">
        <v>1246</v>
      </c>
      <c r="G724" s="14"/>
      <c r="H724" s="14">
        <v>50</v>
      </c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>
        <v>0.2</v>
      </c>
      <c r="AB724" s="14"/>
      <c r="AC724" s="14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4"/>
      <c r="AP724" s="14"/>
      <c r="AQ724" s="14"/>
      <c r="AR724" s="14"/>
      <c r="AS724" s="14" t="s">
        <v>117</v>
      </c>
      <c r="AT724" s="14">
        <v>116.67839600000001</v>
      </c>
      <c r="AU724" s="14" t="s">
        <v>239</v>
      </c>
      <c r="AV724" s="14">
        <v>549.64050843155974</v>
      </c>
      <c r="AW724" s="14"/>
      <c r="AX724" s="14"/>
      <c r="AY724" s="14"/>
      <c r="AZ724" s="14"/>
      <c r="BA724" s="14"/>
    </row>
    <row r="725" spans="1:53" x14ac:dyDescent="0.25">
      <c r="A725" s="14"/>
      <c r="B725" s="14"/>
      <c r="C725" s="14" t="s">
        <v>125</v>
      </c>
      <c r="D725" s="14" t="s">
        <v>254</v>
      </c>
      <c r="E725" s="14" t="s">
        <v>1247</v>
      </c>
      <c r="F725" s="14" t="s">
        <v>1248</v>
      </c>
      <c r="G725" s="14">
        <v>0.49565599999999999</v>
      </c>
      <c r="H725" s="14">
        <v>40</v>
      </c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>
        <v>322</v>
      </c>
      <c r="X725" s="14">
        <v>8.589828429394581</v>
      </c>
      <c r="Y725" s="14">
        <v>-24</v>
      </c>
      <c r="Z725" s="14"/>
      <c r="AA725" s="14">
        <v>0.49565599999999999</v>
      </c>
      <c r="AB725" s="14"/>
      <c r="AC725" s="14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4"/>
      <c r="AP725" s="14"/>
      <c r="AQ725" s="14"/>
      <c r="AR725" s="14"/>
      <c r="AS725" s="14" t="s">
        <v>125</v>
      </c>
      <c r="AT725" s="14">
        <v>92.221342000000007</v>
      </c>
      <c r="AU725" s="14" t="s">
        <v>112</v>
      </c>
      <c r="AV725" s="14">
        <v>362.72303293156102</v>
      </c>
      <c r="AW725" s="14" t="s">
        <v>129</v>
      </c>
      <c r="AX725" s="14" t="s">
        <v>2543</v>
      </c>
      <c r="AY725" s="14" t="s">
        <v>2544</v>
      </c>
      <c r="AZ725" s="14" t="s">
        <v>2545</v>
      </c>
      <c r="BA725" s="14" t="s">
        <v>2546</v>
      </c>
    </row>
    <row r="726" spans="1:53" x14ac:dyDescent="0.25">
      <c r="A726" s="14"/>
      <c r="B726" s="14"/>
      <c r="C726" s="14" t="s">
        <v>201</v>
      </c>
      <c r="D726" s="14" t="s">
        <v>226</v>
      </c>
      <c r="E726" s="14"/>
      <c r="F726" s="14" t="s">
        <v>1249</v>
      </c>
      <c r="G726" s="14"/>
      <c r="H726" s="14">
        <v>100</v>
      </c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>
        <v>7.4137999999999996E-2</v>
      </c>
      <c r="AB726" s="14"/>
      <c r="AC726" s="14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4"/>
      <c r="AP726" s="14"/>
      <c r="AQ726" s="14"/>
      <c r="AR726" s="14"/>
      <c r="AS726" s="14" t="s">
        <v>201</v>
      </c>
      <c r="AT726" s="14">
        <v>5.6218269999999997</v>
      </c>
      <c r="AU726" s="14" t="s">
        <v>124</v>
      </c>
      <c r="AV726" s="14">
        <v>562.60661087255164</v>
      </c>
      <c r="AW726" s="14"/>
      <c r="AX726" s="14"/>
      <c r="AY726" s="14"/>
      <c r="AZ726" s="14"/>
      <c r="BA726" s="14"/>
    </row>
    <row r="727" spans="1:53" x14ac:dyDescent="0.25">
      <c r="A727" s="14"/>
      <c r="B727" s="14"/>
      <c r="C727" s="14" t="s">
        <v>125</v>
      </c>
      <c r="D727" s="14" t="s">
        <v>171</v>
      </c>
      <c r="E727" s="14" t="s">
        <v>1250</v>
      </c>
      <c r="F727" s="14" t="s">
        <v>1251</v>
      </c>
      <c r="G727" s="14">
        <v>0.49565599999999999</v>
      </c>
      <c r="H727" s="14">
        <v>40</v>
      </c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>
        <v>322</v>
      </c>
      <c r="X727" s="14">
        <v>8.589828429394581</v>
      </c>
      <c r="Y727" s="14">
        <v>-24</v>
      </c>
      <c r="Z727" s="14"/>
      <c r="AA727" s="14">
        <v>0.49565599999999999</v>
      </c>
      <c r="AB727" s="14"/>
      <c r="AC727" s="14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4"/>
      <c r="AP727" s="14"/>
      <c r="AQ727" s="14"/>
      <c r="AR727" s="14"/>
      <c r="AS727" s="14" t="s">
        <v>125</v>
      </c>
      <c r="AT727" s="14">
        <v>99.614754000000005</v>
      </c>
      <c r="AU727" s="14" t="s">
        <v>112</v>
      </c>
      <c r="AV727" s="14">
        <v>370.11644493156092</v>
      </c>
      <c r="AW727" s="14" t="s">
        <v>129</v>
      </c>
      <c r="AX727" s="14" t="s">
        <v>2543</v>
      </c>
      <c r="AY727" s="14" t="s">
        <v>2544</v>
      </c>
      <c r="AZ727" s="14" t="s">
        <v>2545</v>
      </c>
      <c r="BA727" s="14" t="s">
        <v>2546</v>
      </c>
    </row>
    <row r="728" spans="1:53" x14ac:dyDescent="0.25">
      <c r="A728" s="14"/>
      <c r="B728" s="14"/>
      <c r="C728" s="14" t="s">
        <v>125</v>
      </c>
      <c r="D728" s="14" t="s">
        <v>1252</v>
      </c>
      <c r="E728" s="14"/>
      <c r="F728" s="14" t="s">
        <v>1253</v>
      </c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>
        <v>0</v>
      </c>
      <c r="AB728" s="14"/>
      <c r="AC728" s="14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4"/>
      <c r="AP728" s="14"/>
      <c r="AQ728" s="14"/>
      <c r="AR728" s="14"/>
      <c r="AS728" s="14" t="s">
        <v>125</v>
      </c>
      <c r="AT728" s="14">
        <v>27.564530999999999</v>
      </c>
      <c r="AU728" s="14" t="s">
        <v>124</v>
      </c>
      <c r="AV728" s="14">
        <v>298.06622193156176</v>
      </c>
      <c r="AW728" s="14"/>
      <c r="AX728" s="14"/>
      <c r="AY728" s="14"/>
      <c r="AZ728" s="14"/>
      <c r="BA728" s="14"/>
    </row>
    <row r="729" spans="1:53" x14ac:dyDescent="0.25">
      <c r="A729" s="14"/>
      <c r="B729" s="14"/>
      <c r="C729" s="14" t="s">
        <v>104</v>
      </c>
      <c r="D729" s="14" t="s">
        <v>473</v>
      </c>
      <c r="E729" s="14" t="s">
        <v>1254</v>
      </c>
      <c r="F729" s="14" t="s">
        <v>1255</v>
      </c>
      <c r="G729" s="14">
        <v>0.29817100000000002</v>
      </c>
      <c r="H729" s="14">
        <v>34</v>
      </c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>
        <v>80.5</v>
      </c>
      <c r="X729" s="14">
        <v>6.5995687038645601</v>
      </c>
      <c r="Y729" s="14">
        <v>-48.5</v>
      </c>
      <c r="Z729" s="14"/>
      <c r="AA729" s="14">
        <v>0.29817100000000002</v>
      </c>
      <c r="AB729" s="14"/>
      <c r="AC729" s="14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4"/>
      <c r="AP729" s="14"/>
      <c r="AQ729" s="14"/>
      <c r="AR729" s="14"/>
      <c r="AS729" s="14" t="s">
        <v>2604</v>
      </c>
      <c r="AT729" s="14">
        <v>34.795670999999999</v>
      </c>
      <c r="AU729" s="14" t="s">
        <v>112</v>
      </c>
      <c r="AV729" s="14">
        <v>147.20367102555579</v>
      </c>
      <c r="AW729" s="14" t="s">
        <v>113</v>
      </c>
      <c r="AX729" s="14" t="s">
        <v>2539</v>
      </c>
      <c r="AY729" s="14" t="s">
        <v>2540</v>
      </c>
      <c r="AZ729" s="14" t="s">
        <v>2541</v>
      </c>
      <c r="BA729" s="14" t="s">
        <v>2542</v>
      </c>
    </row>
    <row r="730" spans="1:53" x14ac:dyDescent="0.25">
      <c r="A730" s="14"/>
      <c r="B730" s="14"/>
      <c r="C730" s="14" t="s">
        <v>104</v>
      </c>
      <c r="D730" s="14" t="s">
        <v>138</v>
      </c>
      <c r="E730" s="14" t="s">
        <v>1256</v>
      </c>
      <c r="F730" s="14" t="s">
        <v>1257</v>
      </c>
      <c r="G730" s="14">
        <v>0.25</v>
      </c>
      <c r="H730" s="14">
        <v>50</v>
      </c>
      <c r="I730" s="14"/>
      <c r="J730" s="14">
        <v>-6.0722519999999998</v>
      </c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>
        <v>0.25</v>
      </c>
      <c r="AB730" s="14"/>
      <c r="AC730" s="14"/>
      <c r="AD730" s="14">
        <v>-25.916599999999999</v>
      </c>
      <c r="AE730" s="14"/>
      <c r="AF730" s="14"/>
      <c r="AG730" s="14"/>
      <c r="AH730" s="14"/>
      <c r="AI730" s="14">
        <v>1</v>
      </c>
      <c r="AJ730" s="14"/>
      <c r="AK730" s="14"/>
      <c r="AL730" s="14"/>
      <c r="AM730" s="14"/>
      <c r="AN730" s="14"/>
      <c r="AO730" s="14"/>
      <c r="AP730" s="14"/>
      <c r="AQ730" s="14"/>
      <c r="AR730" s="14"/>
      <c r="AS730" s="14" t="s">
        <v>2604</v>
      </c>
      <c r="AT730" s="14">
        <v>81.804953999999995</v>
      </c>
      <c r="AU730" s="14" t="s">
        <v>347</v>
      </c>
      <c r="AV730" s="14">
        <v>194.21295416555552</v>
      </c>
      <c r="AW730" s="14"/>
      <c r="AX730" s="14"/>
      <c r="AY730" s="14"/>
      <c r="AZ730" s="14"/>
      <c r="BA730" s="14"/>
    </row>
    <row r="731" spans="1:53" x14ac:dyDescent="0.25">
      <c r="A731" s="14"/>
      <c r="B731" s="14"/>
      <c r="C731" s="14" t="s">
        <v>104</v>
      </c>
      <c r="D731" s="14" t="s">
        <v>256</v>
      </c>
      <c r="E731" s="14" t="s">
        <v>1258</v>
      </c>
      <c r="F731" s="14" t="s">
        <v>1259</v>
      </c>
      <c r="G731" s="14">
        <v>0.5</v>
      </c>
      <c r="H731" s="14">
        <v>40</v>
      </c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>
        <v>0.5</v>
      </c>
      <c r="AB731" s="14"/>
      <c r="AC731" s="14"/>
      <c r="AD731" s="14"/>
      <c r="AE731" s="14"/>
      <c r="AF731" s="14"/>
      <c r="AG731" s="14"/>
      <c r="AH731" s="14"/>
      <c r="AI731" s="14">
        <v>1</v>
      </c>
      <c r="AJ731" s="14"/>
      <c r="AK731" s="14"/>
      <c r="AL731" s="14"/>
      <c r="AM731" s="14"/>
      <c r="AN731" s="14"/>
      <c r="AO731" s="14"/>
      <c r="AP731" s="14">
        <v>7.8</v>
      </c>
      <c r="AQ731" s="14"/>
      <c r="AR731" s="14"/>
      <c r="AS731" s="14" t="s">
        <v>2604</v>
      </c>
      <c r="AT731" s="14">
        <v>59.710630999999999</v>
      </c>
      <c r="AU731" s="14" t="s">
        <v>108</v>
      </c>
      <c r="AV731" s="14">
        <v>172.11863060555564</v>
      </c>
      <c r="AW731" s="14"/>
      <c r="AX731" s="14"/>
      <c r="AY731" s="14"/>
      <c r="AZ731" s="14"/>
      <c r="BA731" s="14"/>
    </row>
    <row r="732" spans="1:53" x14ac:dyDescent="0.25">
      <c r="A732" s="14"/>
      <c r="B732" s="14"/>
      <c r="C732" s="14" t="s">
        <v>117</v>
      </c>
      <c r="D732" s="14" t="s">
        <v>138</v>
      </c>
      <c r="E732" s="14" t="s">
        <v>1260</v>
      </c>
      <c r="F732" s="14" t="s">
        <v>1261</v>
      </c>
      <c r="G732" s="14">
        <v>0.25</v>
      </c>
      <c r="H732" s="14">
        <v>50</v>
      </c>
      <c r="I732" s="14"/>
      <c r="J732" s="14">
        <v>-1.9618279999999999</v>
      </c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>
        <v>0.25</v>
      </c>
      <c r="AB732" s="14"/>
      <c r="AC732" s="14"/>
      <c r="AD732" s="14">
        <v>-12.9</v>
      </c>
      <c r="AE732" s="14"/>
      <c r="AF732" s="14"/>
      <c r="AG732" s="14"/>
      <c r="AH732" s="14"/>
      <c r="AI732" s="14">
        <v>-1</v>
      </c>
      <c r="AJ732" s="14"/>
      <c r="AK732" s="14"/>
      <c r="AL732" s="14"/>
      <c r="AM732" s="14"/>
      <c r="AN732" s="14"/>
      <c r="AO732" s="14"/>
      <c r="AP732" s="14"/>
      <c r="AQ732" s="14"/>
      <c r="AR732" s="14"/>
      <c r="AS732" s="14" t="s">
        <v>117</v>
      </c>
      <c r="AT732" s="14">
        <v>72.428396000000006</v>
      </c>
      <c r="AU732" s="14" t="s">
        <v>141</v>
      </c>
      <c r="AV732" s="14">
        <v>505.39050843155968</v>
      </c>
      <c r="AW732" s="14"/>
      <c r="AX732" s="14"/>
      <c r="AY732" s="14"/>
      <c r="AZ732" s="14"/>
      <c r="BA732" s="14"/>
    </row>
    <row r="733" spans="1:53" x14ac:dyDescent="0.25">
      <c r="A733" s="14"/>
      <c r="B733" s="14"/>
      <c r="C733" s="14" t="s">
        <v>151</v>
      </c>
      <c r="D733" s="14" t="s">
        <v>1099</v>
      </c>
      <c r="E733" s="14"/>
      <c r="F733" s="14" t="s">
        <v>1262</v>
      </c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>
        <v>0.98399999999999999</v>
      </c>
      <c r="AB733" s="14"/>
      <c r="AC733" s="14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4"/>
      <c r="AP733" s="14"/>
      <c r="AQ733" s="14"/>
      <c r="AR733" s="14"/>
      <c r="AS733" s="14" t="s">
        <v>151</v>
      </c>
      <c r="AT733" s="14">
        <v>32.001797000000003</v>
      </c>
      <c r="AU733" s="14" t="s">
        <v>112</v>
      </c>
      <c r="AV733" s="14">
        <v>100.49199999999999</v>
      </c>
      <c r="AW733" s="14"/>
      <c r="AX733" s="14"/>
      <c r="AY733" s="14"/>
      <c r="AZ733" s="14"/>
      <c r="BA733" s="14"/>
    </row>
    <row r="734" spans="1:53" x14ac:dyDescent="0.25">
      <c r="A734" s="14"/>
      <c r="B734" s="14"/>
      <c r="C734" s="14" t="s">
        <v>201</v>
      </c>
      <c r="D734" s="14" t="s">
        <v>215</v>
      </c>
      <c r="E734" s="14" t="s">
        <v>1263</v>
      </c>
      <c r="F734" s="14" t="s">
        <v>1264</v>
      </c>
      <c r="G734" s="14">
        <v>0.26</v>
      </c>
      <c r="H734" s="14">
        <v>75</v>
      </c>
      <c r="I734" s="14"/>
      <c r="J734" s="14">
        <v>3.4217939999999998</v>
      </c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>
        <v>0.26</v>
      </c>
      <c r="AB734" s="14"/>
      <c r="AC734" s="14"/>
      <c r="AD734" s="14">
        <v>22.5</v>
      </c>
      <c r="AE734" s="14"/>
      <c r="AF734" s="14"/>
      <c r="AG734" s="14"/>
      <c r="AH734" s="14"/>
      <c r="AI734" s="14">
        <v>1</v>
      </c>
      <c r="AJ734" s="14"/>
      <c r="AK734" s="14"/>
      <c r="AL734" s="14"/>
      <c r="AM734" s="14"/>
      <c r="AN734" s="14"/>
      <c r="AO734" s="14"/>
      <c r="AP734" s="14"/>
      <c r="AQ734" s="14"/>
      <c r="AR734" s="14"/>
      <c r="AS734" s="14" t="s">
        <v>201</v>
      </c>
      <c r="AT734" s="14">
        <v>25.108158</v>
      </c>
      <c r="AU734" s="14" t="s">
        <v>347</v>
      </c>
      <c r="AV734" s="14">
        <v>582.09294219552771</v>
      </c>
      <c r="AW734" s="14"/>
      <c r="AX734" s="14"/>
      <c r="AY734" s="14"/>
      <c r="AZ734" s="14"/>
      <c r="BA734" s="14"/>
    </row>
    <row r="735" spans="1:53" x14ac:dyDescent="0.25">
      <c r="A735" s="14"/>
      <c r="B735" s="14"/>
      <c r="C735" s="14" t="s">
        <v>104</v>
      </c>
      <c r="D735" s="14" t="s">
        <v>473</v>
      </c>
      <c r="E735" s="14" t="s">
        <v>1265</v>
      </c>
      <c r="F735" s="14" t="s">
        <v>1266</v>
      </c>
      <c r="G735" s="14">
        <v>0.29817100000000002</v>
      </c>
      <c r="H735" s="14">
        <v>34</v>
      </c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>
        <v>80.5</v>
      </c>
      <c r="X735" s="14">
        <v>6.5995687038645601</v>
      </c>
      <c r="Y735" s="14">
        <v>-22.5</v>
      </c>
      <c r="Z735" s="14"/>
      <c r="AA735" s="14">
        <v>0.29817100000000002</v>
      </c>
      <c r="AB735" s="14"/>
      <c r="AC735" s="14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4"/>
      <c r="AP735" s="14"/>
      <c r="AQ735" s="14"/>
      <c r="AR735" s="14"/>
      <c r="AS735" s="14" t="s">
        <v>2604</v>
      </c>
      <c r="AT735" s="14">
        <v>32.797944999999999</v>
      </c>
      <c r="AU735" s="14" t="s">
        <v>112</v>
      </c>
      <c r="AV735" s="14">
        <v>145.20594518555583</v>
      </c>
      <c r="AW735" s="14" t="s">
        <v>113</v>
      </c>
      <c r="AX735" s="14" t="s">
        <v>2539</v>
      </c>
      <c r="AY735" s="14" t="s">
        <v>2540</v>
      </c>
      <c r="AZ735" s="14" t="s">
        <v>2541</v>
      </c>
      <c r="BA735" s="14" t="s">
        <v>2542</v>
      </c>
    </row>
    <row r="736" spans="1:53" x14ac:dyDescent="0.25">
      <c r="A736" s="14"/>
      <c r="B736" s="14"/>
      <c r="C736" s="14" t="s">
        <v>104</v>
      </c>
      <c r="D736" s="14" t="s">
        <v>177</v>
      </c>
      <c r="E736" s="14" t="s">
        <v>1267</v>
      </c>
      <c r="F736" s="14" t="s">
        <v>1268</v>
      </c>
      <c r="G736" s="14">
        <v>0.175507</v>
      </c>
      <c r="H736" s="14">
        <v>34</v>
      </c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>
        <v>80.5</v>
      </c>
      <c r="X736" s="14">
        <v>4.2647871594865165</v>
      </c>
      <c r="Y736" s="14">
        <v>-35</v>
      </c>
      <c r="Z736" s="14"/>
      <c r="AA736" s="14">
        <v>0.175507</v>
      </c>
      <c r="AB736" s="14"/>
      <c r="AC736" s="14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4"/>
      <c r="AP736" s="14"/>
      <c r="AQ736" s="14"/>
      <c r="AR736" s="14"/>
      <c r="AS736" s="14" t="s">
        <v>2604</v>
      </c>
      <c r="AT736" s="14">
        <v>1.850371</v>
      </c>
      <c r="AU736" s="14" t="s">
        <v>112</v>
      </c>
      <c r="AV736" s="14">
        <v>114.25837074555595</v>
      </c>
      <c r="AW736" s="14" t="s">
        <v>209</v>
      </c>
      <c r="AX736" s="14" t="s">
        <v>2551</v>
      </c>
      <c r="AY736" s="14" t="s">
        <v>2552</v>
      </c>
      <c r="AZ736" s="14" t="s">
        <v>2553</v>
      </c>
      <c r="BA736" s="14" t="s">
        <v>2554</v>
      </c>
    </row>
    <row r="737" spans="1:53" x14ac:dyDescent="0.25">
      <c r="A737" s="14"/>
      <c r="B737" s="14"/>
      <c r="C737" s="14" t="s">
        <v>104</v>
      </c>
      <c r="D737" s="14" t="s">
        <v>109</v>
      </c>
      <c r="E737" s="14"/>
      <c r="F737" s="14" t="s">
        <v>1269</v>
      </c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>
        <v>0</v>
      </c>
      <c r="AB737" s="14"/>
      <c r="AC737" s="14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4"/>
      <c r="AP737" s="14"/>
      <c r="AQ737" s="14"/>
      <c r="AR737" s="14"/>
      <c r="AS737" s="14" t="s">
        <v>2604</v>
      </c>
      <c r="AT737" s="14">
        <v>14.625133</v>
      </c>
      <c r="AU737" s="14" t="s">
        <v>120</v>
      </c>
      <c r="AV737" s="14">
        <v>127.03313312555593</v>
      </c>
      <c r="AW737" s="14"/>
      <c r="AX737" s="14"/>
      <c r="AY737" s="14"/>
      <c r="AZ737" s="14"/>
      <c r="BA737" s="14"/>
    </row>
    <row r="738" spans="1:53" x14ac:dyDescent="0.25">
      <c r="A738" s="14"/>
      <c r="B738" s="14"/>
      <c r="C738" s="14" t="s">
        <v>125</v>
      </c>
      <c r="D738" s="14" t="s">
        <v>644</v>
      </c>
      <c r="E738" s="14"/>
      <c r="F738" s="14" t="s">
        <v>1270</v>
      </c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>
        <v>7.1999999999999995E-2</v>
      </c>
      <c r="AB738" s="14"/>
      <c r="AC738" s="14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4"/>
      <c r="AP738" s="14"/>
      <c r="AQ738" s="14"/>
      <c r="AR738" s="14"/>
      <c r="AS738" s="14" t="s">
        <v>125</v>
      </c>
      <c r="AT738" s="14">
        <v>27.412531000000001</v>
      </c>
      <c r="AU738" s="14" t="s">
        <v>143</v>
      </c>
      <c r="AV738" s="14">
        <v>297.91422193156177</v>
      </c>
      <c r="AW738" s="14"/>
      <c r="AX738" s="14"/>
      <c r="AY738" s="14"/>
      <c r="AZ738" s="14"/>
      <c r="BA738" s="14"/>
    </row>
    <row r="739" spans="1:53" x14ac:dyDescent="0.25">
      <c r="A739" s="14"/>
      <c r="B739" s="14"/>
      <c r="C739" s="14" t="s">
        <v>104</v>
      </c>
      <c r="D739" s="14" t="s">
        <v>1271</v>
      </c>
      <c r="E739" s="14"/>
      <c r="F739" s="14" t="s">
        <v>1272</v>
      </c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>
        <v>0</v>
      </c>
      <c r="AB739" s="14"/>
      <c r="AC739" s="14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4"/>
      <c r="AP739" s="14"/>
      <c r="AQ739" s="14"/>
      <c r="AR739" s="14"/>
      <c r="AS739" s="14" t="s">
        <v>2604</v>
      </c>
      <c r="AT739" s="14">
        <v>60.963681000000001</v>
      </c>
      <c r="AU739" s="14" t="s">
        <v>134</v>
      </c>
      <c r="AV739" s="14">
        <v>173.37168060555567</v>
      </c>
      <c r="AW739" s="14"/>
      <c r="AX739" s="14"/>
      <c r="AY739" s="14"/>
      <c r="AZ739" s="14"/>
      <c r="BA739" s="14"/>
    </row>
    <row r="740" spans="1:53" x14ac:dyDescent="0.25">
      <c r="A740" s="14"/>
      <c r="B740" s="14"/>
      <c r="C740" s="14" t="s">
        <v>104</v>
      </c>
      <c r="D740" s="14" t="s">
        <v>1271</v>
      </c>
      <c r="E740" s="14"/>
      <c r="F740" s="14" t="s">
        <v>1273</v>
      </c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>
        <v>0</v>
      </c>
      <c r="AB740" s="14"/>
      <c r="AC740" s="14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4"/>
      <c r="AP740" s="14"/>
      <c r="AQ740" s="14"/>
      <c r="AR740" s="14"/>
      <c r="AS740" s="14" t="s">
        <v>2604</v>
      </c>
      <c r="AT740" s="14">
        <v>60.872681</v>
      </c>
      <c r="AU740" s="14" t="s">
        <v>134</v>
      </c>
      <c r="AV740" s="14">
        <v>173.28068060555566</v>
      </c>
      <c r="AW740" s="14"/>
      <c r="AX740" s="14"/>
      <c r="AY740" s="14"/>
      <c r="AZ740" s="14"/>
      <c r="BA740" s="14"/>
    </row>
    <row r="741" spans="1:53" x14ac:dyDescent="0.25">
      <c r="A741" s="14"/>
      <c r="B741" s="14"/>
      <c r="C741" s="14" t="s">
        <v>125</v>
      </c>
      <c r="D741" s="14" t="s">
        <v>283</v>
      </c>
      <c r="E741" s="14" t="s">
        <v>1274</v>
      </c>
      <c r="F741" s="14" t="s">
        <v>1275</v>
      </c>
      <c r="G741" s="14">
        <v>0.32364399999999999</v>
      </c>
      <c r="H741" s="14">
        <v>40</v>
      </c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>
        <v>322</v>
      </c>
      <c r="X741" s="14">
        <v>7.6775716528036977</v>
      </c>
      <c r="Y741" s="14">
        <v>-35</v>
      </c>
      <c r="Z741" s="14"/>
      <c r="AA741" s="14">
        <v>0.32364399999999999</v>
      </c>
      <c r="AB741" s="14"/>
      <c r="AC741" s="14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4"/>
      <c r="AP741" s="14"/>
      <c r="AQ741" s="14"/>
      <c r="AR741" s="14"/>
      <c r="AS741" s="14" t="s">
        <v>125</v>
      </c>
      <c r="AT741" s="14">
        <v>4.754734</v>
      </c>
      <c r="AU741" s="14" t="s">
        <v>112</v>
      </c>
      <c r="AV741" s="14">
        <v>275.25642493156192</v>
      </c>
      <c r="AW741" s="14" t="s">
        <v>187</v>
      </c>
      <c r="AX741" s="14" t="s">
        <v>2547</v>
      </c>
      <c r="AY741" s="14" t="s">
        <v>2548</v>
      </c>
      <c r="AZ741" s="14" t="s">
        <v>2549</v>
      </c>
      <c r="BA741" s="14" t="s">
        <v>2550</v>
      </c>
    </row>
    <row r="742" spans="1:53" x14ac:dyDescent="0.25">
      <c r="A742" s="14"/>
      <c r="B742" s="14"/>
      <c r="C742" s="14" t="s">
        <v>117</v>
      </c>
      <c r="D742" s="14" t="s">
        <v>168</v>
      </c>
      <c r="E742" s="14" t="s">
        <v>1276</v>
      </c>
      <c r="F742" s="14" t="s">
        <v>1277</v>
      </c>
      <c r="G742" s="14">
        <v>0.49565599999999999</v>
      </c>
      <c r="H742" s="14">
        <v>40</v>
      </c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>
        <v>322</v>
      </c>
      <c r="X742" s="14">
        <v>8.589828429394581</v>
      </c>
      <c r="Y742" s="14">
        <v>-24</v>
      </c>
      <c r="Z742" s="14"/>
      <c r="AA742" s="14">
        <v>0.49565599999999999</v>
      </c>
      <c r="AB742" s="14"/>
      <c r="AC742" s="14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4"/>
      <c r="AP742" s="14"/>
      <c r="AQ742" s="14"/>
      <c r="AR742" s="14"/>
      <c r="AS742" s="14" t="s">
        <v>117</v>
      </c>
      <c r="AT742" s="14">
        <v>17.720262000000002</v>
      </c>
      <c r="AU742" s="14" t="s">
        <v>112</v>
      </c>
      <c r="AV742" s="14">
        <v>450.68237443156005</v>
      </c>
      <c r="AW742" s="14" t="s">
        <v>129</v>
      </c>
      <c r="AX742" s="14" t="s">
        <v>2543</v>
      </c>
      <c r="AY742" s="14" t="s">
        <v>2544</v>
      </c>
      <c r="AZ742" s="14" t="s">
        <v>2545</v>
      </c>
      <c r="BA742" s="14" t="s">
        <v>2546</v>
      </c>
    </row>
    <row r="743" spans="1:53" x14ac:dyDescent="0.25">
      <c r="A743" s="14"/>
      <c r="B743" s="14"/>
      <c r="C743" s="14" t="s">
        <v>104</v>
      </c>
      <c r="D743" s="14" t="s">
        <v>256</v>
      </c>
      <c r="E743" s="14"/>
      <c r="F743" s="14" t="s">
        <v>1278</v>
      </c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>
        <v>0</v>
      </c>
      <c r="AB743" s="14"/>
      <c r="AC743" s="14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4"/>
      <c r="AP743" s="14"/>
      <c r="AQ743" s="14"/>
      <c r="AR743" s="14"/>
      <c r="AS743" s="14" t="s">
        <v>2604</v>
      </c>
      <c r="AT743" s="14">
        <v>57.234378999999997</v>
      </c>
      <c r="AU743" s="14" t="s">
        <v>120</v>
      </c>
      <c r="AV743" s="14">
        <v>169.64237892555568</v>
      </c>
      <c r="AW743" s="14"/>
      <c r="AX743" s="14"/>
      <c r="AY743" s="14"/>
      <c r="AZ743" s="14"/>
      <c r="BA743" s="14"/>
    </row>
    <row r="744" spans="1:53" x14ac:dyDescent="0.25">
      <c r="A744" s="14"/>
      <c r="B744" s="14"/>
      <c r="C744" s="14" t="s">
        <v>104</v>
      </c>
      <c r="D744" s="14" t="s">
        <v>135</v>
      </c>
      <c r="E744" s="14"/>
      <c r="F744" s="14" t="s">
        <v>1279</v>
      </c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>
        <v>0</v>
      </c>
      <c r="AB744" s="14"/>
      <c r="AC744" s="14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4"/>
      <c r="AP744" s="14"/>
      <c r="AQ744" s="14"/>
      <c r="AR744" s="14"/>
      <c r="AS744" s="14" t="s">
        <v>2604</v>
      </c>
      <c r="AT744" s="14">
        <v>68.078012000000001</v>
      </c>
      <c r="AU744" s="14" t="s">
        <v>124</v>
      </c>
      <c r="AV744" s="14">
        <v>180.48601196555563</v>
      </c>
      <c r="AW744" s="14"/>
      <c r="AX744" s="14"/>
      <c r="AY744" s="14"/>
      <c r="AZ744" s="14"/>
      <c r="BA744" s="14"/>
    </row>
    <row r="745" spans="1:53" x14ac:dyDescent="0.25">
      <c r="A745" s="14"/>
      <c r="B745" s="14"/>
      <c r="C745" s="14" t="s">
        <v>201</v>
      </c>
      <c r="D745" s="14" t="s">
        <v>138</v>
      </c>
      <c r="E745" s="14" t="s">
        <v>1280</v>
      </c>
      <c r="F745" s="14" t="s">
        <v>1281</v>
      </c>
      <c r="G745" s="14">
        <v>0.25</v>
      </c>
      <c r="H745" s="14">
        <v>50</v>
      </c>
      <c r="I745" s="14"/>
      <c r="J745" s="14">
        <v>1.7337089999999999</v>
      </c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>
        <v>0.25</v>
      </c>
      <c r="AB745" s="14"/>
      <c r="AC745" s="14"/>
      <c r="AD745" s="14">
        <v>11.4</v>
      </c>
      <c r="AE745" s="14"/>
      <c r="AF745" s="14"/>
      <c r="AG745" s="14"/>
      <c r="AH745" s="14"/>
      <c r="AI745" s="14">
        <v>1</v>
      </c>
      <c r="AJ745" s="14"/>
      <c r="AK745" s="14"/>
      <c r="AL745" s="14"/>
      <c r="AM745" s="14"/>
      <c r="AN745" s="14"/>
      <c r="AO745" s="14"/>
      <c r="AP745" s="14"/>
      <c r="AQ745" s="14"/>
      <c r="AR745" s="14"/>
      <c r="AS745" s="14" t="s">
        <v>117</v>
      </c>
      <c r="AT745" s="14">
        <v>117.903396</v>
      </c>
      <c r="AU745" s="14" t="s">
        <v>347</v>
      </c>
      <c r="AV745" s="14">
        <v>550.86550843155965</v>
      </c>
      <c r="AW745" s="14"/>
      <c r="AX745" s="14"/>
      <c r="AY745" s="14"/>
      <c r="AZ745" s="14"/>
      <c r="BA745" s="14"/>
    </row>
    <row r="746" spans="1:53" x14ac:dyDescent="0.25">
      <c r="A746" s="14"/>
      <c r="B746" s="14"/>
      <c r="C746" s="14" t="s">
        <v>104</v>
      </c>
      <c r="D746" s="14" t="s">
        <v>135</v>
      </c>
      <c r="E746" s="14" t="s">
        <v>1282</v>
      </c>
      <c r="F746" s="14" t="s">
        <v>1283</v>
      </c>
      <c r="G746" s="14">
        <v>0.29817100000000002</v>
      </c>
      <c r="H746" s="14">
        <v>34</v>
      </c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>
        <v>80.5</v>
      </c>
      <c r="X746" s="14">
        <v>6.5995687038645601</v>
      </c>
      <c r="Y746" s="14">
        <v>-22.5</v>
      </c>
      <c r="Z746" s="14"/>
      <c r="AA746" s="14">
        <v>0.29817100000000002</v>
      </c>
      <c r="AB746" s="14"/>
      <c r="AC746" s="14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4"/>
      <c r="AP746" s="14"/>
      <c r="AQ746" s="14"/>
      <c r="AR746" s="14"/>
      <c r="AS746" s="14" t="s">
        <v>2604</v>
      </c>
      <c r="AT746" s="14">
        <v>71.430179999999993</v>
      </c>
      <c r="AU746" s="14" t="s">
        <v>112</v>
      </c>
      <c r="AV746" s="14">
        <v>183.83818030555554</v>
      </c>
      <c r="AW746" s="14" t="s">
        <v>113</v>
      </c>
      <c r="AX746" s="14" t="s">
        <v>2539</v>
      </c>
      <c r="AY746" s="14" t="s">
        <v>2540</v>
      </c>
      <c r="AZ746" s="14" t="s">
        <v>2541</v>
      </c>
      <c r="BA746" s="14" t="s">
        <v>2542</v>
      </c>
    </row>
    <row r="747" spans="1:53" x14ac:dyDescent="0.25">
      <c r="A747" s="14"/>
      <c r="B747" s="14"/>
      <c r="C747" s="14" t="s">
        <v>125</v>
      </c>
      <c r="D747" s="14" t="s">
        <v>443</v>
      </c>
      <c r="E747" s="14" t="s">
        <v>1284</v>
      </c>
      <c r="F747" s="14" t="s">
        <v>1285</v>
      </c>
      <c r="G747" s="14">
        <v>0.32364399999999999</v>
      </c>
      <c r="H747" s="14">
        <v>40</v>
      </c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>
        <v>322</v>
      </c>
      <c r="X747" s="14">
        <v>7.6775716528036977</v>
      </c>
      <c r="Y747" s="14">
        <v>-35</v>
      </c>
      <c r="Z747" s="14"/>
      <c r="AA747" s="14">
        <v>0.32364399999999999</v>
      </c>
      <c r="AB747" s="14"/>
      <c r="AC747" s="14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4"/>
      <c r="AP747" s="14"/>
      <c r="AQ747" s="14"/>
      <c r="AR747" s="14"/>
      <c r="AS747" s="14" t="s">
        <v>125</v>
      </c>
      <c r="AT747" s="14">
        <v>18.677143999999998</v>
      </c>
      <c r="AU747" s="14" t="s">
        <v>112</v>
      </c>
      <c r="AV747" s="14">
        <v>289.17883493156188</v>
      </c>
      <c r="AW747" s="14" t="s">
        <v>187</v>
      </c>
      <c r="AX747" s="14" t="s">
        <v>2547</v>
      </c>
      <c r="AY747" s="14" t="s">
        <v>2548</v>
      </c>
      <c r="AZ747" s="14" t="s">
        <v>2549</v>
      </c>
      <c r="BA747" s="14" t="s">
        <v>2550</v>
      </c>
    </row>
    <row r="748" spans="1:53" x14ac:dyDescent="0.25">
      <c r="A748" s="14"/>
      <c r="B748" s="14"/>
      <c r="C748" s="14" t="s">
        <v>117</v>
      </c>
      <c r="D748" s="14" t="s">
        <v>138</v>
      </c>
      <c r="E748" s="14" t="s">
        <v>1286</v>
      </c>
      <c r="F748" s="14" t="s">
        <v>1287</v>
      </c>
      <c r="G748" s="14">
        <v>0.25</v>
      </c>
      <c r="H748" s="14">
        <v>50</v>
      </c>
      <c r="I748" s="14"/>
      <c r="J748" s="14">
        <v>-1.9618279999999999</v>
      </c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>
        <v>0.25</v>
      </c>
      <c r="AB748" s="14"/>
      <c r="AC748" s="14"/>
      <c r="AD748" s="14">
        <v>-12.9</v>
      </c>
      <c r="AE748" s="14"/>
      <c r="AF748" s="14"/>
      <c r="AG748" s="14"/>
      <c r="AH748" s="14"/>
      <c r="AI748" s="14">
        <v>-1</v>
      </c>
      <c r="AJ748" s="14"/>
      <c r="AK748" s="14"/>
      <c r="AL748" s="14"/>
      <c r="AM748" s="14"/>
      <c r="AN748" s="14"/>
      <c r="AO748" s="14"/>
      <c r="AP748" s="14"/>
      <c r="AQ748" s="14"/>
      <c r="AR748" s="14"/>
      <c r="AS748" s="14" t="s">
        <v>117</v>
      </c>
      <c r="AT748" s="14">
        <v>53.816395999999997</v>
      </c>
      <c r="AU748" s="14" t="s">
        <v>141</v>
      </c>
      <c r="AV748" s="14">
        <v>486.77850843155971</v>
      </c>
      <c r="AW748" s="14"/>
      <c r="AX748" s="14"/>
      <c r="AY748" s="14"/>
      <c r="AZ748" s="14"/>
      <c r="BA748" s="14"/>
    </row>
    <row r="749" spans="1:53" x14ac:dyDescent="0.25">
      <c r="A749" s="14"/>
      <c r="B749" s="14"/>
      <c r="C749" s="14" t="s">
        <v>201</v>
      </c>
      <c r="D749" s="14" t="s">
        <v>215</v>
      </c>
      <c r="E749" s="14"/>
      <c r="F749" s="14" t="s">
        <v>1288</v>
      </c>
      <c r="G749" s="14"/>
      <c r="H749" s="14">
        <v>50</v>
      </c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>
        <v>0</v>
      </c>
      <c r="AB749" s="14"/>
      <c r="AC749" s="14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4"/>
      <c r="AP749" s="14"/>
      <c r="AQ749" s="14"/>
      <c r="AR749" s="14"/>
      <c r="AS749" s="14" t="s">
        <v>201</v>
      </c>
      <c r="AT749" s="14">
        <v>20.239094999999999</v>
      </c>
      <c r="AU749" s="14" t="s">
        <v>124</v>
      </c>
      <c r="AV749" s="14">
        <v>577.2238791955275</v>
      </c>
      <c r="AW749" s="14"/>
      <c r="AX749" s="14"/>
      <c r="AY749" s="14"/>
      <c r="AZ749" s="14"/>
      <c r="BA749" s="14"/>
    </row>
    <row r="750" spans="1:53" x14ac:dyDescent="0.25">
      <c r="A750" s="14"/>
      <c r="B750" s="14"/>
      <c r="C750" s="14" t="s">
        <v>151</v>
      </c>
      <c r="D750" s="14" t="s">
        <v>363</v>
      </c>
      <c r="E750" s="14"/>
      <c r="F750" s="14" t="s">
        <v>1289</v>
      </c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>
        <v>0</v>
      </c>
      <c r="AB750" s="14"/>
      <c r="AC750" s="14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4"/>
      <c r="AP750" s="14"/>
      <c r="AQ750" s="14"/>
      <c r="AR750" s="14"/>
      <c r="AS750" s="14" t="s">
        <v>151</v>
      </c>
      <c r="AT750" s="14">
        <v>41.659602999999997</v>
      </c>
      <c r="AU750" s="14" t="s">
        <v>134</v>
      </c>
      <c r="AV750" s="14">
        <v>110.14980639755596</v>
      </c>
      <c r="AW750" s="14"/>
      <c r="AX750" s="14"/>
      <c r="AY750" s="14"/>
      <c r="AZ750" s="14"/>
      <c r="BA750" s="14"/>
    </row>
    <row r="751" spans="1:53" x14ac:dyDescent="0.25">
      <c r="A751" s="14"/>
      <c r="B751" s="14"/>
      <c r="C751" s="14" t="s">
        <v>151</v>
      </c>
      <c r="D751" s="14" t="s">
        <v>1099</v>
      </c>
      <c r="E751" s="14"/>
      <c r="F751" s="14" t="s">
        <v>1290</v>
      </c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>
        <v>0.98399999999999999</v>
      </c>
      <c r="AB751" s="14"/>
      <c r="AC751" s="14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4"/>
      <c r="AP751" s="14"/>
      <c r="AQ751" s="14"/>
      <c r="AR751" s="14"/>
      <c r="AS751" s="14" t="s">
        <v>151</v>
      </c>
      <c r="AT751" s="14">
        <v>32.985796999999998</v>
      </c>
      <c r="AU751" s="14" t="s">
        <v>112</v>
      </c>
      <c r="AV751" s="14">
        <v>101.47599999999998</v>
      </c>
      <c r="AW751" s="14"/>
      <c r="AX751" s="14"/>
      <c r="AY751" s="14"/>
      <c r="AZ751" s="14"/>
      <c r="BA751" s="14"/>
    </row>
    <row r="752" spans="1:53" x14ac:dyDescent="0.25">
      <c r="A752" s="14"/>
      <c r="B752" s="14"/>
      <c r="C752" s="14" t="s">
        <v>104</v>
      </c>
      <c r="D752" s="14" t="s">
        <v>114</v>
      </c>
      <c r="E752" s="14"/>
      <c r="F752" s="14" t="s">
        <v>1291</v>
      </c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>
        <v>0</v>
      </c>
      <c r="AB752" s="14"/>
      <c r="AC752" s="14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4"/>
      <c r="AP752" s="14"/>
      <c r="AQ752" s="14"/>
      <c r="AR752" s="14"/>
      <c r="AS752" s="14" t="s">
        <v>2604</v>
      </c>
      <c r="AT752" s="14">
        <v>27.369982</v>
      </c>
      <c r="AU752" s="14" t="s">
        <v>120</v>
      </c>
      <c r="AV752" s="14">
        <v>139.77798216555587</v>
      </c>
      <c r="AW752" s="14"/>
      <c r="AX752" s="14"/>
      <c r="AY752" s="14"/>
      <c r="AZ752" s="14"/>
      <c r="BA752" s="14"/>
    </row>
    <row r="753" spans="1:53" x14ac:dyDescent="0.25">
      <c r="A753" s="14"/>
      <c r="B753" s="14"/>
      <c r="C753" s="14" t="s">
        <v>151</v>
      </c>
      <c r="D753" s="14" t="s">
        <v>252</v>
      </c>
      <c r="E753" s="14"/>
      <c r="F753" s="14" t="s">
        <v>1292</v>
      </c>
      <c r="G753" s="14"/>
      <c r="H753" s="14">
        <v>150</v>
      </c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>
        <v>0</v>
      </c>
      <c r="AB753" s="14"/>
      <c r="AC753" s="14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4"/>
      <c r="AP753" s="14"/>
      <c r="AQ753" s="14"/>
      <c r="AR753" s="14"/>
      <c r="AS753" s="14" t="s">
        <v>151</v>
      </c>
      <c r="AT753" s="14">
        <v>3.3075969999999999</v>
      </c>
      <c r="AU753" s="14" t="s">
        <v>1172</v>
      </c>
      <c r="AV753" s="14">
        <v>71.79780028020582</v>
      </c>
      <c r="AW753" s="14"/>
      <c r="AX753" s="14"/>
      <c r="AY753" s="14"/>
      <c r="AZ753" s="14"/>
      <c r="BA753" s="14"/>
    </row>
    <row r="754" spans="1:53" x14ac:dyDescent="0.25">
      <c r="A754" s="14"/>
      <c r="B754" s="14"/>
      <c r="C754" s="14" t="s">
        <v>125</v>
      </c>
      <c r="D754" s="14" t="s">
        <v>922</v>
      </c>
      <c r="E754" s="14"/>
      <c r="F754" s="14" t="s">
        <v>1293</v>
      </c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>
        <v>0</v>
      </c>
      <c r="AB754" s="14"/>
      <c r="AC754" s="14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4"/>
      <c r="AP754" s="14"/>
      <c r="AQ754" s="14"/>
      <c r="AR754" s="14"/>
      <c r="AS754" s="14" t="s">
        <v>125</v>
      </c>
      <c r="AT754" s="14">
        <v>19.768235000000001</v>
      </c>
      <c r="AU754" s="14" t="s">
        <v>134</v>
      </c>
      <c r="AV754" s="14">
        <v>290.26992593156183</v>
      </c>
      <c r="AW754" s="14"/>
      <c r="AX754" s="14"/>
      <c r="AY754" s="14"/>
      <c r="AZ754" s="14"/>
      <c r="BA754" s="14"/>
    </row>
    <row r="755" spans="1:53" x14ac:dyDescent="0.25">
      <c r="A755" s="14"/>
      <c r="B755" s="14"/>
      <c r="C755" s="14" t="s">
        <v>125</v>
      </c>
      <c r="D755" s="14" t="s">
        <v>922</v>
      </c>
      <c r="E755" s="14"/>
      <c r="F755" s="14" t="s">
        <v>1294</v>
      </c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>
        <v>0</v>
      </c>
      <c r="AB755" s="14"/>
      <c r="AC755" s="14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4"/>
      <c r="AP755" s="14"/>
      <c r="AQ755" s="14"/>
      <c r="AR755" s="14"/>
      <c r="AS755" s="14" t="s">
        <v>125</v>
      </c>
      <c r="AT755" s="14">
        <v>19.677235</v>
      </c>
      <c r="AU755" s="14" t="s">
        <v>134</v>
      </c>
      <c r="AV755" s="14">
        <v>290.17892593156182</v>
      </c>
      <c r="AW755" s="14"/>
      <c r="AX755" s="14"/>
      <c r="AY755" s="14"/>
      <c r="AZ755" s="14"/>
      <c r="BA755" s="14"/>
    </row>
    <row r="756" spans="1:53" x14ac:dyDescent="0.25">
      <c r="A756" s="14"/>
      <c r="B756" s="14"/>
      <c r="C756" s="14" t="s">
        <v>125</v>
      </c>
      <c r="D756" s="14" t="s">
        <v>291</v>
      </c>
      <c r="E756" s="14" t="s">
        <v>1295</v>
      </c>
      <c r="F756" s="14" t="s">
        <v>1296</v>
      </c>
      <c r="G756" s="14">
        <v>0.32364399999999999</v>
      </c>
      <c r="H756" s="14">
        <v>40</v>
      </c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>
        <v>322</v>
      </c>
      <c r="X756" s="14">
        <v>7.6775716528036977</v>
      </c>
      <c r="Y756" s="14">
        <v>-32</v>
      </c>
      <c r="Z756" s="14"/>
      <c r="AA756" s="14">
        <v>0.32364399999999999</v>
      </c>
      <c r="AB756" s="14"/>
      <c r="AC756" s="14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4"/>
      <c r="AP756" s="14"/>
      <c r="AQ756" s="14"/>
      <c r="AR756" s="14"/>
      <c r="AS756" s="14" t="s">
        <v>125</v>
      </c>
      <c r="AT756" s="14">
        <v>22.234631</v>
      </c>
      <c r="AU756" s="14" t="s">
        <v>112</v>
      </c>
      <c r="AV756" s="14">
        <v>292.73632193156186</v>
      </c>
      <c r="AW756" s="14" t="s">
        <v>187</v>
      </c>
      <c r="AX756" s="14" t="s">
        <v>2547</v>
      </c>
      <c r="AY756" s="14" t="s">
        <v>2548</v>
      </c>
      <c r="AZ756" s="14" t="s">
        <v>2549</v>
      </c>
      <c r="BA756" s="14" t="s">
        <v>2550</v>
      </c>
    </row>
    <row r="757" spans="1:53" x14ac:dyDescent="0.25">
      <c r="A757" s="14"/>
      <c r="B757" s="14"/>
      <c r="C757" s="14" t="s">
        <v>104</v>
      </c>
      <c r="D757" s="14" t="s">
        <v>256</v>
      </c>
      <c r="E757" s="14" t="s">
        <v>1297</v>
      </c>
      <c r="F757" s="14" t="s">
        <v>1298</v>
      </c>
      <c r="G757" s="14">
        <v>0.29817100000000002</v>
      </c>
      <c r="H757" s="14">
        <v>34</v>
      </c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>
        <v>80.5</v>
      </c>
      <c r="X757" s="14">
        <v>6.5995687038645601</v>
      </c>
      <c r="Y757" s="14">
        <v>-48.5</v>
      </c>
      <c r="Z757" s="14"/>
      <c r="AA757" s="14">
        <v>0.29817100000000002</v>
      </c>
      <c r="AB757" s="14"/>
      <c r="AC757" s="14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4"/>
      <c r="AP757" s="14"/>
      <c r="AQ757" s="14"/>
      <c r="AR757" s="14"/>
      <c r="AS757" s="14" t="s">
        <v>2604</v>
      </c>
      <c r="AT757" s="14">
        <v>60.285369000000003</v>
      </c>
      <c r="AU757" s="14" t="s">
        <v>112</v>
      </c>
      <c r="AV757" s="14">
        <v>172.6933691055556</v>
      </c>
      <c r="AW757" s="14" t="s">
        <v>113</v>
      </c>
      <c r="AX757" s="14" t="s">
        <v>2539</v>
      </c>
      <c r="AY757" s="14" t="s">
        <v>2540</v>
      </c>
      <c r="AZ757" s="14" t="s">
        <v>2541</v>
      </c>
      <c r="BA757" s="14" t="s">
        <v>2542</v>
      </c>
    </row>
    <row r="758" spans="1:53" x14ac:dyDescent="0.25">
      <c r="A758" s="14"/>
      <c r="B758" s="14"/>
      <c r="C758" s="14" t="s">
        <v>125</v>
      </c>
      <c r="D758" s="14" t="s">
        <v>232</v>
      </c>
      <c r="E758" s="14"/>
      <c r="F758" s="14" t="s">
        <v>1299</v>
      </c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>
        <v>0</v>
      </c>
      <c r="AB758" s="14"/>
      <c r="AC758" s="14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4"/>
      <c r="AP758" s="14"/>
      <c r="AQ758" s="14"/>
      <c r="AR758" s="14"/>
      <c r="AS758" s="14" t="s">
        <v>125</v>
      </c>
      <c r="AT758" s="14">
        <v>43.561123000000002</v>
      </c>
      <c r="AU758" s="14" t="s">
        <v>134</v>
      </c>
      <c r="AV758" s="14">
        <v>314.06281393156166</v>
      </c>
      <c r="AW758" s="14"/>
      <c r="AX758" s="14"/>
      <c r="AY758" s="14"/>
      <c r="AZ758" s="14"/>
      <c r="BA758" s="14"/>
    </row>
    <row r="759" spans="1:53" x14ac:dyDescent="0.25">
      <c r="A759" s="14"/>
      <c r="B759" s="14"/>
      <c r="C759" s="14" t="s">
        <v>117</v>
      </c>
      <c r="D759" s="14" t="s">
        <v>243</v>
      </c>
      <c r="E759" s="14"/>
      <c r="F759" s="14" t="s">
        <v>1300</v>
      </c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>
        <v>0</v>
      </c>
      <c r="AB759" s="14"/>
      <c r="AC759" s="14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4"/>
      <c r="AP759" s="14"/>
      <c r="AQ759" s="14"/>
      <c r="AR759" s="14"/>
      <c r="AS759" s="14" t="s">
        <v>117</v>
      </c>
      <c r="AT759" s="14">
        <v>5.5619579999999997</v>
      </c>
      <c r="AU759" s="14" t="s">
        <v>120</v>
      </c>
      <c r="AV759" s="14">
        <v>438.52407043156023</v>
      </c>
      <c r="AW759" s="14"/>
      <c r="AX759" s="14"/>
      <c r="AY759" s="14"/>
      <c r="AZ759" s="14"/>
      <c r="BA759" s="14"/>
    </row>
    <row r="760" spans="1:53" x14ac:dyDescent="0.25">
      <c r="A760" s="14"/>
      <c r="B760" s="14"/>
      <c r="C760" s="14" t="s">
        <v>104</v>
      </c>
      <c r="D760" s="14" t="s">
        <v>1301</v>
      </c>
      <c r="E760" s="14"/>
      <c r="F760" s="14" t="s">
        <v>1302</v>
      </c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>
        <v>0</v>
      </c>
      <c r="AB760" s="14"/>
      <c r="AC760" s="14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4"/>
      <c r="AP760" s="14"/>
      <c r="AQ760" s="14"/>
      <c r="AR760" s="14"/>
      <c r="AS760" s="14" t="s">
        <v>2604</v>
      </c>
      <c r="AT760" s="14">
        <v>67.171104999999997</v>
      </c>
      <c r="AU760" s="14" t="s">
        <v>124</v>
      </c>
      <c r="AV760" s="14">
        <v>179.5791051255556</v>
      </c>
      <c r="AW760" s="14"/>
      <c r="AX760" s="14"/>
      <c r="AY760" s="14"/>
      <c r="AZ760" s="14"/>
      <c r="BA760" s="14"/>
    </row>
    <row r="761" spans="1:53" x14ac:dyDescent="0.25">
      <c r="A761" s="14"/>
      <c r="B761" s="14"/>
      <c r="C761" s="14" t="s">
        <v>125</v>
      </c>
      <c r="D761" s="14" t="s">
        <v>126</v>
      </c>
      <c r="E761" s="14"/>
      <c r="F761" s="14" t="s">
        <v>1303</v>
      </c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>
        <v>0</v>
      </c>
      <c r="AB761" s="14"/>
      <c r="AC761" s="14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4"/>
      <c r="AP761" s="14"/>
      <c r="AQ761" s="14"/>
      <c r="AR761" s="14"/>
      <c r="AS761" s="14" t="s">
        <v>125</v>
      </c>
      <c r="AT761" s="14">
        <v>84.345059000000006</v>
      </c>
      <c r="AU761" s="14" t="s">
        <v>120</v>
      </c>
      <c r="AV761" s="14">
        <v>354.84674993156119</v>
      </c>
      <c r="AW761" s="14"/>
      <c r="AX761" s="14"/>
      <c r="AY761" s="14"/>
      <c r="AZ761" s="14"/>
      <c r="BA761" s="14"/>
    </row>
    <row r="762" spans="1:53" x14ac:dyDescent="0.25">
      <c r="A762" s="14"/>
      <c r="B762" s="14"/>
      <c r="C762" s="14" t="s">
        <v>104</v>
      </c>
      <c r="D762" s="14" t="s">
        <v>138</v>
      </c>
      <c r="E762" s="14"/>
      <c r="F762" s="14" t="s">
        <v>1304</v>
      </c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>
        <v>0</v>
      </c>
      <c r="AB762" s="14"/>
      <c r="AC762" s="14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4"/>
      <c r="AP762" s="14"/>
      <c r="AQ762" s="14"/>
      <c r="AR762" s="14"/>
      <c r="AS762" s="14" t="s">
        <v>2604</v>
      </c>
      <c r="AT762" s="14">
        <v>85.563953999999995</v>
      </c>
      <c r="AU762" s="14" t="s">
        <v>124</v>
      </c>
      <c r="AV762" s="14">
        <v>197.97195416555553</v>
      </c>
      <c r="AW762" s="14"/>
      <c r="AX762" s="14"/>
      <c r="AY762" s="14"/>
      <c r="AZ762" s="14"/>
      <c r="BA762" s="14"/>
    </row>
    <row r="763" spans="1:53" x14ac:dyDescent="0.25">
      <c r="A763" s="14"/>
      <c r="B763" s="14"/>
      <c r="C763" s="14" t="s">
        <v>125</v>
      </c>
      <c r="D763" s="14" t="s">
        <v>232</v>
      </c>
      <c r="E763" s="14"/>
      <c r="F763" s="14" t="s">
        <v>1305</v>
      </c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>
        <v>0</v>
      </c>
      <c r="AB763" s="14"/>
      <c r="AC763" s="14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4"/>
      <c r="AP763" s="14"/>
      <c r="AQ763" s="14"/>
      <c r="AR763" s="14"/>
      <c r="AS763" s="14" t="s">
        <v>125</v>
      </c>
      <c r="AT763" s="14">
        <v>43.652123000000003</v>
      </c>
      <c r="AU763" s="14" t="s">
        <v>134</v>
      </c>
      <c r="AV763" s="14">
        <v>314.15381393156167</v>
      </c>
      <c r="AW763" s="14"/>
      <c r="AX763" s="14"/>
      <c r="AY763" s="14"/>
      <c r="AZ763" s="14"/>
      <c r="BA763" s="14"/>
    </row>
    <row r="764" spans="1:53" x14ac:dyDescent="0.25">
      <c r="A764" s="14"/>
      <c r="B764" s="14"/>
      <c r="C764" s="14" t="s">
        <v>121</v>
      </c>
      <c r="D764" s="14" t="s">
        <v>122</v>
      </c>
      <c r="E764" s="14"/>
      <c r="F764" s="14" t="s">
        <v>1306</v>
      </c>
      <c r="G764" s="14"/>
      <c r="H764" s="14">
        <v>50</v>
      </c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>
        <v>0.2</v>
      </c>
      <c r="AB764" s="14"/>
      <c r="AC764" s="14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4"/>
      <c r="AP764" s="14"/>
      <c r="AQ764" s="14"/>
      <c r="AR764" s="14"/>
      <c r="AS764" s="14" t="s">
        <v>2583</v>
      </c>
      <c r="AT764" s="14">
        <v>6.3272449999999996</v>
      </c>
      <c r="AU764" s="14" t="s">
        <v>239</v>
      </c>
      <c r="AV764" s="14">
        <v>221.70573366555544</v>
      </c>
      <c r="AW764" s="14"/>
      <c r="AX764" s="14"/>
      <c r="AY764" s="14"/>
      <c r="AZ764" s="14"/>
      <c r="BA764" s="14"/>
    </row>
    <row r="765" spans="1:53" x14ac:dyDescent="0.25">
      <c r="A765" s="14"/>
      <c r="B765" s="14"/>
      <c r="C765" s="14" t="s">
        <v>121</v>
      </c>
      <c r="D765" s="14" t="s">
        <v>226</v>
      </c>
      <c r="E765" s="14" t="s">
        <v>1307</v>
      </c>
      <c r="F765" s="14" t="s">
        <v>1308</v>
      </c>
      <c r="G765" s="14">
        <v>1.0406525665016189</v>
      </c>
      <c r="H765" s="14">
        <v>40</v>
      </c>
      <c r="I765" s="14">
        <v>45</v>
      </c>
      <c r="J765" s="14"/>
      <c r="K765" s="14"/>
      <c r="L765" s="14"/>
      <c r="M765" s="14">
        <v>7</v>
      </c>
      <c r="N765" s="14">
        <v>7</v>
      </c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>
        <v>1.0406525665016189</v>
      </c>
      <c r="AB765" s="14"/>
      <c r="AC765" s="14"/>
      <c r="AD765" s="14"/>
      <c r="AE765" s="14"/>
      <c r="AF765" s="14"/>
      <c r="AG765" s="14"/>
      <c r="AH765" s="14"/>
      <c r="AI765" s="14">
        <v>1</v>
      </c>
      <c r="AJ765" s="14"/>
      <c r="AK765" s="14"/>
      <c r="AL765" s="14"/>
      <c r="AM765" s="14"/>
      <c r="AN765" s="14"/>
      <c r="AO765" s="14"/>
      <c r="AP765" s="14"/>
      <c r="AQ765" s="14">
        <v>40</v>
      </c>
      <c r="AR765" s="14">
        <v>100</v>
      </c>
      <c r="AS765" s="14" t="s">
        <v>2585</v>
      </c>
      <c r="AT765" s="14">
        <v>6.398854</v>
      </c>
      <c r="AU765" s="14" t="s">
        <v>338</v>
      </c>
      <c r="AV765" s="14">
        <v>249.39691064831112</v>
      </c>
      <c r="AW765" s="14"/>
      <c r="AX765" s="14"/>
      <c r="AY765" s="14"/>
      <c r="AZ765" s="14"/>
      <c r="BA765" s="14"/>
    </row>
    <row r="766" spans="1:53" x14ac:dyDescent="0.25">
      <c r="A766" s="14"/>
      <c r="B766" s="14"/>
      <c r="C766" s="14" t="s">
        <v>125</v>
      </c>
      <c r="D766" s="14" t="s">
        <v>145</v>
      </c>
      <c r="E766" s="14" t="s">
        <v>1309</v>
      </c>
      <c r="F766" s="14" t="s">
        <v>1310</v>
      </c>
      <c r="G766" s="14">
        <v>0.32364399999999999</v>
      </c>
      <c r="H766" s="14">
        <v>40</v>
      </c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>
        <v>322</v>
      </c>
      <c r="X766" s="14">
        <v>7.6775716528036977</v>
      </c>
      <c r="Y766" s="14">
        <v>-35</v>
      </c>
      <c r="Z766" s="14"/>
      <c r="AA766" s="14">
        <v>0.32364399999999999</v>
      </c>
      <c r="AB766" s="14"/>
      <c r="AC766" s="14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4"/>
      <c r="AP766" s="14"/>
      <c r="AQ766" s="14"/>
      <c r="AR766" s="14"/>
      <c r="AS766" s="14" t="s">
        <v>125</v>
      </c>
      <c r="AT766" s="14">
        <v>14.273334999999999</v>
      </c>
      <c r="AU766" s="14" t="s">
        <v>112</v>
      </c>
      <c r="AV766" s="14">
        <v>284.77502593156191</v>
      </c>
      <c r="AW766" s="14" t="s">
        <v>187</v>
      </c>
      <c r="AX766" s="14" t="s">
        <v>2547</v>
      </c>
      <c r="AY766" s="14" t="s">
        <v>2548</v>
      </c>
      <c r="AZ766" s="14" t="s">
        <v>2549</v>
      </c>
      <c r="BA766" s="14" t="s">
        <v>2550</v>
      </c>
    </row>
    <row r="767" spans="1:53" x14ac:dyDescent="0.25">
      <c r="A767" s="14"/>
      <c r="B767" s="14"/>
      <c r="C767" s="14" t="s">
        <v>104</v>
      </c>
      <c r="D767" s="14" t="s">
        <v>135</v>
      </c>
      <c r="E767" s="14" t="s">
        <v>1311</v>
      </c>
      <c r="F767" s="14" t="s">
        <v>1312</v>
      </c>
      <c r="G767" s="14">
        <v>0.29817100000000002</v>
      </c>
      <c r="H767" s="14">
        <v>34</v>
      </c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>
        <v>80.5</v>
      </c>
      <c r="X767" s="14">
        <v>6.5995687038645601</v>
      </c>
      <c r="Y767" s="14">
        <v>-22.5</v>
      </c>
      <c r="Z767" s="14"/>
      <c r="AA767" s="14">
        <v>0.29817100000000002</v>
      </c>
      <c r="AB767" s="14"/>
      <c r="AC767" s="14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4"/>
      <c r="AP767" s="14"/>
      <c r="AQ767" s="14"/>
      <c r="AR767" s="14"/>
      <c r="AS767" s="14" t="s">
        <v>2604</v>
      </c>
      <c r="AT767" s="14">
        <v>69.034766000000005</v>
      </c>
      <c r="AU767" s="14" t="s">
        <v>112</v>
      </c>
      <c r="AV767" s="14">
        <v>181.44276646555559</v>
      </c>
      <c r="AW767" s="14" t="s">
        <v>113</v>
      </c>
      <c r="AX767" s="14" t="s">
        <v>2539</v>
      </c>
      <c r="AY767" s="14" t="s">
        <v>2540</v>
      </c>
      <c r="AZ767" s="14" t="s">
        <v>2541</v>
      </c>
      <c r="BA767" s="14" t="s">
        <v>2542</v>
      </c>
    </row>
    <row r="768" spans="1:53" x14ac:dyDescent="0.25">
      <c r="A768" s="14"/>
      <c r="B768" s="14"/>
      <c r="C768" s="14" t="s">
        <v>125</v>
      </c>
      <c r="D768" s="14" t="s">
        <v>259</v>
      </c>
      <c r="E768" s="14"/>
      <c r="F768" s="14" t="s">
        <v>1313</v>
      </c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>
        <v>0</v>
      </c>
      <c r="AB768" s="14"/>
      <c r="AC768" s="14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4"/>
      <c r="AP768" s="14"/>
      <c r="AQ768" s="14"/>
      <c r="AR768" s="14"/>
      <c r="AS768" s="14" t="s">
        <v>125</v>
      </c>
      <c r="AT768" s="14">
        <v>31.204070999999999</v>
      </c>
      <c r="AU768" s="14" t="s">
        <v>120</v>
      </c>
      <c r="AV768" s="14">
        <v>301.70576193156177</v>
      </c>
      <c r="AW768" s="14"/>
      <c r="AX768" s="14"/>
      <c r="AY768" s="14"/>
      <c r="AZ768" s="14"/>
      <c r="BA768" s="14"/>
    </row>
    <row r="769" spans="1:53" x14ac:dyDescent="0.25">
      <c r="A769" s="14"/>
      <c r="B769" s="14"/>
      <c r="C769" s="14" t="s">
        <v>151</v>
      </c>
      <c r="D769" s="14" t="s">
        <v>363</v>
      </c>
      <c r="E769" s="14"/>
      <c r="F769" s="14" t="s">
        <v>1314</v>
      </c>
      <c r="G769" s="14"/>
      <c r="H769" s="14">
        <v>30</v>
      </c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>
        <v>0.13689599999999999</v>
      </c>
      <c r="AB769" s="14"/>
      <c r="AC769" s="14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4"/>
      <c r="AP769" s="14"/>
      <c r="AQ769" s="14"/>
      <c r="AR769" s="14"/>
      <c r="AS769" s="14" t="s">
        <v>151</v>
      </c>
      <c r="AT769" s="14">
        <v>37.034339000000003</v>
      </c>
      <c r="AU769" s="14" t="s">
        <v>124</v>
      </c>
      <c r="AV769" s="14">
        <v>105.52454200755598</v>
      </c>
      <c r="AW769" s="14"/>
      <c r="AX769" s="14"/>
      <c r="AY769" s="14"/>
      <c r="AZ769" s="14"/>
      <c r="BA769" s="14"/>
    </row>
    <row r="770" spans="1:53" x14ac:dyDescent="0.25">
      <c r="A770" s="14"/>
      <c r="B770" s="14"/>
      <c r="C770" s="14" t="s">
        <v>104</v>
      </c>
      <c r="D770" s="14" t="s">
        <v>135</v>
      </c>
      <c r="E770" s="14" t="s">
        <v>1315</v>
      </c>
      <c r="F770" s="14" t="s">
        <v>1316</v>
      </c>
      <c r="G770" s="14">
        <v>0.5</v>
      </c>
      <c r="H770" s="14">
        <v>40</v>
      </c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>
        <v>0.5</v>
      </c>
      <c r="AB770" s="14"/>
      <c r="AC770" s="14"/>
      <c r="AD770" s="14"/>
      <c r="AE770" s="14"/>
      <c r="AF770" s="14"/>
      <c r="AG770" s="14"/>
      <c r="AH770" s="14"/>
      <c r="AI770" s="14">
        <v>1</v>
      </c>
      <c r="AJ770" s="14"/>
      <c r="AK770" s="14"/>
      <c r="AL770" s="14"/>
      <c r="AM770" s="14"/>
      <c r="AN770" s="14"/>
      <c r="AO770" s="14"/>
      <c r="AP770" s="14">
        <v>7.9</v>
      </c>
      <c r="AQ770" s="14"/>
      <c r="AR770" s="14"/>
      <c r="AS770" s="14" t="s">
        <v>2604</v>
      </c>
      <c r="AT770" s="14">
        <v>72.455479999999994</v>
      </c>
      <c r="AU770" s="14" t="s">
        <v>108</v>
      </c>
      <c r="AV770" s="14">
        <v>184.86347964555554</v>
      </c>
      <c r="AW770" s="14"/>
      <c r="AX770" s="14"/>
      <c r="AY770" s="14"/>
      <c r="AZ770" s="14"/>
      <c r="BA770" s="14"/>
    </row>
    <row r="771" spans="1:53" x14ac:dyDescent="0.25">
      <c r="A771" s="14"/>
      <c r="B771" s="14"/>
      <c r="C771" s="14" t="s">
        <v>104</v>
      </c>
      <c r="D771" s="14" t="s">
        <v>196</v>
      </c>
      <c r="E771" s="14" t="s">
        <v>1317</v>
      </c>
      <c r="F771" s="14" t="s">
        <v>1318</v>
      </c>
      <c r="G771" s="14">
        <v>0.29817100000000002</v>
      </c>
      <c r="H771" s="14">
        <v>34</v>
      </c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>
        <v>80.5</v>
      </c>
      <c r="X771" s="14">
        <v>6.5995687038645601</v>
      </c>
      <c r="Y771" s="14">
        <v>-22.5</v>
      </c>
      <c r="Z771" s="14"/>
      <c r="AA771" s="14">
        <v>0.29817100000000002</v>
      </c>
      <c r="AB771" s="14"/>
      <c r="AC771" s="14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4"/>
      <c r="AP771" s="14"/>
      <c r="AQ771" s="14"/>
      <c r="AR771" s="14"/>
      <c r="AS771" s="14" t="s">
        <v>2604</v>
      </c>
      <c r="AT771" s="14">
        <v>62.662342000000002</v>
      </c>
      <c r="AU771" s="14" t="s">
        <v>112</v>
      </c>
      <c r="AV771" s="14">
        <v>175.07034194555564</v>
      </c>
      <c r="AW771" s="14" t="s">
        <v>113</v>
      </c>
      <c r="AX771" s="14" t="s">
        <v>2539</v>
      </c>
      <c r="AY771" s="14" t="s">
        <v>2540</v>
      </c>
      <c r="AZ771" s="14" t="s">
        <v>2541</v>
      </c>
      <c r="BA771" s="14" t="s">
        <v>2542</v>
      </c>
    </row>
    <row r="772" spans="1:53" x14ac:dyDescent="0.25">
      <c r="A772" s="14"/>
      <c r="B772" s="14"/>
      <c r="C772" s="14" t="s">
        <v>151</v>
      </c>
      <c r="D772" s="14" t="s">
        <v>363</v>
      </c>
      <c r="E772" s="14"/>
      <c r="F772" s="14" t="s">
        <v>1319</v>
      </c>
      <c r="G772" s="14"/>
      <c r="H772" s="14">
        <v>40</v>
      </c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>
        <v>0.95955000999999995</v>
      </c>
      <c r="AB772" s="14"/>
      <c r="AC772" s="14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4"/>
      <c r="AP772" s="14"/>
      <c r="AQ772" s="14"/>
      <c r="AR772" s="14"/>
      <c r="AS772" s="14" t="s">
        <v>151</v>
      </c>
      <c r="AT772" s="14">
        <v>40.176802000000002</v>
      </c>
      <c r="AU772" s="14" t="s">
        <v>338</v>
      </c>
      <c r="AV772" s="14">
        <v>108.66700501855597</v>
      </c>
      <c r="AW772" s="14"/>
      <c r="AX772" s="14"/>
      <c r="AY772" s="14"/>
      <c r="AZ772" s="14"/>
      <c r="BA772" s="14"/>
    </row>
    <row r="773" spans="1:53" x14ac:dyDescent="0.25">
      <c r="A773" s="14"/>
      <c r="B773" s="14"/>
      <c r="C773" s="14" t="s">
        <v>151</v>
      </c>
      <c r="D773" s="14" t="s">
        <v>152</v>
      </c>
      <c r="E773" s="14"/>
      <c r="F773" s="14" t="s">
        <v>1320</v>
      </c>
      <c r="G773" s="14"/>
      <c r="H773" s="14">
        <v>150</v>
      </c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>
        <v>0</v>
      </c>
      <c r="AB773" s="14"/>
      <c r="AC773" s="14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4"/>
      <c r="AP773" s="14"/>
      <c r="AQ773" s="14"/>
      <c r="AR773" s="14"/>
      <c r="AS773" s="14" t="s">
        <v>151</v>
      </c>
      <c r="AT773" s="14">
        <v>31.322310000000002</v>
      </c>
      <c r="AU773" s="14" t="s">
        <v>879</v>
      </c>
      <c r="AV773" s="14">
        <v>99.812512500000011</v>
      </c>
      <c r="AW773" s="14"/>
      <c r="AX773" s="14"/>
      <c r="AY773" s="14"/>
      <c r="AZ773" s="14"/>
      <c r="BA773" s="14"/>
    </row>
    <row r="774" spans="1:53" x14ac:dyDescent="0.25">
      <c r="A774" s="14"/>
      <c r="B774" s="14"/>
      <c r="C774" s="14" t="s">
        <v>104</v>
      </c>
      <c r="D774" s="14" t="s">
        <v>159</v>
      </c>
      <c r="E774" s="14"/>
      <c r="F774" s="14" t="s">
        <v>1321</v>
      </c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>
        <v>7.1999999999999995E-2</v>
      </c>
      <c r="AB774" s="14"/>
      <c r="AC774" s="14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4"/>
      <c r="AP774" s="14"/>
      <c r="AQ774" s="14"/>
      <c r="AR774" s="14"/>
      <c r="AS774" s="14" t="s">
        <v>2604</v>
      </c>
      <c r="AT774" s="14">
        <v>79.763953999999998</v>
      </c>
      <c r="AU774" s="14" t="s">
        <v>143</v>
      </c>
      <c r="AV774" s="14">
        <v>192.17195416555549</v>
      </c>
      <c r="AW774" s="14"/>
      <c r="AX774" s="14"/>
      <c r="AY774" s="14"/>
      <c r="AZ774" s="14"/>
      <c r="BA774" s="14"/>
    </row>
    <row r="775" spans="1:53" x14ac:dyDescent="0.25">
      <c r="A775" s="14"/>
      <c r="B775" s="14"/>
      <c r="C775" s="14" t="s">
        <v>125</v>
      </c>
      <c r="D775" s="14" t="s">
        <v>351</v>
      </c>
      <c r="E775" s="14" t="s">
        <v>1322</v>
      </c>
      <c r="F775" s="14" t="s">
        <v>1323</v>
      </c>
      <c r="G775" s="14">
        <v>0.32364399999999999</v>
      </c>
      <c r="H775" s="14">
        <v>40</v>
      </c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>
        <v>322</v>
      </c>
      <c r="X775" s="14">
        <v>7.6775716528036977</v>
      </c>
      <c r="Y775" s="14">
        <v>-32</v>
      </c>
      <c r="Z775" s="14"/>
      <c r="AA775" s="14">
        <v>0.32364399999999999</v>
      </c>
      <c r="AB775" s="14"/>
      <c r="AC775" s="14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4"/>
      <c r="AP775" s="14"/>
      <c r="AQ775" s="14"/>
      <c r="AR775" s="14"/>
      <c r="AS775" s="14" t="s">
        <v>125</v>
      </c>
      <c r="AT775" s="14">
        <v>42.984192999999998</v>
      </c>
      <c r="AU775" s="14" t="s">
        <v>112</v>
      </c>
      <c r="AV775" s="14">
        <v>313.48588393156172</v>
      </c>
      <c r="AW775" s="14" t="s">
        <v>187</v>
      </c>
      <c r="AX775" s="14" t="s">
        <v>2547</v>
      </c>
      <c r="AY775" s="14" t="s">
        <v>2548</v>
      </c>
      <c r="AZ775" s="14" t="s">
        <v>2549</v>
      </c>
      <c r="BA775" s="14" t="s">
        <v>2550</v>
      </c>
    </row>
    <row r="776" spans="1:53" x14ac:dyDescent="0.25">
      <c r="A776" s="14"/>
      <c r="B776" s="14"/>
      <c r="C776" s="14" t="s">
        <v>125</v>
      </c>
      <c r="D776" s="14" t="s">
        <v>1324</v>
      </c>
      <c r="E776" s="14"/>
      <c r="F776" s="14" t="s">
        <v>1325</v>
      </c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>
        <v>0</v>
      </c>
      <c r="AB776" s="14"/>
      <c r="AC776" s="14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4"/>
      <c r="AP776" s="14"/>
      <c r="AQ776" s="14"/>
      <c r="AR776" s="14"/>
      <c r="AS776" s="14" t="s">
        <v>125</v>
      </c>
      <c r="AT776" s="14">
        <v>15.696586999999999</v>
      </c>
      <c r="AU776" s="14" t="s">
        <v>134</v>
      </c>
      <c r="AV776" s="14">
        <v>286.19827793156185</v>
      </c>
      <c r="AW776" s="14"/>
      <c r="AX776" s="14"/>
      <c r="AY776" s="14"/>
      <c r="AZ776" s="14"/>
      <c r="BA776" s="14"/>
    </row>
    <row r="777" spans="1:53" x14ac:dyDescent="0.25">
      <c r="A777" s="14"/>
      <c r="B777" s="14"/>
      <c r="C777" s="14" t="s">
        <v>151</v>
      </c>
      <c r="D777" s="14" t="s">
        <v>152</v>
      </c>
      <c r="E777" s="14"/>
      <c r="F777" s="14" t="s">
        <v>1326</v>
      </c>
      <c r="G777" s="14"/>
      <c r="H777" s="14">
        <v>150</v>
      </c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>
        <v>0.1905</v>
      </c>
      <c r="AB777" s="14"/>
      <c r="AC777" s="14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4"/>
      <c r="AP777" s="14"/>
      <c r="AQ777" s="14"/>
      <c r="AR777" s="14"/>
      <c r="AS777" s="14" t="s">
        <v>151</v>
      </c>
      <c r="AT777" s="14">
        <v>13.602245999999999</v>
      </c>
      <c r="AU777" s="14" t="s">
        <v>200</v>
      </c>
      <c r="AV777" s="14">
        <v>82.092449267199882</v>
      </c>
      <c r="AW777" s="14"/>
      <c r="AX777" s="14"/>
      <c r="AY777" s="14"/>
      <c r="AZ777" s="14"/>
      <c r="BA777" s="14"/>
    </row>
    <row r="778" spans="1:53" x14ac:dyDescent="0.25">
      <c r="A778" s="14"/>
      <c r="B778" s="14"/>
      <c r="C778" s="14" t="s">
        <v>121</v>
      </c>
      <c r="D778" s="14" t="s">
        <v>122</v>
      </c>
      <c r="E778" s="14"/>
      <c r="F778" s="14" t="s">
        <v>1327</v>
      </c>
      <c r="G778" s="14"/>
      <c r="H778" s="14">
        <v>40</v>
      </c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>
        <v>0.25</v>
      </c>
      <c r="AB778" s="14"/>
      <c r="AC778" s="14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4"/>
      <c r="AP778" s="14"/>
      <c r="AQ778" s="14"/>
      <c r="AR778" s="14"/>
      <c r="AS778" s="14" t="s">
        <v>2584</v>
      </c>
      <c r="AT778" s="14">
        <v>6.2268499999999998</v>
      </c>
      <c r="AU778" s="14" t="s">
        <v>335</v>
      </c>
      <c r="AV778" s="14">
        <v>230.56858366555548</v>
      </c>
      <c r="AW778" s="14"/>
      <c r="AX778" s="14"/>
      <c r="AY778" s="14"/>
      <c r="AZ778" s="14"/>
      <c r="BA778" s="14"/>
    </row>
    <row r="779" spans="1:53" x14ac:dyDescent="0.25">
      <c r="A779" s="14"/>
      <c r="B779" s="14"/>
      <c r="C779" s="14" t="s">
        <v>125</v>
      </c>
      <c r="D779" s="14" t="s">
        <v>1324</v>
      </c>
      <c r="E779" s="14"/>
      <c r="F779" s="14" t="s">
        <v>1328</v>
      </c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>
        <v>0</v>
      </c>
      <c r="AB779" s="14"/>
      <c r="AC779" s="14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4"/>
      <c r="AP779" s="14"/>
      <c r="AQ779" s="14"/>
      <c r="AR779" s="14"/>
      <c r="AS779" s="14" t="s">
        <v>125</v>
      </c>
      <c r="AT779" s="14">
        <v>15.787587</v>
      </c>
      <c r="AU779" s="14" t="s">
        <v>134</v>
      </c>
      <c r="AV779" s="14">
        <v>286.28927793156186</v>
      </c>
      <c r="AW779" s="14"/>
      <c r="AX779" s="14"/>
      <c r="AY779" s="14"/>
      <c r="AZ779" s="14"/>
      <c r="BA779" s="14"/>
    </row>
    <row r="780" spans="1:53" x14ac:dyDescent="0.25">
      <c r="A780" s="14"/>
      <c r="B780" s="14"/>
      <c r="C780" s="14" t="s">
        <v>234</v>
      </c>
      <c r="D780" s="14" t="s">
        <v>240</v>
      </c>
      <c r="E780" s="14" t="s">
        <v>1329</v>
      </c>
      <c r="F780" s="14" t="s">
        <v>1330</v>
      </c>
      <c r="G780" s="14">
        <v>0.25</v>
      </c>
      <c r="H780" s="14">
        <v>50</v>
      </c>
      <c r="I780" s="14"/>
      <c r="J780" s="14">
        <v>-3.0863610000000001</v>
      </c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>
        <v>0.25</v>
      </c>
      <c r="AB780" s="14"/>
      <c r="AC780" s="14"/>
      <c r="AD780" s="14">
        <v>-17.2</v>
      </c>
      <c r="AE780" s="14"/>
      <c r="AF780" s="14"/>
      <c r="AG780" s="14"/>
      <c r="AH780" s="14"/>
      <c r="AI780" s="14">
        <v>-1</v>
      </c>
      <c r="AJ780" s="14"/>
      <c r="AK780" s="14"/>
      <c r="AL780" s="14"/>
      <c r="AM780" s="14"/>
      <c r="AN780" s="14"/>
      <c r="AO780" s="14"/>
      <c r="AP780" s="14"/>
      <c r="AQ780" s="14"/>
      <c r="AR780" s="14"/>
      <c r="AS780" s="14" t="s">
        <v>234</v>
      </c>
      <c r="AT780" s="14">
        <v>29.823031</v>
      </c>
      <c r="AU780" s="14" t="s">
        <v>141</v>
      </c>
      <c r="AV780" s="14">
        <v>422.52928543156031</v>
      </c>
      <c r="AW780" s="14"/>
      <c r="AX780" s="14"/>
      <c r="AY780" s="14"/>
      <c r="AZ780" s="14"/>
      <c r="BA780" s="14"/>
    </row>
    <row r="781" spans="1:53" x14ac:dyDescent="0.25">
      <c r="A781" s="14"/>
      <c r="B781" s="14"/>
      <c r="C781" s="14" t="s">
        <v>234</v>
      </c>
      <c r="D781" s="14" t="s">
        <v>226</v>
      </c>
      <c r="E781" s="14" t="s">
        <v>1331</v>
      </c>
      <c r="F781" s="14" t="s">
        <v>1332</v>
      </c>
      <c r="G781" s="14">
        <v>0.4</v>
      </c>
      <c r="H781" s="14">
        <v>100</v>
      </c>
      <c r="I781" s="14"/>
      <c r="J781" s="14">
        <v>2.996702</v>
      </c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>
        <v>0.4</v>
      </c>
      <c r="AB781" s="14"/>
      <c r="AC781" s="14"/>
      <c r="AD781" s="14">
        <v>16.7</v>
      </c>
      <c r="AE781" s="14"/>
      <c r="AF781" s="14"/>
      <c r="AG781" s="14"/>
      <c r="AH781" s="14"/>
      <c r="AI781" s="14">
        <v>1</v>
      </c>
      <c r="AJ781" s="14"/>
      <c r="AK781" s="14"/>
      <c r="AL781" s="14"/>
      <c r="AM781" s="14"/>
      <c r="AN781" s="14"/>
      <c r="AO781" s="14"/>
      <c r="AP781" s="14"/>
      <c r="AQ781" s="14"/>
      <c r="AR781" s="14"/>
      <c r="AS781" s="14" t="s">
        <v>234</v>
      </c>
      <c r="AT781" s="14">
        <v>16.542358</v>
      </c>
      <c r="AU781" s="14" t="s">
        <v>341</v>
      </c>
      <c r="AV781" s="14">
        <v>409.24861243156045</v>
      </c>
      <c r="AW781" s="14"/>
      <c r="AX781" s="14"/>
      <c r="AY781" s="14"/>
      <c r="AZ781" s="14"/>
      <c r="BA781" s="14"/>
    </row>
    <row r="782" spans="1:53" x14ac:dyDescent="0.25">
      <c r="A782" s="14"/>
      <c r="B782" s="14"/>
      <c r="C782" s="14" t="s">
        <v>125</v>
      </c>
      <c r="D782" s="14" t="s">
        <v>254</v>
      </c>
      <c r="E782" s="14" t="s">
        <v>1333</v>
      </c>
      <c r="F782" s="14" t="s">
        <v>1334</v>
      </c>
      <c r="G782" s="14">
        <v>0.5</v>
      </c>
      <c r="H782" s="14">
        <v>40</v>
      </c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>
        <v>0.5</v>
      </c>
      <c r="AB782" s="14"/>
      <c r="AC782" s="14"/>
      <c r="AD782" s="14"/>
      <c r="AE782" s="14"/>
      <c r="AF782" s="14"/>
      <c r="AG782" s="14"/>
      <c r="AH782" s="14"/>
      <c r="AI782" s="14">
        <v>1</v>
      </c>
      <c r="AJ782" s="14"/>
      <c r="AK782" s="14"/>
      <c r="AL782" s="14"/>
      <c r="AM782" s="14"/>
      <c r="AN782" s="14"/>
      <c r="AO782" s="14"/>
      <c r="AP782" s="14">
        <v>6.5</v>
      </c>
      <c r="AQ782" s="14"/>
      <c r="AR782" s="14"/>
      <c r="AS782" s="14" t="s">
        <v>125</v>
      </c>
      <c r="AT782" s="14">
        <v>94.064766000000006</v>
      </c>
      <c r="AU782" s="14" t="s">
        <v>108</v>
      </c>
      <c r="AV782" s="14">
        <v>364.56645693156105</v>
      </c>
      <c r="AW782" s="14"/>
      <c r="AX782" s="14"/>
      <c r="AY782" s="14"/>
      <c r="AZ782" s="14"/>
      <c r="BA782" s="14"/>
    </row>
    <row r="783" spans="1:53" x14ac:dyDescent="0.25">
      <c r="A783" s="14"/>
      <c r="B783" s="14"/>
      <c r="C783" s="14" t="s">
        <v>125</v>
      </c>
      <c r="D783" s="14" t="s">
        <v>644</v>
      </c>
      <c r="E783" s="14" t="s">
        <v>1335</v>
      </c>
      <c r="F783" s="14" t="s">
        <v>1336</v>
      </c>
      <c r="G783" s="14">
        <v>0.32364399999999999</v>
      </c>
      <c r="H783" s="14">
        <v>40</v>
      </c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>
        <v>322</v>
      </c>
      <c r="X783" s="14">
        <v>7.6775716528036977</v>
      </c>
      <c r="Y783" s="14">
        <v>-32</v>
      </c>
      <c r="Z783" s="14"/>
      <c r="AA783" s="14">
        <v>0.32364399999999999</v>
      </c>
      <c r="AB783" s="14"/>
      <c r="AC783" s="14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4"/>
      <c r="AP783" s="14"/>
      <c r="AQ783" s="14"/>
      <c r="AR783" s="14"/>
      <c r="AS783" s="14" t="s">
        <v>125</v>
      </c>
      <c r="AT783" s="14">
        <v>24.657973999999999</v>
      </c>
      <c r="AU783" s="14" t="s">
        <v>112</v>
      </c>
      <c r="AV783" s="14">
        <v>295.15966493156179</v>
      </c>
      <c r="AW783" s="14" t="s">
        <v>187</v>
      </c>
      <c r="AX783" s="14" t="s">
        <v>2547</v>
      </c>
      <c r="AY783" s="14" t="s">
        <v>2548</v>
      </c>
      <c r="AZ783" s="14" t="s">
        <v>2549</v>
      </c>
      <c r="BA783" s="14" t="s">
        <v>2550</v>
      </c>
    </row>
    <row r="784" spans="1:53" x14ac:dyDescent="0.25">
      <c r="A784" s="14"/>
      <c r="B784" s="14"/>
      <c r="C784" s="14" t="s">
        <v>117</v>
      </c>
      <c r="D784" s="14" t="s">
        <v>165</v>
      </c>
      <c r="E784" s="14" t="s">
        <v>1337</v>
      </c>
      <c r="F784" s="14" t="s">
        <v>1338</v>
      </c>
      <c r="G784" s="14">
        <v>0.49565599999999999</v>
      </c>
      <c r="H784" s="14">
        <v>40</v>
      </c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>
        <v>322</v>
      </c>
      <c r="X784" s="14">
        <v>8.589828429394581</v>
      </c>
      <c r="Y784" s="14">
        <v>-24</v>
      </c>
      <c r="Z784" s="14"/>
      <c r="AA784" s="14">
        <v>0.49565599999999999</v>
      </c>
      <c r="AB784" s="14"/>
      <c r="AC784" s="14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4"/>
      <c r="AP784" s="14"/>
      <c r="AQ784" s="14"/>
      <c r="AR784" s="14"/>
      <c r="AS784" s="14" t="s">
        <v>117</v>
      </c>
      <c r="AT784" s="14">
        <v>28.936048</v>
      </c>
      <c r="AU784" s="14" t="s">
        <v>112</v>
      </c>
      <c r="AV784" s="14">
        <v>461.89816043155992</v>
      </c>
      <c r="AW784" s="14" t="s">
        <v>129</v>
      </c>
      <c r="AX784" s="14" t="s">
        <v>2543</v>
      </c>
      <c r="AY784" s="14" t="s">
        <v>2544</v>
      </c>
      <c r="AZ784" s="14" t="s">
        <v>2545</v>
      </c>
      <c r="BA784" s="14" t="s">
        <v>2546</v>
      </c>
    </row>
    <row r="785" spans="1:53" x14ac:dyDescent="0.25">
      <c r="A785" s="14"/>
      <c r="B785" s="14"/>
      <c r="C785" s="14" t="s">
        <v>117</v>
      </c>
      <c r="D785" s="14" t="s">
        <v>126</v>
      </c>
      <c r="E785" s="14"/>
      <c r="F785" s="14" t="s">
        <v>1339</v>
      </c>
      <c r="G785" s="14"/>
      <c r="H785" s="14">
        <v>40</v>
      </c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>
        <v>7.1999999999999995E-2</v>
      </c>
      <c r="AB785" s="14"/>
      <c r="AC785" s="14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4"/>
      <c r="AP785" s="14"/>
      <c r="AQ785" s="14"/>
      <c r="AR785" s="14"/>
      <c r="AS785" s="14" t="s">
        <v>117</v>
      </c>
      <c r="AT785" s="14">
        <v>31.015329999999999</v>
      </c>
      <c r="AU785" s="14" t="s">
        <v>143</v>
      </c>
      <c r="AV785" s="14">
        <v>463.97744243155989</v>
      </c>
      <c r="AW785" s="14"/>
      <c r="AX785" s="14"/>
      <c r="AY785" s="14"/>
      <c r="AZ785" s="14"/>
      <c r="BA785" s="14"/>
    </row>
    <row r="786" spans="1:53" x14ac:dyDescent="0.25">
      <c r="A786" s="14"/>
      <c r="B786" s="14"/>
      <c r="C786" s="14" t="s">
        <v>125</v>
      </c>
      <c r="D786" s="14" t="s">
        <v>424</v>
      </c>
      <c r="E786" s="14" t="s">
        <v>1340</v>
      </c>
      <c r="F786" s="14" t="s">
        <v>1341</v>
      </c>
      <c r="G786" s="14">
        <v>0.49565599999999999</v>
      </c>
      <c r="H786" s="14">
        <v>40</v>
      </c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>
        <v>322</v>
      </c>
      <c r="X786" s="14">
        <v>8.589828429394581</v>
      </c>
      <c r="Y786" s="14">
        <v>-24</v>
      </c>
      <c r="Z786" s="14"/>
      <c r="AA786" s="14">
        <v>0.49565599999999999</v>
      </c>
      <c r="AB786" s="14"/>
      <c r="AC786" s="14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4"/>
      <c r="AP786" s="14"/>
      <c r="AQ786" s="14"/>
      <c r="AR786" s="14"/>
      <c r="AS786" s="14" t="s">
        <v>125</v>
      </c>
      <c r="AT786" s="14">
        <v>110.83054</v>
      </c>
      <c r="AU786" s="14" t="s">
        <v>112</v>
      </c>
      <c r="AV786" s="14">
        <v>381.33223093156079</v>
      </c>
      <c r="AW786" s="14" t="s">
        <v>129</v>
      </c>
      <c r="AX786" s="14" t="s">
        <v>2543</v>
      </c>
      <c r="AY786" s="14" t="s">
        <v>2544</v>
      </c>
      <c r="AZ786" s="14" t="s">
        <v>2545</v>
      </c>
      <c r="BA786" s="14" t="s">
        <v>2546</v>
      </c>
    </row>
    <row r="787" spans="1:53" x14ac:dyDescent="0.25">
      <c r="A787" s="14"/>
      <c r="B787" s="14"/>
      <c r="C787" s="14" t="s">
        <v>117</v>
      </c>
      <c r="D787" s="14" t="s">
        <v>138</v>
      </c>
      <c r="E787" s="14" t="s">
        <v>1342</v>
      </c>
      <c r="F787" s="14" t="s">
        <v>1343</v>
      </c>
      <c r="G787" s="14">
        <v>0.25</v>
      </c>
      <c r="H787" s="14">
        <v>50</v>
      </c>
      <c r="I787" s="14"/>
      <c r="J787" s="14">
        <v>-1.9618279999999999</v>
      </c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>
        <v>0.25</v>
      </c>
      <c r="AB787" s="14"/>
      <c r="AC787" s="14"/>
      <c r="AD787" s="14">
        <v>-12.9</v>
      </c>
      <c r="AE787" s="14"/>
      <c r="AF787" s="14"/>
      <c r="AG787" s="14"/>
      <c r="AH787" s="14"/>
      <c r="AI787" s="14">
        <v>-1</v>
      </c>
      <c r="AJ787" s="14"/>
      <c r="AK787" s="14"/>
      <c r="AL787" s="14"/>
      <c r="AM787" s="14"/>
      <c r="AN787" s="14"/>
      <c r="AO787" s="14"/>
      <c r="AP787" s="14"/>
      <c r="AQ787" s="14"/>
      <c r="AR787" s="14"/>
      <c r="AS787" s="14" t="s">
        <v>117</v>
      </c>
      <c r="AT787" s="14">
        <v>91.040396000000001</v>
      </c>
      <c r="AU787" s="14" t="s">
        <v>141</v>
      </c>
      <c r="AV787" s="14">
        <v>524.0025084315597</v>
      </c>
      <c r="AW787" s="14"/>
      <c r="AX787" s="14"/>
      <c r="AY787" s="14"/>
      <c r="AZ787" s="14"/>
      <c r="BA787" s="14"/>
    </row>
    <row r="788" spans="1:53" x14ac:dyDescent="0.25">
      <c r="A788" s="14"/>
      <c r="B788" s="14"/>
      <c r="C788" s="14" t="s">
        <v>121</v>
      </c>
      <c r="D788" s="14" t="s">
        <v>122</v>
      </c>
      <c r="E788" s="14" t="s">
        <v>1344</v>
      </c>
      <c r="F788" s="14" t="s">
        <v>1345</v>
      </c>
      <c r="G788" s="14">
        <v>0.25</v>
      </c>
      <c r="H788" s="14">
        <v>50</v>
      </c>
      <c r="I788" s="14"/>
      <c r="J788" s="14">
        <v>6.4774019999999997</v>
      </c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>
        <v>0.25</v>
      </c>
      <c r="AB788" s="14"/>
      <c r="AC788" s="14"/>
      <c r="AD788" s="14">
        <v>11.5992</v>
      </c>
      <c r="AE788" s="14"/>
      <c r="AF788" s="14"/>
      <c r="AG788" s="14"/>
      <c r="AH788" s="14"/>
      <c r="AI788" s="14">
        <v>1</v>
      </c>
      <c r="AJ788" s="14"/>
      <c r="AK788" s="14"/>
      <c r="AL788" s="14"/>
      <c r="AM788" s="14"/>
      <c r="AN788" s="14"/>
      <c r="AO788" s="14"/>
      <c r="AP788" s="14"/>
      <c r="AQ788" s="14"/>
      <c r="AR788" s="14"/>
      <c r="AS788" s="14" t="s">
        <v>2584</v>
      </c>
      <c r="AT788" s="14">
        <v>13.431552</v>
      </c>
      <c r="AU788" s="14" t="s">
        <v>347</v>
      </c>
      <c r="AV788" s="14">
        <v>237.77328566555545</v>
      </c>
      <c r="AW788" s="14"/>
      <c r="AX788" s="14"/>
      <c r="AY788" s="14"/>
      <c r="AZ788" s="14"/>
      <c r="BA788" s="14"/>
    </row>
    <row r="789" spans="1:53" x14ac:dyDescent="0.25">
      <c r="A789" s="14"/>
      <c r="B789" s="14"/>
      <c r="C789" s="14" t="s">
        <v>234</v>
      </c>
      <c r="D789" s="14" t="s">
        <v>240</v>
      </c>
      <c r="E789" s="14"/>
      <c r="F789" s="14" t="s">
        <v>1346</v>
      </c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>
        <v>0</v>
      </c>
      <c r="AB789" s="14"/>
      <c r="AC789" s="14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4"/>
      <c r="AP789" s="14"/>
      <c r="AQ789" s="14"/>
      <c r="AR789" s="14"/>
      <c r="AS789" s="14" t="s">
        <v>234</v>
      </c>
      <c r="AT789" s="14">
        <v>39.955857999999999</v>
      </c>
      <c r="AU789" s="14" t="s">
        <v>124</v>
      </c>
      <c r="AV789" s="14">
        <v>432.66211243156027</v>
      </c>
      <c r="AW789" s="14"/>
      <c r="AX789" s="14"/>
      <c r="AY789" s="14"/>
      <c r="AZ789" s="14"/>
      <c r="BA789" s="14"/>
    </row>
    <row r="790" spans="1:53" x14ac:dyDescent="0.25">
      <c r="A790" s="14"/>
      <c r="B790" s="14"/>
      <c r="C790" s="14" t="s">
        <v>104</v>
      </c>
      <c r="D790" s="14" t="s">
        <v>196</v>
      </c>
      <c r="E790" s="14" t="s">
        <v>1347</v>
      </c>
      <c r="F790" s="14" t="s">
        <v>1348</v>
      </c>
      <c r="G790" s="14">
        <v>0.29817100000000002</v>
      </c>
      <c r="H790" s="14">
        <v>34</v>
      </c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>
        <v>80.5</v>
      </c>
      <c r="X790" s="14">
        <v>6.5995687038645601</v>
      </c>
      <c r="Y790" s="14">
        <v>-22.5</v>
      </c>
      <c r="Z790" s="14"/>
      <c r="AA790" s="14">
        <v>0.29817100000000002</v>
      </c>
      <c r="AB790" s="14"/>
      <c r="AC790" s="14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4"/>
      <c r="AP790" s="14"/>
      <c r="AQ790" s="14"/>
      <c r="AR790" s="14"/>
      <c r="AS790" s="14" t="s">
        <v>2604</v>
      </c>
      <c r="AT790" s="14">
        <v>63.060029999999998</v>
      </c>
      <c r="AU790" s="14" t="s">
        <v>112</v>
      </c>
      <c r="AV790" s="14">
        <v>175.46802994555563</v>
      </c>
      <c r="AW790" s="14" t="s">
        <v>113</v>
      </c>
      <c r="AX790" s="14" t="s">
        <v>2539</v>
      </c>
      <c r="AY790" s="14" t="s">
        <v>2540</v>
      </c>
      <c r="AZ790" s="14" t="s">
        <v>2541</v>
      </c>
      <c r="BA790" s="14" t="s">
        <v>2542</v>
      </c>
    </row>
    <row r="791" spans="1:53" x14ac:dyDescent="0.25">
      <c r="A791" s="14"/>
      <c r="B791" s="14"/>
      <c r="C791" s="14" t="s">
        <v>234</v>
      </c>
      <c r="D791" s="14" t="s">
        <v>240</v>
      </c>
      <c r="E791" s="14"/>
      <c r="F791" s="14" t="s">
        <v>1349</v>
      </c>
      <c r="G791" s="14"/>
      <c r="H791" s="14">
        <v>40</v>
      </c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>
        <v>6.7196000000000006E-2</v>
      </c>
      <c r="AB791" s="14"/>
      <c r="AC791" s="14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4"/>
      <c r="AP791" s="14"/>
      <c r="AQ791" s="14"/>
      <c r="AR791" s="14"/>
      <c r="AS791" s="14" t="s">
        <v>234</v>
      </c>
      <c r="AT791" s="14">
        <v>25.327318000000002</v>
      </c>
      <c r="AU791" s="14" t="s">
        <v>335</v>
      </c>
      <c r="AV791" s="14">
        <v>418.03357243156034</v>
      </c>
      <c r="AW791" s="14"/>
      <c r="AX791" s="14"/>
      <c r="AY791" s="14"/>
      <c r="AZ791" s="14"/>
      <c r="BA791" s="14"/>
    </row>
    <row r="792" spans="1:53" x14ac:dyDescent="0.25">
      <c r="A792" s="14"/>
      <c r="B792" s="14"/>
      <c r="C792" s="14" t="s">
        <v>125</v>
      </c>
      <c r="D792" s="14" t="s">
        <v>132</v>
      </c>
      <c r="E792" s="14"/>
      <c r="F792" s="14" t="s">
        <v>1350</v>
      </c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>
        <v>0</v>
      </c>
      <c r="AB792" s="14"/>
      <c r="AC792" s="14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4"/>
      <c r="AP792" s="14"/>
      <c r="AQ792" s="14"/>
      <c r="AR792" s="14"/>
      <c r="AS792" s="14" t="s">
        <v>125</v>
      </c>
      <c r="AT792" s="14">
        <v>59.873902999999999</v>
      </c>
      <c r="AU792" s="14" t="s">
        <v>124</v>
      </c>
      <c r="AV792" s="14">
        <v>330.37559393156147</v>
      </c>
      <c r="AW792" s="14"/>
      <c r="AX792" s="14"/>
      <c r="AY792" s="14"/>
      <c r="AZ792" s="14"/>
      <c r="BA792" s="14"/>
    </row>
    <row r="793" spans="1:53" x14ac:dyDescent="0.25">
      <c r="A793" s="14"/>
      <c r="B793" s="14"/>
      <c r="C793" s="14" t="s">
        <v>104</v>
      </c>
      <c r="D793" s="14" t="s">
        <v>138</v>
      </c>
      <c r="E793" s="14" t="s">
        <v>1351</v>
      </c>
      <c r="F793" s="14" t="s">
        <v>1352</v>
      </c>
      <c r="G793" s="14">
        <v>0.25</v>
      </c>
      <c r="H793" s="14">
        <v>50</v>
      </c>
      <c r="I793" s="14"/>
      <c r="J793" s="14">
        <v>3.752418</v>
      </c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>
        <v>0.25</v>
      </c>
      <c r="AB793" s="14"/>
      <c r="AC793" s="14"/>
      <c r="AD793" s="14">
        <v>16.015699999999999</v>
      </c>
      <c r="AE793" s="14"/>
      <c r="AF793" s="14"/>
      <c r="AG793" s="14"/>
      <c r="AH793" s="14"/>
      <c r="AI793" s="14">
        <v>-1</v>
      </c>
      <c r="AJ793" s="14"/>
      <c r="AK793" s="14"/>
      <c r="AL793" s="14"/>
      <c r="AM793" s="14"/>
      <c r="AN793" s="14"/>
      <c r="AO793" s="14"/>
      <c r="AP793" s="14"/>
      <c r="AQ793" s="14"/>
      <c r="AR793" s="14"/>
      <c r="AS793" s="14" t="s">
        <v>2604</v>
      </c>
      <c r="AT793" s="14">
        <v>92.517972999999998</v>
      </c>
      <c r="AU793" s="14" t="s">
        <v>141</v>
      </c>
      <c r="AV793" s="14">
        <v>204.92597316555549</v>
      </c>
      <c r="AW793" s="14"/>
      <c r="AX793" s="14"/>
      <c r="AY793" s="14"/>
      <c r="AZ793" s="14"/>
      <c r="BA793" s="14"/>
    </row>
    <row r="794" spans="1:53" x14ac:dyDescent="0.25">
      <c r="A794" s="14"/>
      <c r="B794" s="14"/>
      <c r="C794" s="14" t="s">
        <v>121</v>
      </c>
      <c r="D794" s="14" t="s">
        <v>122</v>
      </c>
      <c r="E794" s="14"/>
      <c r="F794" s="14" t="s">
        <v>1353</v>
      </c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>
        <v>0</v>
      </c>
      <c r="AB794" s="14"/>
      <c r="AC794" s="14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4"/>
      <c r="AP794" s="14"/>
      <c r="AQ794" s="14"/>
      <c r="AR794" s="14"/>
      <c r="AS794" s="14" t="s">
        <v>2584</v>
      </c>
      <c r="AT794" s="14">
        <v>1.1539999999999999</v>
      </c>
      <c r="AU794" s="14" t="s">
        <v>183</v>
      </c>
      <c r="AV794" s="14">
        <v>225.49573366555549</v>
      </c>
      <c r="AW794" s="14"/>
      <c r="AX794" s="14"/>
      <c r="AY794" s="14"/>
      <c r="AZ794" s="14"/>
      <c r="BA794" s="14"/>
    </row>
    <row r="795" spans="1:53" x14ac:dyDescent="0.25">
      <c r="A795" s="14"/>
      <c r="B795" s="14"/>
      <c r="C795" s="14" t="s">
        <v>201</v>
      </c>
      <c r="D795" s="14" t="s">
        <v>215</v>
      </c>
      <c r="E795" s="14"/>
      <c r="F795" s="14" t="s">
        <v>1354</v>
      </c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>
        <v>0</v>
      </c>
      <c r="AB795" s="14"/>
      <c r="AC795" s="14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4"/>
      <c r="AP795" s="14"/>
      <c r="AQ795" s="14"/>
      <c r="AR795" s="14"/>
      <c r="AS795" s="14" t="s">
        <v>201</v>
      </c>
      <c r="AT795" s="14">
        <v>20.404095000000002</v>
      </c>
      <c r="AU795" s="14" t="s">
        <v>134</v>
      </c>
      <c r="AV795" s="14">
        <v>577.38887919552747</v>
      </c>
      <c r="AW795" s="14"/>
      <c r="AX795" s="14"/>
      <c r="AY795" s="14"/>
      <c r="AZ795" s="14"/>
      <c r="BA795" s="14"/>
    </row>
    <row r="796" spans="1:53" x14ac:dyDescent="0.25">
      <c r="A796" s="14"/>
      <c r="B796" s="14"/>
      <c r="C796" s="14" t="s">
        <v>104</v>
      </c>
      <c r="D796" s="14" t="s">
        <v>294</v>
      </c>
      <c r="E796" s="14" t="s">
        <v>1355</v>
      </c>
      <c r="F796" s="14" t="s">
        <v>1356</v>
      </c>
      <c r="G796" s="14">
        <v>0.5</v>
      </c>
      <c r="H796" s="14">
        <v>40</v>
      </c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>
        <v>0.5</v>
      </c>
      <c r="AB796" s="14"/>
      <c r="AC796" s="14"/>
      <c r="AD796" s="14"/>
      <c r="AE796" s="14"/>
      <c r="AF796" s="14"/>
      <c r="AG796" s="14"/>
      <c r="AH796" s="14"/>
      <c r="AI796" s="14">
        <v>1</v>
      </c>
      <c r="AJ796" s="14"/>
      <c r="AK796" s="14"/>
      <c r="AL796" s="14"/>
      <c r="AM796" s="14"/>
      <c r="AN796" s="14"/>
      <c r="AO796" s="14"/>
      <c r="AP796" s="14">
        <v>7.33</v>
      </c>
      <c r="AQ796" s="14"/>
      <c r="AR796" s="14"/>
      <c r="AS796" s="14" t="s">
        <v>2604</v>
      </c>
      <c r="AT796" s="14">
        <v>40.593356999999997</v>
      </c>
      <c r="AU796" s="14" t="s">
        <v>108</v>
      </c>
      <c r="AV796" s="14">
        <v>153.00135704555578</v>
      </c>
      <c r="AW796" s="14"/>
      <c r="AX796" s="14"/>
      <c r="AY796" s="14"/>
      <c r="AZ796" s="14"/>
      <c r="BA796" s="14"/>
    </row>
    <row r="797" spans="1:53" x14ac:dyDescent="0.25">
      <c r="A797" s="14"/>
      <c r="B797" s="14"/>
      <c r="C797" s="14" t="s">
        <v>104</v>
      </c>
      <c r="D797" s="14" t="s">
        <v>384</v>
      </c>
      <c r="E797" s="14"/>
      <c r="F797" s="14" t="s">
        <v>1357</v>
      </c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>
        <v>0</v>
      </c>
      <c r="AB797" s="14"/>
      <c r="AC797" s="14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4"/>
      <c r="AP797" s="14"/>
      <c r="AQ797" s="14"/>
      <c r="AR797" s="14"/>
      <c r="AS797" s="14" t="s">
        <v>2604</v>
      </c>
      <c r="AT797" s="14">
        <v>35.382983000000003</v>
      </c>
      <c r="AU797" s="14" t="s">
        <v>134</v>
      </c>
      <c r="AV797" s="14">
        <v>147.79098252555585</v>
      </c>
      <c r="AW797" s="14"/>
      <c r="AX797" s="14"/>
      <c r="AY797" s="14"/>
      <c r="AZ797" s="14"/>
      <c r="BA797" s="14"/>
    </row>
    <row r="798" spans="1:53" x14ac:dyDescent="0.25">
      <c r="A798" s="14"/>
      <c r="B798" s="14"/>
      <c r="C798" s="14" t="s">
        <v>104</v>
      </c>
      <c r="D798" s="14" t="s">
        <v>384</v>
      </c>
      <c r="E798" s="14"/>
      <c r="F798" s="14" t="s">
        <v>1358</v>
      </c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>
        <v>0</v>
      </c>
      <c r="AB798" s="14"/>
      <c r="AC798" s="14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4"/>
      <c r="AP798" s="14"/>
      <c r="AQ798" s="14"/>
      <c r="AR798" s="14"/>
      <c r="AS798" s="14" t="s">
        <v>2604</v>
      </c>
      <c r="AT798" s="14">
        <v>35.473982999999997</v>
      </c>
      <c r="AU798" s="14" t="s">
        <v>134</v>
      </c>
      <c r="AV798" s="14">
        <v>147.88198252555586</v>
      </c>
      <c r="AW798" s="14"/>
      <c r="AX798" s="14"/>
      <c r="AY798" s="14"/>
      <c r="AZ798" s="14"/>
      <c r="BA798" s="14"/>
    </row>
    <row r="799" spans="1:53" x14ac:dyDescent="0.25">
      <c r="A799" s="14"/>
      <c r="B799" s="14"/>
      <c r="C799" s="14" t="s">
        <v>117</v>
      </c>
      <c r="D799" s="14" t="s">
        <v>138</v>
      </c>
      <c r="E799" s="14" t="s">
        <v>1359</v>
      </c>
      <c r="F799" s="14" t="s">
        <v>1360</v>
      </c>
      <c r="G799" s="14">
        <v>0.25</v>
      </c>
      <c r="H799" s="14">
        <v>50</v>
      </c>
      <c r="I799" s="14"/>
      <c r="J799" s="14">
        <v>3.1784659999999998</v>
      </c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>
        <v>0.25</v>
      </c>
      <c r="AB799" s="14"/>
      <c r="AC799" s="14"/>
      <c r="AD799" s="14">
        <v>20.9</v>
      </c>
      <c r="AE799" s="14"/>
      <c r="AF799" s="14"/>
      <c r="AG799" s="14"/>
      <c r="AH799" s="14"/>
      <c r="AI799" s="14">
        <v>1</v>
      </c>
      <c r="AJ799" s="14"/>
      <c r="AK799" s="14"/>
      <c r="AL799" s="14"/>
      <c r="AM799" s="14"/>
      <c r="AN799" s="14"/>
      <c r="AO799" s="14"/>
      <c r="AP799" s="14"/>
      <c r="AQ799" s="14"/>
      <c r="AR799" s="14"/>
      <c r="AS799" s="14" t="s">
        <v>117</v>
      </c>
      <c r="AT799" s="14">
        <v>106.323396</v>
      </c>
      <c r="AU799" s="14" t="s">
        <v>347</v>
      </c>
      <c r="AV799" s="14">
        <v>539.28550843155972</v>
      </c>
      <c r="AW799" s="14"/>
      <c r="AX799" s="14"/>
      <c r="AY799" s="14"/>
      <c r="AZ799" s="14"/>
      <c r="BA799" s="14"/>
    </row>
    <row r="800" spans="1:53" x14ac:dyDescent="0.25">
      <c r="A800" s="14"/>
      <c r="B800" s="14"/>
      <c r="C800" s="14" t="s">
        <v>125</v>
      </c>
      <c r="D800" s="14" t="s">
        <v>424</v>
      </c>
      <c r="E800" s="14" t="s">
        <v>1361</v>
      </c>
      <c r="F800" s="14" t="s">
        <v>1362</v>
      </c>
      <c r="G800" s="14">
        <v>0.49565599999999999</v>
      </c>
      <c r="H800" s="14">
        <v>40</v>
      </c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>
        <v>322</v>
      </c>
      <c r="X800" s="14">
        <v>8.589828429394581</v>
      </c>
      <c r="Y800" s="14">
        <v>-24</v>
      </c>
      <c r="Z800" s="14"/>
      <c r="AA800" s="14">
        <v>0.49565599999999999</v>
      </c>
      <c r="AB800" s="14"/>
      <c r="AC800" s="14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4"/>
      <c r="AP800" s="14"/>
      <c r="AQ800" s="14"/>
      <c r="AR800" s="14"/>
      <c r="AS800" s="14" t="s">
        <v>125</v>
      </c>
      <c r="AT800" s="14">
        <v>113.92221499999999</v>
      </c>
      <c r="AU800" s="14" t="s">
        <v>112</v>
      </c>
      <c r="AV800" s="14">
        <v>384.4239059315608</v>
      </c>
      <c r="AW800" s="14" t="s">
        <v>129</v>
      </c>
      <c r="AX800" s="14" t="s">
        <v>2543</v>
      </c>
      <c r="AY800" s="14" t="s">
        <v>2544</v>
      </c>
      <c r="AZ800" s="14" t="s">
        <v>2545</v>
      </c>
      <c r="BA800" s="14" t="s">
        <v>2546</v>
      </c>
    </row>
    <row r="801" spans="1:53" x14ac:dyDescent="0.25">
      <c r="A801" s="14"/>
      <c r="B801" s="14"/>
      <c r="C801" s="14" t="s">
        <v>151</v>
      </c>
      <c r="D801" s="14" t="s">
        <v>363</v>
      </c>
      <c r="E801" s="14"/>
      <c r="F801" s="14" t="s">
        <v>1363</v>
      </c>
      <c r="G801" s="14"/>
      <c r="H801" s="14">
        <v>40</v>
      </c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>
        <v>0.21082000000000001</v>
      </c>
      <c r="AB801" s="14"/>
      <c r="AC801" s="14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4"/>
      <c r="AP801" s="14"/>
      <c r="AQ801" s="14"/>
      <c r="AR801" s="14"/>
      <c r="AS801" s="14" t="s">
        <v>151</v>
      </c>
      <c r="AT801" s="14">
        <v>41.226796999999998</v>
      </c>
      <c r="AU801" s="14" t="s">
        <v>365</v>
      </c>
      <c r="AV801" s="14">
        <v>109.71700002355595</v>
      </c>
      <c r="AW801" s="14"/>
      <c r="AX801" s="14"/>
      <c r="AY801" s="14"/>
      <c r="AZ801" s="14"/>
      <c r="BA801" s="14"/>
    </row>
    <row r="802" spans="1:53" x14ac:dyDescent="0.25">
      <c r="A802" s="14"/>
      <c r="B802" s="14"/>
      <c r="C802" s="14" t="s">
        <v>104</v>
      </c>
      <c r="D802" s="14" t="s">
        <v>105</v>
      </c>
      <c r="E802" s="14"/>
      <c r="F802" s="14" t="s">
        <v>1364</v>
      </c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>
        <v>0</v>
      </c>
      <c r="AB802" s="14"/>
      <c r="AC802" s="14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4"/>
      <c r="AP802" s="14"/>
      <c r="AQ802" s="14"/>
      <c r="AR802" s="14"/>
      <c r="AS802" s="14" t="s">
        <v>2604</v>
      </c>
      <c r="AT802" s="14">
        <v>17.098616</v>
      </c>
      <c r="AU802" s="14" t="s">
        <v>124</v>
      </c>
      <c r="AV802" s="14">
        <v>129.50661580555601</v>
      </c>
      <c r="AW802" s="14"/>
      <c r="AX802" s="14"/>
      <c r="AY802" s="14"/>
      <c r="AZ802" s="14"/>
      <c r="BA802" s="14"/>
    </row>
    <row r="803" spans="1:53" x14ac:dyDescent="0.25">
      <c r="A803" s="14"/>
      <c r="B803" s="14"/>
      <c r="C803" s="14" t="s">
        <v>125</v>
      </c>
      <c r="D803" s="14" t="s">
        <v>751</v>
      </c>
      <c r="E803" s="14"/>
      <c r="F803" s="14" t="s">
        <v>1365</v>
      </c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>
        <v>0</v>
      </c>
      <c r="AB803" s="14"/>
      <c r="AC803" s="14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4"/>
      <c r="AP803" s="14"/>
      <c r="AQ803" s="14"/>
      <c r="AR803" s="14"/>
      <c r="AS803" s="14" t="s">
        <v>125</v>
      </c>
      <c r="AT803" s="14">
        <v>121.904563</v>
      </c>
      <c r="AU803" s="14" t="s">
        <v>124</v>
      </c>
      <c r="AV803" s="14">
        <v>392.40625393156068</v>
      </c>
      <c r="AW803" s="14"/>
      <c r="AX803" s="14"/>
      <c r="AY803" s="14"/>
      <c r="AZ803" s="14"/>
      <c r="BA803" s="14"/>
    </row>
    <row r="804" spans="1:53" x14ac:dyDescent="0.25">
      <c r="A804" s="14"/>
      <c r="B804" s="14"/>
      <c r="C804" s="14" t="s">
        <v>104</v>
      </c>
      <c r="D804" s="14" t="s">
        <v>196</v>
      </c>
      <c r="E804" s="14"/>
      <c r="F804" s="14" t="s">
        <v>1366</v>
      </c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>
        <v>0</v>
      </c>
      <c r="AB804" s="14"/>
      <c r="AC804" s="14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4"/>
      <c r="AP804" s="14"/>
      <c r="AQ804" s="14"/>
      <c r="AR804" s="14"/>
      <c r="AS804" s="14" t="s">
        <v>2604</v>
      </c>
      <c r="AT804" s="14">
        <v>61.609077999999997</v>
      </c>
      <c r="AU804" s="14" t="s">
        <v>120</v>
      </c>
      <c r="AV804" s="14">
        <v>174.01707760555567</v>
      </c>
      <c r="AW804" s="14"/>
      <c r="AX804" s="14"/>
      <c r="AY804" s="14"/>
      <c r="AZ804" s="14"/>
      <c r="BA804" s="14"/>
    </row>
    <row r="805" spans="1:53" x14ac:dyDescent="0.25">
      <c r="A805" s="14"/>
      <c r="B805" s="14"/>
      <c r="C805" s="14" t="s">
        <v>104</v>
      </c>
      <c r="D805" s="14" t="s">
        <v>135</v>
      </c>
      <c r="E805" s="14"/>
      <c r="F805" s="14" t="s">
        <v>1367</v>
      </c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>
        <v>7.1999999999999995E-2</v>
      </c>
      <c r="AB805" s="14"/>
      <c r="AC805" s="14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4"/>
      <c r="AP805" s="14"/>
      <c r="AQ805" s="14"/>
      <c r="AR805" s="14"/>
      <c r="AS805" s="14" t="s">
        <v>2604</v>
      </c>
      <c r="AT805" s="14">
        <v>73.391530000000003</v>
      </c>
      <c r="AU805" s="14" t="s">
        <v>143</v>
      </c>
      <c r="AV805" s="14">
        <v>185.79952964555554</v>
      </c>
      <c r="AW805" s="14"/>
      <c r="AX805" s="14"/>
      <c r="AY805" s="14"/>
      <c r="AZ805" s="14"/>
      <c r="BA805" s="14"/>
    </row>
    <row r="806" spans="1:53" x14ac:dyDescent="0.25">
      <c r="A806" s="14"/>
      <c r="B806" s="14"/>
      <c r="C806" s="14" t="s">
        <v>104</v>
      </c>
      <c r="D806" s="14" t="s">
        <v>159</v>
      </c>
      <c r="E806" s="14" t="s">
        <v>1368</v>
      </c>
      <c r="F806" s="14" t="s">
        <v>1369</v>
      </c>
      <c r="G806" s="14">
        <v>0.29817100000000002</v>
      </c>
      <c r="H806" s="14">
        <v>34</v>
      </c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>
        <v>80.5</v>
      </c>
      <c r="X806" s="14">
        <v>6.5995687038645601</v>
      </c>
      <c r="Y806" s="14">
        <v>-22.5</v>
      </c>
      <c r="Z806" s="14"/>
      <c r="AA806" s="14">
        <v>0.29817100000000002</v>
      </c>
      <c r="AB806" s="14"/>
      <c r="AC806" s="14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4"/>
      <c r="AP806" s="14"/>
      <c r="AQ806" s="14"/>
      <c r="AR806" s="14"/>
      <c r="AS806" s="14" t="s">
        <v>2604</v>
      </c>
      <c r="AT806" s="14">
        <v>78.200293000000002</v>
      </c>
      <c r="AU806" s="14" t="s">
        <v>112</v>
      </c>
      <c r="AV806" s="14">
        <v>190.60829282555548</v>
      </c>
      <c r="AW806" s="14" t="s">
        <v>113</v>
      </c>
      <c r="AX806" s="14" t="s">
        <v>2539</v>
      </c>
      <c r="AY806" s="14" t="s">
        <v>2540</v>
      </c>
      <c r="AZ806" s="14" t="s">
        <v>2541</v>
      </c>
      <c r="BA806" s="14" t="s">
        <v>2542</v>
      </c>
    </row>
    <row r="807" spans="1:53" x14ac:dyDescent="0.25">
      <c r="A807" s="14"/>
      <c r="B807" s="14"/>
      <c r="C807" s="14" t="s">
        <v>125</v>
      </c>
      <c r="D807" s="14" t="s">
        <v>245</v>
      </c>
      <c r="E807" s="14"/>
      <c r="F807" s="14" t="s">
        <v>1370</v>
      </c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>
        <v>7.1999999999999995E-2</v>
      </c>
      <c r="AB807" s="14"/>
      <c r="AC807" s="14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4"/>
      <c r="AP807" s="14"/>
      <c r="AQ807" s="14"/>
      <c r="AR807" s="14"/>
      <c r="AS807" s="14" t="s">
        <v>125</v>
      </c>
      <c r="AT807" s="14">
        <v>121.75256299999999</v>
      </c>
      <c r="AU807" s="14" t="s">
        <v>143</v>
      </c>
      <c r="AV807" s="14">
        <v>392.2542539315607</v>
      </c>
      <c r="AW807" s="14"/>
      <c r="AX807" s="14"/>
      <c r="AY807" s="14"/>
      <c r="AZ807" s="14"/>
      <c r="BA807" s="14"/>
    </row>
    <row r="808" spans="1:53" x14ac:dyDescent="0.25">
      <c r="A808" s="14"/>
      <c r="B808" s="14"/>
      <c r="C808" s="14" t="s">
        <v>151</v>
      </c>
      <c r="D808" s="14" t="s">
        <v>363</v>
      </c>
      <c r="E808" s="14"/>
      <c r="F808" s="14" t="s">
        <v>1371</v>
      </c>
      <c r="G808" s="14"/>
      <c r="H808" s="14">
        <v>30</v>
      </c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>
        <v>0.32</v>
      </c>
      <c r="AB808" s="14"/>
      <c r="AC808" s="14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4"/>
      <c r="AP808" s="14"/>
      <c r="AQ808" s="14"/>
      <c r="AR808" s="14"/>
      <c r="AS808" s="14" t="s">
        <v>151</v>
      </c>
      <c r="AT808" s="14">
        <v>42.384296999999997</v>
      </c>
      <c r="AU808" s="14" t="s">
        <v>112</v>
      </c>
      <c r="AV808" s="14">
        <v>110.87450039755596</v>
      </c>
      <c r="AW808" s="14"/>
      <c r="AX808" s="14"/>
      <c r="AY808" s="14"/>
      <c r="AZ808" s="14"/>
      <c r="BA808" s="14"/>
    </row>
    <row r="809" spans="1:53" x14ac:dyDescent="0.25">
      <c r="A809" s="14"/>
      <c r="B809" s="14"/>
      <c r="C809" s="14" t="s">
        <v>104</v>
      </c>
      <c r="D809" s="14" t="s">
        <v>177</v>
      </c>
      <c r="E809" s="14" t="s">
        <v>1372</v>
      </c>
      <c r="F809" s="14" t="s">
        <v>1373</v>
      </c>
      <c r="G809" s="14">
        <v>0.175507</v>
      </c>
      <c r="H809" s="14">
        <v>34</v>
      </c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>
        <v>80.5</v>
      </c>
      <c r="X809" s="14">
        <v>3.591879526172745</v>
      </c>
      <c r="Y809" s="14">
        <v>-35</v>
      </c>
      <c r="Z809" s="14"/>
      <c r="AA809" s="14">
        <v>0.175507</v>
      </c>
      <c r="AB809" s="14"/>
      <c r="AC809" s="14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4"/>
      <c r="AP809" s="14"/>
      <c r="AQ809" s="14"/>
      <c r="AR809" s="14"/>
      <c r="AS809" s="14" t="s">
        <v>2604</v>
      </c>
      <c r="AT809" s="14">
        <v>0.29106399999999999</v>
      </c>
      <c r="AU809" s="14" t="s">
        <v>112</v>
      </c>
      <c r="AV809" s="14">
        <v>112.69906390555596</v>
      </c>
      <c r="AW809" s="14" t="s">
        <v>209</v>
      </c>
      <c r="AX809" s="14" t="s">
        <v>2551</v>
      </c>
      <c r="AY809" s="14" t="s">
        <v>2552</v>
      </c>
      <c r="AZ809" s="14" t="s">
        <v>2553</v>
      </c>
      <c r="BA809" s="14" t="s">
        <v>2554</v>
      </c>
    </row>
    <row r="810" spans="1:53" x14ac:dyDescent="0.25">
      <c r="A810" s="14"/>
      <c r="B810" s="14"/>
      <c r="C810" s="14" t="s">
        <v>104</v>
      </c>
      <c r="D810" s="14" t="s">
        <v>138</v>
      </c>
      <c r="E810" s="14"/>
      <c r="F810" s="14" t="s">
        <v>1374</v>
      </c>
      <c r="G810" s="14"/>
      <c r="H810" s="14">
        <v>47.5</v>
      </c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>
        <v>0.13700000000000001</v>
      </c>
      <c r="AB810" s="14"/>
      <c r="AC810" s="14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4"/>
      <c r="AP810" s="14"/>
      <c r="AQ810" s="14"/>
      <c r="AR810" s="14"/>
      <c r="AS810" s="14" t="s">
        <v>2604</v>
      </c>
      <c r="AT810" s="14">
        <v>84.215453999999994</v>
      </c>
      <c r="AU810" s="14" t="s">
        <v>124</v>
      </c>
      <c r="AV810" s="14">
        <v>196.6234541655555</v>
      </c>
      <c r="AW810" s="14"/>
      <c r="AX810" s="14"/>
      <c r="AY810" s="14"/>
      <c r="AZ810" s="14"/>
      <c r="BA810" s="14"/>
    </row>
    <row r="811" spans="1:53" x14ac:dyDescent="0.25">
      <c r="A811" s="14"/>
      <c r="B811" s="14"/>
      <c r="C811" s="14" t="s">
        <v>125</v>
      </c>
      <c r="D811" s="14" t="s">
        <v>126</v>
      </c>
      <c r="E811" s="14"/>
      <c r="F811" s="14" t="s">
        <v>1375</v>
      </c>
      <c r="G811" s="14"/>
      <c r="H811" s="14">
        <v>40</v>
      </c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>
        <v>7.1999999999999995E-2</v>
      </c>
      <c r="AB811" s="14"/>
      <c r="AC811" s="14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4"/>
      <c r="AP811" s="14"/>
      <c r="AQ811" s="14"/>
      <c r="AR811" s="14"/>
      <c r="AS811" s="14" t="s">
        <v>125</v>
      </c>
      <c r="AT811" s="14">
        <v>78.783101000000002</v>
      </c>
      <c r="AU811" s="14" t="s">
        <v>143</v>
      </c>
      <c r="AV811" s="14">
        <v>349.28479193156124</v>
      </c>
      <c r="AW811" s="14"/>
      <c r="AX811" s="14"/>
      <c r="AY811" s="14"/>
      <c r="AZ811" s="14"/>
      <c r="BA811" s="14"/>
    </row>
    <row r="812" spans="1:53" x14ac:dyDescent="0.25">
      <c r="A812" s="14"/>
      <c r="B812" s="14"/>
      <c r="C812" s="14" t="s">
        <v>125</v>
      </c>
      <c r="D812" s="14" t="s">
        <v>370</v>
      </c>
      <c r="E812" s="14"/>
      <c r="F812" s="14" t="s">
        <v>1376</v>
      </c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>
        <v>0</v>
      </c>
      <c r="AB812" s="14"/>
      <c r="AC812" s="14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4"/>
      <c r="AP812" s="14"/>
      <c r="AQ812" s="14"/>
      <c r="AR812" s="14"/>
      <c r="AS812" s="14" t="s">
        <v>125</v>
      </c>
      <c r="AT812" s="14">
        <v>78.483101000000005</v>
      </c>
      <c r="AU812" s="14" t="s">
        <v>124</v>
      </c>
      <c r="AV812" s="14">
        <v>348.98479193156123</v>
      </c>
      <c r="AW812" s="14"/>
      <c r="AX812" s="14"/>
      <c r="AY812" s="14"/>
      <c r="AZ812" s="14"/>
      <c r="BA812" s="14"/>
    </row>
    <row r="813" spans="1:53" x14ac:dyDescent="0.25">
      <c r="A813" s="14"/>
      <c r="B813" s="14"/>
      <c r="C813" s="14" t="s">
        <v>201</v>
      </c>
      <c r="D813" s="14" t="s">
        <v>215</v>
      </c>
      <c r="E813" s="14"/>
      <c r="F813" s="14" t="s">
        <v>1377</v>
      </c>
      <c r="G813" s="14"/>
      <c r="H813" s="14">
        <v>50</v>
      </c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>
        <v>0</v>
      </c>
      <c r="AB813" s="14"/>
      <c r="AC813" s="14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4"/>
      <c r="AP813" s="14"/>
      <c r="AQ813" s="14"/>
      <c r="AR813" s="14"/>
      <c r="AS813" s="14" t="s">
        <v>201</v>
      </c>
      <c r="AT813" s="14">
        <v>17.243376000000001</v>
      </c>
      <c r="AU813" s="14" t="s">
        <v>183</v>
      </c>
      <c r="AV813" s="14">
        <v>574.22816019552749</v>
      </c>
      <c r="AW813" s="14"/>
      <c r="AX813" s="14"/>
      <c r="AY813" s="14"/>
      <c r="AZ813" s="14"/>
      <c r="BA813" s="14"/>
    </row>
    <row r="814" spans="1:53" x14ac:dyDescent="0.25">
      <c r="A814" s="14"/>
      <c r="B814" s="14"/>
      <c r="C814" s="14" t="s">
        <v>151</v>
      </c>
      <c r="D814" s="14" t="s">
        <v>152</v>
      </c>
      <c r="E814" s="14"/>
      <c r="F814" s="14" t="s">
        <v>1378</v>
      </c>
      <c r="G814" s="14"/>
      <c r="H814" s="14">
        <v>150</v>
      </c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>
        <v>0.1905</v>
      </c>
      <c r="AB814" s="14"/>
      <c r="AC814" s="14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4"/>
      <c r="AP814" s="14"/>
      <c r="AQ814" s="14"/>
      <c r="AR814" s="14"/>
      <c r="AS814" s="14" t="s">
        <v>151</v>
      </c>
      <c r="AT814" s="14">
        <v>19.590747</v>
      </c>
      <c r="AU814" s="14" t="s">
        <v>200</v>
      </c>
      <c r="AV814" s="14">
        <v>88.080949897199915</v>
      </c>
      <c r="AW814" s="14"/>
      <c r="AX814" s="14"/>
      <c r="AY814" s="14"/>
      <c r="AZ814" s="14"/>
      <c r="BA814" s="14"/>
    </row>
    <row r="815" spans="1:53" x14ac:dyDescent="0.25">
      <c r="A815" s="14"/>
      <c r="B815" s="14"/>
      <c r="C815" s="14" t="s">
        <v>104</v>
      </c>
      <c r="D815" s="14" t="s">
        <v>473</v>
      </c>
      <c r="E815" s="14" t="s">
        <v>1379</v>
      </c>
      <c r="F815" s="14" t="s">
        <v>1380</v>
      </c>
      <c r="G815" s="14">
        <v>0.5</v>
      </c>
      <c r="H815" s="14">
        <v>40</v>
      </c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>
        <v>0.5</v>
      </c>
      <c r="AB815" s="14"/>
      <c r="AC815" s="14"/>
      <c r="AD815" s="14"/>
      <c r="AE815" s="14"/>
      <c r="AF815" s="14"/>
      <c r="AG815" s="14"/>
      <c r="AH815" s="14"/>
      <c r="AI815" s="14">
        <v>1</v>
      </c>
      <c r="AJ815" s="14"/>
      <c r="AK815" s="14"/>
      <c r="AL815" s="14"/>
      <c r="AM815" s="14"/>
      <c r="AN815" s="14"/>
      <c r="AO815" s="14"/>
      <c r="AP815" s="14">
        <v>5.7</v>
      </c>
      <c r="AQ815" s="14"/>
      <c r="AR815" s="14"/>
      <c r="AS815" s="14" t="s">
        <v>2604</v>
      </c>
      <c r="AT815" s="14">
        <v>32.223207000000002</v>
      </c>
      <c r="AU815" s="14" t="s">
        <v>108</v>
      </c>
      <c r="AV815" s="14">
        <v>144.63120668555587</v>
      </c>
      <c r="AW815" s="14"/>
      <c r="AX815" s="14"/>
      <c r="AY815" s="14"/>
      <c r="AZ815" s="14"/>
      <c r="BA815" s="14"/>
    </row>
    <row r="816" spans="1:53" x14ac:dyDescent="0.25">
      <c r="A816" s="14"/>
      <c r="B816" s="14"/>
      <c r="C816" s="14" t="s">
        <v>121</v>
      </c>
      <c r="D816" s="14" t="s">
        <v>240</v>
      </c>
      <c r="E816" s="14"/>
      <c r="F816" s="14" t="s">
        <v>1381</v>
      </c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>
        <v>0</v>
      </c>
      <c r="AB816" s="14"/>
      <c r="AC816" s="14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4"/>
      <c r="AP816" s="14"/>
      <c r="AQ816" s="14"/>
      <c r="AR816" s="14"/>
      <c r="AS816" s="14" t="s">
        <v>2585</v>
      </c>
      <c r="AT816" s="14">
        <v>27.368628999999999</v>
      </c>
      <c r="AU816" s="14" t="s">
        <v>134</v>
      </c>
      <c r="AV816" s="14">
        <v>270.36668593156196</v>
      </c>
      <c r="AW816" s="14"/>
      <c r="AX816" s="14"/>
      <c r="AY816" s="14"/>
      <c r="AZ816" s="14"/>
      <c r="BA816" s="14"/>
    </row>
    <row r="817" spans="1:53" x14ac:dyDescent="0.25">
      <c r="A817" s="14"/>
      <c r="B817" s="14"/>
      <c r="C817" s="14" t="s">
        <v>104</v>
      </c>
      <c r="D817" s="14" t="s">
        <v>256</v>
      </c>
      <c r="E817" s="14" t="s">
        <v>1382</v>
      </c>
      <c r="F817" s="14" t="s">
        <v>1383</v>
      </c>
      <c r="G817" s="14">
        <v>0.29817100000000002</v>
      </c>
      <c r="H817" s="14">
        <v>34</v>
      </c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>
        <v>80.5</v>
      </c>
      <c r="X817" s="14">
        <v>6.5995687038645601</v>
      </c>
      <c r="Y817" s="14">
        <v>-22.5</v>
      </c>
      <c r="Z817" s="14"/>
      <c r="AA817" s="14">
        <v>0.29817100000000002</v>
      </c>
      <c r="AB817" s="14"/>
      <c r="AC817" s="14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4"/>
      <c r="AP817" s="14"/>
      <c r="AQ817" s="14"/>
      <c r="AR817" s="14"/>
      <c r="AS817" s="14" t="s">
        <v>2604</v>
      </c>
      <c r="AT817" s="14">
        <v>56.687604999999998</v>
      </c>
      <c r="AU817" s="14" t="s">
        <v>112</v>
      </c>
      <c r="AV817" s="14">
        <v>169.09560542555568</v>
      </c>
      <c r="AW817" s="14" t="s">
        <v>113</v>
      </c>
      <c r="AX817" s="14" t="s">
        <v>2539</v>
      </c>
      <c r="AY817" s="14" t="s">
        <v>2540</v>
      </c>
      <c r="AZ817" s="14" t="s">
        <v>2541</v>
      </c>
      <c r="BA817" s="14" t="s">
        <v>2542</v>
      </c>
    </row>
    <row r="818" spans="1:53" x14ac:dyDescent="0.25">
      <c r="A818" s="14"/>
      <c r="B818" s="14"/>
      <c r="C818" s="14" t="s">
        <v>151</v>
      </c>
      <c r="D818" s="14" t="s">
        <v>363</v>
      </c>
      <c r="E818" s="14"/>
      <c r="F818" s="14" t="s">
        <v>1384</v>
      </c>
      <c r="G818" s="14"/>
      <c r="H818" s="14">
        <v>40</v>
      </c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>
        <v>0.13689599999999999</v>
      </c>
      <c r="AB818" s="14"/>
      <c r="AC818" s="14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4"/>
      <c r="AP818" s="14"/>
      <c r="AQ818" s="14"/>
      <c r="AR818" s="14"/>
      <c r="AS818" s="14" t="s">
        <v>151</v>
      </c>
      <c r="AT818" s="14">
        <v>38.799339000000003</v>
      </c>
      <c r="AU818" s="14" t="s">
        <v>124</v>
      </c>
      <c r="AV818" s="14">
        <v>107.28954201555595</v>
      </c>
      <c r="AW818" s="14"/>
      <c r="AX818" s="14"/>
      <c r="AY818" s="14"/>
      <c r="AZ818" s="14"/>
      <c r="BA818" s="14"/>
    </row>
    <row r="819" spans="1:53" x14ac:dyDescent="0.25">
      <c r="A819" s="14"/>
      <c r="B819" s="14"/>
      <c r="C819" s="14" t="s">
        <v>125</v>
      </c>
      <c r="D819" s="14" t="s">
        <v>148</v>
      </c>
      <c r="E819" s="14"/>
      <c r="F819" s="14" t="s">
        <v>1385</v>
      </c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>
        <v>0</v>
      </c>
      <c r="AB819" s="14"/>
      <c r="AC819" s="14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4"/>
      <c r="AP819" s="14"/>
      <c r="AQ819" s="14"/>
      <c r="AR819" s="14"/>
      <c r="AS819" s="14" t="s">
        <v>125</v>
      </c>
      <c r="AT819" s="14">
        <v>85.670930999999996</v>
      </c>
      <c r="AU819" s="14" t="s">
        <v>120</v>
      </c>
      <c r="AV819" s="14">
        <v>356.17262193156114</v>
      </c>
      <c r="AW819" s="14"/>
      <c r="AX819" s="14"/>
      <c r="AY819" s="14"/>
      <c r="AZ819" s="14"/>
      <c r="BA819" s="14"/>
    </row>
    <row r="820" spans="1:53" x14ac:dyDescent="0.25">
      <c r="A820" s="14"/>
      <c r="B820" s="14"/>
      <c r="C820" s="14" t="s">
        <v>151</v>
      </c>
      <c r="D820" s="14" t="s">
        <v>152</v>
      </c>
      <c r="E820" s="14"/>
      <c r="F820" s="14" t="s">
        <v>1386</v>
      </c>
      <c r="G820" s="14"/>
      <c r="H820" s="14">
        <v>150</v>
      </c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>
        <v>0.1905</v>
      </c>
      <c r="AB820" s="14"/>
      <c r="AC820" s="14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4"/>
      <c r="AP820" s="14"/>
      <c r="AQ820" s="14"/>
      <c r="AR820" s="14"/>
      <c r="AS820" s="14" t="s">
        <v>151</v>
      </c>
      <c r="AT820" s="14">
        <v>11.962097</v>
      </c>
      <c r="AU820" s="14" t="s">
        <v>200</v>
      </c>
      <c r="AV820" s="14">
        <v>80.452300267199874</v>
      </c>
      <c r="AW820" s="14"/>
      <c r="AX820" s="14"/>
      <c r="AY820" s="14"/>
      <c r="AZ820" s="14"/>
      <c r="BA820" s="14"/>
    </row>
    <row r="821" spans="1:53" x14ac:dyDescent="0.25">
      <c r="A821" s="14"/>
      <c r="B821" s="14"/>
      <c r="C821" s="14" t="s">
        <v>201</v>
      </c>
      <c r="D821" s="14" t="s">
        <v>215</v>
      </c>
      <c r="E821" s="14"/>
      <c r="F821" s="14" t="s">
        <v>1387</v>
      </c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>
        <v>0</v>
      </c>
      <c r="AB821" s="14"/>
      <c r="AC821" s="14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4"/>
      <c r="AP821" s="14"/>
      <c r="AQ821" s="14"/>
      <c r="AR821" s="14"/>
      <c r="AS821" s="14" t="s">
        <v>201</v>
      </c>
      <c r="AT821" s="14">
        <v>17.334375999999999</v>
      </c>
      <c r="AU821" s="14" t="s">
        <v>134</v>
      </c>
      <c r="AV821" s="14">
        <v>574.3191601955275</v>
      </c>
      <c r="AW821" s="14"/>
      <c r="AX821" s="14"/>
      <c r="AY821" s="14"/>
      <c r="AZ821" s="14"/>
      <c r="BA821" s="14"/>
    </row>
    <row r="822" spans="1:53" x14ac:dyDescent="0.25">
      <c r="A822" s="14"/>
      <c r="B822" s="14"/>
      <c r="C822" s="14" t="s">
        <v>121</v>
      </c>
      <c r="D822" s="14" t="s">
        <v>240</v>
      </c>
      <c r="E822" s="14" t="s">
        <v>1388</v>
      </c>
      <c r="F822" s="14" t="s">
        <v>1389</v>
      </c>
      <c r="G822" s="14">
        <v>0.25</v>
      </c>
      <c r="H822" s="14">
        <v>50</v>
      </c>
      <c r="I822" s="14"/>
      <c r="J822" s="14">
        <v>2.9398260000000001</v>
      </c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>
        <v>0.25</v>
      </c>
      <c r="AB822" s="14"/>
      <c r="AC822" s="14"/>
      <c r="AD822" s="14">
        <v>5.2644000000000002</v>
      </c>
      <c r="AE822" s="14"/>
      <c r="AF822" s="14"/>
      <c r="AG822" s="14"/>
      <c r="AH822" s="14"/>
      <c r="AI822" s="14">
        <v>1</v>
      </c>
      <c r="AJ822" s="14"/>
      <c r="AK822" s="14"/>
      <c r="AL822" s="14"/>
      <c r="AM822" s="14"/>
      <c r="AN822" s="14"/>
      <c r="AO822" s="14"/>
      <c r="AP822" s="14"/>
      <c r="AQ822" s="14"/>
      <c r="AR822" s="14"/>
      <c r="AS822" s="14" t="s">
        <v>2585</v>
      </c>
      <c r="AT822" s="14">
        <v>17.050229999999999</v>
      </c>
      <c r="AU822" s="14" t="s">
        <v>347</v>
      </c>
      <c r="AV822" s="14">
        <v>260.04828693156185</v>
      </c>
      <c r="AW822" s="14"/>
      <c r="AX822" s="14"/>
      <c r="AY822" s="14"/>
      <c r="AZ822" s="14"/>
      <c r="BA822" s="14"/>
    </row>
    <row r="823" spans="1:53" x14ac:dyDescent="0.25">
      <c r="A823" s="14"/>
      <c r="B823" s="14"/>
      <c r="C823" s="14" t="s">
        <v>104</v>
      </c>
      <c r="D823" s="14" t="s">
        <v>138</v>
      </c>
      <c r="E823" s="14" t="s">
        <v>1390</v>
      </c>
      <c r="F823" s="14" t="s">
        <v>1391</v>
      </c>
      <c r="G823" s="14">
        <v>0.25</v>
      </c>
      <c r="H823" s="14">
        <v>50</v>
      </c>
      <c r="I823" s="14"/>
      <c r="J823" s="14">
        <v>-3.4281990000000002</v>
      </c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>
        <v>0.25</v>
      </c>
      <c r="AB823" s="14"/>
      <c r="AC823" s="14"/>
      <c r="AD823" s="14">
        <v>-14.6319</v>
      </c>
      <c r="AE823" s="14"/>
      <c r="AF823" s="14"/>
      <c r="AG823" s="14"/>
      <c r="AH823" s="14"/>
      <c r="AI823" s="14">
        <v>-1</v>
      </c>
      <c r="AJ823" s="14"/>
      <c r="AK823" s="14"/>
      <c r="AL823" s="14"/>
      <c r="AM823" s="14"/>
      <c r="AN823" s="14"/>
      <c r="AO823" s="14"/>
      <c r="AP823" s="14"/>
      <c r="AQ823" s="14"/>
      <c r="AR823" s="14"/>
      <c r="AS823" s="14" t="s">
        <v>2604</v>
      </c>
      <c r="AT823" s="14">
        <v>94.797082000000003</v>
      </c>
      <c r="AU823" s="14" t="s">
        <v>141</v>
      </c>
      <c r="AV823" s="14">
        <v>207.2050821655555</v>
      </c>
      <c r="AW823" s="14"/>
      <c r="AX823" s="14"/>
      <c r="AY823" s="14"/>
      <c r="AZ823" s="14"/>
      <c r="BA823" s="14"/>
    </row>
    <row r="824" spans="1:53" x14ac:dyDescent="0.25">
      <c r="A824" s="14"/>
      <c r="B824" s="14"/>
      <c r="C824" s="14" t="s">
        <v>125</v>
      </c>
      <c r="D824" s="14" t="s">
        <v>243</v>
      </c>
      <c r="E824" s="14"/>
      <c r="F824" s="14" t="s">
        <v>1392</v>
      </c>
      <c r="G824" s="14"/>
      <c r="H824" s="14">
        <v>40</v>
      </c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>
        <v>7.1999999999999995E-2</v>
      </c>
      <c r="AB824" s="14"/>
      <c r="AC824" s="14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4"/>
      <c r="AP824" s="14"/>
      <c r="AQ824" s="14"/>
      <c r="AR824" s="14"/>
      <c r="AS824" s="14" t="s">
        <v>125</v>
      </c>
      <c r="AT824" s="14">
        <v>47.767771000000003</v>
      </c>
      <c r="AU824" s="14" t="s">
        <v>143</v>
      </c>
      <c r="AV824" s="14">
        <v>318.26946193156164</v>
      </c>
      <c r="AW824" s="14"/>
      <c r="AX824" s="14"/>
      <c r="AY824" s="14"/>
      <c r="AZ824" s="14"/>
      <c r="BA824" s="14"/>
    </row>
    <row r="825" spans="1:53" x14ac:dyDescent="0.25">
      <c r="A825" s="14"/>
      <c r="B825" s="14"/>
      <c r="C825" s="14" t="s">
        <v>151</v>
      </c>
      <c r="D825" s="14" t="s">
        <v>152</v>
      </c>
      <c r="E825" s="14"/>
      <c r="F825" s="14" t="s">
        <v>1393</v>
      </c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>
        <v>0</v>
      </c>
      <c r="AB825" s="14"/>
      <c r="AC825" s="14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4"/>
      <c r="AP825" s="14"/>
      <c r="AQ825" s="14"/>
      <c r="AR825" s="14"/>
      <c r="AS825" s="14" t="s">
        <v>151</v>
      </c>
      <c r="AT825" s="14">
        <v>30.371289000000001</v>
      </c>
      <c r="AU825" s="14" t="s">
        <v>134</v>
      </c>
      <c r="AV825" s="14">
        <v>98.861492259999991</v>
      </c>
      <c r="AW825" s="14"/>
      <c r="AX825" s="14"/>
      <c r="AY825" s="14"/>
      <c r="AZ825" s="14"/>
      <c r="BA825" s="14"/>
    </row>
    <row r="826" spans="1:53" x14ac:dyDescent="0.25">
      <c r="A826" s="14"/>
      <c r="B826" s="14"/>
      <c r="C826" s="14" t="s">
        <v>125</v>
      </c>
      <c r="D826" s="14" t="s">
        <v>1394</v>
      </c>
      <c r="E826" s="14"/>
      <c r="F826" s="14" t="s">
        <v>1395</v>
      </c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>
        <v>0</v>
      </c>
      <c r="AB826" s="14"/>
      <c r="AC826" s="14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4"/>
      <c r="AP826" s="14"/>
      <c r="AQ826" s="14"/>
      <c r="AR826" s="14"/>
      <c r="AS826" s="14" t="s">
        <v>125</v>
      </c>
      <c r="AT826" s="14">
        <v>11.641939000000001</v>
      </c>
      <c r="AU826" s="14" t="s">
        <v>124</v>
      </c>
      <c r="AV826" s="14">
        <v>282.14362993156186</v>
      </c>
      <c r="AW826" s="14"/>
      <c r="AX826" s="14"/>
      <c r="AY826" s="14"/>
      <c r="AZ826" s="14"/>
      <c r="BA826" s="14"/>
    </row>
    <row r="827" spans="1:53" x14ac:dyDescent="0.25">
      <c r="A827" s="14"/>
      <c r="B827" s="14"/>
      <c r="C827" s="14" t="s">
        <v>201</v>
      </c>
      <c r="D827" s="14" t="s">
        <v>226</v>
      </c>
      <c r="E827" s="14" t="s">
        <v>1396</v>
      </c>
      <c r="F827" s="14" t="s">
        <v>1397</v>
      </c>
      <c r="G827" s="14">
        <v>1.6502524409919381</v>
      </c>
      <c r="H827" s="14">
        <v>40</v>
      </c>
      <c r="I827" s="14">
        <v>-17.5</v>
      </c>
      <c r="J827" s="14"/>
      <c r="K827" s="14"/>
      <c r="L827" s="14"/>
      <c r="M827" s="14">
        <v>0</v>
      </c>
      <c r="N827" s="14">
        <v>0</v>
      </c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>
        <v>1.6502524409919381</v>
      </c>
      <c r="AB827" s="14"/>
      <c r="AC827" s="14"/>
      <c r="AD827" s="14"/>
      <c r="AE827" s="14"/>
      <c r="AF827" s="14"/>
      <c r="AG827" s="14"/>
      <c r="AH827" s="14"/>
      <c r="AI827" s="14">
        <v>1</v>
      </c>
      <c r="AJ827" s="14"/>
      <c r="AK827" s="14"/>
      <c r="AL827" s="14"/>
      <c r="AM827" s="14"/>
      <c r="AN827" s="14"/>
      <c r="AO827" s="14"/>
      <c r="AP827" s="14"/>
      <c r="AQ827" s="14">
        <v>40</v>
      </c>
      <c r="AR827" s="14">
        <v>100</v>
      </c>
      <c r="AS827" s="14" t="s">
        <v>201</v>
      </c>
      <c r="AT827" s="14">
        <v>16.135031999999999</v>
      </c>
      <c r="AU827" s="14" t="s">
        <v>338</v>
      </c>
      <c r="AV827" s="14">
        <v>573.11981597503166</v>
      </c>
      <c r="AW827" s="14"/>
      <c r="AX827" s="14"/>
      <c r="AY827" s="14"/>
      <c r="AZ827" s="14"/>
      <c r="BA827" s="14"/>
    </row>
    <row r="828" spans="1:53" x14ac:dyDescent="0.25">
      <c r="A828" s="14"/>
      <c r="B828" s="14"/>
      <c r="C828" s="14" t="s">
        <v>125</v>
      </c>
      <c r="D828" s="14" t="s">
        <v>259</v>
      </c>
      <c r="E828" s="14" t="s">
        <v>1398</v>
      </c>
      <c r="F828" s="14" t="s">
        <v>1399</v>
      </c>
      <c r="G828" s="14">
        <v>0.32364399999999999</v>
      </c>
      <c r="H828" s="14">
        <v>40</v>
      </c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>
        <v>322</v>
      </c>
      <c r="X828" s="14">
        <v>7.6775716528036977</v>
      </c>
      <c r="Y828" s="14">
        <v>-32</v>
      </c>
      <c r="Z828" s="14"/>
      <c r="AA828" s="14">
        <v>0.32364399999999999</v>
      </c>
      <c r="AB828" s="14"/>
      <c r="AC828" s="14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4"/>
      <c r="AP828" s="14"/>
      <c r="AQ828" s="14"/>
      <c r="AR828" s="14"/>
      <c r="AS828" s="14" t="s">
        <v>125</v>
      </c>
      <c r="AT828" s="14">
        <v>31.042249000000002</v>
      </c>
      <c r="AU828" s="14" t="s">
        <v>112</v>
      </c>
      <c r="AV828" s="14">
        <v>301.54393993156179</v>
      </c>
      <c r="AW828" s="14" t="s">
        <v>187</v>
      </c>
      <c r="AX828" s="14" t="s">
        <v>2547</v>
      </c>
      <c r="AY828" s="14" t="s">
        <v>2548</v>
      </c>
      <c r="AZ828" s="14" t="s">
        <v>2549</v>
      </c>
      <c r="BA828" s="14" t="s">
        <v>2550</v>
      </c>
    </row>
    <row r="829" spans="1:53" x14ac:dyDescent="0.25">
      <c r="A829" s="14"/>
      <c r="B829" s="14"/>
      <c r="C829" s="14" t="s">
        <v>125</v>
      </c>
      <c r="D829" s="14" t="s">
        <v>192</v>
      </c>
      <c r="E829" s="14" t="s">
        <v>1400</v>
      </c>
      <c r="F829" s="14" t="s">
        <v>1401</v>
      </c>
      <c r="G829" s="14">
        <v>0.32364399999999999</v>
      </c>
      <c r="H829" s="14">
        <v>40</v>
      </c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>
        <v>322</v>
      </c>
      <c r="X829" s="14">
        <v>7.6775716528036977</v>
      </c>
      <c r="Y829" s="14">
        <v>-35</v>
      </c>
      <c r="Z829" s="14"/>
      <c r="AA829" s="14">
        <v>0.32364399999999999</v>
      </c>
      <c r="AB829" s="14"/>
      <c r="AC829" s="14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4"/>
      <c r="AP829" s="14"/>
      <c r="AQ829" s="14"/>
      <c r="AR829" s="14"/>
      <c r="AS829" s="14" t="s">
        <v>125</v>
      </c>
      <c r="AT829" s="14">
        <v>0.77408600000000005</v>
      </c>
      <c r="AU829" s="14" t="s">
        <v>112</v>
      </c>
      <c r="AV829" s="14">
        <v>271.27577693156195</v>
      </c>
      <c r="AW829" s="14" t="s">
        <v>187</v>
      </c>
      <c r="AX829" s="14" t="s">
        <v>2547</v>
      </c>
      <c r="AY829" s="14" t="s">
        <v>2548</v>
      </c>
      <c r="AZ829" s="14" t="s">
        <v>2549</v>
      </c>
      <c r="BA829" s="14" t="s">
        <v>2550</v>
      </c>
    </row>
    <row r="830" spans="1:53" x14ac:dyDescent="0.25">
      <c r="A830" s="14"/>
      <c r="B830" s="14"/>
      <c r="C830" s="14" t="s">
        <v>125</v>
      </c>
      <c r="D830" s="14" t="s">
        <v>126</v>
      </c>
      <c r="E830" s="14" t="s">
        <v>1402</v>
      </c>
      <c r="F830" s="14" t="s">
        <v>1403</v>
      </c>
      <c r="G830" s="14">
        <v>0.49565599999999999</v>
      </c>
      <c r="H830" s="14">
        <v>40</v>
      </c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>
        <v>322</v>
      </c>
      <c r="X830" s="14">
        <v>8.589828429394581</v>
      </c>
      <c r="Y830" s="14">
        <v>-24</v>
      </c>
      <c r="Z830" s="14"/>
      <c r="AA830" s="14">
        <v>0.49565599999999999</v>
      </c>
      <c r="AB830" s="14"/>
      <c r="AC830" s="14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4"/>
      <c r="AP830" s="14"/>
      <c r="AQ830" s="14"/>
      <c r="AR830" s="14"/>
      <c r="AS830" s="14" t="s">
        <v>125</v>
      </c>
      <c r="AT830" s="14">
        <v>83.502058000000005</v>
      </c>
      <c r="AU830" s="14" t="s">
        <v>112</v>
      </c>
      <c r="AV830" s="14">
        <v>354.00374893156118</v>
      </c>
      <c r="AW830" s="14" t="s">
        <v>129</v>
      </c>
      <c r="AX830" s="14" t="s">
        <v>2543</v>
      </c>
      <c r="AY830" s="14" t="s">
        <v>2544</v>
      </c>
      <c r="AZ830" s="14" t="s">
        <v>2545</v>
      </c>
      <c r="BA830" s="14" t="s">
        <v>2546</v>
      </c>
    </row>
    <row r="831" spans="1:53" x14ac:dyDescent="0.25">
      <c r="A831" s="14"/>
      <c r="B831" s="14"/>
      <c r="C831" s="14" t="s">
        <v>125</v>
      </c>
      <c r="D831" s="14" t="s">
        <v>351</v>
      </c>
      <c r="E831" s="14" t="s">
        <v>1404</v>
      </c>
      <c r="F831" s="14" t="s">
        <v>1405</v>
      </c>
      <c r="G831" s="14">
        <v>0.32364399999999999</v>
      </c>
      <c r="H831" s="14">
        <v>40</v>
      </c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>
        <v>322</v>
      </c>
      <c r="X831" s="14">
        <v>7.6775716528036977</v>
      </c>
      <c r="Y831" s="14">
        <v>-32</v>
      </c>
      <c r="Z831" s="14"/>
      <c r="AA831" s="14">
        <v>0.32364399999999999</v>
      </c>
      <c r="AB831" s="14"/>
      <c r="AC831" s="14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4"/>
      <c r="AP831" s="14"/>
      <c r="AQ831" s="14"/>
      <c r="AR831" s="14"/>
      <c r="AS831" s="14" t="s">
        <v>125</v>
      </c>
      <c r="AT831" s="14">
        <v>41.003726999999998</v>
      </c>
      <c r="AU831" s="14" t="s">
        <v>112</v>
      </c>
      <c r="AV831" s="14">
        <v>311.50541793156168</v>
      </c>
      <c r="AW831" s="14" t="s">
        <v>187</v>
      </c>
      <c r="AX831" s="14" t="s">
        <v>2547</v>
      </c>
      <c r="AY831" s="14" t="s">
        <v>2548</v>
      </c>
      <c r="AZ831" s="14" t="s">
        <v>2549</v>
      </c>
      <c r="BA831" s="14" t="s">
        <v>2550</v>
      </c>
    </row>
    <row r="832" spans="1:53" x14ac:dyDescent="0.25">
      <c r="A832" s="14"/>
      <c r="B832" s="14"/>
      <c r="C832" s="14" t="s">
        <v>104</v>
      </c>
      <c r="D832" s="14" t="s">
        <v>159</v>
      </c>
      <c r="E832" s="14" t="s">
        <v>1406</v>
      </c>
      <c r="F832" s="14" t="s">
        <v>1407</v>
      </c>
      <c r="G832" s="14">
        <v>0.5</v>
      </c>
      <c r="H832" s="14">
        <v>40</v>
      </c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>
        <v>0.5</v>
      </c>
      <c r="AB832" s="14"/>
      <c r="AC832" s="14"/>
      <c r="AD832" s="14"/>
      <c r="AE832" s="14"/>
      <c r="AF832" s="14"/>
      <c r="AG832" s="14"/>
      <c r="AH832" s="14"/>
      <c r="AI832" s="14">
        <v>1</v>
      </c>
      <c r="AJ832" s="14"/>
      <c r="AK832" s="14"/>
      <c r="AL832" s="14"/>
      <c r="AM832" s="14"/>
      <c r="AN832" s="14"/>
      <c r="AO832" s="14"/>
      <c r="AP832" s="14">
        <v>8.1999999999999993</v>
      </c>
      <c r="AQ832" s="14"/>
      <c r="AR832" s="14"/>
      <c r="AS832" s="14" t="s">
        <v>2604</v>
      </c>
      <c r="AT832" s="14">
        <v>78.827904000000004</v>
      </c>
      <c r="AU832" s="14" t="s">
        <v>108</v>
      </c>
      <c r="AV832" s="14">
        <v>191.2359041655555</v>
      </c>
      <c r="AW832" s="14"/>
      <c r="AX832" s="14"/>
      <c r="AY832" s="14"/>
      <c r="AZ832" s="14"/>
      <c r="BA832" s="14"/>
    </row>
    <row r="833" spans="1:53" x14ac:dyDescent="0.25">
      <c r="A833" s="14"/>
      <c r="B833" s="14"/>
      <c r="C833" s="14" t="s">
        <v>121</v>
      </c>
      <c r="D833" s="14" t="s">
        <v>122</v>
      </c>
      <c r="E833" s="14"/>
      <c r="F833" s="14" t="s">
        <v>1408</v>
      </c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>
        <v>0</v>
      </c>
      <c r="AB833" s="14"/>
      <c r="AC833" s="14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4"/>
      <c r="AP833" s="14"/>
      <c r="AQ833" s="14"/>
      <c r="AR833" s="14"/>
      <c r="AS833" s="14" t="s">
        <v>2583</v>
      </c>
      <c r="AT833" s="14">
        <v>7.7372449999999997</v>
      </c>
      <c r="AU833" s="14" t="s">
        <v>183</v>
      </c>
      <c r="AV833" s="14">
        <v>223.11573366555547</v>
      </c>
      <c r="AW833" s="14"/>
      <c r="AX833" s="14"/>
      <c r="AY833" s="14"/>
      <c r="AZ833" s="14"/>
      <c r="BA833" s="14"/>
    </row>
    <row r="834" spans="1:53" x14ac:dyDescent="0.25">
      <c r="A834" s="14"/>
      <c r="B834" s="14"/>
      <c r="C834" s="14" t="s">
        <v>104</v>
      </c>
      <c r="D834" s="14" t="s">
        <v>1409</v>
      </c>
      <c r="E834" s="14"/>
      <c r="F834" s="14" t="s">
        <v>1410</v>
      </c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>
        <v>0</v>
      </c>
      <c r="AB834" s="14"/>
      <c r="AC834" s="14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4"/>
      <c r="AP834" s="14"/>
      <c r="AQ834" s="14"/>
      <c r="AR834" s="14"/>
      <c r="AS834" s="14" t="s">
        <v>2604</v>
      </c>
      <c r="AT834" s="14">
        <v>41.681407</v>
      </c>
      <c r="AU834" s="14" t="s">
        <v>124</v>
      </c>
      <c r="AV834" s="14">
        <v>154.08940704555579</v>
      </c>
      <c r="AW834" s="14"/>
      <c r="AX834" s="14"/>
      <c r="AY834" s="14"/>
      <c r="AZ834" s="14"/>
      <c r="BA834" s="14"/>
    </row>
    <row r="835" spans="1:53" x14ac:dyDescent="0.25">
      <c r="A835" s="14"/>
      <c r="B835" s="14"/>
      <c r="C835" s="14" t="s">
        <v>125</v>
      </c>
      <c r="D835" s="14" t="s">
        <v>259</v>
      </c>
      <c r="E835" s="14" t="s">
        <v>1411</v>
      </c>
      <c r="F835" s="14" t="s">
        <v>1412</v>
      </c>
      <c r="G835" s="14">
        <v>0.32364399999999999</v>
      </c>
      <c r="H835" s="14">
        <v>40</v>
      </c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>
        <v>322</v>
      </c>
      <c r="X835" s="14">
        <v>7.6775716528036977</v>
      </c>
      <c r="Y835" s="14">
        <v>-32</v>
      </c>
      <c r="Z835" s="14"/>
      <c r="AA835" s="14">
        <v>0.32364399999999999</v>
      </c>
      <c r="AB835" s="14"/>
      <c r="AC835" s="14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4"/>
      <c r="AP835" s="14"/>
      <c r="AQ835" s="14"/>
      <c r="AR835" s="14"/>
      <c r="AS835" s="14" t="s">
        <v>125</v>
      </c>
      <c r="AT835" s="14">
        <v>30.619088000000001</v>
      </c>
      <c r="AU835" s="14" t="s">
        <v>112</v>
      </c>
      <c r="AV835" s="14">
        <v>301.1207789315618</v>
      </c>
      <c r="AW835" s="14" t="s">
        <v>187</v>
      </c>
      <c r="AX835" s="14" t="s">
        <v>2547</v>
      </c>
      <c r="AY835" s="14" t="s">
        <v>2548</v>
      </c>
      <c r="AZ835" s="14" t="s">
        <v>2549</v>
      </c>
      <c r="BA835" s="14" t="s">
        <v>2550</v>
      </c>
    </row>
    <row r="836" spans="1:53" x14ac:dyDescent="0.25">
      <c r="A836" s="14"/>
      <c r="B836" s="14"/>
      <c r="C836" s="14" t="s">
        <v>151</v>
      </c>
      <c r="D836" s="14" t="s">
        <v>157</v>
      </c>
      <c r="E836" s="14"/>
      <c r="F836" s="14" t="s">
        <v>1413</v>
      </c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>
        <v>0</v>
      </c>
      <c r="AB836" s="14"/>
      <c r="AC836" s="14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4"/>
      <c r="AP836" s="14"/>
      <c r="AQ836" s="14"/>
      <c r="AR836" s="14"/>
      <c r="AS836" s="14" t="s">
        <v>151</v>
      </c>
      <c r="AT836" s="14">
        <v>-1.999177</v>
      </c>
      <c r="AU836" s="14" t="s">
        <v>1014</v>
      </c>
      <c r="AV836" s="14">
        <v>66.491025740205785</v>
      </c>
      <c r="AW836" s="14"/>
      <c r="AX836" s="14"/>
      <c r="AY836" s="14"/>
      <c r="AZ836" s="14"/>
      <c r="BA836" s="14"/>
    </row>
    <row r="837" spans="1:53" x14ac:dyDescent="0.25">
      <c r="A837" s="14"/>
      <c r="B837" s="14"/>
      <c r="C837" s="14" t="s">
        <v>201</v>
      </c>
      <c r="D837" s="14" t="s">
        <v>138</v>
      </c>
      <c r="E837" s="14"/>
      <c r="F837" s="14" t="s">
        <v>1414</v>
      </c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>
        <v>3.5932759999999999</v>
      </c>
      <c r="AB837" s="14"/>
      <c r="AC837" s="14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4"/>
      <c r="AP837" s="14"/>
      <c r="AQ837" s="14"/>
      <c r="AR837" s="14"/>
      <c r="AS837" s="14" t="s">
        <v>117</v>
      </c>
      <c r="AT837" s="14">
        <v>120.29003400000001</v>
      </c>
      <c r="AU837" s="14" t="s">
        <v>242</v>
      </c>
      <c r="AV837" s="14">
        <v>553.25214643155959</v>
      </c>
      <c r="AW837" s="14"/>
      <c r="AX837" s="14"/>
      <c r="AY837" s="14"/>
      <c r="AZ837" s="14"/>
      <c r="BA837" s="14"/>
    </row>
    <row r="838" spans="1:53" x14ac:dyDescent="0.25">
      <c r="A838" s="14"/>
      <c r="B838" s="14"/>
      <c r="C838" s="14" t="s">
        <v>104</v>
      </c>
      <c r="D838" s="14" t="s">
        <v>342</v>
      </c>
      <c r="E838" s="14"/>
      <c r="F838" s="14" t="s">
        <v>1415</v>
      </c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>
        <v>0</v>
      </c>
      <c r="AB838" s="14"/>
      <c r="AC838" s="14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4"/>
      <c r="AP838" s="14"/>
      <c r="AQ838" s="14"/>
      <c r="AR838" s="14"/>
      <c r="AS838" s="14" t="s">
        <v>2604</v>
      </c>
      <c r="AT838" s="14">
        <v>42.588313999999997</v>
      </c>
      <c r="AU838" s="14" t="s">
        <v>124</v>
      </c>
      <c r="AV838" s="14">
        <v>154.99631388555582</v>
      </c>
      <c r="AW838" s="14"/>
      <c r="AX838" s="14"/>
      <c r="AY838" s="14"/>
      <c r="AZ838" s="14"/>
      <c r="BA838" s="14"/>
    </row>
    <row r="839" spans="1:53" x14ac:dyDescent="0.25">
      <c r="A839" s="14"/>
      <c r="B839" s="14"/>
      <c r="C839" s="14" t="s">
        <v>125</v>
      </c>
      <c r="D839" s="14" t="s">
        <v>469</v>
      </c>
      <c r="E839" s="14" t="s">
        <v>1416</v>
      </c>
      <c r="F839" s="14" t="s">
        <v>1417</v>
      </c>
      <c r="G839" s="14">
        <v>0.32364399999999999</v>
      </c>
      <c r="H839" s="14">
        <v>40</v>
      </c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>
        <v>322</v>
      </c>
      <c r="X839" s="14">
        <v>7.6775716528036977</v>
      </c>
      <c r="Y839" s="14">
        <v>-35</v>
      </c>
      <c r="Z839" s="14"/>
      <c r="AA839" s="14">
        <v>0.32364399999999999</v>
      </c>
      <c r="AB839" s="14"/>
      <c r="AC839" s="14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4"/>
      <c r="AP839" s="14"/>
      <c r="AQ839" s="14"/>
      <c r="AR839" s="14"/>
      <c r="AS839" s="14" t="s">
        <v>125</v>
      </c>
      <c r="AT839" s="14">
        <v>10.715847999999999</v>
      </c>
      <c r="AU839" s="14" t="s">
        <v>112</v>
      </c>
      <c r="AV839" s="14">
        <v>281.21753893156193</v>
      </c>
      <c r="AW839" s="14" t="s">
        <v>187</v>
      </c>
      <c r="AX839" s="14" t="s">
        <v>2547</v>
      </c>
      <c r="AY839" s="14" t="s">
        <v>2548</v>
      </c>
      <c r="AZ839" s="14" t="s">
        <v>2549</v>
      </c>
      <c r="BA839" s="14" t="s">
        <v>2550</v>
      </c>
    </row>
    <row r="840" spans="1:53" x14ac:dyDescent="0.25">
      <c r="A840" s="14"/>
      <c r="B840" s="14"/>
      <c r="C840" s="14" t="s">
        <v>151</v>
      </c>
      <c r="D840" s="14" t="s">
        <v>363</v>
      </c>
      <c r="E840" s="14"/>
      <c r="F840" s="14" t="s">
        <v>1418</v>
      </c>
      <c r="G840" s="14"/>
      <c r="H840" s="14">
        <v>40</v>
      </c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>
        <v>0.21082000000000001</v>
      </c>
      <c r="AB840" s="14"/>
      <c r="AC840" s="14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4"/>
      <c r="AP840" s="14"/>
      <c r="AQ840" s="14"/>
      <c r="AR840" s="14"/>
      <c r="AS840" s="14" t="s">
        <v>151</v>
      </c>
      <c r="AT840" s="14">
        <v>39.074796999999997</v>
      </c>
      <c r="AU840" s="14" t="s">
        <v>365</v>
      </c>
      <c r="AV840" s="14">
        <v>107.56500001555595</v>
      </c>
      <c r="AW840" s="14"/>
      <c r="AX840" s="14"/>
      <c r="AY840" s="14"/>
      <c r="AZ840" s="14"/>
      <c r="BA840" s="14"/>
    </row>
    <row r="841" spans="1:53" x14ac:dyDescent="0.25">
      <c r="A841" s="14"/>
      <c r="B841" s="14"/>
      <c r="C841" s="14" t="s">
        <v>117</v>
      </c>
      <c r="D841" s="14" t="s">
        <v>165</v>
      </c>
      <c r="E841" s="14" t="s">
        <v>1419</v>
      </c>
      <c r="F841" s="14" t="s">
        <v>1420</v>
      </c>
      <c r="G841" s="14">
        <v>0.49565599999999999</v>
      </c>
      <c r="H841" s="14">
        <v>40</v>
      </c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>
        <v>322</v>
      </c>
      <c r="X841" s="14">
        <v>8.589828429394581</v>
      </c>
      <c r="Y841" s="14">
        <v>-24</v>
      </c>
      <c r="Z841" s="14"/>
      <c r="AA841" s="14">
        <v>0.49565599999999999</v>
      </c>
      <c r="AB841" s="14"/>
      <c r="AC841" s="14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4"/>
      <c r="AP841" s="14"/>
      <c r="AQ841" s="14"/>
      <c r="AR841" s="14"/>
      <c r="AS841" s="14" t="s">
        <v>117</v>
      </c>
      <c r="AT841" s="14">
        <v>26.439546</v>
      </c>
      <c r="AU841" s="14" t="s">
        <v>112</v>
      </c>
      <c r="AV841" s="14">
        <v>459.40165843155989</v>
      </c>
      <c r="AW841" s="14" t="s">
        <v>129</v>
      </c>
      <c r="AX841" s="14" t="s">
        <v>2543</v>
      </c>
      <c r="AY841" s="14" t="s">
        <v>2544</v>
      </c>
      <c r="AZ841" s="14" t="s">
        <v>2545</v>
      </c>
      <c r="BA841" s="14" t="s">
        <v>2546</v>
      </c>
    </row>
    <row r="842" spans="1:53" x14ac:dyDescent="0.25">
      <c r="A842" s="14"/>
      <c r="B842" s="14"/>
      <c r="C842" s="14" t="s">
        <v>104</v>
      </c>
      <c r="D842" s="14" t="s">
        <v>206</v>
      </c>
      <c r="E842" s="14" t="s">
        <v>1421</v>
      </c>
      <c r="F842" s="14" t="s">
        <v>1422</v>
      </c>
      <c r="G842" s="14">
        <v>0.2</v>
      </c>
      <c r="H842" s="14">
        <v>40</v>
      </c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>
        <v>0.2</v>
      </c>
      <c r="AB842" s="14"/>
      <c r="AC842" s="14"/>
      <c r="AD842" s="14"/>
      <c r="AE842" s="14"/>
      <c r="AF842" s="14"/>
      <c r="AG842" s="14"/>
      <c r="AH842" s="14"/>
      <c r="AI842" s="14">
        <v>1</v>
      </c>
      <c r="AJ842" s="14"/>
      <c r="AK842" s="14"/>
      <c r="AL842" s="14"/>
      <c r="AM842" s="14"/>
      <c r="AN842" s="14"/>
      <c r="AO842" s="14"/>
      <c r="AP842" s="14">
        <v>7.2</v>
      </c>
      <c r="AQ842" s="14"/>
      <c r="AR842" s="14"/>
      <c r="AS842" s="14" t="s">
        <v>2604</v>
      </c>
      <c r="AT842" s="14">
        <v>7.4535200000000001</v>
      </c>
      <c r="AU842" s="14" t="s">
        <v>108</v>
      </c>
      <c r="AV842" s="14">
        <v>119.86152010555593</v>
      </c>
      <c r="AW842" s="14"/>
      <c r="AX842" s="14"/>
      <c r="AY842" s="14"/>
      <c r="AZ842" s="14"/>
      <c r="BA842" s="14"/>
    </row>
    <row r="843" spans="1:53" x14ac:dyDescent="0.25">
      <c r="A843" s="14"/>
      <c r="B843" s="14"/>
      <c r="C843" s="14" t="s">
        <v>125</v>
      </c>
      <c r="D843" s="14" t="s">
        <v>245</v>
      </c>
      <c r="E843" s="14"/>
      <c r="F843" s="14" t="s">
        <v>1423</v>
      </c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>
        <v>0</v>
      </c>
      <c r="AB843" s="14"/>
      <c r="AC843" s="14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4"/>
      <c r="AP843" s="14"/>
      <c r="AQ843" s="14"/>
      <c r="AR843" s="14"/>
      <c r="AS843" s="14" t="s">
        <v>125</v>
      </c>
      <c r="AT843" s="14">
        <v>116.686261</v>
      </c>
      <c r="AU843" s="14" t="s">
        <v>120</v>
      </c>
      <c r="AV843" s="14">
        <v>387.18795193156075</v>
      </c>
      <c r="AW843" s="14"/>
      <c r="AX843" s="14"/>
      <c r="AY843" s="14"/>
      <c r="AZ843" s="14"/>
      <c r="BA843" s="14"/>
    </row>
    <row r="844" spans="1:53" x14ac:dyDescent="0.25">
      <c r="A844" s="14"/>
      <c r="B844" s="14"/>
      <c r="C844" s="14" t="s">
        <v>125</v>
      </c>
      <c r="D844" s="14" t="s">
        <v>424</v>
      </c>
      <c r="E844" s="14"/>
      <c r="F844" s="14" t="s">
        <v>1424</v>
      </c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>
        <v>0</v>
      </c>
      <c r="AB844" s="14"/>
      <c r="AC844" s="14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4"/>
      <c r="AP844" s="14"/>
      <c r="AQ844" s="14"/>
      <c r="AR844" s="14"/>
      <c r="AS844" s="14" t="s">
        <v>125</v>
      </c>
      <c r="AT844" s="14">
        <v>112.268714</v>
      </c>
      <c r="AU844" s="14" t="s">
        <v>120</v>
      </c>
      <c r="AV844" s="14">
        <v>382.77040493156079</v>
      </c>
      <c r="AW844" s="14"/>
      <c r="AX844" s="14"/>
      <c r="AY844" s="14"/>
      <c r="AZ844" s="14"/>
      <c r="BA844" s="14"/>
    </row>
    <row r="845" spans="1:53" x14ac:dyDescent="0.25">
      <c r="A845" s="14"/>
      <c r="B845" s="14"/>
      <c r="C845" s="14" t="s">
        <v>104</v>
      </c>
      <c r="D845" s="14" t="s">
        <v>1409</v>
      </c>
      <c r="E845" s="14"/>
      <c r="F845" s="14" t="s">
        <v>1425</v>
      </c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>
        <v>0</v>
      </c>
      <c r="AB845" s="14"/>
      <c r="AC845" s="14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4"/>
      <c r="AP845" s="14"/>
      <c r="AQ845" s="14"/>
      <c r="AR845" s="14"/>
      <c r="AS845" s="14" t="s">
        <v>2604</v>
      </c>
      <c r="AT845" s="14">
        <v>41.755406999999998</v>
      </c>
      <c r="AU845" s="14" t="s">
        <v>134</v>
      </c>
      <c r="AV845" s="14">
        <v>154.1634070455558</v>
      </c>
      <c r="AW845" s="14"/>
      <c r="AX845" s="14"/>
      <c r="AY845" s="14"/>
      <c r="AZ845" s="14"/>
      <c r="BA845" s="14"/>
    </row>
    <row r="846" spans="1:53" x14ac:dyDescent="0.25">
      <c r="A846" s="14"/>
      <c r="B846" s="14"/>
      <c r="C846" s="14" t="s">
        <v>104</v>
      </c>
      <c r="D846" s="14" t="s">
        <v>1409</v>
      </c>
      <c r="E846" s="14"/>
      <c r="F846" s="14" t="s">
        <v>1426</v>
      </c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>
        <v>0</v>
      </c>
      <c r="AB846" s="14"/>
      <c r="AC846" s="14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4"/>
      <c r="AP846" s="14"/>
      <c r="AQ846" s="14"/>
      <c r="AR846" s="14"/>
      <c r="AS846" s="14" t="s">
        <v>2604</v>
      </c>
      <c r="AT846" s="14">
        <v>41.846406999999999</v>
      </c>
      <c r="AU846" s="14" t="s">
        <v>134</v>
      </c>
      <c r="AV846" s="14">
        <v>154.25440704555581</v>
      </c>
      <c r="AW846" s="14"/>
      <c r="AX846" s="14"/>
      <c r="AY846" s="14"/>
      <c r="AZ846" s="14"/>
      <c r="BA846" s="14"/>
    </row>
    <row r="847" spans="1:53" x14ac:dyDescent="0.25">
      <c r="A847" s="14"/>
      <c r="B847" s="14"/>
      <c r="C847" s="14" t="s">
        <v>125</v>
      </c>
      <c r="D847" s="14" t="s">
        <v>264</v>
      </c>
      <c r="E847" s="14" t="s">
        <v>1427</v>
      </c>
      <c r="F847" s="14" t="s">
        <v>1428</v>
      </c>
      <c r="G847" s="14">
        <v>0.32364399999999999</v>
      </c>
      <c r="H847" s="14">
        <v>40</v>
      </c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>
        <v>322</v>
      </c>
      <c r="X847" s="14">
        <v>7.6775716528036977</v>
      </c>
      <c r="Y847" s="14">
        <v>-32</v>
      </c>
      <c r="Z847" s="14"/>
      <c r="AA847" s="14">
        <v>0.32364399999999999</v>
      </c>
      <c r="AB847" s="14"/>
      <c r="AC847" s="14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4"/>
      <c r="AP847" s="14"/>
      <c r="AQ847" s="14"/>
      <c r="AR847" s="14"/>
      <c r="AS847" s="14" t="s">
        <v>125</v>
      </c>
      <c r="AT847" s="14">
        <v>32.196109</v>
      </c>
      <c r="AU847" s="14" t="s">
        <v>112</v>
      </c>
      <c r="AV847" s="14">
        <v>302.69779993156175</v>
      </c>
      <c r="AW847" s="14" t="s">
        <v>187</v>
      </c>
      <c r="AX847" s="14" t="s">
        <v>2547</v>
      </c>
      <c r="AY847" s="14" t="s">
        <v>2548</v>
      </c>
      <c r="AZ847" s="14" t="s">
        <v>2549</v>
      </c>
      <c r="BA847" s="14" t="s">
        <v>2550</v>
      </c>
    </row>
    <row r="848" spans="1:53" x14ac:dyDescent="0.25">
      <c r="A848" s="14"/>
      <c r="B848" s="14"/>
      <c r="C848" s="14" t="s">
        <v>201</v>
      </c>
      <c r="D848" s="14" t="s">
        <v>226</v>
      </c>
      <c r="E848" s="14"/>
      <c r="F848" s="14" t="s">
        <v>1429</v>
      </c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>
        <v>0</v>
      </c>
      <c r="AB848" s="14"/>
      <c r="AC848" s="14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4"/>
      <c r="AP848" s="14"/>
      <c r="AQ848" s="14"/>
      <c r="AR848" s="14"/>
      <c r="AS848" s="14" t="s">
        <v>201</v>
      </c>
      <c r="AT848" s="14">
        <v>11.082209000000001</v>
      </c>
      <c r="AU848" s="14" t="s">
        <v>124</v>
      </c>
      <c r="AV848" s="14">
        <v>568.06699275453559</v>
      </c>
      <c r="AW848" s="14"/>
      <c r="AX848" s="14"/>
      <c r="AY848" s="14"/>
      <c r="AZ848" s="14"/>
      <c r="BA848" s="14"/>
    </row>
    <row r="849" spans="1:53" x14ac:dyDescent="0.25">
      <c r="A849" s="14"/>
      <c r="B849" s="14"/>
      <c r="C849" s="14" t="s">
        <v>234</v>
      </c>
      <c r="D849" s="14" t="s">
        <v>138</v>
      </c>
      <c r="E849" s="14"/>
      <c r="F849" s="14" t="s">
        <v>1430</v>
      </c>
      <c r="G849" s="14"/>
      <c r="H849" s="14">
        <v>50</v>
      </c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>
        <v>0.2</v>
      </c>
      <c r="AB849" s="14"/>
      <c r="AC849" s="14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4"/>
      <c r="AP849" s="14"/>
      <c r="AQ849" s="14"/>
      <c r="AR849" s="14"/>
      <c r="AS849" s="14" t="s">
        <v>234</v>
      </c>
      <c r="AT849" s="14">
        <v>1.8640000000000001</v>
      </c>
      <c r="AU849" s="14" t="s">
        <v>239</v>
      </c>
      <c r="AV849" s="14">
        <v>394.57025393156061</v>
      </c>
      <c r="AW849" s="14"/>
      <c r="AX849" s="14"/>
      <c r="AY849" s="14"/>
      <c r="AZ849" s="14"/>
      <c r="BA849" s="14"/>
    </row>
    <row r="850" spans="1:53" x14ac:dyDescent="0.25">
      <c r="A850" s="14"/>
      <c r="B850" s="14"/>
      <c r="C850" s="14" t="s">
        <v>104</v>
      </c>
      <c r="D850" s="14" t="s">
        <v>342</v>
      </c>
      <c r="E850" s="14"/>
      <c r="F850" s="14" t="s">
        <v>1431</v>
      </c>
      <c r="G850" s="14"/>
      <c r="H850" s="14">
        <v>40</v>
      </c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>
        <v>0</v>
      </c>
      <c r="AB850" s="14"/>
      <c r="AC850" s="14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4"/>
      <c r="AP850" s="14"/>
      <c r="AQ850" s="14"/>
      <c r="AR850" s="14"/>
      <c r="AS850" s="14" t="s">
        <v>2604</v>
      </c>
      <c r="AT850" s="14">
        <v>46.583765999999997</v>
      </c>
      <c r="AU850" s="14" t="s">
        <v>124</v>
      </c>
      <c r="AV850" s="14">
        <v>158.99176556555574</v>
      </c>
      <c r="AW850" s="14"/>
      <c r="AX850" s="14"/>
      <c r="AY850" s="14"/>
      <c r="AZ850" s="14"/>
      <c r="BA850" s="14"/>
    </row>
    <row r="851" spans="1:53" x14ac:dyDescent="0.25">
      <c r="A851" s="14"/>
      <c r="B851" s="14"/>
      <c r="C851" s="14" t="s">
        <v>121</v>
      </c>
      <c r="D851" s="14" t="s">
        <v>914</v>
      </c>
      <c r="E851" s="14"/>
      <c r="F851" s="14" t="s">
        <v>1432</v>
      </c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>
        <v>1.8560000000000001</v>
      </c>
      <c r="AB851" s="14"/>
      <c r="AC851" s="14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4"/>
      <c r="AP851" s="14"/>
      <c r="AQ851" s="14"/>
      <c r="AR851" s="14"/>
      <c r="AS851" s="14" t="s">
        <v>2583</v>
      </c>
      <c r="AT851" s="14">
        <v>8.9272449999999992</v>
      </c>
      <c r="AU851" s="14" t="s">
        <v>0</v>
      </c>
      <c r="AV851" s="14">
        <v>224.30573366555546</v>
      </c>
      <c r="AW851" s="14"/>
      <c r="AX851" s="14"/>
      <c r="AY851" s="14"/>
      <c r="AZ851" s="14"/>
      <c r="BA851" s="14"/>
    </row>
    <row r="852" spans="1:53" x14ac:dyDescent="0.25">
      <c r="A852" s="14"/>
      <c r="B852" s="14"/>
      <c r="C852" s="14" t="s">
        <v>125</v>
      </c>
      <c r="D852" s="14" t="s">
        <v>168</v>
      </c>
      <c r="E852" s="14" t="s">
        <v>1433</v>
      </c>
      <c r="F852" s="14" t="s">
        <v>1434</v>
      </c>
      <c r="G852" s="14">
        <v>0.5</v>
      </c>
      <c r="H852" s="14">
        <v>40</v>
      </c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>
        <v>0.5</v>
      </c>
      <c r="AB852" s="14"/>
      <c r="AC852" s="14"/>
      <c r="AD852" s="14"/>
      <c r="AE852" s="14"/>
      <c r="AF852" s="14"/>
      <c r="AG852" s="14"/>
      <c r="AH852" s="14"/>
      <c r="AI852" s="14">
        <v>1</v>
      </c>
      <c r="AJ852" s="14"/>
      <c r="AK852" s="14"/>
      <c r="AL852" s="14"/>
      <c r="AM852" s="14"/>
      <c r="AN852" s="14"/>
      <c r="AO852" s="14"/>
      <c r="AP852" s="14">
        <v>-6.55</v>
      </c>
      <c r="AQ852" s="14"/>
      <c r="AR852" s="14"/>
      <c r="AS852" s="14" t="s">
        <v>125</v>
      </c>
      <c r="AT852" s="14">
        <v>63.049436</v>
      </c>
      <c r="AU852" s="14" t="s">
        <v>108</v>
      </c>
      <c r="AV852" s="14">
        <v>333.55112693156144</v>
      </c>
      <c r="AW852" s="14"/>
      <c r="AX852" s="14"/>
      <c r="AY852" s="14"/>
      <c r="AZ852" s="14"/>
      <c r="BA852" s="14"/>
    </row>
    <row r="853" spans="1:53" x14ac:dyDescent="0.25">
      <c r="A853" s="14"/>
      <c r="B853" s="14"/>
      <c r="C853" s="14" t="s">
        <v>121</v>
      </c>
      <c r="D853" s="14" t="s">
        <v>226</v>
      </c>
      <c r="E853" s="14" t="s">
        <v>1435</v>
      </c>
      <c r="F853" s="14" t="s">
        <v>1436</v>
      </c>
      <c r="G853" s="14">
        <v>1.0406525665016189</v>
      </c>
      <c r="H853" s="14">
        <v>40</v>
      </c>
      <c r="I853" s="14">
        <v>45</v>
      </c>
      <c r="J853" s="14"/>
      <c r="K853" s="14"/>
      <c r="L853" s="14"/>
      <c r="M853" s="14">
        <v>7</v>
      </c>
      <c r="N853" s="14">
        <v>7</v>
      </c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>
        <v>1.0406525665016189</v>
      </c>
      <c r="AB853" s="14"/>
      <c r="AC853" s="14"/>
      <c r="AD853" s="14"/>
      <c r="AE853" s="14"/>
      <c r="AF853" s="14"/>
      <c r="AG853" s="14"/>
      <c r="AH853" s="14"/>
      <c r="AI853" s="14">
        <v>1</v>
      </c>
      <c r="AJ853" s="14"/>
      <c r="AK853" s="14"/>
      <c r="AL853" s="14"/>
      <c r="AM853" s="14"/>
      <c r="AN853" s="14"/>
      <c r="AO853" s="14"/>
      <c r="AP853" s="14"/>
      <c r="AQ853" s="14">
        <v>40</v>
      </c>
      <c r="AR853" s="14">
        <v>100</v>
      </c>
      <c r="AS853" s="14" t="s">
        <v>2585</v>
      </c>
      <c r="AT853" s="14">
        <v>2.294978</v>
      </c>
      <c r="AU853" s="14" t="s">
        <v>338</v>
      </c>
      <c r="AV853" s="14">
        <v>245.29303508180951</v>
      </c>
      <c r="AW853" s="14"/>
      <c r="AX853" s="14"/>
      <c r="AY853" s="14"/>
      <c r="AZ853" s="14"/>
      <c r="BA853" s="14"/>
    </row>
    <row r="854" spans="1:53" x14ac:dyDescent="0.25">
      <c r="A854" s="14"/>
      <c r="B854" s="14"/>
      <c r="C854" s="14" t="s">
        <v>104</v>
      </c>
      <c r="D854" s="14" t="s">
        <v>196</v>
      </c>
      <c r="E854" s="14"/>
      <c r="F854" s="14" t="s">
        <v>1437</v>
      </c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>
        <v>0</v>
      </c>
      <c r="AB854" s="14"/>
      <c r="AC854" s="14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4"/>
      <c r="AP854" s="14"/>
      <c r="AQ854" s="14"/>
      <c r="AR854" s="14"/>
      <c r="AS854" s="14" t="s">
        <v>2604</v>
      </c>
      <c r="AT854" s="14">
        <v>63.606802999999999</v>
      </c>
      <c r="AU854" s="14" t="s">
        <v>120</v>
      </c>
      <c r="AV854" s="14">
        <v>176.01480344555563</v>
      </c>
      <c r="AW854" s="14"/>
      <c r="AX854" s="14"/>
      <c r="AY854" s="14"/>
      <c r="AZ854" s="14"/>
      <c r="BA854" s="14"/>
    </row>
    <row r="855" spans="1:53" x14ac:dyDescent="0.25">
      <c r="A855" s="14"/>
      <c r="B855" s="14"/>
      <c r="C855" s="14" t="s">
        <v>117</v>
      </c>
      <c r="D855" s="14" t="s">
        <v>243</v>
      </c>
      <c r="E855" s="14"/>
      <c r="F855" s="14" t="s">
        <v>1438</v>
      </c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>
        <v>0</v>
      </c>
      <c r="AB855" s="14"/>
      <c r="AC855" s="14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4"/>
      <c r="AP855" s="14"/>
      <c r="AQ855" s="14"/>
      <c r="AR855" s="14"/>
      <c r="AS855" s="14" t="s">
        <v>117</v>
      </c>
      <c r="AT855" s="14">
        <v>0.68476400000000004</v>
      </c>
      <c r="AU855" s="14" t="s">
        <v>120</v>
      </c>
      <c r="AV855" s="14">
        <v>433.64687643156026</v>
      </c>
      <c r="AW855" s="14"/>
      <c r="AX855" s="14"/>
      <c r="AY855" s="14"/>
      <c r="AZ855" s="14"/>
      <c r="BA855" s="14"/>
    </row>
    <row r="856" spans="1:53" x14ac:dyDescent="0.25">
      <c r="A856" s="14"/>
      <c r="B856" s="14"/>
      <c r="C856" s="14" t="s">
        <v>125</v>
      </c>
      <c r="D856" s="14" t="s">
        <v>283</v>
      </c>
      <c r="E856" s="14"/>
      <c r="F856" s="14" t="s">
        <v>1439</v>
      </c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>
        <v>0</v>
      </c>
      <c r="AB856" s="14"/>
      <c r="AC856" s="14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4"/>
      <c r="AP856" s="14"/>
      <c r="AQ856" s="14"/>
      <c r="AR856" s="14"/>
      <c r="AS856" s="14" t="s">
        <v>125</v>
      </c>
      <c r="AT856" s="14">
        <v>7.3201830000000001</v>
      </c>
      <c r="AU856" s="14" t="s">
        <v>120</v>
      </c>
      <c r="AV856" s="14">
        <v>277.82187393156192</v>
      </c>
      <c r="AW856" s="14"/>
      <c r="AX856" s="14"/>
      <c r="AY856" s="14"/>
      <c r="AZ856" s="14"/>
      <c r="BA856" s="14"/>
    </row>
    <row r="857" spans="1:53" x14ac:dyDescent="0.25">
      <c r="A857" s="14"/>
      <c r="B857" s="14"/>
      <c r="C857" s="14" t="s">
        <v>125</v>
      </c>
      <c r="D857" s="14" t="s">
        <v>171</v>
      </c>
      <c r="E857" s="14"/>
      <c r="F857" s="14" t="s">
        <v>1440</v>
      </c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>
        <v>0</v>
      </c>
      <c r="AB857" s="14"/>
      <c r="AC857" s="14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4"/>
      <c r="AP857" s="14"/>
      <c r="AQ857" s="14"/>
      <c r="AR857" s="14"/>
      <c r="AS857" s="14" t="s">
        <v>125</v>
      </c>
      <c r="AT857" s="14">
        <v>99.862582000000003</v>
      </c>
      <c r="AU857" s="14" t="s">
        <v>120</v>
      </c>
      <c r="AV857" s="14">
        <v>370.36427293156095</v>
      </c>
      <c r="AW857" s="14"/>
      <c r="AX857" s="14"/>
      <c r="AY857" s="14"/>
      <c r="AZ857" s="14"/>
      <c r="BA857" s="14"/>
    </row>
    <row r="858" spans="1:53" x14ac:dyDescent="0.25">
      <c r="A858" s="14"/>
      <c r="B858" s="14"/>
      <c r="C858" s="14" t="s">
        <v>151</v>
      </c>
      <c r="D858" s="14" t="s">
        <v>152</v>
      </c>
      <c r="E858" s="14"/>
      <c r="F858" s="14" t="s">
        <v>1441</v>
      </c>
      <c r="G858" s="14"/>
      <c r="H858" s="14">
        <v>150</v>
      </c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>
        <v>0.2</v>
      </c>
      <c r="AB858" s="14"/>
      <c r="AC858" s="14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4"/>
      <c r="AP858" s="14"/>
      <c r="AQ858" s="14"/>
      <c r="AR858" s="14"/>
      <c r="AS858" s="14" t="s">
        <v>151</v>
      </c>
      <c r="AT858" s="14">
        <v>23.954497</v>
      </c>
      <c r="AU858" s="14" t="s">
        <v>349</v>
      </c>
      <c r="AV858" s="14">
        <v>92.444699888999978</v>
      </c>
      <c r="AW858" s="14"/>
      <c r="AX858" s="14"/>
      <c r="AY858" s="14"/>
      <c r="AZ858" s="14"/>
      <c r="BA858" s="14"/>
    </row>
    <row r="859" spans="1:53" x14ac:dyDescent="0.25">
      <c r="A859" s="14"/>
      <c r="B859" s="14"/>
      <c r="C859" s="14" t="s">
        <v>117</v>
      </c>
      <c r="D859" s="14" t="s">
        <v>221</v>
      </c>
      <c r="E859" s="14" t="s">
        <v>1442</v>
      </c>
      <c r="F859" s="14" t="s">
        <v>1443</v>
      </c>
      <c r="G859" s="14">
        <v>0.49565599999999999</v>
      </c>
      <c r="H859" s="14">
        <v>40</v>
      </c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>
        <v>322</v>
      </c>
      <c r="X859" s="14">
        <v>8.589828429394581</v>
      </c>
      <c r="Y859" s="14">
        <v>-24</v>
      </c>
      <c r="Z859" s="14"/>
      <c r="AA859" s="14">
        <v>0.49565599999999999</v>
      </c>
      <c r="AB859" s="14"/>
      <c r="AC859" s="14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4"/>
      <c r="AP859" s="14"/>
      <c r="AQ859" s="14"/>
      <c r="AR859" s="14"/>
      <c r="AS859" s="14" t="s">
        <v>117</v>
      </c>
      <c r="AT859" s="14">
        <v>7.8303479999999999</v>
      </c>
      <c r="AU859" s="14" t="s">
        <v>112</v>
      </c>
      <c r="AV859" s="14">
        <v>440.79246043156013</v>
      </c>
      <c r="AW859" s="14" t="s">
        <v>129</v>
      </c>
      <c r="AX859" s="14" t="s">
        <v>2543</v>
      </c>
      <c r="AY859" s="14" t="s">
        <v>2544</v>
      </c>
      <c r="AZ859" s="14" t="s">
        <v>2545</v>
      </c>
      <c r="BA859" s="14" t="s">
        <v>2546</v>
      </c>
    </row>
    <row r="860" spans="1:53" x14ac:dyDescent="0.25">
      <c r="A860" s="14"/>
      <c r="B860" s="14"/>
      <c r="C860" s="14" t="s">
        <v>125</v>
      </c>
      <c r="D860" s="14" t="s">
        <v>148</v>
      </c>
      <c r="E860" s="14"/>
      <c r="F860" s="14" t="s">
        <v>1444</v>
      </c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>
        <v>0</v>
      </c>
      <c r="AB860" s="14"/>
      <c r="AC860" s="14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4"/>
      <c r="AP860" s="14"/>
      <c r="AQ860" s="14"/>
      <c r="AR860" s="14"/>
      <c r="AS860" s="14" t="s">
        <v>125</v>
      </c>
      <c r="AT860" s="14">
        <v>87.456450000000004</v>
      </c>
      <c r="AU860" s="14" t="s">
        <v>120</v>
      </c>
      <c r="AV860" s="14">
        <v>357.9581409315611</v>
      </c>
      <c r="AW860" s="14"/>
      <c r="AX860" s="14"/>
      <c r="AY860" s="14"/>
      <c r="AZ860" s="14"/>
      <c r="BA860" s="14"/>
    </row>
    <row r="861" spans="1:53" x14ac:dyDescent="0.25">
      <c r="A861" s="14"/>
      <c r="B861" s="14"/>
      <c r="C861" s="14" t="s">
        <v>121</v>
      </c>
      <c r="D861" s="14" t="s">
        <v>240</v>
      </c>
      <c r="E861" s="14" t="s">
        <v>1445</v>
      </c>
      <c r="F861" s="14" t="s">
        <v>1446</v>
      </c>
      <c r="G861" s="14">
        <v>0.25</v>
      </c>
      <c r="H861" s="14">
        <v>50</v>
      </c>
      <c r="I861" s="14"/>
      <c r="J861" s="14">
        <v>5.7199179999999998</v>
      </c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>
        <v>0.25</v>
      </c>
      <c r="AB861" s="14"/>
      <c r="AC861" s="14"/>
      <c r="AD861" s="14">
        <v>10.243</v>
      </c>
      <c r="AE861" s="14"/>
      <c r="AF861" s="14"/>
      <c r="AG861" s="14"/>
      <c r="AH861" s="14"/>
      <c r="AI861" s="14">
        <v>-1</v>
      </c>
      <c r="AJ861" s="14"/>
      <c r="AK861" s="14"/>
      <c r="AL861" s="14"/>
      <c r="AM861" s="14"/>
      <c r="AN861" s="14"/>
      <c r="AO861" s="14"/>
      <c r="AP861" s="14"/>
      <c r="AQ861" s="14"/>
      <c r="AR861" s="14"/>
      <c r="AS861" s="14" t="s">
        <v>2585</v>
      </c>
      <c r="AT861" s="14">
        <v>26.342628999999999</v>
      </c>
      <c r="AU861" s="14" t="s">
        <v>141</v>
      </c>
      <c r="AV861" s="14">
        <v>269.34068593156195</v>
      </c>
      <c r="AW861" s="14"/>
      <c r="AX861" s="14"/>
      <c r="AY861" s="14"/>
      <c r="AZ861" s="14"/>
      <c r="BA861" s="14"/>
    </row>
    <row r="862" spans="1:53" x14ac:dyDescent="0.25">
      <c r="A862" s="14"/>
      <c r="B862" s="14"/>
      <c r="C862" s="14" t="s">
        <v>125</v>
      </c>
      <c r="D862" s="14" t="s">
        <v>221</v>
      </c>
      <c r="E862" s="14"/>
      <c r="F862" s="14" t="s">
        <v>1447</v>
      </c>
      <c r="G862" s="14"/>
      <c r="H862" s="14">
        <v>40</v>
      </c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>
        <v>7.1999999999999995E-2</v>
      </c>
      <c r="AB862" s="14"/>
      <c r="AC862" s="14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4"/>
      <c r="AP862" s="14"/>
      <c r="AQ862" s="14"/>
      <c r="AR862" s="14"/>
      <c r="AS862" s="14" t="s">
        <v>125</v>
      </c>
      <c r="AT862" s="14">
        <v>53.970837000000003</v>
      </c>
      <c r="AU862" s="14" t="s">
        <v>143</v>
      </c>
      <c r="AV862" s="14">
        <v>324.47252793156156</v>
      </c>
      <c r="AW862" s="14"/>
      <c r="AX862" s="14"/>
      <c r="AY862" s="14"/>
      <c r="AZ862" s="14"/>
      <c r="BA862" s="14"/>
    </row>
    <row r="863" spans="1:53" x14ac:dyDescent="0.25">
      <c r="A863" s="14"/>
      <c r="B863" s="14"/>
      <c r="C863" s="14" t="s">
        <v>121</v>
      </c>
      <c r="D863" s="14" t="s">
        <v>122</v>
      </c>
      <c r="E863" s="14"/>
      <c r="F863" s="14" t="s">
        <v>1448</v>
      </c>
      <c r="G863" s="14"/>
      <c r="H863" s="14">
        <v>40</v>
      </c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>
        <v>6.7196000000000006E-2</v>
      </c>
      <c r="AB863" s="14"/>
      <c r="AC863" s="14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4"/>
      <c r="AP863" s="14"/>
      <c r="AQ863" s="14"/>
      <c r="AR863" s="14"/>
      <c r="AS863" s="14" t="s">
        <v>2584</v>
      </c>
      <c r="AT863" s="14">
        <v>10.475714</v>
      </c>
      <c r="AU863" s="14" t="s">
        <v>335</v>
      </c>
      <c r="AV863" s="14">
        <v>234.81744766555545</v>
      </c>
      <c r="AW863" s="14"/>
      <c r="AX863" s="14"/>
      <c r="AY863" s="14"/>
      <c r="AZ863" s="14"/>
      <c r="BA863" s="14"/>
    </row>
    <row r="864" spans="1:53" x14ac:dyDescent="0.25">
      <c r="A864" s="14"/>
      <c r="B864" s="14"/>
      <c r="C864" s="14" t="s">
        <v>125</v>
      </c>
      <c r="D864" s="14" t="s">
        <v>469</v>
      </c>
      <c r="E864" s="14" t="s">
        <v>1449</v>
      </c>
      <c r="F864" s="14" t="s">
        <v>1450</v>
      </c>
      <c r="G864" s="14">
        <v>0.32364399999999999</v>
      </c>
      <c r="H864" s="14">
        <v>40</v>
      </c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>
        <v>322</v>
      </c>
      <c r="X864" s="14">
        <v>7.6775716528036977</v>
      </c>
      <c r="Y864" s="14">
        <v>-35</v>
      </c>
      <c r="Z864" s="14"/>
      <c r="AA864" s="14">
        <v>0.32364399999999999</v>
      </c>
      <c r="AB864" s="14"/>
      <c r="AC864" s="14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4"/>
      <c r="AP864" s="14"/>
      <c r="AQ864" s="14"/>
      <c r="AR864" s="14"/>
      <c r="AS864" s="14" t="s">
        <v>125</v>
      </c>
      <c r="AT864" s="14">
        <v>9.1585429999999999</v>
      </c>
      <c r="AU864" s="14" t="s">
        <v>112</v>
      </c>
      <c r="AV864" s="14">
        <v>279.66023393156189</v>
      </c>
      <c r="AW864" s="14" t="s">
        <v>187</v>
      </c>
      <c r="AX864" s="14" t="s">
        <v>2547</v>
      </c>
      <c r="AY864" s="14" t="s">
        <v>2548</v>
      </c>
      <c r="AZ864" s="14" t="s">
        <v>2549</v>
      </c>
      <c r="BA864" s="14" t="s">
        <v>2550</v>
      </c>
    </row>
    <row r="865" spans="1:53" x14ac:dyDescent="0.25">
      <c r="A865" s="14"/>
      <c r="B865" s="14"/>
      <c r="C865" s="14" t="s">
        <v>151</v>
      </c>
      <c r="D865" s="14" t="s">
        <v>152</v>
      </c>
      <c r="E865" s="14"/>
      <c r="F865" s="14" t="s">
        <v>1451</v>
      </c>
      <c r="G865" s="14"/>
      <c r="H865" s="14">
        <v>150</v>
      </c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>
        <v>0.4</v>
      </c>
      <c r="AB865" s="14"/>
      <c r="AC865" s="14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4"/>
      <c r="AP865" s="14"/>
      <c r="AQ865" s="14"/>
      <c r="AR865" s="14"/>
      <c r="AS865" s="14" t="s">
        <v>151</v>
      </c>
      <c r="AT865" s="14">
        <v>11.666847000000001</v>
      </c>
      <c r="AU865" s="14" t="s">
        <v>154</v>
      </c>
      <c r="AV865" s="14">
        <v>80.157050267199864</v>
      </c>
      <c r="AW865" s="14"/>
      <c r="AX865" s="14"/>
      <c r="AY865" s="14"/>
      <c r="AZ865" s="14"/>
      <c r="BA865" s="14"/>
    </row>
    <row r="866" spans="1:53" x14ac:dyDescent="0.25">
      <c r="A866" s="14"/>
      <c r="B866" s="14"/>
      <c r="C866" s="14" t="s">
        <v>104</v>
      </c>
      <c r="D866" s="14" t="s">
        <v>159</v>
      </c>
      <c r="E866" s="14"/>
      <c r="F866" s="14" t="s">
        <v>1452</v>
      </c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>
        <v>0</v>
      </c>
      <c r="AB866" s="14"/>
      <c r="AC866" s="14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4"/>
      <c r="AP866" s="14"/>
      <c r="AQ866" s="14"/>
      <c r="AR866" s="14"/>
      <c r="AS866" s="14" t="s">
        <v>2604</v>
      </c>
      <c r="AT866" s="14">
        <v>76.351652000000001</v>
      </c>
      <c r="AU866" s="14" t="s">
        <v>120</v>
      </c>
      <c r="AV866" s="14">
        <v>188.75965248555553</v>
      </c>
      <c r="AW866" s="14"/>
      <c r="AX866" s="14"/>
      <c r="AY866" s="14"/>
      <c r="AZ866" s="14"/>
      <c r="BA866" s="14"/>
    </row>
    <row r="867" spans="1:53" x14ac:dyDescent="0.25">
      <c r="A867" s="14"/>
      <c r="B867" s="14"/>
      <c r="C867" s="14" t="s">
        <v>125</v>
      </c>
      <c r="D867" s="14" t="s">
        <v>351</v>
      </c>
      <c r="E867" s="14"/>
      <c r="F867" s="14" t="s">
        <v>1453</v>
      </c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>
        <v>0</v>
      </c>
      <c r="AB867" s="14"/>
      <c r="AC867" s="14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4"/>
      <c r="AP867" s="14"/>
      <c r="AQ867" s="14"/>
      <c r="AR867" s="14"/>
      <c r="AS867" s="14" t="s">
        <v>125</v>
      </c>
      <c r="AT867" s="14">
        <v>40.319226999999998</v>
      </c>
      <c r="AU867" s="14" t="s">
        <v>120</v>
      </c>
      <c r="AV867" s="14">
        <v>310.82091793156167</v>
      </c>
      <c r="AW867" s="14"/>
      <c r="AX867" s="14"/>
      <c r="AY867" s="14"/>
      <c r="AZ867" s="14"/>
      <c r="BA867" s="14"/>
    </row>
    <row r="868" spans="1:53" x14ac:dyDescent="0.25">
      <c r="A868" s="14"/>
      <c r="B868" s="14"/>
      <c r="C868" s="14" t="s">
        <v>151</v>
      </c>
      <c r="D868" s="14" t="s">
        <v>388</v>
      </c>
      <c r="E868" s="14"/>
      <c r="F868" s="14" t="s">
        <v>1454</v>
      </c>
      <c r="G868" s="14"/>
      <c r="H868" s="14">
        <v>150</v>
      </c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>
        <v>0.2</v>
      </c>
      <c r="AB868" s="14"/>
      <c r="AC868" s="14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4"/>
      <c r="AP868" s="14"/>
      <c r="AQ868" s="14"/>
      <c r="AR868" s="14"/>
      <c r="AS868" s="14" t="s">
        <v>151</v>
      </c>
      <c r="AT868" s="14">
        <v>4.4916980000000004</v>
      </c>
      <c r="AU868" s="14" t="s">
        <v>795</v>
      </c>
      <c r="AV868" s="14">
        <v>72.981900587199817</v>
      </c>
      <c r="AW868" s="14"/>
      <c r="AX868" s="14"/>
      <c r="AY868" s="14"/>
      <c r="AZ868" s="14"/>
      <c r="BA868" s="14"/>
    </row>
    <row r="869" spans="1:53" x14ac:dyDescent="0.25">
      <c r="A869" s="14"/>
      <c r="B869" s="14"/>
      <c r="C869" s="14" t="s">
        <v>151</v>
      </c>
      <c r="D869" s="14" t="s">
        <v>152</v>
      </c>
      <c r="E869" s="14"/>
      <c r="F869" s="14" t="s">
        <v>1455</v>
      </c>
      <c r="G869" s="14"/>
      <c r="H869" s="14">
        <v>150</v>
      </c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>
        <v>0.1905</v>
      </c>
      <c r="AB869" s="14"/>
      <c r="AC869" s="14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4"/>
      <c r="AP869" s="14"/>
      <c r="AQ869" s="14"/>
      <c r="AR869" s="14"/>
      <c r="AS869" s="14" t="s">
        <v>151</v>
      </c>
      <c r="AT869" s="14">
        <v>18.320747000000001</v>
      </c>
      <c r="AU869" s="14" t="s">
        <v>200</v>
      </c>
      <c r="AV869" s="14">
        <v>86.810949897199905</v>
      </c>
      <c r="AW869" s="14"/>
      <c r="AX869" s="14"/>
      <c r="AY869" s="14"/>
      <c r="AZ869" s="14"/>
      <c r="BA869" s="14"/>
    </row>
    <row r="870" spans="1:53" x14ac:dyDescent="0.25">
      <c r="A870" s="14"/>
      <c r="B870" s="14"/>
      <c r="C870" s="14" t="s">
        <v>104</v>
      </c>
      <c r="D870" s="14" t="s">
        <v>138</v>
      </c>
      <c r="E870" s="14" t="s">
        <v>1456</v>
      </c>
      <c r="F870" s="14" t="s">
        <v>1457</v>
      </c>
      <c r="G870" s="14">
        <v>0.25</v>
      </c>
      <c r="H870" s="14">
        <v>50</v>
      </c>
      <c r="I870" s="14"/>
      <c r="J870" s="14">
        <v>3.752418</v>
      </c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>
        <v>0.25</v>
      </c>
      <c r="AB870" s="14"/>
      <c r="AC870" s="14"/>
      <c r="AD870" s="14">
        <v>16.015699999999999</v>
      </c>
      <c r="AE870" s="14"/>
      <c r="AF870" s="14"/>
      <c r="AG870" s="14"/>
      <c r="AH870" s="14"/>
      <c r="AI870" s="14">
        <v>-1</v>
      </c>
      <c r="AJ870" s="14"/>
      <c r="AK870" s="14"/>
      <c r="AL870" s="14"/>
      <c r="AM870" s="14"/>
      <c r="AN870" s="14"/>
      <c r="AO870" s="14"/>
      <c r="AP870" s="14"/>
      <c r="AQ870" s="14"/>
      <c r="AR870" s="14"/>
      <c r="AS870" s="14" t="s">
        <v>2604</v>
      </c>
      <c r="AT870" s="14">
        <v>89.331761</v>
      </c>
      <c r="AU870" s="14" t="s">
        <v>141</v>
      </c>
      <c r="AV870" s="14">
        <v>201.73976116555551</v>
      </c>
      <c r="AW870" s="14"/>
      <c r="AX870" s="14"/>
      <c r="AY870" s="14"/>
      <c r="AZ870" s="14"/>
      <c r="BA870" s="14"/>
    </row>
    <row r="871" spans="1:53" x14ac:dyDescent="0.25">
      <c r="A871" s="14"/>
      <c r="B871" s="14"/>
      <c r="C871" s="14" t="s">
        <v>125</v>
      </c>
      <c r="D871" s="14" t="s">
        <v>291</v>
      </c>
      <c r="E871" s="14"/>
      <c r="F871" s="14" t="s">
        <v>1458</v>
      </c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>
        <v>0</v>
      </c>
      <c r="AB871" s="14"/>
      <c r="AC871" s="14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4"/>
      <c r="AP871" s="14"/>
      <c r="AQ871" s="14"/>
      <c r="AR871" s="14"/>
      <c r="AS871" s="14" t="s">
        <v>125</v>
      </c>
      <c r="AT871" s="14">
        <v>23.242775000000002</v>
      </c>
      <c r="AU871" s="14" t="s">
        <v>120</v>
      </c>
      <c r="AV871" s="14">
        <v>293.74446593156182</v>
      </c>
      <c r="AW871" s="14"/>
      <c r="AX871" s="14"/>
      <c r="AY871" s="14"/>
      <c r="AZ871" s="14"/>
      <c r="BA871" s="14"/>
    </row>
    <row r="872" spans="1:53" x14ac:dyDescent="0.25">
      <c r="A872" s="14"/>
      <c r="B872" s="14"/>
      <c r="C872" s="14" t="s">
        <v>234</v>
      </c>
      <c r="D872" s="14" t="s">
        <v>138</v>
      </c>
      <c r="E872" s="14"/>
      <c r="F872" s="14" t="s">
        <v>1459</v>
      </c>
      <c r="G872" s="14"/>
      <c r="H872" s="14">
        <v>50</v>
      </c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>
        <v>0.2</v>
      </c>
      <c r="AB872" s="14"/>
      <c r="AC872" s="14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4"/>
      <c r="AP872" s="14"/>
      <c r="AQ872" s="14"/>
      <c r="AR872" s="14"/>
      <c r="AS872" s="14" t="s">
        <v>234</v>
      </c>
      <c r="AT872" s="14">
        <v>0.26400000000000001</v>
      </c>
      <c r="AU872" s="14" t="s">
        <v>239</v>
      </c>
      <c r="AV872" s="14">
        <v>392.97025393156065</v>
      </c>
      <c r="AW872" s="14"/>
      <c r="AX872" s="14"/>
      <c r="AY872" s="14"/>
      <c r="AZ872" s="14"/>
      <c r="BA872" s="14"/>
    </row>
    <row r="873" spans="1:53" x14ac:dyDescent="0.25">
      <c r="A873" s="14"/>
      <c r="B873" s="14"/>
      <c r="C873" s="14" t="s">
        <v>104</v>
      </c>
      <c r="D873" s="14" t="s">
        <v>177</v>
      </c>
      <c r="E873" s="14"/>
      <c r="F873" s="14" t="s">
        <v>1460</v>
      </c>
      <c r="G873" s="14"/>
      <c r="H873" s="14">
        <v>40</v>
      </c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>
        <v>0</v>
      </c>
      <c r="AB873" s="14"/>
      <c r="AC873" s="14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4"/>
      <c r="AP873" s="14"/>
      <c r="AQ873" s="14"/>
      <c r="AR873" s="14"/>
      <c r="AS873" s="14" t="s">
        <v>2604</v>
      </c>
      <c r="AT873" s="14">
        <v>0.475327</v>
      </c>
      <c r="AU873" s="14" t="s">
        <v>124</v>
      </c>
      <c r="AV873" s="14">
        <v>112.88332724555596</v>
      </c>
      <c r="AW873" s="14"/>
      <c r="AX873" s="14"/>
      <c r="AY873" s="14"/>
      <c r="AZ873" s="14"/>
      <c r="BA873" s="14"/>
    </row>
    <row r="874" spans="1:53" x14ac:dyDescent="0.25">
      <c r="A874" s="14"/>
      <c r="B874" s="14"/>
      <c r="C874" s="14" t="s">
        <v>201</v>
      </c>
      <c r="D874" s="14" t="s">
        <v>215</v>
      </c>
      <c r="E874" s="14"/>
      <c r="F874" s="14" t="s">
        <v>1461</v>
      </c>
      <c r="G874" s="14"/>
      <c r="H874" s="14">
        <v>50</v>
      </c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>
        <v>0</v>
      </c>
      <c r="AB874" s="14"/>
      <c r="AC874" s="14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4"/>
      <c r="AP874" s="14"/>
      <c r="AQ874" s="14"/>
      <c r="AR874" s="14"/>
      <c r="AS874" s="14" t="s">
        <v>201</v>
      </c>
      <c r="AT874" s="14">
        <v>20.313095000000001</v>
      </c>
      <c r="AU874" s="14" t="s">
        <v>183</v>
      </c>
      <c r="AV874" s="14">
        <v>577.29787919552746</v>
      </c>
      <c r="AW874" s="14"/>
      <c r="AX874" s="14"/>
      <c r="AY874" s="14"/>
      <c r="AZ874" s="14"/>
      <c r="BA874" s="14"/>
    </row>
    <row r="875" spans="1:53" x14ac:dyDescent="0.25">
      <c r="A875" s="14"/>
      <c r="B875" s="14"/>
      <c r="C875" s="14" t="s">
        <v>125</v>
      </c>
      <c r="D875" s="14" t="s">
        <v>148</v>
      </c>
      <c r="E875" s="14" t="s">
        <v>1462</v>
      </c>
      <c r="F875" s="14" t="s">
        <v>1463</v>
      </c>
      <c r="G875" s="14">
        <v>0.49565599999999999</v>
      </c>
      <c r="H875" s="14">
        <v>40</v>
      </c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>
        <v>322</v>
      </c>
      <c r="X875" s="14">
        <v>8.589828429394581</v>
      </c>
      <c r="Y875" s="14">
        <v>-24</v>
      </c>
      <c r="Z875" s="14"/>
      <c r="AA875" s="14">
        <v>0.49565599999999999</v>
      </c>
      <c r="AB875" s="14"/>
      <c r="AC875" s="14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4"/>
      <c r="AP875" s="14"/>
      <c r="AQ875" s="14"/>
      <c r="AR875" s="14"/>
      <c r="AS875" s="14" t="s">
        <v>125</v>
      </c>
      <c r="AT875" s="14">
        <v>89.109950999999995</v>
      </c>
      <c r="AU875" s="14" t="s">
        <v>112</v>
      </c>
      <c r="AV875" s="14">
        <v>359.61164193156111</v>
      </c>
      <c r="AW875" s="14" t="s">
        <v>129</v>
      </c>
      <c r="AX875" s="14" t="s">
        <v>2543</v>
      </c>
      <c r="AY875" s="14" t="s">
        <v>2544</v>
      </c>
      <c r="AZ875" s="14" t="s">
        <v>2545</v>
      </c>
      <c r="BA875" s="14" t="s">
        <v>2546</v>
      </c>
    </row>
    <row r="876" spans="1:53" x14ac:dyDescent="0.25">
      <c r="A876" s="14"/>
      <c r="B876" s="14"/>
      <c r="C876" s="14" t="s">
        <v>151</v>
      </c>
      <c r="D876" s="14" t="s">
        <v>363</v>
      </c>
      <c r="E876" s="14"/>
      <c r="F876" s="14" t="s">
        <v>1464</v>
      </c>
      <c r="G876" s="14"/>
      <c r="H876" s="14">
        <v>30</v>
      </c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>
        <v>6.0706000000000003E-2</v>
      </c>
      <c r="AB876" s="14"/>
      <c r="AC876" s="14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4"/>
      <c r="AP876" s="14"/>
      <c r="AQ876" s="14"/>
      <c r="AR876" s="14"/>
      <c r="AS876" s="14" t="s">
        <v>151</v>
      </c>
      <c r="AT876" s="14">
        <v>36.641970000000001</v>
      </c>
      <c r="AU876" s="14" t="s">
        <v>143</v>
      </c>
      <c r="AV876" s="14">
        <v>105.13217280755597</v>
      </c>
      <c r="AW876" s="14"/>
      <c r="AX876" s="14"/>
      <c r="AY876" s="14"/>
      <c r="AZ876" s="14"/>
      <c r="BA876" s="14"/>
    </row>
    <row r="877" spans="1:53" x14ac:dyDescent="0.25">
      <c r="A877" s="14"/>
      <c r="B877" s="14"/>
      <c r="C877" s="14" t="s">
        <v>125</v>
      </c>
      <c r="D877" s="14" t="s">
        <v>1324</v>
      </c>
      <c r="E877" s="14"/>
      <c r="F877" s="14" t="s">
        <v>1465</v>
      </c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>
        <v>0</v>
      </c>
      <c r="AB877" s="14"/>
      <c r="AC877" s="14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4"/>
      <c r="AP877" s="14"/>
      <c r="AQ877" s="14"/>
      <c r="AR877" s="14"/>
      <c r="AS877" s="14" t="s">
        <v>125</v>
      </c>
      <c r="AT877" s="14">
        <v>15.622586999999999</v>
      </c>
      <c r="AU877" s="14" t="s">
        <v>124</v>
      </c>
      <c r="AV877" s="14">
        <v>286.12427793156183</v>
      </c>
      <c r="AW877" s="14"/>
      <c r="AX877" s="14"/>
      <c r="AY877" s="14"/>
      <c r="AZ877" s="14"/>
      <c r="BA877" s="14"/>
    </row>
    <row r="878" spans="1:53" x14ac:dyDescent="0.25">
      <c r="A878" s="14"/>
      <c r="B878" s="14"/>
      <c r="C878" s="14" t="s">
        <v>125</v>
      </c>
      <c r="D878" s="14" t="s">
        <v>696</v>
      </c>
      <c r="E878" s="14"/>
      <c r="F878" s="14" t="s">
        <v>1466</v>
      </c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>
        <v>0</v>
      </c>
      <c r="AB878" s="14"/>
      <c r="AC878" s="14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4"/>
      <c r="AP878" s="14"/>
      <c r="AQ878" s="14"/>
      <c r="AR878" s="14"/>
      <c r="AS878" s="14" t="s">
        <v>125</v>
      </c>
      <c r="AT878" s="14">
        <v>39.506475000000002</v>
      </c>
      <c r="AU878" s="14" t="s">
        <v>124</v>
      </c>
      <c r="AV878" s="14">
        <v>310.00816593156168</v>
      </c>
      <c r="AW878" s="14"/>
      <c r="AX878" s="14"/>
      <c r="AY878" s="14"/>
      <c r="AZ878" s="14"/>
      <c r="BA878" s="14"/>
    </row>
    <row r="879" spans="1:53" x14ac:dyDescent="0.25">
      <c r="A879" s="14"/>
      <c r="B879" s="14"/>
      <c r="C879" s="14" t="s">
        <v>117</v>
      </c>
      <c r="D879" s="14" t="s">
        <v>138</v>
      </c>
      <c r="E879" s="14" t="s">
        <v>1467</v>
      </c>
      <c r="F879" s="14" t="s">
        <v>1468</v>
      </c>
      <c r="G879" s="14">
        <v>0.25</v>
      </c>
      <c r="H879" s="14">
        <v>50</v>
      </c>
      <c r="I879" s="14"/>
      <c r="J879" s="14">
        <v>1.9618279999999999</v>
      </c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>
        <v>0.25</v>
      </c>
      <c r="AB879" s="14"/>
      <c r="AC879" s="14"/>
      <c r="AD879" s="14">
        <v>12.9</v>
      </c>
      <c r="AE879" s="14"/>
      <c r="AF879" s="14"/>
      <c r="AG879" s="14"/>
      <c r="AH879" s="14"/>
      <c r="AI879" s="14">
        <v>1</v>
      </c>
      <c r="AJ879" s="14"/>
      <c r="AK879" s="14"/>
      <c r="AL879" s="14"/>
      <c r="AM879" s="14"/>
      <c r="AN879" s="14"/>
      <c r="AO879" s="14"/>
      <c r="AP879" s="14"/>
      <c r="AQ879" s="14"/>
      <c r="AR879" s="14"/>
      <c r="AS879" s="14" t="s">
        <v>117</v>
      </c>
      <c r="AT879" s="14">
        <v>82.586395999999993</v>
      </c>
      <c r="AU879" s="14" t="s">
        <v>347</v>
      </c>
      <c r="AV879" s="14">
        <v>515.54850843155975</v>
      </c>
      <c r="AW879" s="14"/>
      <c r="AX879" s="14"/>
      <c r="AY879" s="14"/>
      <c r="AZ879" s="14"/>
      <c r="BA879" s="14"/>
    </row>
    <row r="880" spans="1:53" x14ac:dyDescent="0.25">
      <c r="A880" s="14"/>
      <c r="B880" s="14"/>
      <c r="C880" s="14" t="s">
        <v>104</v>
      </c>
      <c r="D880" s="14" t="s">
        <v>206</v>
      </c>
      <c r="E880" s="14" t="s">
        <v>1469</v>
      </c>
      <c r="F880" s="14" t="s">
        <v>1470</v>
      </c>
      <c r="G880" s="14">
        <v>0.175507</v>
      </c>
      <c r="H880" s="14">
        <v>34</v>
      </c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>
        <v>80.5</v>
      </c>
      <c r="X880" s="14">
        <v>5.6117419818012957</v>
      </c>
      <c r="Y880" s="14">
        <v>-45</v>
      </c>
      <c r="Z880" s="14"/>
      <c r="AA880" s="14">
        <v>0.175507</v>
      </c>
      <c r="AB880" s="14"/>
      <c r="AC880" s="14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4"/>
      <c r="AP880" s="14"/>
      <c r="AQ880" s="14"/>
      <c r="AR880" s="14"/>
      <c r="AS880" s="14" t="s">
        <v>2604</v>
      </c>
      <c r="AT880" s="14">
        <v>9.3762209999999993</v>
      </c>
      <c r="AU880" s="14" t="s">
        <v>112</v>
      </c>
      <c r="AV880" s="14">
        <v>121.7842209455559</v>
      </c>
      <c r="AW880" s="14" t="s">
        <v>209</v>
      </c>
      <c r="AX880" s="14" t="s">
        <v>2551</v>
      </c>
      <c r="AY880" s="14" t="s">
        <v>2552</v>
      </c>
      <c r="AZ880" s="14" t="s">
        <v>2553</v>
      </c>
      <c r="BA880" s="14" t="s">
        <v>2554</v>
      </c>
    </row>
    <row r="881" spans="1:53" x14ac:dyDescent="0.25">
      <c r="A881" s="14"/>
      <c r="B881" s="14"/>
      <c r="C881" s="14" t="s">
        <v>117</v>
      </c>
      <c r="D881" s="14" t="s">
        <v>221</v>
      </c>
      <c r="E881" s="14" t="s">
        <v>1471</v>
      </c>
      <c r="F881" s="14" t="s">
        <v>1472</v>
      </c>
      <c r="G881" s="14">
        <v>0.5</v>
      </c>
      <c r="H881" s="14">
        <v>40</v>
      </c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>
        <v>0.5</v>
      </c>
      <c r="AB881" s="14"/>
      <c r="AC881" s="14"/>
      <c r="AD881" s="14"/>
      <c r="AE881" s="14"/>
      <c r="AF881" s="14"/>
      <c r="AG881" s="14"/>
      <c r="AH881" s="14"/>
      <c r="AI881" s="14">
        <v>1</v>
      </c>
      <c r="AJ881" s="14"/>
      <c r="AK881" s="14"/>
      <c r="AL881" s="14"/>
      <c r="AM881" s="14"/>
      <c r="AN881" s="14"/>
      <c r="AO881" s="14"/>
      <c r="AP881" s="14">
        <v>8.9</v>
      </c>
      <c r="AQ881" s="14"/>
      <c r="AR881" s="14"/>
      <c r="AS881" s="14" t="s">
        <v>117</v>
      </c>
      <c r="AT881" s="14">
        <v>9.0785990000000005</v>
      </c>
      <c r="AU881" s="14" t="s">
        <v>108</v>
      </c>
      <c r="AV881" s="14">
        <v>442.04071143156017</v>
      </c>
      <c r="AW881" s="14"/>
      <c r="AX881" s="14"/>
      <c r="AY881" s="14"/>
      <c r="AZ881" s="14"/>
      <c r="BA881" s="14"/>
    </row>
    <row r="882" spans="1:53" x14ac:dyDescent="0.25">
      <c r="A882" s="14"/>
      <c r="B882" s="14"/>
      <c r="C882" s="14" t="s">
        <v>125</v>
      </c>
      <c r="D882" s="14" t="s">
        <v>424</v>
      </c>
      <c r="E882" s="14"/>
      <c r="F882" s="14" t="s">
        <v>1473</v>
      </c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>
        <v>0</v>
      </c>
      <c r="AB882" s="14"/>
      <c r="AC882" s="14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4"/>
      <c r="AP882" s="14"/>
      <c r="AQ882" s="14"/>
      <c r="AR882" s="14"/>
      <c r="AS882" s="14" t="s">
        <v>125</v>
      </c>
      <c r="AT882" s="14">
        <v>110.48319499999999</v>
      </c>
      <c r="AU882" s="14" t="s">
        <v>120</v>
      </c>
      <c r="AV882" s="14">
        <v>380.98488593156083</v>
      </c>
      <c r="AW882" s="14"/>
      <c r="AX882" s="14"/>
      <c r="AY882" s="14"/>
      <c r="AZ882" s="14"/>
      <c r="BA882" s="14"/>
    </row>
    <row r="883" spans="1:53" x14ac:dyDescent="0.25">
      <c r="A883" s="14"/>
      <c r="B883" s="14"/>
      <c r="C883" s="14" t="s">
        <v>151</v>
      </c>
      <c r="D883" s="14" t="s">
        <v>152</v>
      </c>
      <c r="E883" s="14"/>
      <c r="F883" s="14" t="s">
        <v>1474</v>
      </c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>
        <v>0</v>
      </c>
      <c r="AB883" s="14"/>
      <c r="AC883" s="14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4"/>
      <c r="AP883" s="14"/>
      <c r="AQ883" s="14"/>
      <c r="AR883" s="14"/>
      <c r="AS883" s="14" t="s">
        <v>151</v>
      </c>
      <c r="AT883" s="14">
        <v>27.669647000000001</v>
      </c>
      <c r="AU883" s="14" t="s">
        <v>134</v>
      </c>
      <c r="AV883" s="14">
        <v>96.159850258999967</v>
      </c>
      <c r="AW883" s="14"/>
      <c r="AX883" s="14"/>
      <c r="AY883" s="14"/>
      <c r="AZ883" s="14"/>
      <c r="BA883" s="14"/>
    </row>
    <row r="884" spans="1:53" x14ac:dyDescent="0.25">
      <c r="A884" s="14"/>
      <c r="B884" s="14"/>
      <c r="C884" s="14" t="s">
        <v>125</v>
      </c>
      <c r="D884" s="14" t="s">
        <v>118</v>
      </c>
      <c r="E884" s="14" t="s">
        <v>1475</v>
      </c>
      <c r="F884" s="14" t="s">
        <v>1476</v>
      </c>
      <c r="G884" s="14">
        <v>0.49565599999999999</v>
      </c>
      <c r="H884" s="14">
        <v>40</v>
      </c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>
        <v>322</v>
      </c>
      <c r="X884" s="14">
        <v>8.589828429394581</v>
      </c>
      <c r="Y884" s="14">
        <v>-24</v>
      </c>
      <c r="Z884" s="14"/>
      <c r="AA884" s="14">
        <v>0.49565599999999999</v>
      </c>
      <c r="AB884" s="14"/>
      <c r="AC884" s="14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4"/>
      <c r="AP884" s="14"/>
      <c r="AQ884" s="14"/>
      <c r="AR884" s="14"/>
      <c r="AS884" s="14" t="s">
        <v>125</v>
      </c>
      <c r="AT884" s="14">
        <v>66.813905000000005</v>
      </c>
      <c r="AU884" s="14" t="s">
        <v>112</v>
      </c>
      <c r="AV884" s="14">
        <v>337.31559593156135</v>
      </c>
      <c r="AW884" s="14" t="s">
        <v>129</v>
      </c>
      <c r="AX884" s="14" t="s">
        <v>2543</v>
      </c>
      <c r="AY884" s="14" t="s">
        <v>2544</v>
      </c>
      <c r="AZ884" s="14" t="s">
        <v>2545</v>
      </c>
      <c r="BA884" s="14" t="s">
        <v>2546</v>
      </c>
    </row>
    <row r="885" spans="1:53" x14ac:dyDescent="0.25">
      <c r="A885" s="14"/>
      <c r="B885" s="14"/>
      <c r="C885" s="14" t="s">
        <v>151</v>
      </c>
      <c r="D885" s="14" t="s">
        <v>152</v>
      </c>
      <c r="E885" s="14"/>
      <c r="F885" s="14" t="s">
        <v>1477</v>
      </c>
      <c r="G885" s="14"/>
      <c r="H885" s="14">
        <v>150</v>
      </c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>
        <v>0.2</v>
      </c>
      <c r="AB885" s="14"/>
      <c r="AC885" s="14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4"/>
      <c r="AP885" s="14"/>
      <c r="AQ885" s="14"/>
      <c r="AR885" s="14"/>
      <c r="AS885" s="14" t="s">
        <v>151</v>
      </c>
      <c r="AT885" s="14">
        <v>23.254497000000001</v>
      </c>
      <c r="AU885" s="14" t="s">
        <v>349</v>
      </c>
      <c r="AV885" s="14">
        <v>91.744699888999961</v>
      </c>
      <c r="AW885" s="14"/>
      <c r="AX885" s="14"/>
      <c r="AY885" s="14"/>
      <c r="AZ885" s="14"/>
      <c r="BA885" s="14"/>
    </row>
    <row r="886" spans="1:53" x14ac:dyDescent="0.25">
      <c r="A886" s="14"/>
      <c r="B886" s="14"/>
      <c r="C886" s="14" t="s">
        <v>125</v>
      </c>
      <c r="D886" s="14" t="s">
        <v>221</v>
      </c>
      <c r="E886" s="14" t="s">
        <v>1478</v>
      </c>
      <c r="F886" s="14" t="s">
        <v>1479</v>
      </c>
      <c r="G886" s="14">
        <v>0.49565599999999999</v>
      </c>
      <c r="H886" s="14">
        <v>40</v>
      </c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>
        <v>322</v>
      </c>
      <c r="X886" s="14">
        <v>8.589828429394581</v>
      </c>
      <c r="Y886" s="14">
        <v>-24</v>
      </c>
      <c r="Z886" s="14"/>
      <c r="AA886" s="14">
        <v>0.49565599999999999</v>
      </c>
      <c r="AB886" s="14"/>
      <c r="AC886" s="14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4"/>
      <c r="AP886" s="14"/>
      <c r="AQ886" s="14"/>
      <c r="AR886" s="14"/>
      <c r="AS886" s="14" t="s">
        <v>125</v>
      </c>
      <c r="AT886" s="14">
        <v>56.193292</v>
      </c>
      <c r="AU886" s="14" t="s">
        <v>112</v>
      </c>
      <c r="AV886" s="14">
        <v>326.69498293156147</v>
      </c>
      <c r="AW886" s="14" t="s">
        <v>129</v>
      </c>
      <c r="AX886" s="14" t="s">
        <v>2543</v>
      </c>
      <c r="AY886" s="14" t="s">
        <v>2544</v>
      </c>
      <c r="AZ886" s="14" t="s">
        <v>2545</v>
      </c>
      <c r="BA886" s="14" t="s">
        <v>2546</v>
      </c>
    </row>
    <row r="887" spans="1:53" x14ac:dyDescent="0.25">
      <c r="A887" s="14"/>
      <c r="B887" s="14"/>
      <c r="C887" s="14" t="s">
        <v>104</v>
      </c>
      <c r="D887" s="14" t="s">
        <v>114</v>
      </c>
      <c r="E887" s="14" t="s">
        <v>1480</v>
      </c>
      <c r="F887" s="14" t="s">
        <v>1481</v>
      </c>
      <c r="G887" s="14">
        <v>0.5</v>
      </c>
      <c r="H887" s="14">
        <v>40</v>
      </c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>
        <v>0.5</v>
      </c>
      <c r="AB887" s="14"/>
      <c r="AC887" s="14"/>
      <c r="AD887" s="14"/>
      <c r="AE887" s="14"/>
      <c r="AF887" s="14"/>
      <c r="AG887" s="14"/>
      <c r="AH887" s="14"/>
      <c r="AI887" s="14">
        <v>1</v>
      </c>
      <c r="AJ887" s="14"/>
      <c r="AK887" s="14"/>
      <c r="AL887" s="14"/>
      <c r="AM887" s="14"/>
      <c r="AN887" s="14"/>
      <c r="AO887" s="14"/>
      <c r="AP887" s="14">
        <v>6.12</v>
      </c>
      <c r="AQ887" s="14"/>
      <c r="AR887" s="14"/>
      <c r="AS887" s="14" t="s">
        <v>2604</v>
      </c>
      <c r="AT887" s="14">
        <v>27.848507999999999</v>
      </c>
      <c r="AU887" s="14" t="s">
        <v>108</v>
      </c>
      <c r="AV887" s="14">
        <v>140.25650800555587</v>
      </c>
      <c r="AW887" s="14"/>
      <c r="AX887" s="14"/>
      <c r="AY887" s="14"/>
      <c r="AZ887" s="14"/>
      <c r="BA887" s="14"/>
    </row>
    <row r="888" spans="1:53" x14ac:dyDescent="0.25">
      <c r="A888" s="14"/>
      <c r="B888" s="14"/>
      <c r="C888" s="14" t="s">
        <v>117</v>
      </c>
      <c r="D888" s="14" t="s">
        <v>221</v>
      </c>
      <c r="E888" s="14"/>
      <c r="F888" s="14" t="s">
        <v>1482</v>
      </c>
      <c r="G888" s="14"/>
      <c r="H888" s="14">
        <v>40</v>
      </c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>
        <v>7.1999999999999995E-2</v>
      </c>
      <c r="AB888" s="14"/>
      <c r="AC888" s="14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4"/>
      <c r="AP888" s="14"/>
      <c r="AQ888" s="14"/>
      <c r="AR888" s="14"/>
      <c r="AS888" s="14" t="s">
        <v>117</v>
      </c>
      <c r="AT888" s="14">
        <v>6.2030659999999997</v>
      </c>
      <c r="AU888" s="14" t="s">
        <v>143</v>
      </c>
      <c r="AV888" s="14">
        <v>439.16517843156021</v>
      </c>
      <c r="AW888" s="14"/>
      <c r="AX888" s="14"/>
      <c r="AY888" s="14"/>
      <c r="AZ888" s="14"/>
      <c r="BA888" s="14"/>
    </row>
    <row r="889" spans="1:53" x14ac:dyDescent="0.25">
      <c r="A889" s="14"/>
      <c r="B889" s="14"/>
      <c r="C889" s="14" t="s">
        <v>104</v>
      </c>
      <c r="D889" s="14" t="s">
        <v>342</v>
      </c>
      <c r="E889" s="14" t="s">
        <v>1483</v>
      </c>
      <c r="F889" s="14" t="s">
        <v>1484</v>
      </c>
      <c r="G889" s="14">
        <v>0.29817100000000002</v>
      </c>
      <c r="H889" s="14">
        <v>34</v>
      </c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>
        <v>80.5</v>
      </c>
      <c r="X889" s="14">
        <v>6.5995687038645601</v>
      </c>
      <c r="Y889" s="14">
        <v>-22.5</v>
      </c>
      <c r="Z889" s="14"/>
      <c r="AA889" s="14">
        <v>0.29817100000000002</v>
      </c>
      <c r="AB889" s="14"/>
      <c r="AC889" s="14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4"/>
      <c r="AP889" s="14"/>
      <c r="AQ889" s="14"/>
      <c r="AR889" s="14"/>
      <c r="AS889" s="14" t="s">
        <v>2604</v>
      </c>
      <c r="AT889" s="14">
        <v>44.340443999999998</v>
      </c>
      <c r="AU889" s="14" t="s">
        <v>112</v>
      </c>
      <c r="AV889" s="14">
        <v>156.74844438555576</v>
      </c>
      <c r="AW889" s="14" t="s">
        <v>113</v>
      </c>
      <c r="AX889" s="14" t="s">
        <v>2539</v>
      </c>
      <c r="AY889" s="14" t="s">
        <v>2540</v>
      </c>
      <c r="AZ889" s="14" t="s">
        <v>2541</v>
      </c>
      <c r="BA889" s="14" t="s">
        <v>2542</v>
      </c>
    </row>
    <row r="890" spans="1:53" x14ac:dyDescent="0.25">
      <c r="A890" s="14"/>
      <c r="B890" s="14"/>
      <c r="C890" s="14" t="s">
        <v>125</v>
      </c>
      <c r="D890" s="14" t="s">
        <v>171</v>
      </c>
      <c r="E890" s="14"/>
      <c r="F890" s="14" t="s">
        <v>1485</v>
      </c>
      <c r="G890" s="14"/>
      <c r="H890" s="14">
        <v>40</v>
      </c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>
        <v>7.1999999999999995E-2</v>
      </c>
      <c r="AB890" s="14"/>
      <c r="AC890" s="14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4"/>
      <c r="AP890" s="14"/>
      <c r="AQ890" s="14"/>
      <c r="AR890" s="14"/>
      <c r="AS890" s="14" t="s">
        <v>125</v>
      </c>
      <c r="AT890" s="14">
        <v>97.392298999999994</v>
      </c>
      <c r="AU890" s="14" t="s">
        <v>143</v>
      </c>
      <c r="AV890" s="14">
        <v>367.89398993156101</v>
      </c>
      <c r="AW890" s="14"/>
      <c r="AX890" s="14"/>
      <c r="AY890" s="14"/>
      <c r="AZ890" s="14"/>
      <c r="BA890" s="14"/>
    </row>
    <row r="891" spans="1:53" x14ac:dyDescent="0.25">
      <c r="A891" s="14"/>
      <c r="B891" s="14"/>
      <c r="C891" s="14" t="s">
        <v>201</v>
      </c>
      <c r="D891" s="14" t="s">
        <v>215</v>
      </c>
      <c r="E891" s="14"/>
      <c r="F891" s="14" t="s">
        <v>1486</v>
      </c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>
        <v>0</v>
      </c>
      <c r="AB891" s="14"/>
      <c r="AC891" s="14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4"/>
      <c r="AP891" s="14"/>
      <c r="AQ891" s="14"/>
      <c r="AR891" s="14"/>
      <c r="AS891" s="14" t="s">
        <v>201</v>
      </c>
      <c r="AT891" s="14">
        <v>22.803757999999998</v>
      </c>
      <c r="AU891" s="14" t="s">
        <v>242</v>
      </c>
      <c r="AV891" s="14">
        <v>579.78854219552761</v>
      </c>
      <c r="AW891" s="14"/>
      <c r="AX891" s="14"/>
      <c r="AY891" s="14"/>
      <c r="AZ891" s="14"/>
      <c r="BA891" s="14"/>
    </row>
    <row r="892" spans="1:53" x14ac:dyDescent="0.25">
      <c r="A892" s="14"/>
      <c r="B892" s="14"/>
      <c r="C892" s="14" t="s">
        <v>125</v>
      </c>
      <c r="D892" s="14" t="s">
        <v>145</v>
      </c>
      <c r="E892" s="14"/>
      <c r="F892" s="14" t="s">
        <v>1487</v>
      </c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>
        <v>0</v>
      </c>
      <c r="AB892" s="14"/>
      <c r="AC892" s="14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4"/>
      <c r="AP892" s="14"/>
      <c r="AQ892" s="14"/>
      <c r="AR892" s="14"/>
      <c r="AS892" s="14" t="s">
        <v>125</v>
      </c>
      <c r="AT892" s="14">
        <v>12.454691</v>
      </c>
      <c r="AU892" s="14" t="s">
        <v>120</v>
      </c>
      <c r="AV892" s="14">
        <v>282.95638193156185</v>
      </c>
      <c r="AW892" s="14"/>
      <c r="AX892" s="14"/>
      <c r="AY892" s="14"/>
      <c r="AZ892" s="14"/>
      <c r="BA892" s="14"/>
    </row>
    <row r="893" spans="1:53" x14ac:dyDescent="0.25">
      <c r="A893" s="14"/>
      <c r="B893" s="14"/>
      <c r="C893" s="14" t="s">
        <v>125</v>
      </c>
      <c r="D893" s="14" t="s">
        <v>245</v>
      </c>
      <c r="E893" s="14"/>
      <c r="F893" s="14" t="s">
        <v>1488</v>
      </c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>
        <v>0</v>
      </c>
      <c r="AB893" s="14"/>
      <c r="AC893" s="14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4"/>
      <c r="AP893" s="14"/>
      <c r="AQ893" s="14"/>
      <c r="AR893" s="14"/>
      <c r="AS893" s="14" t="s">
        <v>125</v>
      </c>
      <c r="AT893" s="14">
        <v>118.47178</v>
      </c>
      <c r="AU893" s="14" t="s">
        <v>120</v>
      </c>
      <c r="AV893" s="14">
        <v>388.97347093156071</v>
      </c>
      <c r="AW893" s="14"/>
      <c r="AX893" s="14"/>
      <c r="AY893" s="14"/>
      <c r="AZ893" s="14"/>
      <c r="BA893" s="14"/>
    </row>
    <row r="894" spans="1:53" x14ac:dyDescent="0.25">
      <c r="A894" s="14"/>
      <c r="B894" s="14"/>
      <c r="C894" s="14" t="s">
        <v>104</v>
      </c>
      <c r="D894" s="14" t="s">
        <v>114</v>
      </c>
      <c r="E894" s="14" t="s">
        <v>1489</v>
      </c>
      <c r="F894" s="14" t="s">
        <v>1490</v>
      </c>
      <c r="G894" s="14">
        <v>0.29817100000000002</v>
      </c>
      <c r="H894" s="14">
        <v>34</v>
      </c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>
        <v>80.5</v>
      </c>
      <c r="X894" s="14">
        <v>6.5995687038645601</v>
      </c>
      <c r="Y894" s="14">
        <v>-22.5</v>
      </c>
      <c r="Z894" s="14"/>
      <c r="AA894" s="14">
        <v>0.29817100000000002</v>
      </c>
      <c r="AB894" s="14"/>
      <c r="AC894" s="14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4"/>
      <c r="AP894" s="14"/>
      <c r="AQ894" s="14"/>
      <c r="AR894" s="14"/>
      <c r="AS894" s="14" t="s">
        <v>2604</v>
      </c>
      <c r="AT894" s="14">
        <v>26.425521</v>
      </c>
      <c r="AU894" s="14" t="s">
        <v>112</v>
      </c>
      <c r="AV894" s="14">
        <v>138.83352066555588</v>
      </c>
      <c r="AW894" s="14" t="s">
        <v>113</v>
      </c>
      <c r="AX894" s="14" t="s">
        <v>2539</v>
      </c>
      <c r="AY894" s="14" t="s">
        <v>2540</v>
      </c>
      <c r="AZ894" s="14" t="s">
        <v>2541</v>
      </c>
      <c r="BA894" s="14" t="s">
        <v>2542</v>
      </c>
    </row>
    <row r="895" spans="1:53" x14ac:dyDescent="0.25">
      <c r="A895" s="14"/>
      <c r="B895" s="14"/>
      <c r="C895" s="14" t="s">
        <v>104</v>
      </c>
      <c r="D895" s="14" t="s">
        <v>342</v>
      </c>
      <c r="E895" s="14"/>
      <c r="F895" s="14" t="s">
        <v>1491</v>
      </c>
      <c r="G895" s="14"/>
      <c r="H895" s="14">
        <v>40</v>
      </c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>
        <v>0</v>
      </c>
      <c r="AB895" s="14"/>
      <c r="AC895" s="14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4"/>
      <c r="AP895" s="14"/>
      <c r="AQ895" s="14"/>
      <c r="AR895" s="14"/>
      <c r="AS895" s="14" t="s">
        <v>2604</v>
      </c>
      <c r="AT895" s="14">
        <v>44.586039999999997</v>
      </c>
      <c r="AU895" s="14" t="s">
        <v>124</v>
      </c>
      <c r="AV895" s="14">
        <v>156.99403972555578</v>
      </c>
      <c r="AW895" s="14"/>
      <c r="AX895" s="14"/>
      <c r="AY895" s="14"/>
      <c r="AZ895" s="14"/>
      <c r="BA895" s="14"/>
    </row>
    <row r="896" spans="1:53" x14ac:dyDescent="0.25">
      <c r="A896" s="14"/>
      <c r="B896" s="14"/>
      <c r="C896" s="14" t="s">
        <v>121</v>
      </c>
      <c r="D896" s="14" t="s">
        <v>122</v>
      </c>
      <c r="E896" s="14" t="s">
        <v>1492</v>
      </c>
      <c r="F896" s="14" t="s">
        <v>1493</v>
      </c>
      <c r="G896" s="14">
        <v>0.25</v>
      </c>
      <c r="H896" s="14">
        <v>50</v>
      </c>
      <c r="I896" s="14"/>
      <c r="J896" s="14">
        <v>-6.1026350000000003</v>
      </c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>
        <v>0.25</v>
      </c>
      <c r="AB896" s="14"/>
      <c r="AC896" s="14"/>
      <c r="AD896" s="14">
        <v>-10.928100000000001</v>
      </c>
      <c r="AE896" s="14"/>
      <c r="AF896" s="14"/>
      <c r="AG896" s="14"/>
      <c r="AH896" s="14"/>
      <c r="AI896" s="14">
        <v>-1</v>
      </c>
      <c r="AJ896" s="14"/>
      <c r="AK896" s="14"/>
      <c r="AL896" s="14"/>
      <c r="AM896" s="14"/>
      <c r="AN896" s="14"/>
      <c r="AO896" s="14"/>
      <c r="AP896" s="14"/>
      <c r="AQ896" s="14"/>
      <c r="AR896" s="14"/>
      <c r="AS896" s="14" t="s">
        <v>2584</v>
      </c>
      <c r="AT896" s="14">
        <v>12.931552</v>
      </c>
      <c r="AU896" s="14" t="s">
        <v>141</v>
      </c>
      <c r="AV896" s="14">
        <v>237.27328566555545</v>
      </c>
      <c r="AW896" s="14"/>
      <c r="AX896" s="14"/>
      <c r="AY896" s="14"/>
      <c r="AZ896" s="14"/>
      <c r="BA896" s="14"/>
    </row>
    <row r="897" spans="1:53" x14ac:dyDescent="0.25">
      <c r="A897" s="14"/>
      <c r="B897" s="14"/>
      <c r="C897" s="14" t="s">
        <v>104</v>
      </c>
      <c r="D897" s="14" t="s">
        <v>256</v>
      </c>
      <c r="E897" s="14" t="s">
        <v>1494</v>
      </c>
      <c r="F897" s="14" t="s">
        <v>1495</v>
      </c>
      <c r="G897" s="14">
        <v>0.29817100000000002</v>
      </c>
      <c r="H897" s="14">
        <v>34</v>
      </c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>
        <v>80.5</v>
      </c>
      <c r="X897" s="14">
        <v>6.5995687038645601</v>
      </c>
      <c r="Y897" s="14">
        <v>-22.5</v>
      </c>
      <c r="Z897" s="14"/>
      <c r="AA897" s="14">
        <v>0.29817100000000002</v>
      </c>
      <c r="AB897" s="14"/>
      <c r="AC897" s="14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4"/>
      <c r="AP897" s="14"/>
      <c r="AQ897" s="14"/>
      <c r="AR897" s="14"/>
      <c r="AS897" s="14" t="s">
        <v>2604</v>
      </c>
      <c r="AT897" s="14">
        <v>57.085293</v>
      </c>
      <c r="AU897" s="14" t="s">
        <v>112</v>
      </c>
      <c r="AV897" s="14">
        <v>169.49329342555566</v>
      </c>
      <c r="AW897" s="14" t="s">
        <v>113</v>
      </c>
      <c r="AX897" s="14" t="s">
        <v>2539</v>
      </c>
      <c r="AY897" s="14" t="s">
        <v>2540</v>
      </c>
      <c r="AZ897" s="14" t="s">
        <v>2541</v>
      </c>
      <c r="BA897" s="14" t="s">
        <v>2542</v>
      </c>
    </row>
    <row r="898" spans="1:53" x14ac:dyDescent="0.25">
      <c r="A898" s="14"/>
      <c r="B898" s="14"/>
      <c r="C898" s="14" t="s">
        <v>151</v>
      </c>
      <c r="D898" s="14" t="s">
        <v>152</v>
      </c>
      <c r="E898" s="14"/>
      <c r="F898" s="14" t="s">
        <v>1496</v>
      </c>
      <c r="G898" s="14"/>
      <c r="H898" s="14">
        <v>150</v>
      </c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>
        <v>0.4</v>
      </c>
      <c r="AB898" s="14"/>
      <c r="AC898" s="14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4"/>
      <c r="AP898" s="14"/>
      <c r="AQ898" s="14"/>
      <c r="AR898" s="14"/>
      <c r="AS898" s="14" t="s">
        <v>151</v>
      </c>
      <c r="AT898" s="14">
        <v>13.306996</v>
      </c>
      <c r="AU898" s="14" t="s">
        <v>154</v>
      </c>
      <c r="AV898" s="14">
        <v>81.797199267199872</v>
      </c>
      <c r="AW898" s="14"/>
      <c r="AX898" s="14"/>
      <c r="AY898" s="14"/>
      <c r="AZ898" s="14"/>
      <c r="BA898" s="14"/>
    </row>
    <row r="899" spans="1:53" x14ac:dyDescent="0.25">
      <c r="A899" s="14"/>
      <c r="B899" s="14"/>
      <c r="C899" s="14" t="s">
        <v>104</v>
      </c>
      <c r="D899" s="14" t="s">
        <v>138</v>
      </c>
      <c r="E899" s="14"/>
      <c r="F899" s="14" t="s">
        <v>1497</v>
      </c>
      <c r="G899" s="14"/>
      <c r="H899" s="14">
        <v>47.5</v>
      </c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>
        <v>0.13700000000000001</v>
      </c>
      <c r="AB899" s="14"/>
      <c r="AC899" s="14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4"/>
      <c r="AP899" s="14"/>
      <c r="AQ899" s="14"/>
      <c r="AR899" s="14"/>
      <c r="AS899" s="14" t="s">
        <v>2604</v>
      </c>
      <c r="AT899" s="14">
        <v>90.944260999999997</v>
      </c>
      <c r="AU899" s="14" t="s">
        <v>124</v>
      </c>
      <c r="AV899" s="14">
        <v>203.35226116555549</v>
      </c>
      <c r="AW899" s="14"/>
      <c r="AX899" s="14"/>
      <c r="AY899" s="14"/>
      <c r="AZ899" s="14"/>
      <c r="BA899" s="14"/>
    </row>
    <row r="900" spans="1:53" x14ac:dyDescent="0.25">
      <c r="A900" s="14"/>
      <c r="B900" s="14"/>
      <c r="C900" s="14" t="s">
        <v>104</v>
      </c>
      <c r="D900" s="14" t="s">
        <v>1498</v>
      </c>
      <c r="E900" s="14"/>
      <c r="F900" s="14" t="s">
        <v>1499</v>
      </c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>
        <v>0</v>
      </c>
      <c r="AB900" s="14"/>
      <c r="AC900" s="14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4"/>
      <c r="AP900" s="14"/>
      <c r="AQ900" s="14"/>
      <c r="AR900" s="14"/>
      <c r="AS900" s="14" t="s">
        <v>2604</v>
      </c>
      <c r="AT900" s="14">
        <v>73.543530000000004</v>
      </c>
      <c r="AU900" s="14" t="s">
        <v>124</v>
      </c>
      <c r="AV900" s="14">
        <v>185.95152964555555</v>
      </c>
      <c r="AW900" s="14"/>
      <c r="AX900" s="14"/>
      <c r="AY900" s="14"/>
      <c r="AZ900" s="14"/>
      <c r="BA900" s="14"/>
    </row>
    <row r="901" spans="1:53" x14ac:dyDescent="0.25">
      <c r="A901" s="14"/>
      <c r="B901" s="14"/>
      <c r="C901" s="14" t="s">
        <v>104</v>
      </c>
      <c r="D901" s="14" t="s">
        <v>109</v>
      </c>
      <c r="E901" s="14"/>
      <c r="F901" s="14" t="s">
        <v>1500</v>
      </c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>
        <v>0</v>
      </c>
      <c r="AB901" s="14"/>
      <c r="AC901" s="14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4"/>
      <c r="AP901" s="14"/>
      <c r="AQ901" s="14"/>
      <c r="AR901" s="14"/>
      <c r="AS901" s="14" t="s">
        <v>2604</v>
      </c>
      <c r="AT901" s="14">
        <v>10.726191</v>
      </c>
      <c r="AU901" s="14" t="s">
        <v>124</v>
      </c>
      <c r="AV901" s="14">
        <v>123.1341912855559</v>
      </c>
      <c r="AW901" s="14"/>
      <c r="AX901" s="14"/>
      <c r="AY901" s="14"/>
      <c r="AZ901" s="14"/>
      <c r="BA901" s="14"/>
    </row>
    <row r="902" spans="1:53" x14ac:dyDescent="0.25">
      <c r="A902" s="14"/>
      <c r="B902" s="14"/>
      <c r="C902" s="14" t="s">
        <v>234</v>
      </c>
      <c r="D902" s="14" t="s">
        <v>240</v>
      </c>
      <c r="E902" s="14"/>
      <c r="F902" s="14" t="s">
        <v>1501</v>
      </c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>
        <v>0</v>
      </c>
      <c r="AB902" s="14"/>
      <c r="AC902" s="14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4"/>
      <c r="AP902" s="14"/>
      <c r="AQ902" s="14"/>
      <c r="AR902" s="14"/>
      <c r="AS902" s="14" t="s">
        <v>234</v>
      </c>
      <c r="AT902" s="14">
        <v>40.120857999999998</v>
      </c>
      <c r="AU902" s="14" t="s">
        <v>134</v>
      </c>
      <c r="AV902" s="14">
        <v>432.82711243156029</v>
      </c>
      <c r="AW902" s="14"/>
      <c r="AX902" s="14"/>
      <c r="AY902" s="14"/>
      <c r="AZ902" s="14"/>
      <c r="BA902" s="14"/>
    </row>
    <row r="903" spans="1:53" x14ac:dyDescent="0.25">
      <c r="A903" s="14"/>
      <c r="B903" s="14"/>
      <c r="C903" s="14" t="s">
        <v>151</v>
      </c>
      <c r="D903" s="14" t="s">
        <v>388</v>
      </c>
      <c r="E903" s="14"/>
      <c r="F903" s="14" t="s">
        <v>1502</v>
      </c>
      <c r="G903" s="14"/>
      <c r="H903" s="14">
        <v>150</v>
      </c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>
        <v>0.2</v>
      </c>
      <c r="AB903" s="14"/>
      <c r="AC903" s="14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4"/>
      <c r="AP903" s="14"/>
      <c r="AQ903" s="14"/>
      <c r="AR903" s="14"/>
      <c r="AS903" s="14" t="s">
        <v>151</v>
      </c>
      <c r="AT903" s="14">
        <v>6.0916980000000001</v>
      </c>
      <c r="AU903" s="14" t="s">
        <v>795</v>
      </c>
      <c r="AV903" s="14">
        <v>74.58190058719984</v>
      </c>
      <c r="AW903" s="14"/>
      <c r="AX903" s="14"/>
      <c r="AY903" s="14"/>
      <c r="AZ903" s="14"/>
      <c r="BA903" s="14"/>
    </row>
    <row r="904" spans="1:53" x14ac:dyDescent="0.25">
      <c r="A904" s="14"/>
      <c r="B904" s="14"/>
      <c r="C904" s="14" t="s">
        <v>125</v>
      </c>
      <c r="D904" s="14" t="s">
        <v>443</v>
      </c>
      <c r="E904" s="14" t="s">
        <v>1503</v>
      </c>
      <c r="F904" s="14" t="s">
        <v>1504</v>
      </c>
      <c r="G904" s="14">
        <v>0.32364399999999999</v>
      </c>
      <c r="H904" s="14">
        <v>40</v>
      </c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>
        <v>322</v>
      </c>
      <c r="X904" s="14">
        <v>7.6775716528036977</v>
      </c>
      <c r="Y904" s="14">
        <v>-35</v>
      </c>
      <c r="Z904" s="14"/>
      <c r="AA904" s="14">
        <v>0.32364399999999999</v>
      </c>
      <c r="AB904" s="14"/>
      <c r="AC904" s="14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4"/>
      <c r="AP904" s="14"/>
      <c r="AQ904" s="14"/>
      <c r="AR904" s="14"/>
      <c r="AS904" s="14" t="s">
        <v>125</v>
      </c>
      <c r="AT904" s="14">
        <v>19.100304999999999</v>
      </c>
      <c r="AU904" s="14" t="s">
        <v>112</v>
      </c>
      <c r="AV904" s="14">
        <v>289.60199593156187</v>
      </c>
      <c r="AW904" s="14" t="s">
        <v>187</v>
      </c>
      <c r="AX904" s="14" t="s">
        <v>2547</v>
      </c>
      <c r="AY904" s="14" t="s">
        <v>2548</v>
      </c>
      <c r="AZ904" s="14" t="s">
        <v>2549</v>
      </c>
      <c r="BA904" s="14" t="s">
        <v>2550</v>
      </c>
    </row>
    <row r="905" spans="1:53" x14ac:dyDescent="0.25">
      <c r="A905" s="14"/>
      <c r="B905" s="14"/>
      <c r="C905" s="14" t="s">
        <v>104</v>
      </c>
      <c r="D905" s="14" t="s">
        <v>196</v>
      </c>
      <c r="E905" s="14"/>
      <c r="F905" s="14" t="s">
        <v>1505</v>
      </c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>
        <v>0</v>
      </c>
      <c r="AB905" s="14"/>
      <c r="AC905" s="14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4"/>
      <c r="AP905" s="14"/>
      <c r="AQ905" s="14"/>
      <c r="AR905" s="14"/>
      <c r="AS905" s="14" t="s">
        <v>2604</v>
      </c>
      <c r="AT905" s="14">
        <v>65.604528999999999</v>
      </c>
      <c r="AU905" s="14" t="s">
        <v>120</v>
      </c>
      <c r="AV905" s="14">
        <v>178.01252928555559</v>
      </c>
      <c r="AW905" s="14"/>
      <c r="AX905" s="14"/>
      <c r="AY905" s="14"/>
      <c r="AZ905" s="14"/>
      <c r="BA905" s="14"/>
    </row>
    <row r="906" spans="1:53" x14ac:dyDescent="0.25">
      <c r="A906" s="14"/>
      <c r="B906" s="14"/>
      <c r="C906" s="14" t="s">
        <v>125</v>
      </c>
      <c r="D906" s="14" t="s">
        <v>644</v>
      </c>
      <c r="E906" s="14" t="s">
        <v>1506</v>
      </c>
      <c r="F906" s="14" t="s">
        <v>1507</v>
      </c>
      <c r="G906" s="14">
        <v>0.32364399999999999</v>
      </c>
      <c r="H906" s="14">
        <v>40</v>
      </c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>
        <v>322</v>
      </c>
      <c r="X906" s="14">
        <v>7.6775716528036977</v>
      </c>
      <c r="Y906" s="14">
        <v>-32</v>
      </c>
      <c r="Z906" s="14"/>
      <c r="AA906" s="14">
        <v>0.32364399999999999</v>
      </c>
      <c r="AB906" s="14"/>
      <c r="AC906" s="14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4"/>
      <c r="AP906" s="14"/>
      <c r="AQ906" s="14"/>
      <c r="AR906" s="14"/>
      <c r="AS906" s="14" t="s">
        <v>125</v>
      </c>
      <c r="AT906" s="14">
        <v>27.061601</v>
      </c>
      <c r="AU906" s="14" t="s">
        <v>112</v>
      </c>
      <c r="AV906" s="14">
        <v>297.56329193156182</v>
      </c>
      <c r="AW906" s="14" t="s">
        <v>187</v>
      </c>
      <c r="AX906" s="14" t="s">
        <v>2547</v>
      </c>
      <c r="AY906" s="14" t="s">
        <v>2548</v>
      </c>
      <c r="AZ906" s="14" t="s">
        <v>2549</v>
      </c>
      <c r="BA906" s="14" t="s">
        <v>2550</v>
      </c>
    </row>
    <row r="907" spans="1:53" x14ac:dyDescent="0.25">
      <c r="A907" s="14"/>
      <c r="B907" s="14"/>
      <c r="C907" s="14" t="s">
        <v>125</v>
      </c>
      <c r="D907" s="14" t="s">
        <v>424</v>
      </c>
      <c r="E907" s="14" t="s">
        <v>1508</v>
      </c>
      <c r="F907" s="14" t="s">
        <v>1509</v>
      </c>
      <c r="G907" s="14">
        <v>0.49565599999999999</v>
      </c>
      <c r="H907" s="14">
        <v>40</v>
      </c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>
        <v>322</v>
      </c>
      <c r="X907" s="14">
        <v>8.589828429394581</v>
      </c>
      <c r="Y907" s="14">
        <v>-24</v>
      </c>
      <c r="Z907" s="14"/>
      <c r="AA907" s="14">
        <v>0.49565599999999999</v>
      </c>
      <c r="AB907" s="14"/>
      <c r="AC907" s="14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4"/>
      <c r="AP907" s="14"/>
      <c r="AQ907" s="14"/>
      <c r="AR907" s="14"/>
      <c r="AS907" s="14" t="s">
        <v>125</v>
      </c>
      <c r="AT907" s="14">
        <v>110.235367</v>
      </c>
      <c r="AU907" s="14" t="s">
        <v>112</v>
      </c>
      <c r="AV907" s="14">
        <v>380.7370579315608</v>
      </c>
      <c r="AW907" s="14" t="s">
        <v>129</v>
      </c>
      <c r="AX907" s="14" t="s">
        <v>2543</v>
      </c>
      <c r="AY907" s="14" t="s">
        <v>2544</v>
      </c>
      <c r="AZ907" s="14" t="s">
        <v>2545</v>
      </c>
      <c r="BA907" s="14" t="s">
        <v>2546</v>
      </c>
    </row>
    <row r="908" spans="1:53" x14ac:dyDescent="0.25">
      <c r="A908" s="14"/>
      <c r="B908" s="14"/>
      <c r="C908" s="14" t="s">
        <v>151</v>
      </c>
      <c r="D908" s="14" t="s">
        <v>152</v>
      </c>
      <c r="E908" s="14"/>
      <c r="F908" s="14" t="s">
        <v>1510</v>
      </c>
      <c r="G908" s="14"/>
      <c r="H908" s="14">
        <v>150</v>
      </c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>
        <v>0</v>
      </c>
      <c r="AB908" s="14"/>
      <c r="AC908" s="14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4"/>
      <c r="AP908" s="14"/>
      <c r="AQ908" s="14"/>
      <c r="AR908" s="14"/>
      <c r="AS908" s="14" t="s">
        <v>151</v>
      </c>
      <c r="AT908" s="14">
        <v>9.7816969999999994</v>
      </c>
      <c r="AU908" s="14" t="s">
        <v>183</v>
      </c>
      <c r="AV908" s="14">
        <v>78.271900267199854</v>
      </c>
      <c r="AW908" s="14"/>
      <c r="AX908" s="14"/>
      <c r="AY908" s="14"/>
      <c r="AZ908" s="14"/>
      <c r="BA908" s="14"/>
    </row>
    <row r="909" spans="1:53" x14ac:dyDescent="0.25">
      <c r="A909" s="14"/>
      <c r="B909" s="14"/>
      <c r="C909" s="14" t="s">
        <v>125</v>
      </c>
      <c r="D909" s="14" t="s">
        <v>171</v>
      </c>
      <c r="E909" s="14" t="s">
        <v>1511</v>
      </c>
      <c r="F909" s="14" t="s">
        <v>1512</v>
      </c>
      <c r="G909" s="14">
        <v>0.49565599999999999</v>
      </c>
      <c r="H909" s="14">
        <v>40</v>
      </c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>
        <v>322</v>
      </c>
      <c r="X909" s="14">
        <v>8.589828429394581</v>
      </c>
      <c r="Y909" s="14">
        <v>-24</v>
      </c>
      <c r="Z909" s="14"/>
      <c r="AA909" s="14">
        <v>0.49565599999999999</v>
      </c>
      <c r="AB909" s="14"/>
      <c r="AC909" s="14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4"/>
      <c r="AP909" s="14"/>
      <c r="AQ909" s="14"/>
      <c r="AR909" s="14"/>
      <c r="AS909" s="14" t="s">
        <v>125</v>
      </c>
      <c r="AT909" s="14">
        <v>102.111256</v>
      </c>
      <c r="AU909" s="14" t="s">
        <v>112</v>
      </c>
      <c r="AV909" s="14">
        <v>372.61294693156094</v>
      </c>
      <c r="AW909" s="14" t="s">
        <v>129</v>
      </c>
      <c r="AX909" s="14" t="s">
        <v>2543</v>
      </c>
      <c r="AY909" s="14" t="s">
        <v>2544</v>
      </c>
      <c r="AZ909" s="14" t="s">
        <v>2545</v>
      </c>
      <c r="BA909" s="14" t="s">
        <v>2546</v>
      </c>
    </row>
    <row r="910" spans="1:53" x14ac:dyDescent="0.25">
      <c r="A910" s="14"/>
      <c r="B910" s="14"/>
      <c r="C910" s="14" t="s">
        <v>117</v>
      </c>
      <c r="D910" s="14" t="s">
        <v>243</v>
      </c>
      <c r="E910" s="14"/>
      <c r="F910" s="14" t="s">
        <v>1513</v>
      </c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>
        <v>0</v>
      </c>
      <c r="AB910" s="14"/>
      <c r="AC910" s="14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4"/>
      <c r="AP910" s="14"/>
      <c r="AQ910" s="14"/>
      <c r="AR910" s="14"/>
      <c r="AS910" s="14" t="s">
        <v>117</v>
      </c>
      <c r="AT910" s="14">
        <v>2.4702829999999998</v>
      </c>
      <c r="AU910" s="14" t="s">
        <v>120</v>
      </c>
      <c r="AV910" s="14">
        <v>435.43239543156022</v>
      </c>
      <c r="AW910" s="14"/>
      <c r="AX910" s="14"/>
      <c r="AY910" s="14"/>
      <c r="AZ910" s="14"/>
      <c r="BA910" s="14"/>
    </row>
    <row r="911" spans="1:53" x14ac:dyDescent="0.25">
      <c r="A911" s="14"/>
      <c r="B911" s="14"/>
      <c r="C911" s="14" t="s">
        <v>117</v>
      </c>
      <c r="D911" s="14" t="s">
        <v>138</v>
      </c>
      <c r="E911" s="14"/>
      <c r="F911" s="14" t="s">
        <v>1514</v>
      </c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>
        <v>0</v>
      </c>
      <c r="AB911" s="14"/>
      <c r="AC911" s="14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4"/>
      <c r="AP911" s="14"/>
      <c r="AQ911" s="14"/>
      <c r="AR911" s="14"/>
      <c r="AS911" s="14" t="s">
        <v>117</v>
      </c>
      <c r="AT911" s="14">
        <v>55.771895999999998</v>
      </c>
      <c r="AU911" s="14" t="s">
        <v>134</v>
      </c>
      <c r="AV911" s="14">
        <v>488.73400843155974</v>
      </c>
      <c r="AW911" s="14"/>
      <c r="AX911" s="14"/>
      <c r="AY911" s="14"/>
      <c r="AZ911" s="14"/>
      <c r="BA911" s="14"/>
    </row>
    <row r="912" spans="1:53" x14ac:dyDescent="0.25">
      <c r="A912" s="14"/>
      <c r="B912" s="14"/>
      <c r="C912" s="14" t="s">
        <v>117</v>
      </c>
      <c r="D912" s="14" t="s">
        <v>138</v>
      </c>
      <c r="E912" s="14"/>
      <c r="F912" s="14" t="s">
        <v>1515</v>
      </c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>
        <v>0</v>
      </c>
      <c r="AB912" s="14"/>
      <c r="AC912" s="14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4"/>
      <c r="AP912" s="14"/>
      <c r="AQ912" s="14"/>
      <c r="AR912" s="14"/>
      <c r="AS912" s="14" t="s">
        <v>117</v>
      </c>
      <c r="AT912" s="14">
        <v>55.680895999999997</v>
      </c>
      <c r="AU912" s="14" t="s">
        <v>134</v>
      </c>
      <c r="AV912" s="14">
        <v>488.64300843155974</v>
      </c>
      <c r="AW912" s="14"/>
      <c r="AX912" s="14"/>
      <c r="AY912" s="14"/>
      <c r="AZ912" s="14"/>
      <c r="BA912" s="14"/>
    </row>
    <row r="913" spans="1:53" x14ac:dyDescent="0.25">
      <c r="A913" s="14"/>
      <c r="B913" s="14"/>
      <c r="C913" s="14" t="s">
        <v>104</v>
      </c>
      <c r="D913" s="14" t="s">
        <v>109</v>
      </c>
      <c r="E913" s="14" t="s">
        <v>1516</v>
      </c>
      <c r="F913" s="14" t="s">
        <v>1517</v>
      </c>
      <c r="G913" s="14">
        <v>0.29817100000000002</v>
      </c>
      <c r="H913" s="14">
        <v>34</v>
      </c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>
        <v>80.5</v>
      </c>
      <c r="X913" s="14">
        <v>6.5995687038645601</v>
      </c>
      <c r="Y913" s="14">
        <v>-22.5</v>
      </c>
      <c r="Z913" s="14"/>
      <c r="AA913" s="14">
        <v>0.29817100000000002</v>
      </c>
      <c r="AB913" s="14"/>
      <c r="AC913" s="14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4"/>
      <c r="AP913" s="14"/>
      <c r="AQ913" s="14"/>
      <c r="AR913" s="14"/>
      <c r="AS913" s="14" t="s">
        <v>2604</v>
      </c>
      <c r="AT913" s="14">
        <v>12.478322</v>
      </c>
      <c r="AU913" s="14" t="s">
        <v>112</v>
      </c>
      <c r="AV913" s="14">
        <v>124.88632178555592</v>
      </c>
      <c r="AW913" s="14" t="s">
        <v>113</v>
      </c>
      <c r="AX913" s="14" t="s">
        <v>2539</v>
      </c>
      <c r="AY913" s="14" t="s">
        <v>2540</v>
      </c>
      <c r="AZ913" s="14" t="s">
        <v>2541</v>
      </c>
      <c r="BA913" s="14" t="s">
        <v>2542</v>
      </c>
    </row>
    <row r="914" spans="1:53" x14ac:dyDescent="0.25">
      <c r="A914" s="14"/>
      <c r="B914" s="14"/>
      <c r="C914" s="14" t="s">
        <v>125</v>
      </c>
      <c r="D914" s="14" t="s">
        <v>283</v>
      </c>
      <c r="E914" s="14"/>
      <c r="F914" s="14" t="s">
        <v>1518</v>
      </c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>
        <v>0</v>
      </c>
      <c r="AB914" s="14"/>
      <c r="AC914" s="14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4"/>
      <c r="AP914" s="14"/>
      <c r="AQ914" s="14"/>
      <c r="AR914" s="14"/>
      <c r="AS914" s="14" t="s">
        <v>125</v>
      </c>
      <c r="AT914" s="14">
        <v>5.3397170000000003</v>
      </c>
      <c r="AU914" s="14" t="s">
        <v>120</v>
      </c>
      <c r="AV914" s="14">
        <v>275.84140793156189</v>
      </c>
      <c r="AW914" s="14"/>
      <c r="AX914" s="14"/>
      <c r="AY914" s="14"/>
      <c r="AZ914" s="14"/>
      <c r="BA914" s="14"/>
    </row>
    <row r="915" spans="1:53" x14ac:dyDescent="0.25">
      <c r="A915" s="14"/>
      <c r="B915" s="14"/>
      <c r="C915" s="14" t="s">
        <v>151</v>
      </c>
      <c r="D915" s="14" t="s">
        <v>152</v>
      </c>
      <c r="E915" s="14"/>
      <c r="F915" s="14" t="s">
        <v>1519</v>
      </c>
      <c r="G915" s="14"/>
      <c r="H915" s="14">
        <v>150</v>
      </c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>
        <v>0.1905</v>
      </c>
      <c r="AB915" s="14"/>
      <c r="AC915" s="14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4"/>
      <c r="AP915" s="14"/>
      <c r="AQ915" s="14"/>
      <c r="AR915" s="14"/>
      <c r="AS915" s="14" t="s">
        <v>151</v>
      </c>
      <c r="AT915" s="14">
        <v>15.521997000000001</v>
      </c>
      <c r="AU915" s="14" t="s">
        <v>200</v>
      </c>
      <c r="AV915" s="14">
        <v>84.012199897199878</v>
      </c>
      <c r="AW915" s="14"/>
      <c r="AX915" s="14"/>
      <c r="AY915" s="14"/>
      <c r="AZ915" s="14"/>
      <c r="BA915" s="14"/>
    </row>
    <row r="916" spans="1:53" x14ac:dyDescent="0.25">
      <c r="A916" s="14"/>
      <c r="B916" s="14"/>
      <c r="C916" s="14" t="s">
        <v>104</v>
      </c>
      <c r="D916" s="14" t="s">
        <v>473</v>
      </c>
      <c r="E916" s="14" t="s">
        <v>1520</v>
      </c>
      <c r="F916" s="14" t="s">
        <v>1521</v>
      </c>
      <c r="G916" s="14">
        <v>0.29817100000000002</v>
      </c>
      <c r="H916" s="14">
        <v>34</v>
      </c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>
        <v>80.5</v>
      </c>
      <c r="X916" s="14">
        <v>6.5995687038645601</v>
      </c>
      <c r="Y916" s="14">
        <v>-22.5</v>
      </c>
      <c r="Z916" s="14"/>
      <c r="AA916" s="14">
        <v>0.29817100000000002</v>
      </c>
      <c r="AB916" s="14"/>
      <c r="AC916" s="14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4"/>
      <c r="AP916" s="14"/>
      <c r="AQ916" s="14"/>
      <c r="AR916" s="14"/>
      <c r="AS916" s="14" t="s">
        <v>2604</v>
      </c>
      <c r="AT916" s="14">
        <v>31.197907000000001</v>
      </c>
      <c r="AU916" s="14" t="s">
        <v>112</v>
      </c>
      <c r="AV916" s="14">
        <v>143.60590734555586</v>
      </c>
      <c r="AW916" s="14" t="s">
        <v>113</v>
      </c>
      <c r="AX916" s="14" t="s">
        <v>2539</v>
      </c>
      <c r="AY916" s="14" t="s">
        <v>2540</v>
      </c>
      <c r="AZ916" s="14" t="s">
        <v>2541</v>
      </c>
      <c r="BA916" s="14" t="s">
        <v>2542</v>
      </c>
    </row>
    <row r="917" spans="1:53" x14ac:dyDescent="0.25">
      <c r="A917" s="14"/>
      <c r="B917" s="14"/>
      <c r="C917" s="14" t="s">
        <v>104</v>
      </c>
      <c r="D917" s="14" t="s">
        <v>114</v>
      </c>
      <c r="E917" s="14" t="s">
        <v>1522</v>
      </c>
      <c r="F917" s="14" t="s">
        <v>1523</v>
      </c>
      <c r="G917" s="14">
        <v>0.29817100000000002</v>
      </c>
      <c r="H917" s="14">
        <v>34</v>
      </c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>
        <v>80.5</v>
      </c>
      <c r="X917" s="14">
        <v>6.5995687038645601</v>
      </c>
      <c r="Y917" s="14">
        <v>-22.5</v>
      </c>
      <c r="Z917" s="14"/>
      <c r="AA917" s="14">
        <v>0.29817100000000002</v>
      </c>
      <c r="AB917" s="14"/>
      <c r="AC917" s="14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4"/>
      <c r="AP917" s="14"/>
      <c r="AQ917" s="14"/>
      <c r="AR917" s="14"/>
      <c r="AS917" s="14" t="s">
        <v>2604</v>
      </c>
      <c r="AT917" s="14">
        <v>24.427795</v>
      </c>
      <c r="AU917" s="14" t="s">
        <v>112</v>
      </c>
      <c r="AV917" s="14">
        <v>136.83579482555592</v>
      </c>
      <c r="AW917" s="14" t="s">
        <v>113</v>
      </c>
      <c r="AX917" s="14" t="s">
        <v>2539</v>
      </c>
      <c r="AY917" s="14" t="s">
        <v>2540</v>
      </c>
      <c r="AZ917" s="14" t="s">
        <v>2541</v>
      </c>
      <c r="BA917" s="14" t="s">
        <v>2542</v>
      </c>
    </row>
    <row r="918" spans="1:53" x14ac:dyDescent="0.25">
      <c r="A918" s="14"/>
      <c r="B918" s="14"/>
      <c r="C918" s="14" t="s">
        <v>104</v>
      </c>
      <c r="D918" s="14" t="s">
        <v>177</v>
      </c>
      <c r="E918" s="14"/>
      <c r="F918" s="14" t="s">
        <v>1524</v>
      </c>
      <c r="G918" s="14"/>
      <c r="H918" s="14">
        <v>40</v>
      </c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>
        <v>0</v>
      </c>
      <c r="AB918" s="14"/>
      <c r="AC918" s="14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4"/>
      <c r="AP918" s="14"/>
      <c r="AQ918" s="14"/>
      <c r="AR918" s="14"/>
      <c r="AS918" s="14" t="s">
        <v>2604</v>
      </c>
      <c r="AT918" s="14">
        <v>2.0346340000000001</v>
      </c>
      <c r="AU918" s="14" t="s">
        <v>124</v>
      </c>
      <c r="AV918" s="14">
        <v>114.44263408555595</v>
      </c>
      <c r="AW918" s="14"/>
      <c r="AX918" s="14"/>
      <c r="AY918" s="14"/>
      <c r="AZ918" s="14"/>
      <c r="BA918" s="14"/>
    </row>
    <row r="919" spans="1:53" x14ac:dyDescent="0.25">
      <c r="A919" s="14"/>
      <c r="B919" s="14"/>
      <c r="C919" s="14" t="s">
        <v>125</v>
      </c>
      <c r="D919" s="14" t="s">
        <v>291</v>
      </c>
      <c r="E919" s="14"/>
      <c r="F919" s="14" t="s">
        <v>1525</v>
      </c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>
        <v>0</v>
      </c>
      <c r="AB919" s="14"/>
      <c r="AC919" s="14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4"/>
      <c r="AP919" s="14"/>
      <c r="AQ919" s="14"/>
      <c r="AR919" s="14"/>
      <c r="AS919" s="14" t="s">
        <v>125</v>
      </c>
      <c r="AT919" s="14">
        <v>21.262308999999998</v>
      </c>
      <c r="AU919" s="14" t="s">
        <v>120</v>
      </c>
      <c r="AV919" s="14">
        <v>291.76399993156178</v>
      </c>
      <c r="AW919" s="14"/>
      <c r="AX919" s="14"/>
      <c r="AY919" s="14"/>
      <c r="AZ919" s="14"/>
      <c r="BA919" s="14"/>
    </row>
    <row r="920" spans="1:53" x14ac:dyDescent="0.25">
      <c r="A920" s="14"/>
      <c r="B920" s="14"/>
      <c r="C920" s="14" t="s">
        <v>121</v>
      </c>
      <c r="D920" s="14" t="s">
        <v>725</v>
      </c>
      <c r="E920" s="14" t="s">
        <v>1526</v>
      </c>
      <c r="F920" s="14" t="s">
        <v>1527</v>
      </c>
      <c r="G920" s="14">
        <v>0.29817100000000002</v>
      </c>
      <c r="H920" s="14">
        <v>30</v>
      </c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>
        <v>80.5</v>
      </c>
      <c r="X920" s="14">
        <v>2.3758179031495348</v>
      </c>
      <c r="Y920" s="14">
        <v>-90</v>
      </c>
      <c r="Z920" s="14"/>
      <c r="AA920" s="14">
        <v>0.29817100000000002</v>
      </c>
      <c r="AB920" s="14"/>
      <c r="AC920" s="14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4"/>
      <c r="AP920" s="14"/>
      <c r="AQ920" s="14"/>
      <c r="AR920" s="14"/>
      <c r="AS920" s="14" t="s">
        <v>2585</v>
      </c>
      <c r="AT920" s="14">
        <v>18.945114</v>
      </c>
      <c r="AU920" s="14" t="s">
        <v>112</v>
      </c>
      <c r="AV920" s="14">
        <v>261.94317143156195</v>
      </c>
      <c r="AW920" s="14" t="s">
        <v>113</v>
      </c>
      <c r="AX920" s="14" t="s">
        <v>2539</v>
      </c>
      <c r="AY920" s="14" t="s">
        <v>2540</v>
      </c>
      <c r="AZ920" s="14" t="s">
        <v>2541</v>
      </c>
      <c r="BA920" s="14" t="s">
        <v>2542</v>
      </c>
    </row>
    <row r="921" spans="1:53" x14ac:dyDescent="0.25">
      <c r="A921" s="14"/>
      <c r="B921" s="14"/>
      <c r="C921" s="14" t="s">
        <v>117</v>
      </c>
      <c r="D921" s="14" t="s">
        <v>138</v>
      </c>
      <c r="E921" s="14"/>
      <c r="F921" s="14" t="s">
        <v>1528</v>
      </c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>
        <v>0</v>
      </c>
      <c r="AB921" s="14"/>
      <c r="AC921" s="14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4"/>
      <c r="AP921" s="14"/>
      <c r="AQ921" s="14"/>
      <c r="AR921" s="14"/>
      <c r="AS921" s="14" t="s">
        <v>117</v>
      </c>
      <c r="AT921" s="14">
        <v>80.422895999999994</v>
      </c>
      <c r="AU921" s="14" t="s">
        <v>124</v>
      </c>
      <c r="AV921" s="14">
        <v>513.38500843155964</v>
      </c>
      <c r="AW921" s="14"/>
      <c r="AX921" s="14"/>
      <c r="AY921" s="14"/>
      <c r="AZ921" s="14"/>
      <c r="BA921" s="14"/>
    </row>
    <row r="922" spans="1:53" x14ac:dyDescent="0.25">
      <c r="A922" s="14"/>
      <c r="B922" s="14"/>
      <c r="C922" s="14" t="s">
        <v>104</v>
      </c>
      <c r="D922" s="14" t="s">
        <v>109</v>
      </c>
      <c r="E922" s="14" t="s">
        <v>1529</v>
      </c>
      <c r="F922" s="14" t="s">
        <v>1530</v>
      </c>
      <c r="G922" s="14">
        <v>0.5</v>
      </c>
      <c r="H922" s="14">
        <v>40</v>
      </c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>
        <v>0.5</v>
      </c>
      <c r="AB922" s="14"/>
      <c r="AC922" s="14"/>
      <c r="AD922" s="14"/>
      <c r="AE922" s="14"/>
      <c r="AF922" s="14"/>
      <c r="AG922" s="14"/>
      <c r="AH922" s="14"/>
      <c r="AI922" s="14">
        <v>1</v>
      </c>
      <c r="AJ922" s="14"/>
      <c r="AK922" s="14"/>
      <c r="AL922" s="14"/>
      <c r="AM922" s="14"/>
      <c r="AN922" s="14"/>
      <c r="AO922" s="14"/>
      <c r="AP922" s="14">
        <v>5.0999999999999996</v>
      </c>
      <c r="AQ922" s="14"/>
      <c r="AR922" s="14"/>
      <c r="AS922" s="14" t="s">
        <v>2604</v>
      </c>
      <c r="AT922" s="14">
        <v>15.103659</v>
      </c>
      <c r="AU922" s="14" t="s">
        <v>108</v>
      </c>
      <c r="AV922" s="14">
        <v>127.51165896555594</v>
      </c>
      <c r="AW922" s="14"/>
      <c r="AX922" s="14"/>
      <c r="AY922" s="14"/>
      <c r="AZ922" s="14"/>
      <c r="BA922" s="14"/>
    </row>
    <row r="923" spans="1:53" x14ac:dyDescent="0.25">
      <c r="A923" s="14"/>
      <c r="B923" s="14"/>
      <c r="C923" s="14" t="s">
        <v>125</v>
      </c>
      <c r="D923" s="14" t="s">
        <v>1394</v>
      </c>
      <c r="E923" s="14"/>
      <c r="F923" s="14" t="s">
        <v>1531</v>
      </c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>
        <v>0</v>
      </c>
      <c r="AB923" s="14"/>
      <c r="AC923" s="14"/>
      <c r="AD923" s="14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AO923" s="14"/>
      <c r="AP923" s="14"/>
      <c r="AQ923" s="14"/>
      <c r="AR923" s="14"/>
      <c r="AS923" s="14" t="s">
        <v>125</v>
      </c>
      <c r="AT923" s="14">
        <v>11.715939000000001</v>
      </c>
      <c r="AU923" s="14" t="s">
        <v>134</v>
      </c>
      <c r="AV923" s="14">
        <v>282.21762993156187</v>
      </c>
      <c r="AW923" s="14"/>
      <c r="AX923" s="14"/>
      <c r="AY923" s="14"/>
      <c r="AZ923" s="14"/>
      <c r="BA923" s="14"/>
    </row>
    <row r="924" spans="1:53" x14ac:dyDescent="0.25">
      <c r="A924" s="14"/>
      <c r="B924" s="14"/>
      <c r="C924" s="14" t="s">
        <v>104</v>
      </c>
      <c r="D924" s="14" t="s">
        <v>1532</v>
      </c>
      <c r="E924" s="14" t="s">
        <v>1533</v>
      </c>
      <c r="F924" s="14" t="s">
        <v>1534</v>
      </c>
      <c r="G924" s="14">
        <v>0.32364399999999999</v>
      </c>
      <c r="H924" s="14">
        <v>40</v>
      </c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>
        <v>322</v>
      </c>
      <c r="X924" s="14">
        <v>2.1495841109367082</v>
      </c>
      <c r="Y924" s="14">
        <v>-90</v>
      </c>
      <c r="Z924" s="14"/>
      <c r="AA924" s="14">
        <v>0.32364399999999999</v>
      </c>
      <c r="AB924" s="14"/>
      <c r="AC924" s="14"/>
      <c r="AD924" s="14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AO924" s="14"/>
      <c r="AP924" s="14"/>
      <c r="AQ924" s="14"/>
      <c r="AR924" s="14"/>
      <c r="AS924" s="14" t="s">
        <v>2604</v>
      </c>
      <c r="AT924" s="14">
        <v>86.660831999999999</v>
      </c>
      <c r="AU924" s="14" t="s">
        <v>112</v>
      </c>
      <c r="AV924" s="14">
        <v>199.06883216555553</v>
      </c>
      <c r="AW924" s="14" t="s">
        <v>187</v>
      </c>
      <c r="AX924" s="14" t="s">
        <v>2547</v>
      </c>
      <c r="AY924" s="14" t="s">
        <v>2548</v>
      </c>
      <c r="AZ924" s="14" t="s">
        <v>2549</v>
      </c>
      <c r="BA924" s="14" t="s">
        <v>2550</v>
      </c>
    </row>
    <row r="925" spans="1:53" x14ac:dyDescent="0.25">
      <c r="A925" s="14"/>
      <c r="B925" s="14"/>
      <c r="C925" s="14" t="s">
        <v>121</v>
      </c>
      <c r="D925" s="14" t="s">
        <v>1535</v>
      </c>
      <c r="E925" s="14" t="s">
        <v>1536</v>
      </c>
      <c r="F925" s="14" t="s">
        <v>1537</v>
      </c>
      <c r="G925" s="14">
        <v>0.29817100000000002</v>
      </c>
      <c r="H925" s="14">
        <v>30</v>
      </c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>
        <v>161</v>
      </c>
      <c r="X925" s="14">
        <v>0</v>
      </c>
      <c r="Y925" s="14">
        <v>-90</v>
      </c>
      <c r="Z925" s="14"/>
      <c r="AA925" s="14">
        <v>0.29817100000000002</v>
      </c>
      <c r="AB925" s="14"/>
      <c r="AC925" s="14"/>
      <c r="AD925" s="14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AO925" s="14"/>
      <c r="AP925" s="14"/>
      <c r="AQ925" s="14"/>
      <c r="AR925" s="14"/>
      <c r="AS925" s="14" t="s">
        <v>2584</v>
      </c>
      <c r="AT925" s="14">
        <v>9.9755389999999995</v>
      </c>
      <c r="AU925" s="14" t="s">
        <v>112</v>
      </c>
      <c r="AV925" s="14">
        <v>234.31727316555546</v>
      </c>
      <c r="AW925" s="14" t="s">
        <v>113</v>
      </c>
      <c r="AX925" s="14" t="s">
        <v>2539</v>
      </c>
      <c r="AY925" s="14" t="s">
        <v>2540</v>
      </c>
      <c r="AZ925" s="14" t="s">
        <v>2541</v>
      </c>
      <c r="BA925" s="14" t="s">
        <v>2542</v>
      </c>
    </row>
    <row r="926" spans="1:53" x14ac:dyDescent="0.25">
      <c r="A926" s="14"/>
      <c r="B926" s="14"/>
      <c r="C926" s="14" t="s">
        <v>125</v>
      </c>
      <c r="D926" s="14" t="s">
        <v>118</v>
      </c>
      <c r="E926" s="14" t="s">
        <v>1538</v>
      </c>
      <c r="F926" s="14" t="s">
        <v>1539</v>
      </c>
      <c r="G926" s="14">
        <v>0.49565599999999999</v>
      </c>
      <c r="H926" s="14">
        <v>40</v>
      </c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>
        <v>322</v>
      </c>
      <c r="X926" s="14">
        <v>8.589828429394581</v>
      </c>
      <c r="Y926" s="14">
        <v>-24</v>
      </c>
      <c r="Z926" s="14"/>
      <c r="AA926" s="14">
        <v>0.49565599999999999</v>
      </c>
      <c r="AB926" s="14"/>
      <c r="AC926" s="14"/>
      <c r="AD926" s="14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AO926" s="14"/>
      <c r="AP926" s="14"/>
      <c r="AQ926" s="14"/>
      <c r="AR926" s="14"/>
      <c r="AS926" s="14" t="s">
        <v>125</v>
      </c>
      <c r="AT926" s="14">
        <v>70.500753000000003</v>
      </c>
      <c r="AU926" s="14" t="s">
        <v>112</v>
      </c>
      <c r="AV926" s="14">
        <v>341.00244393156134</v>
      </c>
      <c r="AW926" s="14" t="s">
        <v>129</v>
      </c>
      <c r="AX926" s="14" t="s">
        <v>2543</v>
      </c>
      <c r="AY926" s="14" t="s">
        <v>2544</v>
      </c>
      <c r="AZ926" s="14" t="s">
        <v>2545</v>
      </c>
      <c r="BA926" s="14" t="s">
        <v>2546</v>
      </c>
    </row>
    <row r="927" spans="1:53" x14ac:dyDescent="0.25">
      <c r="A927" s="14"/>
      <c r="B927" s="14"/>
      <c r="C927" s="14" t="s">
        <v>104</v>
      </c>
      <c r="D927" s="14" t="s">
        <v>138</v>
      </c>
      <c r="E927" s="14" t="s">
        <v>1540</v>
      </c>
      <c r="F927" s="14" t="s">
        <v>1541</v>
      </c>
      <c r="G927" s="14">
        <v>0.25</v>
      </c>
      <c r="H927" s="14">
        <v>50</v>
      </c>
      <c r="I927" s="14"/>
      <c r="J927" s="14">
        <v>3.7695219999999998</v>
      </c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>
        <v>0.25</v>
      </c>
      <c r="AB927" s="14"/>
      <c r="AC927" s="14"/>
      <c r="AD927" s="14">
        <v>16.088699999999999</v>
      </c>
      <c r="AE927" s="14"/>
      <c r="AF927" s="14"/>
      <c r="AG927" s="14"/>
      <c r="AH927" s="14"/>
      <c r="AI927" s="14">
        <v>1</v>
      </c>
      <c r="AJ927" s="14"/>
      <c r="AK927" s="14"/>
      <c r="AL927" s="14"/>
      <c r="AM927" s="14"/>
      <c r="AN927" s="14"/>
      <c r="AO927" s="14"/>
      <c r="AP927" s="14"/>
      <c r="AQ927" s="14"/>
      <c r="AR927" s="14"/>
      <c r="AS927" s="14" t="s">
        <v>2604</v>
      </c>
      <c r="AT927" s="14">
        <v>102.014083</v>
      </c>
      <c r="AU927" s="14" t="s">
        <v>347</v>
      </c>
      <c r="AV927" s="14">
        <v>214.42208266555548</v>
      </c>
      <c r="AW927" s="14"/>
      <c r="AX927" s="14"/>
      <c r="AY927" s="14"/>
      <c r="AZ927" s="14"/>
      <c r="BA927" s="14"/>
    </row>
    <row r="928" spans="1:53" x14ac:dyDescent="0.25">
      <c r="A928" s="14"/>
      <c r="B928" s="14"/>
      <c r="C928" s="14" t="s">
        <v>125</v>
      </c>
      <c r="D928" s="14" t="s">
        <v>1394</v>
      </c>
      <c r="E928" s="14"/>
      <c r="F928" s="14" t="s">
        <v>1542</v>
      </c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>
        <v>0</v>
      </c>
      <c r="AB928" s="14"/>
      <c r="AC928" s="14"/>
      <c r="AD928" s="14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4"/>
      <c r="AP928" s="14"/>
      <c r="AQ928" s="14"/>
      <c r="AR928" s="14"/>
      <c r="AS928" s="14" t="s">
        <v>125</v>
      </c>
      <c r="AT928" s="14">
        <v>11.806939</v>
      </c>
      <c r="AU928" s="14" t="s">
        <v>134</v>
      </c>
      <c r="AV928" s="14">
        <v>282.30862993156188</v>
      </c>
      <c r="AW928" s="14"/>
      <c r="AX928" s="14"/>
      <c r="AY928" s="14"/>
      <c r="AZ928" s="14"/>
      <c r="BA928" s="14"/>
    </row>
    <row r="929" spans="1:53" x14ac:dyDescent="0.25">
      <c r="A929" s="14"/>
      <c r="B929" s="14"/>
      <c r="C929" s="14" t="s">
        <v>104</v>
      </c>
      <c r="D929" s="14" t="s">
        <v>206</v>
      </c>
      <c r="E929" s="14"/>
      <c r="F929" s="14" t="s">
        <v>1543</v>
      </c>
      <c r="G929" s="14"/>
      <c r="H929" s="14">
        <v>40</v>
      </c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>
        <v>0</v>
      </c>
      <c r="AB929" s="14"/>
      <c r="AC929" s="14"/>
      <c r="AD929" s="14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4"/>
      <c r="AP929" s="14"/>
      <c r="AQ929" s="14"/>
      <c r="AR929" s="14"/>
      <c r="AS929" s="14" t="s">
        <v>2604</v>
      </c>
      <c r="AT929" s="14">
        <v>7.2215170000000004</v>
      </c>
      <c r="AU929" s="14" t="s">
        <v>124</v>
      </c>
      <c r="AV929" s="14">
        <v>119.62951660555592</v>
      </c>
      <c r="AW929" s="14"/>
      <c r="AX929" s="14"/>
      <c r="AY929" s="14"/>
      <c r="AZ929" s="14"/>
      <c r="BA929" s="14"/>
    </row>
    <row r="930" spans="1:53" x14ac:dyDescent="0.25">
      <c r="A930" s="14"/>
      <c r="B930" s="14"/>
      <c r="C930" s="14" t="s">
        <v>125</v>
      </c>
      <c r="D930" s="14" t="s">
        <v>171</v>
      </c>
      <c r="E930" s="14"/>
      <c r="F930" s="14" t="s">
        <v>1544</v>
      </c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>
        <v>0</v>
      </c>
      <c r="AB930" s="14"/>
      <c r="AC930" s="14"/>
      <c r="AD930" s="14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4"/>
      <c r="AP930" s="14"/>
      <c r="AQ930" s="14"/>
      <c r="AR930" s="14"/>
      <c r="AS930" s="14" t="s">
        <v>125</v>
      </c>
      <c r="AT930" s="14">
        <v>102.954257</v>
      </c>
      <c r="AU930" s="14" t="s">
        <v>120</v>
      </c>
      <c r="AV930" s="14">
        <v>373.45594793156096</v>
      </c>
      <c r="AW930" s="14"/>
      <c r="AX930" s="14"/>
      <c r="AY930" s="14"/>
      <c r="AZ930" s="14"/>
      <c r="BA930" s="14"/>
    </row>
    <row r="931" spans="1:53" x14ac:dyDescent="0.25">
      <c r="A931" s="14"/>
      <c r="B931" s="14"/>
      <c r="C931" s="14" t="s">
        <v>125</v>
      </c>
      <c r="D931" s="14" t="s">
        <v>259</v>
      </c>
      <c r="E931" s="14" t="s">
        <v>1545</v>
      </c>
      <c r="F931" s="14" t="s">
        <v>1546</v>
      </c>
      <c r="G931" s="14">
        <v>0.5</v>
      </c>
      <c r="H931" s="14">
        <v>40</v>
      </c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>
        <v>0.5</v>
      </c>
      <c r="AB931" s="14"/>
      <c r="AC931" s="14"/>
      <c r="AD931" s="14"/>
      <c r="AE931" s="14"/>
      <c r="AF931" s="14"/>
      <c r="AG931" s="14"/>
      <c r="AH931" s="14"/>
      <c r="AI931" s="14">
        <v>1</v>
      </c>
      <c r="AJ931" s="14"/>
      <c r="AK931" s="14"/>
      <c r="AL931" s="14"/>
      <c r="AM931" s="14"/>
      <c r="AN931" s="14"/>
      <c r="AO931" s="14"/>
      <c r="AP931" s="14">
        <v>5.4</v>
      </c>
      <c r="AQ931" s="14"/>
      <c r="AR931" s="14"/>
      <c r="AS931" s="14" t="s">
        <v>125</v>
      </c>
      <c r="AT931" s="14">
        <v>29.628855000000001</v>
      </c>
      <c r="AU931" s="14" t="s">
        <v>108</v>
      </c>
      <c r="AV931" s="14">
        <v>300.13054593156176</v>
      </c>
      <c r="AW931" s="14"/>
      <c r="AX931" s="14"/>
      <c r="AY931" s="14"/>
      <c r="AZ931" s="14"/>
      <c r="BA931" s="14"/>
    </row>
    <row r="932" spans="1:53" x14ac:dyDescent="0.25">
      <c r="A932" s="14"/>
      <c r="B932" s="14"/>
      <c r="C932" s="14" t="s">
        <v>104</v>
      </c>
      <c r="D932" s="14" t="s">
        <v>196</v>
      </c>
      <c r="E932" s="14" t="s">
        <v>1547</v>
      </c>
      <c r="F932" s="14" t="s">
        <v>1548</v>
      </c>
      <c r="G932" s="14">
        <v>0.5</v>
      </c>
      <c r="H932" s="14">
        <v>40</v>
      </c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>
        <v>0.5</v>
      </c>
      <c r="AB932" s="14"/>
      <c r="AC932" s="14"/>
      <c r="AD932" s="14"/>
      <c r="AE932" s="14"/>
      <c r="AF932" s="14"/>
      <c r="AG932" s="14"/>
      <c r="AH932" s="14"/>
      <c r="AI932" s="14">
        <v>1</v>
      </c>
      <c r="AJ932" s="14"/>
      <c r="AK932" s="14"/>
      <c r="AL932" s="14"/>
      <c r="AM932" s="14"/>
      <c r="AN932" s="14"/>
      <c r="AO932" s="14"/>
      <c r="AP932" s="14">
        <v>7.05</v>
      </c>
      <c r="AQ932" s="14"/>
      <c r="AR932" s="14"/>
      <c r="AS932" s="14" t="s">
        <v>2604</v>
      </c>
      <c r="AT932" s="14">
        <v>64.085329000000002</v>
      </c>
      <c r="AU932" s="14" t="s">
        <v>108</v>
      </c>
      <c r="AV932" s="14">
        <v>176.49332928555563</v>
      </c>
      <c r="AW932" s="14"/>
      <c r="AX932" s="14"/>
      <c r="AY932" s="14"/>
      <c r="AZ932" s="14"/>
      <c r="BA932" s="14"/>
    </row>
    <row r="933" spans="1:53" x14ac:dyDescent="0.25">
      <c r="A933" s="14"/>
      <c r="B933" s="14"/>
      <c r="C933" s="14" t="s">
        <v>104</v>
      </c>
      <c r="D933" s="14" t="s">
        <v>256</v>
      </c>
      <c r="E933" s="14" t="s">
        <v>1549</v>
      </c>
      <c r="F933" s="14" t="s">
        <v>1550</v>
      </c>
      <c r="G933" s="14">
        <v>0.5</v>
      </c>
      <c r="H933" s="14">
        <v>40</v>
      </c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>
        <v>0.5</v>
      </c>
      <c r="AB933" s="14"/>
      <c r="AC933" s="14"/>
      <c r="AD933" s="14"/>
      <c r="AE933" s="14"/>
      <c r="AF933" s="14"/>
      <c r="AG933" s="14"/>
      <c r="AH933" s="14"/>
      <c r="AI933" s="14">
        <v>1</v>
      </c>
      <c r="AJ933" s="14"/>
      <c r="AK933" s="14"/>
      <c r="AL933" s="14"/>
      <c r="AM933" s="14"/>
      <c r="AN933" s="14"/>
      <c r="AO933" s="14"/>
      <c r="AP933" s="14">
        <v>7.65</v>
      </c>
      <c r="AQ933" s="14"/>
      <c r="AR933" s="14"/>
      <c r="AS933" s="14" t="s">
        <v>2604</v>
      </c>
      <c r="AT933" s="14">
        <v>55.715178999999999</v>
      </c>
      <c r="AU933" s="14" t="s">
        <v>108</v>
      </c>
      <c r="AV933" s="14">
        <v>168.12317892555572</v>
      </c>
      <c r="AW933" s="14"/>
      <c r="AX933" s="14"/>
      <c r="AY933" s="14"/>
      <c r="AZ933" s="14"/>
      <c r="BA933" s="14"/>
    </row>
    <row r="934" spans="1:53" x14ac:dyDescent="0.25">
      <c r="A934" s="14"/>
      <c r="B934" s="14"/>
      <c r="C934" s="14" t="s">
        <v>104</v>
      </c>
      <c r="D934" s="14" t="s">
        <v>109</v>
      </c>
      <c r="E934" s="14" t="s">
        <v>1551</v>
      </c>
      <c r="F934" s="14" t="s">
        <v>1552</v>
      </c>
      <c r="G934" s="14">
        <v>0.29817100000000002</v>
      </c>
      <c r="H934" s="14">
        <v>34</v>
      </c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>
        <v>80.5</v>
      </c>
      <c r="X934" s="14">
        <v>6.5995687038645601</v>
      </c>
      <c r="Y934" s="14">
        <v>-48.5</v>
      </c>
      <c r="Z934" s="14"/>
      <c r="AA934" s="14">
        <v>0.29817100000000002</v>
      </c>
      <c r="AB934" s="14"/>
      <c r="AC934" s="14"/>
      <c r="AD934" s="14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AO934" s="14"/>
      <c r="AP934" s="14"/>
      <c r="AQ934" s="14"/>
      <c r="AR934" s="14"/>
      <c r="AS934" s="14" t="s">
        <v>2604</v>
      </c>
      <c r="AT934" s="14">
        <v>10.480596</v>
      </c>
      <c r="AU934" s="14" t="s">
        <v>112</v>
      </c>
      <c r="AV934" s="14">
        <v>122.88859594555591</v>
      </c>
      <c r="AW934" s="14" t="s">
        <v>113</v>
      </c>
      <c r="AX934" s="14" t="s">
        <v>2539</v>
      </c>
      <c r="AY934" s="14" t="s">
        <v>2540</v>
      </c>
      <c r="AZ934" s="14" t="s">
        <v>2541</v>
      </c>
      <c r="BA934" s="14" t="s">
        <v>2542</v>
      </c>
    </row>
    <row r="935" spans="1:53" x14ac:dyDescent="0.25">
      <c r="A935" s="14"/>
      <c r="B935" s="14"/>
      <c r="C935" s="14" t="s">
        <v>201</v>
      </c>
      <c r="D935" s="14" t="s">
        <v>215</v>
      </c>
      <c r="E935" s="14" t="s">
        <v>1553</v>
      </c>
      <c r="F935" s="14" t="s">
        <v>1554</v>
      </c>
      <c r="G935" s="14">
        <v>0.4</v>
      </c>
      <c r="H935" s="14">
        <v>75</v>
      </c>
      <c r="I935" s="14"/>
      <c r="J935" s="14">
        <v>-3.8476170000000001</v>
      </c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>
        <v>0.4</v>
      </c>
      <c r="AB935" s="14"/>
      <c r="AC935" s="14"/>
      <c r="AD935" s="14">
        <v>-25.3</v>
      </c>
      <c r="AE935" s="14"/>
      <c r="AF935" s="14"/>
      <c r="AG935" s="14"/>
      <c r="AH935" s="14"/>
      <c r="AI935" s="14">
        <v>-1</v>
      </c>
      <c r="AJ935" s="14"/>
      <c r="AK935" s="14"/>
      <c r="AL935" s="14"/>
      <c r="AM935" s="14"/>
      <c r="AN935" s="14"/>
      <c r="AO935" s="14"/>
      <c r="AP935" s="14"/>
      <c r="AQ935" s="14"/>
      <c r="AR935" s="14"/>
      <c r="AS935" s="14" t="s">
        <v>201</v>
      </c>
      <c r="AT935" s="14">
        <v>24.538157999999999</v>
      </c>
      <c r="AU935" s="14" t="s">
        <v>141</v>
      </c>
      <c r="AV935" s="14">
        <v>581.52294219552766</v>
      </c>
      <c r="AW935" s="14"/>
      <c r="AX935" s="14"/>
      <c r="AY935" s="14"/>
      <c r="AZ935" s="14"/>
      <c r="BA935" s="14"/>
    </row>
    <row r="936" spans="1:53" x14ac:dyDescent="0.25">
      <c r="A936" s="14"/>
      <c r="B936" s="14"/>
      <c r="C936" s="14" t="s">
        <v>104</v>
      </c>
      <c r="D936" s="14" t="s">
        <v>109</v>
      </c>
      <c r="E936" s="14" t="s">
        <v>1555</v>
      </c>
      <c r="F936" s="14" t="s">
        <v>1556</v>
      </c>
      <c r="G936" s="14">
        <v>0.29817100000000002</v>
      </c>
      <c r="H936" s="14">
        <v>34</v>
      </c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>
        <v>80.5</v>
      </c>
      <c r="X936" s="14">
        <v>6.5995687038645601</v>
      </c>
      <c r="Y936" s="14">
        <v>-22.5</v>
      </c>
      <c r="Z936" s="14"/>
      <c r="AA936" s="14">
        <v>0.29817100000000002</v>
      </c>
      <c r="AB936" s="14"/>
      <c r="AC936" s="14"/>
      <c r="AD936" s="14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AO936" s="14"/>
      <c r="AP936" s="14"/>
      <c r="AQ936" s="14"/>
      <c r="AR936" s="14"/>
      <c r="AS936" s="14" t="s">
        <v>2604</v>
      </c>
      <c r="AT936" s="14">
        <v>13.680671999999999</v>
      </c>
      <c r="AU936" s="14" t="s">
        <v>112</v>
      </c>
      <c r="AV936" s="14">
        <v>126.08867162555593</v>
      </c>
      <c r="AW936" s="14" t="s">
        <v>113</v>
      </c>
      <c r="AX936" s="14" t="s">
        <v>2539</v>
      </c>
      <c r="AY936" s="14" t="s">
        <v>2540</v>
      </c>
      <c r="AZ936" s="14" t="s">
        <v>2541</v>
      </c>
      <c r="BA936" s="14" t="s">
        <v>2542</v>
      </c>
    </row>
    <row r="937" spans="1:53" x14ac:dyDescent="0.25">
      <c r="A937" s="14"/>
      <c r="B937" s="14"/>
      <c r="C937" s="14" t="s">
        <v>125</v>
      </c>
      <c r="D937" s="14" t="s">
        <v>210</v>
      </c>
      <c r="E937" s="14" t="s">
        <v>1557</v>
      </c>
      <c r="F937" s="14" t="s">
        <v>1558</v>
      </c>
      <c r="G937" s="14">
        <v>0.5</v>
      </c>
      <c r="H937" s="14">
        <v>40</v>
      </c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>
        <v>0.5</v>
      </c>
      <c r="AB937" s="14"/>
      <c r="AC937" s="14"/>
      <c r="AD937" s="14"/>
      <c r="AE937" s="14"/>
      <c r="AF937" s="14"/>
      <c r="AG937" s="14"/>
      <c r="AH937" s="14"/>
      <c r="AI937" s="14">
        <v>1</v>
      </c>
      <c r="AJ937" s="14"/>
      <c r="AK937" s="14"/>
      <c r="AL937" s="14"/>
      <c r="AM937" s="14"/>
      <c r="AN937" s="14"/>
      <c r="AO937" s="14"/>
      <c r="AP937" s="14">
        <v>5.7</v>
      </c>
      <c r="AQ937" s="14"/>
      <c r="AR937" s="14"/>
      <c r="AS937" s="14" t="s">
        <v>125</v>
      </c>
      <c r="AT937" s="14">
        <v>45.551447000000003</v>
      </c>
      <c r="AU937" s="14" t="s">
        <v>108</v>
      </c>
      <c r="AV937" s="14">
        <v>316.05313793156165</v>
      </c>
      <c r="AW937" s="14"/>
      <c r="AX937" s="14"/>
      <c r="AY937" s="14"/>
      <c r="AZ937" s="14"/>
      <c r="BA937" s="14"/>
    </row>
    <row r="938" spans="1:53" x14ac:dyDescent="0.25">
      <c r="A938" s="14"/>
      <c r="B938" s="14"/>
      <c r="C938" s="14" t="s">
        <v>121</v>
      </c>
      <c r="D938" s="14" t="s">
        <v>122</v>
      </c>
      <c r="E938" s="14"/>
      <c r="F938" s="14" t="s">
        <v>1559</v>
      </c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>
        <v>0.2</v>
      </c>
      <c r="AB938" s="14"/>
      <c r="AC938" s="14"/>
      <c r="AD938" s="14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AO938" s="14"/>
      <c r="AP938" s="14"/>
      <c r="AQ938" s="14"/>
      <c r="AR938" s="14"/>
      <c r="AS938" s="14" t="s">
        <v>2584</v>
      </c>
      <c r="AT938" s="14">
        <v>3.65185</v>
      </c>
      <c r="AU938" s="14" t="s">
        <v>239</v>
      </c>
      <c r="AV938" s="14">
        <v>227.99358366555546</v>
      </c>
      <c r="AW938" s="14"/>
      <c r="AX938" s="14"/>
      <c r="AY938" s="14"/>
      <c r="AZ938" s="14"/>
      <c r="BA938" s="14"/>
    </row>
    <row r="939" spans="1:53" x14ac:dyDescent="0.25">
      <c r="A939" s="14"/>
      <c r="B939" s="14"/>
      <c r="C939" s="14" t="s">
        <v>125</v>
      </c>
      <c r="D939" s="14" t="s">
        <v>264</v>
      </c>
      <c r="E939" s="14"/>
      <c r="F939" s="14" t="s">
        <v>1560</v>
      </c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>
        <v>0</v>
      </c>
      <c r="AB939" s="14"/>
      <c r="AC939" s="14"/>
      <c r="AD939" s="14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  <c r="AO939" s="14"/>
      <c r="AP939" s="14"/>
      <c r="AQ939" s="14"/>
      <c r="AR939" s="14"/>
      <c r="AS939" s="14" t="s">
        <v>125</v>
      </c>
      <c r="AT939" s="14">
        <v>32.357931000000001</v>
      </c>
      <c r="AU939" s="14" t="s">
        <v>120</v>
      </c>
      <c r="AV939" s="14">
        <v>302.85962193156172</v>
      </c>
      <c r="AW939" s="14"/>
      <c r="AX939" s="14"/>
      <c r="AY939" s="14"/>
      <c r="AZ939" s="14"/>
      <c r="BA939" s="14"/>
    </row>
    <row r="940" spans="1:53" x14ac:dyDescent="0.25">
      <c r="A940" s="14"/>
      <c r="B940" s="14"/>
      <c r="C940" s="14" t="s">
        <v>104</v>
      </c>
      <c r="D940" s="14" t="s">
        <v>1532</v>
      </c>
      <c r="E940" s="14"/>
      <c r="F940" s="14" t="s">
        <v>1561</v>
      </c>
      <c r="G940" s="14"/>
      <c r="H940" s="14">
        <v>40</v>
      </c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>
        <v>7.1999999999999995E-2</v>
      </c>
      <c r="AB940" s="14"/>
      <c r="AC940" s="14"/>
      <c r="AD940" s="14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AO940" s="14"/>
      <c r="AP940" s="14"/>
      <c r="AQ940" s="14"/>
      <c r="AR940" s="14"/>
      <c r="AS940" s="14" t="s">
        <v>2604</v>
      </c>
      <c r="AT940" s="14">
        <v>85.863954000000007</v>
      </c>
      <c r="AU940" s="14" t="s">
        <v>143</v>
      </c>
      <c r="AV940" s="14">
        <v>198.27195416555554</v>
      </c>
      <c r="AW940" s="14"/>
      <c r="AX940" s="14"/>
      <c r="AY940" s="14"/>
      <c r="AZ940" s="14"/>
      <c r="BA940" s="14"/>
    </row>
    <row r="941" spans="1:53" x14ac:dyDescent="0.25">
      <c r="A941" s="14"/>
      <c r="B941" s="14"/>
      <c r="C941" s="14" t="s">
        <v>125</v>
      </c>
      <c r="D941" s="14" t="s">
        <v>644</v>
      </c>
      <c r="E941" s="14" t="s">
        <v>1562</v>
      </c>
      <c r="F941" s="14" t="s">
        <v>1563</v>
      </c>
      <c r="G941" s="14">
        <v>0.32364399999999999</v>
      </c>
      <c r="H941" s="14">
        <v>40</v>
      </c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>
        <v>322</v>
      </c>
      <c r="X941" s="14">
        <v>7.6775716528036977</v>
      </c>
      <c r="Y941" s="14">
        <v>-32</v>
      </c>
      <c r="Z941" s="14"/>
      <c r="AA941" s="14">
        <v>0.32364399999999999</v>
      </c>
      <c r="AB941" s="14"/>
      <c r="AC941" s="14"/>
      <c r="AD941" s="14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AO941" s="14"/>
      <c r="AP941" s="14"/>
      <c r="AQ941" s="14"/>
      <c r="AR941" s="14"/>
      <c r="AS941" s="14" t="s">
        <v>125</v>
      </c>
      <c r="AT941" s="14">
        <v>25.081135</v>
      </c>
      <c r="AU941" s="14" t="s">
        <v>112</v>
      </c>
      <c r="AV941" s="14">
        <v>295.58282593156179</v>
      </c>
      <c r="AW941" s="14" t="s">
        <v>187</v>
      </c>
      <c r="AX941" s="14" t="s">
        <v>2547</v>
      </c>
      <c r="AY941" s="14" t="s">
        <v>2548</v>
      </c>
      <c r="AZ941" s="14" t="s">
        <v>2549</v>
      </c>
      <c r="BA941" s="14" t="s">
        <v>2550</v>
      </c>
    </row>
    <row r="942" spans="1:53" x14ac:dyDescent="0.25">
      <c r="A942" s="14"/>
      <c r="B942" s="14"/>
      <c r="C942" s="14" t="s">
        <v>234</v>
      </c>
      <c r="D942" s="14" t="s">
        <v>226</v>
      </c>
      <c r="E942" s="14"/>
      <c r="F942" s="14" t="s">
        <v>1564</v>
      </c>
      <c r="G942" s="14"/>
      <c r="H942" s="14">
        <v>100</v>
      </c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>
        <v>0.2</v>
      </c>
      <c r="AB942" s="14"/>
      <c r="AC942" s="14"/>
      <c r="AD942" s="14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AO942" s="14"/>
      <c r="AP942" s="14"/>
      <c r="AQ942" s="14"/>
      <c r="AR942" s="14"/>
      <c r="AS942" s="14" t="s">
        <v>234</v>
      </c>
      <c r="AT942" s="14">
        <v>8.1374999999999993</v>
      </c>
      <c r="AU942" s="14" t="s">
        <v>239</v>
      </c>
      <c r="AV942" s="14">
        <v>400.84375393156051</v>
      </c>
      <c r="AW942" s="14"/>
      <c r="AX942" s="14"/>
      <c r="AY942" s="14"/>
      <c r="AZ942" s="14"/>
      <c r="BA942" s="14"/>
    </row>
    <row r="943" spans="1:53" x14ac:dyDescent="0.25">
      <c r="A943" s="14"/>
      <c r="B943" s="14"/>
      <c r="C943" s="14" t="s">
        <v>121</v>
      </c>
      <c r="D943" s="14" t="s">
        <v>122</v>
      </c>
      <c r="E943" s="14" t="s">
        <v>1565</v>
      </c>
      <c r="F943" s="14" t="s">
        <v>1566</v>
      </c>
      <c r="G943" s="14">
        <v>0.3</v>
      </c>
      <c r="H943" s="14">
        <v>40</v>
      </c>
      <c r="I943" s="14">
        <v>5</v>
      </c>
      <c r="J943" s="14"/>
      <c r="K943" s="14"/>
      <c r="L943" s="14"/>
      <c r="M943" s="14">
        <v>-5</v>
      </c>
      <c r="N943" s="14">
        <v>0</v>
      </c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>
        <v>0.3</v>
      </c>
      <c r="AB943" s="14"/>
      <c r="AC943" s="14"/>
      <c r="AD943" s="14"/>
      <c r="AE943" s="14"/>
      <c r="AF943" s="14"/>
      <c r="AG943" s="14"/>
      <c r="AH943" s="14"/>
      <c r="AI943" s="14">
        <v>1</v>
      </c>
      <c r="AJ943" s="14"/>
      <c r="AK943" s="14"/>
      <c r="AL943" s="14"/>
      <c r="AM943" s="14"/>
      <c r="AN943" s="14"/>
      <c r="AO943" s="14"/>
      <c r="AP943" s="14"/>
      <c r="AQ943" s="14">
        <v>40</v>
      </c>
      <c r="AR943" s="14">
        <v>40</v>
      </c>
      <c r="AS943" s="14" t="s">
        <v>2584</v>
      </c>
      <c r="AT943" s="14">
        <v>7.05185</v>
      </c>
      <c r="AU943" s="14" t="s">
        <v>338</v>
      </c>
      <c r="AV943" s="14">
        <v>231.3935836655555</v>
      </c>
      <c r="AW943" s="14"/>
      <c r="AX943" s="14"/>
      <c r="AY943" s="14"/>
      <c r="AZ943" s="14"/>
      <c r="BA943" s="14"/>
    </row>
    <row r="944" spans="1:53" x14ac:dyDescent="0.25">
      <c r="A944" s="14"/>
      <c r="B944" s="14"/>
      <c r="C944" s="14" t="s">
        <v>125</v>
      </c>
      <c r="D944" s="14" t="s">
        <v>291</v>
      </c>
      <c r="E944" s="14"/>
      <c r="F944" s="14" t="s">
        <v>1567</v>
      </c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>
        <v>0</v>
      </c>
      <c r="AB944" s="14"/>
      <c r="AC944" s="14"/>
      <c r="AD944" s="14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AO944" s="14"/>
      <c r="AP944" s="14"/>
      <c r="AQ944" s="14"/>
      <c r="AR944" s="14"/>
      <c r="AS944" s="14" t="s">
        <v>125</v>
      </c>
      <c r="AT944" s="14">
        <v>20.415987000000001</v>
      </c>
      <c r="AU944" s="14" t="s">
        <v>120</v>
      </c>
      <c r="AV944" s="14">
        <v>290.9176779315618</v>
      </c>
      <c r="AW944" s="14"/>
      <c r="AX944" s="14"/>
      <c r="AY944" s="14"/>
      <c r="AZ944" s="14"/>
      <c r="BA944" s="14"/>
    </row>
    <row r="945" spans="1:53" x14ac:dyDescent="0.25">
      <c r="A945" s="14"/>
      <c r="B945" s="14"/>
      <c r="C945" s="14" t="s">
        <v>117</v>
      </c>
      <c r="D945" s="14" t="s">
        <v>138</v>
      </c>
      <c r="E945" s="14" t="s">
        <v>1568</v>
      </c>
      <c r="F945" s="14" t="s">
        <v>1569</v>
      </c>
      <c r="G945" s="14">
        <v>0.25</v>
      </c>
      <c r="H945" s="14">
        <v>50</v>
      </c>
      <c r="I945" s="14"/>
      <c r="J945" s="14">
        <v>1.9618279999999999</v>
      </c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>
        <v>0.25</v>
      </c>
      <c r="AB945" s="14"/>
      <c r="AC945" s="14"/>
      <c r="AD945" s="14">
        <v>12.9</v>
      </c>
      <c r="AE945" s="14"/>
      <c r="AF945" s="14"/>
      <c r="AG945" s="14"/>
      <c r="AH945" s="14"/>
      <c r="AI945" s="14">
        <v>1</v>
      </c>
      <c r="AJ945" s="14"/>
      <c r="AK945" s="14"/>
      <c r="AL945" s="14"/>
      <c r="AM945" s="14"/>
      <c r="AN945" s="14"/>
      <c r="AO945" s="14"/>
      <c r="AP945" s="14"/>
      <c r="AQ945" s="14"/>
      <c r="AR945" s="14"/>
      <c r="AS945" s="14" t="s">
        <v>117</v>
      </c>
      <c r="AT945" s="14">
        <v>51.566395999999997</v>
      </c>
      <c r="AU945" s="14" t="s">
        <v>347</v>
      </c>
      <c r="AV945" s="14">
        <v>484.52850843155971</v>
      </c>
      <c r="AW945" s="14"/>
      <c r="AX945" s="14"/>
      <c r="AY945" s="14"/>
      <c r="AZ945" s="14"/>
      <c r="BA945" s="14"/>
    </row>
    <row r="946" spans="1:53" x14ac:dyDescent="0.25">
      <c r="A946" s="14"/>
      <c r="B946" s="14"/>
      <c r="C946" s="14" t="s">
        <v>125</v>
      </c>
      <c r="D946" s="14" t="s">
        <v>221</v>
      </c>
      <c r="E946" s="14" t="s">
        <v>1570</v>
      </c>
      <c r="F946" s="14" t="s">
        <v>1571</v>
      </c>
      <c r="G946" s="14">
        <v>0.49565599999999999</v>
      </c>
      <c r="H946" s="14">
        <v>40</v>
      </c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>
        <v>322</v>
      </c>
      <c r="X946" s="14">
        <v>8.589828429394581</v>
      </c>
      <c r="Y946" s="14">
        <v>-24</v>
      </c>
      <c r="Z946" s="14"/>
      <c r="AA946" s="14">
        <v>0.49565599999999999</v>
      </c>
      <c r="AB946" s="14"/>
      <c r="AC946" s="14"/>
      <c r="AD946" s="14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  <c r="AO946" s="14"/>
      <c r="AP946" s="14"/>
      <c r="AQ946" s="14"/>
      <c r="AR946" s="14"/>
      <c r="AS946" s="14" t="s">
        <v>125</v>
      </c>
      <c r="AT946" s="14">
        <v>59.284967000000002</v>
      </c>
      <c r="AU946" s="14" t="s">
        <v>112</v>
      </c>
      <c r="AV946" s="14">
        <v>329.78665793156148</v>
      </c>
      <c r="AW946" s="14" t="s">
        <v>129</v>
      </c>
      <c r="AX946" s="14" t="s">
        <v>2543</v>
      </c>
      <c r="AY946" s="14" t="s">
        <v>2544</v>
      </c>
      <c r="AZ946" s="14" t="s">
        <v>2545</v>
      </c>
      <c r="BA946" s="14" t="s">
        <v>2546</v>
      </c>
    </row>
    <row r="947" spans="1:53" x14ac:dyDescent="0.25">
      <c r="A947" s="14"/>
      <c r="B947" s="14"/>
      <c r="C947" s="14" t="s">
        <v>201</v>
      </c>
      <c r="D947" s="14" t="s">
        <v>226</v>
      </c>
      <c r="E947" s="14" t="s">
        <v>1572</v>
      </c>
      <c r="F947" s="14" t="s">
        <v>1573</v>
      </c>
      <c r="G947" s="14">
        <v>1.6502524409919381</v>
      </c>
      <c r="H947" s="14">
        <v>40</v>
      </c>
      <c r="I947" s="14">
        <v>-17.5</v>
      </c>
      <c r="J947" s="14"/>
      <c r="K947" s="14"/>
      <c r="L947" s="14"/>
      <c r="M947" s="14">
        <v>0</v>
      </c>
      <c r="N947" s="14">
        <v>0</v>
      </c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>
        <v>1.6502524409919381</v>
      </c>
      <c r="AB947" s="14"/>
      <c r="AC947" s="14"/>
      <c r="AD947" s="14"/>
      <c r="AE947" s="14"/>
      <c r="AF947" s="14"/>
      <c r="AG947" s="14"/>
      <c r="AH947" s="14"/>
      <c r="AI947" s="14">
        <v>1</v>
      </c>
      <c r="AJ947" s="14"/>
      <c r="AK947" s="14"/>
      <c r="AL947" s="14"/>
      <c r="AM947" s="14"/>
      <c r="AN947" s="14"/>
      <c r="AO947" s="14"/>
      <c r="AP947" s="14"/>
      <c r="AQ947" s="14">
        <v>40</v>
      </c>
      <c r="AR947" s="14">
        <v>100</v>
      </c>
      <c r="AS947" s="14" t="s">
        <v>201</v>
      </c>
      <c r="AT947" s="14">
        <v>9.8372060000000001</v>
      </c>
      <c r="AU947" s="14" t="s">
        <v>338</v>
      </c>
      <c r="AV947" s="14">
        <v>566.82198953403963</v>
      </c>
      <c r="AW947" s="14"/>
      <c r="AX947" s="14"/>
      <c r="AY947" s="14"/>
      <c r="AZ947" s="14"/>
      <c r="BA947" s="14"/>
    </row>
    <row r="948" spans="1:53" x14ac:dyDescent="0.25">
      <c r="A948" s="14"/>
      <c r="B948" s="14"/>
      <c r="C948" s="14" t="s">
        <v>121</v>
      </c>
      <c r="D948" s="14" t="s">
        <v>226</v>
      </c>
      <c r="E948" s="14"/>
      <c r="F948" s="14" t="s">
        <v>1574</v>
      </c>
      <c r="G948" s="14"/>
      <c r="H948" s="14">
        <v>140</v>
      </c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>
        <v>0.2</v>
      </c>
      <c r="AB948" s="14"/>
      <c r="AC948" s="14"/>
      <c r="AD948" s="14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  <c r="AO948" s="14"/>
      <c r="AP948" s="14"/>
      <c r="AQ948" s="14"/>
      <c r="AR948" s="14"/>
      <c r="AS948" s="14" t="s">
        <v>121</v>
      </c>
      <c r="AT948" s="14">
        <v>3.0896520000000001</v>
      </c>
      <c r="AU948" s="14" t="s">
        <v>239</v>
      </c>
      <c r="AV948" s="14">
        <v>241.98383323205709</v>
      </c>
      <c r="AW948" s="14"/>
      <c r="AX948" s="14"/>
      <c r="AY948" s="14"/>
      <c r="AZ948" s="14"/>
      <c r="BA948" s="14"/>
    </row>
    <row r="949" spans="1:53" x14ac:dyDescent="0.25">
      <c r="A949" s="14"/>
      <c r="B949" s="14"/>
      <c r="C949" s="14" t="s">
        <v>151</v>
      </c>
      <c r="D949" s="14" t="s">
        <v>152</v>
      </c>
      <c r="E949" s="14"/>
      <c r="F949" s="14" t="s">
        <v>1575</v>
      </c>
      <c r="G949" s="14"/>
      <c r="H949" s="14">
        <v>150</v>
      </c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>
        <v>0.1905</v>
      </c>
      <c r="AB949" s="14"/>
      <c r="AC949" s="14"/>
      <c r="AD949" s="14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  <c r="AO949" s="14"/>
      <c r="AP949" s="14"/>
      <c r="AQ949" s="14"/>
      <c r="AR949" s="14"/>
      <c r="AS949" s="14" t="s">
        <v>151</v>
      </c>
      <c r="AT949" s="14">
        <v>8.8316970000000001</v>
      </c>
      <c r="AU949" s="14" t="s">
        <v>200</v>
      </c>
      <c r="AV949" s="14">
        <v>77.321900267199851</v>
      </c>
      <c r="AW949" s="14"/>
      <c r="AX949" s="14"/>
      <c r="AY949" s="14"/>
      <c r="AZ949" s="14"/>
      <c r="BA949" s="14"/>
    </row>
    <row r="950" spans="1:53" x14ac:dyDescent="0.25">
      <c r="A950" s="14"/>
      <c r="B950" s="14"/>
      <c r="C950" s="14" t="s">
        <v>234</v>
      </c>
      <c r="D950" s="14" t="s">
        <v>240</v>
      </c>
      <c r="E950" s="14"/>
      <c r="F950" s="14" t="s">
        <v>1576</v>
      </c>
      <c r="G950" s="14"/>
      <c r="H950" s="14">
        <v>47.5</v>
      </c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>
        <v>0.13700000000000001</v>
      </c>
      <c r="AB950" s="14"/>
      <c r="AC950" s="14"/>
      <c r="AD950" s="14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  <c r="AO950" s="14"/>
      <c r="AP950" s="14"/>
      <c r="AQ950" s="14"/>
      <c r="AR950" s="14"/>
      <c r="AS950" s="14" t="s">
        <v>234</v>
      </c>
      <c r="AT950" s="14">
        <v>35.607357999999998</v>
      </c>
      <c r="AU950" s="14" t="s">
        <v>124</v>
      </c>
      <c r="AV950" s="14">
        <v>428.31361243156033</v>
      </c>
      <c r="AW950" s="14"/>
      <c r="AX950" s="14"/>
      <c r="AY950" s="14"/>
      <c r="AZ950" s="14"/>
      <c r="BA950" s="14"/>
    </row>
    <row r="951" spans="1:53" x14ac:dyDescent="0.25">
      <c r="A951" s="14"/>
      <c r="B951" s="14"/>
      <c r="C951" s="14" t="s">
        <v>104</v>
      </c>
      <c r="D951" s="14" t="s">
        <v>256</v>
      </c>
      <c r="E951" s="14" t="s">
        <v>1577</v>
      </c>
      <c r="F951" s="14" t="s">
        <v>1578</v>
      </c>
      <c r="G951" s="14">
        <v>0.29817100000000002</v>
      </c>
      <c r="H951" s="14">
        <v>34</v>
      </c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>
        <v>80.5</v>
      </c>
      <c r="X951" s="14">
        <v>6.5995687038645601</v>
      </c>
      <c r="Y951" s="14">
        <v>-22.5</v>
      </c>
      <c r="Z951" s="14"/>
      <c r="AA951" s="14">
        <v>0.29817100000000002</v>
      </c>
      <c r="AB951" s="14"/>
      <c r="AC951" s="14"/>
      <c r="AD951" s="14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  <c r="AO951" s="14"/>
      <c r="AP951" s="14"/>
      <c r="AQ951" s="14"/>
      <c r="AR951" s="14"/>
      <c r="AS951" s="14" t="s">
        <v>2604</v>
      </c>
      <c r="AT951" s="14">
        <v>56.289917000000003</v>
      </c>
      <c r="AU951" s="14" t="s">
        <v>112</v>
      </c>
      <c r="AV951" s="14">
        <v>168.69791742555569</v>
      </c>
      <c r="AW951" s="14" t="s">
        <v>113</v>
      </c>
      <c r="AX951" s="14" t="s">
        <v>2539</v>
      </c>
      <c r="AY951" s="14" t="s">
        <v>2540</v>
      </c>
      <c r="AZ951" s="14" t="s">
        <v>2541</v>
      </c>
      <c r="BA951" s="14" t="s">
        <v>2542</v>
      </c>
    </row>
    <row r="952" spans="1:53" x14ac:dyDescent="0.25">
      <c r="A952" s="14"/>
      <c r="B952" s="14"/>
      <c r="C952" s="14" t="s">
        <v>125</v>
      </c>
      <c r="D952" s="14" t="s">
        <v>145</v>
      </c>
      <c r="E952" s="14" t="s">
        <v>1579</v>
      </c>
      <c r="F952" s="14" t="s">
        <v>1580</v>
      </c>
      <c r="G952" s="14">
        <v>0.32364399999999999</v>
      </c>
      <c r="H952" s="14">
        <v>40</v>
      </c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>
        <v>322</v>
      </c>
      <c r="X952" s="14">
        <v>7.6775716528036977</v>
      </c>
      <c r="Y952" s="14">
        <v>-35</v>
      </c>
      <c r="Z952" s="14"/>
      <c r="AA952" s="14">
        <v>0.32364399999999999</v>
      </c>
      <c r="AB952" s="14"/>
      <c r="AC952" s="14"/>
      <c r="AD952" s="14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  <c r="AO952" s="14"/>
      <c r="AP952" s="14"/>
      <c r="AQ952" s="14"/>
      <c r="AR952" s="14"/>
      <c r="AS952" s="14" t="s">
        <v>125</v>
      </c>
      <c r="AT952" s="14">
        <v>14.696496</v>
      </c>
      <c r="AU952" s="14" t="s">
        <v>112</v>
      </c>
      <c r="AV952" s="14">
        <v>285.19818693156191</v>
      </c>
      <c r="AW952" s="14" t="s">
        <v>187</v>
      </c>
      <c r="AX952" s="14" t="s">
        <v>2547</v>
      </c>
      <c r="AY952" s="14" t="s">
        <v>2548</v>
      </c>
      <c r="AZ952" s="14" t="s">
        <v>2549</v>
      </c>
      <c r="BA952" s="14" t="s">
        <v>2550</v>
      </c>
    </row>
    <row r="953" spans="1:53" x14ac:dyDescent="0.25">
      <c r="A953" s="14"/>
      <c r="B953" s="14"/>
      <c r="C953" s="14" t="s">
        <v>104</v>
      </c>
      <c r="D953" s="14" t="s">
        <v>342</v>
      </c>
      <c r="E953" s="14"/>
      <c r="F953" s="14" t="s">
        <v>1581</v>
      </c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>
        <v>7.1999999999999995E-2</v>
      </c>
      <c r="AB953" s="14"/>
      <c r="AC953" s="14"/>
      <c r="AD953" s="14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  <c r="AO953" s="14"/>
      <c r="AP953" s="14"/>
      <c r="AQ953" s="14"/>
      <c r="AR953" s="14"/>
      <c r="AS953" s="14" t="s">
        <v>2604</v>
      </c>
      <c r="AT953" s="14">
        <v>47.901831999999999</v>
      </c>
      <c r="AU953" s="14" t="s">
        <v>143</v>
      </c>
      <c r="AV953" s="14">
        <v>160.30983156555573</v>
      </c>
      <c r="AW953" s="14"/>
      <c r="AX953" s="14"/>
      <c r="AY953" s="14"/>
      <c r="AZ953" s="14"/>
      <c r="BA953" s="14"/>
    </row>
    <row r="954" spans="1:53" x14ac:dyDescent="0.25">
      <c r="A954" s="14"/>
      <c r="B954" s="14"/>
      <c r="C954" s="14" t="s">
        <v>125</v>
      </c>
      <c r="D954" s="14" t="s">
        <v>351</v>
      </c>
      <c r="E954" s="14" t="s">
        <v>1582</v>
      </c>
      <c r="F954" s="14" t="s">
        <v>1583</v>
      </c>
      <c r="G954" s="14">
        <v>0.32364399999999999</v>
      </c>
      <c r="H954" s="14">
        <v>40</v>
      </c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>
        <v>322</v>
      </c>
      <c r="X954" s="14">
        <v>7.6775716528036977</v>
      </c>
      <c r="Y954" s="14">
        <v>-32</v>
      </c>
      <c r="Z954" s="14"/>
      <c r="AA954" s="14">
        <v>0.32364399999999999</v>
      </c>
      <c r="AB954" s="14"/>
      <c r="AC954" s="14"/>
      <c r="AD954" s="14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  <c r="AO954" s="14"/>
      <c r="AP954" s="14"/>
      <c r="AQ954" s="14"/>
      <c r="AR954" s="14"/>
      <c r="AS954" s="14" t="s">
        <v>125</v>
      </c>
      <c r="AT954" s="14">
        <v>40.580565999999997</v>
      </c>
      <c r="AU954" s="14" t="s">
        <v>112</v>
      </c>
      <c r="AV954" s="14">
        <v>311.08225693156169</v>
      </c>
      <c r="AW954" s="14" t="s">
        <v>187</v>
      </c>
      <c r="AX954" s="14" t="s">
        <v>2547</v>
      </c>
      <c r="AY954" s="14" t="s">
        <v>2548</v>
      </c>
      <c r="AZ954" s="14" t="s">
        <v>2549</v>
      </c>
      <c r="BA954" s="14" t="s">
        <v>2550</v>
      </c>
    </row>
    <row r="955" spans="1:53" x14ac:dyDescent="0.25">
      <c r="A955" s="14"/>
      <c r="B955" s="14"/>
      <c r="C955" s="14" t="s">
        <v>151</v>
      </c>
      <c r="D955" s="14" t="s">
        <v>152</v>
      </c>
      <c r="E955" s="14"/>
      <c r="F955" s="14" t="s">
        <v>1584</v>
      </c>
      <c r="G955" s="14"/>
      <c r="H955" s="14">
        <v>150</v>
      </c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>
        <v>0</v>
      </c>
      <c r="AB955" s="14"/>
      <c r="AC955" s="14"/>
      <c r="AD955" s="14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  <c r="AO955" s="14"/>
      <c r="AP955" s="14"/>
      <c r="AQ955" s="14"/>
      <c r="AR955" s="14"/>
      <c r="AS955" s="14" t="s">
        <v>151</v>
      </c>
      <c r="AT955" s="14">
        <v>17.109324999999998</v>
      </c>
      <c r="AU955" s="14" t="s">
        <v>183</v>
      </c>
      <c r="AV955" s="14">
        <v>85.599528497199898</v>
      </c>
      <c r="AW955" s="14"/>
      <c r="AX955" s="14"/>
      <c r="AY955" s="14"/>
      <c r="AZ955" s="14"/>
      <c r="BA955" s="14"/>
    </row>
    <row r="956" spans="1:53" x14ac:dyDescent="0.25">
      <c r="A956" s="14"/>
      <c r="B956" s="14"/>
      <c r="C956" s="14" t="s">
        <v>117</v>
      </c>
      <c r="D956" s="14" t="s">
        <v>138</v>
      </c>
      <c r="E956" s="14"/>
      <c r="F956" s="14" t="s">
        <v>1585</v>
      </c>
      <c r="G956" s="14"/>
      <c r="H956" s="14">
        <v>50</v>
      </c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>
        <v>0.2</v>
      </c>
      <c r="AB956" s="14"/>
      <c r="AC956" s="14"/>
      <c r="AD956" s="14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  <c r="AO956" s="14"/>
      <c r="AP956" s="14"/>
      <c r="AQ956" s="14"/>
      <c r="AR956" s="14"/>
      <c r="AS956" s="14" t="s">
        <v>117</v>
      </c>
      <c r="AT956" s="14">
        <v>51.141396</v>
      </c>
      <c r="AU956" s="14" t="s">
        <v>239</v>
      </c>
      <c r="AV956" s="14">
        <v>484.1035084315597</v>
      </c>
      <c r="AW956" s="14"/>
      <c r="AX956" s="14"/>
      <c r="AY956" s="14"/>
      <c r="AZ956" s="14"/>
      <c r="BA956" s="14"/>
    </row>
    <row r="957" spans="1:53" x14ac:dyDescent="0.25">
      <c r="A957" s="14"/>
      <c r="B957" s="14"/>
      <c r="C957" s="14" t="s">
        <v>125</v>
      </c>
      <c r="D957" s="14" t="s">
        <v>118</v>
      </c>
      <c r="E957" s="14" t="s">
        <v>1586</v>
      </c>
      <c r="F957" s="14" t="s">
        <v>1587</v>
      </c>
      <c r="G957" s="14">
        <v>0.49565599999999999</v>
      </c>
      <c r="H957" s="14">
        <v>40</v>
      </c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>
        <v>322</v>
      </c>
      <c r="X957" s="14">
        <v>8.589828429394581</v>
      </c>
      <c r="Y957" s="14">
        <v>-24</v>
      </c>
      <c r="Z957" s="14"/>
      <c r="AA957" s="14">
        <v>0.49565599999999999</v>
      </c>
      <c r="AB957" s="14"/>
      <c r="AC957" s="14"/>
      <c r="AD957" s="14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  <c r="AO957" s="14"/>
      <c r="AP957" s="14"/>
      <c r="AQ957" s="14"/>
      <c r="AR957" s="14"/>
      <c r="AS957" s="14" t="s">
        <v>125</v>
      </c>
      <c r="AT957" s="14">
        <v>71.691098999999994</v>
      </c>
      <c r="AU957" s="14" t="s">
        <v>112</v>
      </c>
      <c r="AV957" s="14">
        <v>342.19278993156132</v>
      </c>
      <c r="AW957" s="14" t="s">
        <v>129</v>
      </c>
      <c r="AX957" s="14" t="s">
        <v>2543</v>
      </c>
      <c r="AY957" s="14" t="s">
        <v>2544</v>
      </c>
      <c r="AZ957" s="14" t="s">
        <v>2545</v>
      </c>
      <c r="BA957" s="14" t="s">
        <v>2546</v>
      </c>
    </row>
    <row r="958" spans="1:53" x14ac:dyDescent="0.25">
      <c r="A958" s="14"/>
      <c r="B958" s="14"/>
      <c r="C958" s="14" t="s">
        <v>121</v>
      </c>
      <c r="D958" s="14" t="s">
        <v>122</v>
      </c>
      <c r="E958" s="14" t="s">
        <v>1588</v>
      </c>
      <c r="F958" s="14" t="s">
        <v>1589</v>
      </c>
      <c r="G958" s="14">
        <v>0.3</v>
      </c>
      <c r="H958" s="14">
        <v>40</v>
      </c>
      <c r="I958" s="14">
        <v>-5</v>
      </c>
      <c r="J958" s="14"/>
      <c r="K958" s="14"/>
      <c r="L958" s="14"/>
      <c r="M958" s="14">
        <v>0</v>
      </c>
      <c r="N958" s="14">
        <v>5</v>
      </c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>
        <v>0.3</v>
      </c>
      <c r="AB958" s="14"/>
      <c r="AC958" s="14"/>
      <c r="AD958" s="14"/>
      <c r="AE958" s="14"/>
      <c r="AF958" s="14"/>
      <c r="AG958" s="14"/>
      <c r="AH958" s="14"/>
      <c r="AI958" s="14">
        <v>1</v>
      </c>
      <c r="AJ958" s="14"/>
      <c r="AK958" s="14"/>
      <c r="AL958" s="14"/>
      <c r="AM958" s="14"/>
      <c r="AN958" s="14"/>
      <c r="AO958" s="14"/>
      <c r="AP958" s="14"/>
      <c r="AQ958" s="14">
        <v>40</v>
      </c>
      <c r="AR958" s="14">
        <v>40</v>
      </c>
      <c r="AS958" s="14" t="s">
        <v>2584</v>
      </c>
      <c r="AT958" s="14">
        <v>6.5018500000000001</v>
      </c>
      <c r="AU958" s="14" t="s">
        <v>338</v>
      </c>
      <c r="AV958" s="14">
        <v>230.84358366555549</v>
      </c>
      <c r="AW958" s="14"/>
      <c r="AX958" s="14"/>
      <c r="AY958" s="14"/>
      <c r="AZ958" s="14"/>
      <c r="BA958" s="14"/>
    </row>
    <row r="959" spans="1:53" x14ac:dyDescent="0.25">
      <c r="A959" s="14"/>
      <c r="B959" s="14"/>
      <c r="C959" s="14" t="s">
        <v>125</v>
      </c>
      <c r="D959" s="14" t="s">
        <v>950</v>
      </c>
      <c r="E959" s="14"/>
      <c r="F959" s="14" t="s">
        <v>1590</v>
      </c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>
        <v>0</v>
      </c>
      <c r="AB959" s="14"/>
      <c r="AC959" s="14"/>
      <c r="AD959" s="14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  <c r="AO959" s="14"/>
      <c r="AP959" s="14"/>
      <c r="AQ959" s="14"/>
      <c r="AR959" s="14"/>
      <c r="AS959" s="14" t="s">
        <v>125</v>
      </c>
      <c r="AT959" s="14">
        <v>90.963233000000002</v>
      </c>
      <c r="AU959" s="14" t="s">
        <v>134</v>
      </c>
      <c r="AV959" s="14">
        <v>361.46492393156109</v>
      </c>
      <c r="AW959" s="14"/>
      <c r="AX959" s="14"/>
      <c r="AY959" s="14"/>
      <c r="AZ959" s="14"/>
      <c r="BA959" s="14"/>
    </row>
    <row r="960" spans="1:53" x14ac:dyDescent="0.25">
      <c r="A960" s="14"/>
      <c r="B960" s="14"/>
      <c r="C960" s="14" t="s">
        <v>125</v>
      </c>
      <c r="D960" s="14" t="s">
        <v>165</v>
      </c>
      <c r="E960" s="14" t="s">
        <v>1591</v>
      </c>
      <c r="F960" s="14" t="s">
        <v>1592</v>
      </c>
      <c r="G960" s="14">
        <v>0.49565599999999999</v>
      </c>
      <c r="H960" s="14">
        <v>40</v>
      </c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>
        <v>322</v>
      </c>
      <c r="X960" s="14">
        <v>8.589828429394581</v>
      </c>
      <c r="Y960" s="14">
        <v>-24</v>
      </c>
      <c r="Z960" s="14"/>
      <c r="AA960" s="14">
        <v>0.49565599999999999</v>
      </c>
      <c r="AB960" s="14"/>
      <c r="AC960" s="14"/>
      <c r="AD960" s="14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  <c r="AO960" s="14"/>
      <c r="AP960" s="14"/>
      <c r="AQ960" s="14"/>
      <c r="AR960" s="14"/>
      <c r="AS960" s="14" t="s">
        <v>125</v>
      </c>
      <c r="AT960" s="14">
        <v>74.207317000000003</v>
      </c>
      <c r="AU960" s="14" t="s">
        <v>112</v>
      </c>
      <c r="AV960" s="14">
        <v>344.70900793156125</v>
      </c>
      <c r="AW960" s="14" t="s">
        <v>129</v>
      </c>
      <c r="AX960" s="14" t="s">
        <v>2543</v>
      </c>
      <c r="AY960" s="14" t="s">
        <v>2544</v>
      </c>
      <c r="AZ960" s="14" t="s">
        <v>2545</v>
      </c>
      <c r="BA960" s="14" t="s">
        <v>2546</v>
      </c>
    </row>
    <row r="961" spans="1:53" x14ac:dyDescent="0.25">
      <c r="A961" s="14"/>
      <c r="B961" s="14"/>
      <c r="C961" s="14" t="s">
        <v>125</v>
      </c>
      <c r="D961" s="14" t="s">
        <v>264</v>
      </c>
      <c r="E961" s="14"/>
      <c r="F961" s="14" t="s">
        <v>1593</v>
      </c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>
        <v>0</v>
      </c>
      <c r="AB961" s="14"/>
      <c r="AC961" s="14"/>
      <c r="AD961" s="14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  <c r="AO961" s="14"/>
      <c r="AP961" s="14"/>
      <c r="AQ961" s="14"/>
      <c r="AR961" s="14"/>
      <c r="AS961" s="14" t="s">
        <v>125</v>
      </c>
      <c r="AT961" s="14">
        <v>33.204253000000001</v>
      </c>
      <c r="AU961" s="14" t="s">
        <v>120</v>
      </c>
      <c r="AV961" s="14">
        <v>303.70594393156171</v>
      </c>
      <c r="AW961" s="14"/>
      <c r="AX961" s="14"/>
      <c r="AY961" s="14"/>
      <c r="AZ961" s="14"/>
      <c r="BA961" s="14"/>
    </row>
    <row r="962" spans="1:53" x14ac:dyDescent="0.25">
      <c r="A962" s="14"/>
      <c r="B962" s="14"/>
      <c r="C962" s="14" t="s">
        <v>121</v>
      </c>
      <c r="D962" s="14" t="s">
        <v>122</v>
      </c>
      <c r="E962" s="14" t="s">
        <v>1594</v>
      </c>
      <c r="F962" s="14" t="s">
        <v>1595</v>
      </c>
      <c r="G962" s="14">
        <v>0.3</v>
      </c>
      <c r="H962" s="14">
        <v>40</v>
      </c>
      <c r="I962" s="14">
        <v>-5</v>
      </c>
      <c r="J962" s="14"/>
      <c r="K962" s="14"/>
      <c r="L962" s="14"/>
      <c r="M962" s="14">
        <v>5</v>
      </c>
      <c r="N962" s="14">
        <v>0</v>
      </c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>
        <v>0.3</v>
      </c>
      <c r="AB962" s="14"/>
      <c r="AC962" s="14"/>
      <c r="AD962" s="14"/>
      <c r="AE962" s="14"/>
      <c r="AF962" s="14"/>
      <c r="AG962" s="14"/>
      <c r="AH962" s="14"/>
      <c r="AI962" s="14">
        <v>1</v>
      </c>
      <c r="AJ962" s="14"/>
      <c r="AK962" s="14"/>
      <c r="AL962" s="14"/>
      <c r="AM962" s="14"/>
      <c r="AN962" s="14"/>
      <c r="AO962" s="14"/>
      <c r="AP962" s="14"/>
      <c r="AQ962" s="14">
        <v>40</v>
      </c>
      <c r="AR962" s="14">
        <v>40</v>
      </c>
      <c r="AS962" s="14" t="s">
        <v>2584</v>
      </c>
      <c r="AT962" s="14">
        <v>5.9518500000000003</v>
      </c>
      <c r="AU962" s="14" t="s">
        <v>338</v>
      </c>
      <c r="AV962" s="14">
        <v>230.29358366555547</v>
      </c>
      <c r="AW962" s="14"/>
      <c r="AX962" s="14"/>
      <c r="AY962" s="14"/>
      <c r="AZ962" s="14"/>
      <c r="BA962" s="14"/>
    </row>
    <row r="963" spans="1:53" x14ac:dyDescent="0.25">
      <c r="A963" s="14"/>
      <c r="B963" s="14"/>
      <c r="C963" s="14" t="s">
        <v>121</v>
      </c>
      <c r="D963" s="14" t="s">
        <v>122</v>
      </c>
      <c r="E963" s="14"/>
      <c r="F963" s="14" t="s">
        <v>1596</v>
      </c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>
        <v>0.27866600000000002</v>
      </c>
      <c r="AB963" s="14"/>
      <c r="AC963" s="14"/>
      <c r="AD963" s="14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  <c r="AO963" s="14"/>
      <c r="AP963" s="14"/>
      <c r="AQ963" s="14"/>
      <c r="AR963" s="14"/>
      <c r="AS963" s="14" t="s">
        <v>2583</v>
      </c>
      <c r="AT963" s="14">
        <v>3.872411</v>
      </c>
      <c r="AU963" s="14" t="s">
        <v>134</v>
      </c>
      <c r="AV963" s="14">
        <v>219.25089966555549</v>
      </c>
      <c r="AW963" s="14"/>
      <c r="AX963" s="14"/>
      <c r="AY963" s="14"/>
      <c r="AZ963" s="14"/>
      <c r="BA963" s="14"/>
    </row>
    <row r="964" spans="1:53" x14ac:dyDescent="0.25">
      <c r="A964" s="14"/>
      <c r="B964" s="14"/>
      <c r="C964" s="14" t="s">
        <v>125</v>
      </c>
      <c r="D964" s="14" t="s">
        <v>243</v>
      </c>
      <c r="E964" s="14" t="s">
        <v>1597</v>
      </c>
      <c r="F964" s="14" t="s">
        <v>1598</v>
      </c>
      <c r="G964" s="14">
        <v>0.49565599999999999</v>
      </c>
      <c r="H964" s="14">
        <v>40</v>
      </c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>
        <v>322</v>
      </c>
      <c r="X964" s="14">
        <v>8.589828429394581</v>
      </c>
      <c r="Y964" s="14">
        <v>-24</v>
      </c>
      <c r="Z964" s="14"/>
      <c r="AA964" s="14">
        <v>0.49565599999999999</v>
      </c>
      <c r="AB964" s="14"/>
      <c r="AC964" s="14"/>
      <c r="AD964" s="14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  <c r="AO964" s="14"/>
      <c r="AP964" s="14"/>
      <c r="AQ964" s="14"/>
      <c r="AR964" s="14"/>
      <c r="AS964" s="14" t="s">
        <v>125</v>
      </c>
      <c r="AT964" s="14">
        <v>49.990226</v>
      </c>
      <c r="AU964" s="14" t="s">
        <v>112</v>
      </c>
      <c r="AV964" s="14">
        <v>320.49191693156155</v>
      </c>
      <c r="AW964" s="14" t="s">
        <v>129</v>
      </c>
      <c r="AX964" s="14" t="s">
        <v>2543</v>
      </c>
      <c r="AY964" s="14" t="s">
        <v>2544</v>
      </c>
      <c r="AZ964" s="14" t="s">
        <v>2545</v>
      </c>
      <c r="BA964" s="14" t="s">
        <v>2546</v>
      </c>
    </row>
    <row r="965" spans="1:53" x14ac:dyDescent="0.25">
      <c r="A965" s="14"/>
      <c r="B965" s="14"/>
      <c r="C965" s="14" t="s">
        <v>121</v>
      </c>
      <c r="D965" s="14" t="s">
        <v>410</v>
      </c>
      <c r="E965" s="14" t="s">
        <v>1599</v>
      </c>
      <c r="F965" s="14" t="s">
        <v>1600</v>
      </c>
      <c r="G965" s="14">
        <v>0.29817100000000002</v>
      </c>
      <c r="H965" s="14">
        <v>30</v>
      </c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>
        <v>80.5</v>
      </c>
      <c r="X965" s="14">
        <v>2.5079568435562143</v>
      </c>
      <c r="Y965" s="14">
        <v>-90</v>
      </c>
      <c r="Z965" s="14"/>
      <c r="AA965" s="14">
        <v>0.29817100000000002</v>
      </c>
      <c r="AB965" s="14"/>
      <c r="AC965" s="14"/>
      <c r="AD965" s="14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  <c r="AO965" s="14"/>
      <c r="AP965" s="14"/>
      <c r="AQ965" s="14"/>
      <c r="AR965" s="14"/>
      <c r="AS965" s="14" t="s">
        <v>2584</v>
      </c>
      <c r="AT965" s="14">
        <v>8.1311499999999999</v>
      </c>
      <c r="AU965" s="14" t="s">
        <v>112</v>
      </c>
      <c r="AV965" s="14">
        <v>232.47288416555548</v>
      </c>
      <c r="AW965" s="14" t="s">
        <v>113</v>
      </c>
      <c r="AX965" s="14" t="s">
        <v>2539</v>
      </c>
      <c r="AY965" s="14" t="s">
        <v>2540</v>
      </c>
      <c r="AZ965" s="14" t="s">
        <v>2541</v>
      </c>
      <c r="BA965" s="14" t="s">
        <v>2542</v>
      </c>
    </row>
    <row r="966" spans="1:53" x14ac:dyDescent="0.25">
      <c r="A966" s="14"/>
      <c r="B966" s="14"/>
      <c r="C966" s="14" t="s">
        <v>125</v>
      </c>
      <c r="D966" s="14" t="s">
        <v>221</v>
      </c>
      <c r="E966" s="14" t="s">
        <v>1601</v>
      </c>
      <c r="F966" s="14" t="s">
        <v>1602</v>
      </c>
      <c r="G966" s="14">
        <v>0.49565599999999999</v>
      </c>
      <c r="H966" s="14">
        <v>40</v>
      </c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>
        <v>322</v>
      </c>
      <c r="X966" s="14">
        <v>8.589828429394581</v>
      </c>
      <c r="Y966" s="14">
        <v>-24</v>
      </c>
      <c r="Z966" s="14"/>
      <c r="AA966" s="14">
        <v>0.49565599999999999</v>
      </c>
      <c r="AB966" s="14"/>
      <c r="AC966" s="14"/>
      <c r="AD966" s="14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  <c r="AO966" s="14"/>
      <c r="AP966" s="14"/>
      <c r="AQ966" s="14"/>
      <c r="AR966" s="14"/>
      <c r="AS966" s="14" t="s">
        <v>125</v>
      </c>
      <c r="AT966" s="14">
        <v>54.407772999999999</v>
      </c>
      <c r="AU966" s="14" t="s">
        <v>112</v>
      </c>
      <c r="AV966" s="14">
        <v>324.9094639315615</v>
      </c>
      <c r="AW966" s="14" t="s">
        <v>129</v>
      </c>
      <c r="AX966" s="14" t="s">
        <v>2543</v>
      </c>
      <c r="AY966" s="14" t="s">
        <v>2544</v>
      </c>
      <c r="AZ966" s="14" t="s">
        <v>2545</v>
      </c>
      <c r="BA966" s="14" t="s">
        <v>2546</v>
      </c>
    </row>
    <row r="967" spans="1:53" x14ac:dyDescent="0.25">
      <c r="A967" s="14"/>
      <c r="B967" s="14"/>
      <c r="C967" s="14" t="s">
        <v>104</v>
      </c>
      <c r="D967" s="14" t="s">
        <v>473</v>
      </c>
      <c r="E967" s="14"/>
      <c r="F967" s="14" t="s">
        <v>1603</v>
      </c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>
        <v>0</v>
      </c>
      <c r="AB967" s="14"/>
      <c r="AC967" s="14"/>
      <c r="AD967" s="14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  <c r="AO967" s="14"/>
      <c r="AP967" s="14"/>
      <c r="AQ967" s="14"/>
      <c r="AR967" s="14"/>
      <c r="AS967" s="14" t="s">
        <v>2604</v>
      </c>
      <c r="AT967" s="14">
        <v>29.746955</v>
      </c>
      <c r="AU967" s="14" t="s">
        <v>120</v>
      </c>
      <c r="AV967" s="14">
        <v>142.15495500555591</v>
      </c>
      <c r="AW967" s="14"/>
      <c r="AX967" s="14"/>
      <c r="AY967" s="14"/>
      <c r="AZ967" s="14"/>
      <c r="BA967" s="14"/>
    </row>
    <row r="968" spans="1:53" x14ac:dyDescent="0.25">
      <c r="A968" s="14"/>
      <c r="B968" s="14"/>
      <c r="C968" s="14" t="s">
        <v>104</v>
      </c>
      <c r="D968" s="14" t="s">
        <v>109</v>
      </c>
      <c r="E968" s="14" t="s">
        <v>1604</v>
      </c>
      <c r="F968" s="14" t="s">
        <v>1605</v>
      </c>
      <c r="G968" s="14">
        <v>0.29817100000000002</v>
      </c>
      <c r="H968" s="14">
        <v>34</v>
      </c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>
        <v>80.5</v>
      </c>
      <c r="X968" s="14">
        <v>6.5995687038645601</v>
      </c>
      <c r="Y968" s="14">
        <v>-22.5</v>
      </c>
      <c r="Z968" s="14"/>
      <c r="AA968" s="14">
        <v>0.29817100000000002</v>
      </c>
      <c r="AB968" s="14"/>
      <c r="AC968" s="14"/>
      <c r="AD968" s="14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  <c r="AO968" s="14"/>
      <c r="AP968" s="14"/>
      <c r="AQ968" s="14"/>
      <c r="AR968" s="14"/>
      <c r="AS968" s="14" t="s">
        <v>2604</v>
      </c>
      <c r="AT968" s="14">
        <v>11.682945999999999</v>
      </c>
      <c r="AU968" s="14" t="s">
        <v>112</v>
      </c>
      <c r="AV968" s="14">
        <v>124.09094578555592</v>
      </c>
      <c r="AW968" s="14" t="s">
        <v>113</v>
      </c>
      <c r="AX968" s="14" t="s">
        <v>2539</v>
      </c>
      <c r="AY968" s="14" t="s">
        <v>2540</v>
      </c>
      <c r="AZ968" s="14" t="s">
        <v>2541</v>
      </c>
      <c r="BA968" s="14" t="s">
        <v>2542</v>
      </c>
    </row>
    <row r="969" spans="1:53" x14ac:dyDescent="0.25">
      <c r="A969" s="14"/>
      <c r="B969" s="14"/>
      <c r="C969" s="14" t="s">
        <v>104</v>
      </c>
      <c r="D969" s="14" t="s">
        <v>473</v>
      </c>
      <c r="E969" s="14" t="s">
        <v>1606</v>
      </c>
      <c r="F969" s="14" t="s">
        <v>1607</v>
      </c>
      <c r="G969" s="14">
        <v>0.29817100000000002</v>
      </c>
      <c r="H969" s="14">
        <v>34</v>
      </c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>
        <v>80.5</v>
      </c>
      <c r="X969" s="14">
        <v>6.5995687038645601</v>
      </c>
      <c r="Y969" s="14">
        <v>-22.5</v>
      </c>
      <c r="Z969" s="14"/>
      <c r="AA969" s="14">
        <v>0.29817100000000002</v>
      </c>
      <c r="AB969" s="14"/>
      <c r="AC969" s="14"/>
      <c r="AD969" s="14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  <c r="AO969" s="14"/>
      <c r="AP969" s="14"/>
      <c r="AQ969" s="14"/>
      <c r="AR969" s="14"/>
      <c r="AS969" s="14" t="s">
        <v>2604</v>
      </c>
      <c r="AT969" s="14">
        <v>33.593321000000003</v>
      </c>
      <c r="AU969" s="14" t="s">
        <v>112</v>
      </c>
      <c r="AV969" s="14">
        <v>146.00132118555581</v>
      </c>
      <c r="AW969" s="14" t="s">
        <v>113</v>
      </c>
      <c r="AX969" s="14" t="s">
        <v>2539</v>
      </c>
      <c r="AY969" s="14" t="s">
        <v>2540</v>
      </c>
      <c r="AZ969" s="14" t="s">
        <v>2541</v>
      </c>
      <c r="BA969" s="14" t="s">
        <v>2542</v>
      </c>
    </row>
    <row r="970" spans="1:53" x14ac:dyDescent="0.25">
      <c r="A970" s="14"/>
      <c r="B970" s="14"/>
      <c r="C970" s="14" t="s">
        <v>151</v>
      </c>
      <c r="D970" s="14" t="s">
        <v>152</v>
      </c>
      <c r="E970" s="14"/>
      <c r="F970" s="14" t="s">
        <v>1608</v>
      </c>
      <c r="G970" s="14"/>
      <c r="H970" s="14">
        <v>150</v>
      </c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>
        <v>0.1905</v>
      </c>
      <c r="AB970" s="14"/>
      <c r="AC970" s="14"/>
      <c r="AD970" s="14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  <c r="AO970" s="14"/>
      <c r="AP970" s="14"/>
      <c r="AQ970" s="14"/>
      <c r="AR970" s="14"/>
      <c r="AS970" s="14" t="s">
        <v>151</v>
      </c>
      <c r="AT970" s="14">
        <v>26.309248</v>
      </c>
      <c r="AU970" s="14" t="s">
        <v>200</v>
      </c>
      <c r="AV970" s="14">
        <v>94.799450518999976</v>
      </c>
      <c r="AW970" s="14"/>
      <c r="AX970" s="14"/>
      <c r="AY970" s="14"/>
      <c r="AZ970" s="14"/>
      <c r="BA970" s="14"/>
    </row>
    <row r="971" spans="1:53" x14ac:dyDescent="0.25">
      <c r="A971" s="14"/>
      <c r="B971" s="14"/>
      <c r="C971" s="14" t="s">
        <v>117</v>
      </c>
      <c r="D971" s="14" t="s">
        <v>138</v>
      </c>
      <c r="E971" s="14" t="s">
        <v>1609</v>
      </c>
      <c r="F971" s="14" t="s">
        <v>1610</v>
      </c>
      <c r="G971" s="14">
        <v>0.25</v>
      </c>
      <c r="H971" s="14">
        <v>50</v>
      </c>
      <c r="I971" s="14"/>
      <c r="J971" s="14">
        <v>1.9618279999999999</v>
      </c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>
        <v>0.25</v>
      </c>
      <c r="AB971" s="14"/>
      <c r="AC971" s="14"/>
      <c r="AD971" s="14">
        <v>12.9</v>
      </c>
      <c r="AE971" s="14"/>
      <c r="AF971" s="14"/>
      <c r="AG971" s="14"/>
      <c r="AH971" s="14"/>
      <c r="AI971" s="14">
        <v>1</v>
      </c>
      <c r="AJ971" s="14"/>
      <c r="AK971" s="14"/>
      <c r="AL971" s="14"/>
      <c r="AM971" s="14"/>
      <c r="AN971" s="14"/>
      <c r="AO971" s="14"/>
      <c r="AP971" s="14"/>
      <c r="AQ971" s="14"/>
      <c r="AR971" s="14"/>
      <c r="AS971" s="14" t="s">
        <v>117</v>
      </c>
      <c r="AT971" s="14">
        <v>63.974395999999999</v>
      </c>
      <c r="AU971" s="14" t="s">
        <v>347</v>
      </c>
      <c r="AV971" s="14">
        <v>496.93650843155967</v>
      </c>
      <c r="AW971" s="14"/>
      <c r="AX971" s="14"/>
      <c r="AY971" s="14"/>
      <c r="AZ971" s="14"/>
      <c r="BA971" s="14"/>
    </row>
    <row r="972" spans="1:53" x14ac:dyDescent="0.25">
      <c r="A972" s="14"/>
      <c r="B972" s="14"/>
      <c r="C972" s="14" t="s">
        <v>104</v>
      </c>
      <c r="D972" s="14" t="s">
        <v>135</v>
      </c>
      <c r="E972" s="14"/>
      <c r="F972" s="14" t="s">
        <v>1611</v>
      </c>
      <c r="G972" s="14"/>
      <c r="H972" s="14">
        <v>40</v>
      </c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>
        <v>7.1999999999999995E-2</v>
      </c>
      <c r="AB972" s="14"/>
      <c r="AC972" s="14"/>
      <c r="AD972" s="14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  <c r="AO972" s="14"/>
      <c r="AP972" s="14"/>
      <c r="AQ972" s="14"/>
      <c r="AR972" s="14"/>
      <c r="AS972" s="14" t="s">
        <v>2604</v>
      </c>
      <c r="AT972" s="14">
        <v>67.471104999999994</v>
      </c>
      <c r="AU972" s="14" t="s">
        <v>143</v>
      </c>
      <c r="AV972" s="14">
        <v>179.87910512555561</v>
      </c>
      <c r="AW972" s="14"/>
      <c r="AX972" s="14"/>
      <c r="AY972" s="14"/>
      <c r="AZ972" s="14"/>
      <c r="BA972" s="14"/>
    </row>
    <row r="973" spans="1:53" x14ac:dyDescent="0.25">
      <c r="A973" s="14"/>
      <c r="B973" s="14"/>
      <c r="C973" s="14" t="s">
        <v>104</v>
      </c>
      <c r="D973" s="14" t="s">
        <v>109</v>
      </c>
      <c r="E973" s="14" t="s">
        <v>1612</v>
      </c>
      <c r="F973" s="14" t="s">
        <v>1613</v>
      </c>
      <c r="G973" s="14">
        <v>0.5</v>
      </c>
      <c r="H973" s="14">
        <v>40</v>
      </c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>
        <v>0.5</v>
      </c>
      <c r="AB973" s="14"/>
      <c r="AC973" s="14"/>
      <c r="AD973" s="14"/>
      <c r="AE973" s="14"/>
      <c r="AF973" s="14"/>
      <c r="AG973" s="14"/>
      <c r="AH973" s="14"/>
      <c r="AI973" s="14">
        <v>1</v>
      </c>
      <c r="AJ973" s="14"/>
      <c r="AK973" s="14"/>
      <c r="AL973" s="14"/>
      <c r="AM973" s="14"/>
      <c r="AN973" s="14"/>
      <c r="AO973" s="14"/>
      <c r="AP973" s="14">
        <v>5.2</v>
      </c>
      <c r="AQ973" s="14"/>
      <c r="AR973" s="14"/>
      <c r="AS973" s="14" t="s">
        <v>2604</v>
      </c>
      <c r="AT973" s="14">
        <v>13.105933</v>
      </c>
      <c r="AU973" s="14" t="s">
        <v>108</v>
      </c>
      <c r="AV973" s="14">
        <v>125.51393312555592</v>
      </c>
      <c r="AW973" s="14"/>
      <c r="AX973" s="14"/>
      <c r="AY973" s="14"/>
      <c r="AZ973" s="14"/>
      <c r="BA973" s="14"/>
    </row>
    <row r="974" spans="1:53" x14ac:dyDescent="0.25">
      <c r="A974" s="14"/>
      <c r="B974" s="14"/>
      <c r="C974" s="14" t="s">
        <v>201</v>
      </c>
      <c r="D974" s="14" t="s">
        <v>215</v>
      </c>
      <c r="E974" s="14"/>
      <c r="F974" s="14" t="s">
        <v>1614</v>
      </c>
      <c r="G974" s="14"/>
      <c r="H974" s="14">
        <v>50</v>
      </c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>
        <v>0.2</v>
      </c>
      <c r="AB974" s="14"/>
      <c r="AC974" s="14"/>
      <c r="AD974" s="14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  <c r="AO974" s="14"/>
      <c r="AP974" s="14"/>
      <c r="AQ974" s="14"/>
      <c r="AR974" s="14"/>
      <c r="AS974" s="14" t="s">
        <v>201</v>
      </c>
      <c r="AT974" s="14">
        <v>17.635158000000001</v>
      </c>
      <c r="AU974" s="14" t="s">
        <v>239</v>
      </c>
      <c r="AV974" s="14">
        <v>574.61994219552753</v>
      </c>
      <c r="AW974" s="14"/>
      <c r="AX974" s="14"/>
      <c r="AY974" s="14"/>
      <c r="AZ974" s="14"/>
      <c r="BA974" s="14"/>
    </row>
    <row r="975" spans="1:53" x14ac:dyDescent="0.25">
      <c r="A975" s="14"/>
      <c r="B975" s="14"/>
      <c r="C975" s="14" t="s">
        <v>125</v>
      </c>
      <c r="D975" s="14" t="s">
        <v>767</v>
      </c>
      <c r="E975" s="14"/>
      <c r="F975" s="14" t="s">
        <v>1615</v>
      </c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>
        <v>0</v>
      </c>
      <c r="AB975" s="14"/>
      <c r="AC975" s="14"/>
      <c r="AD975" s="14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  <c r="AO975" s="14"/>
      <c r="AP975" s="14"/>
      <c r="AQ975" s="14"/>
      <c r="AR975" s="14"/>
      <c r="AS975" s="14" t="s">
        <v>125</v>
      </c>
      <c r="AT975" s="14">
        <v>115.775497</v>
      </c>
      <c r="AU975" s="14" t="s">
        <v>134</v>
      </c>
      <c r="AV975" s="14">
        <v>386.27718793156077</v>
      </c>
      <c r="AW975" s="14"/>
      <c r="AX975" s="14"/>
      <c r="AY975" s="14"/>
      <c r="AZ975" s="14"/>
      <c r="BA975" s="14"/>
    </row>
    <row r="976" spans="1:53" x14ac:dyDescent="0.25">
      <c r="A976" s="14"/>
      <c r="B976" s="14"/>
      <c r="C976" s="14" t="s">
        <v>125</v>
      </c>
      <c r="D976" s="14" t="s">
        <v>767</v>
      </c>
      <c r="E976" s="14"/>
      <c r="F976" s="14" t="s">
        <v>1616</v>
      </c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>
        <v>0</v>
      </c>
      <c r="AB976" s="14"/>
      <c r="AC976" s="14"/>
      <c r="AD976" s="14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  <c r="AO976" s="14"/>
      <c r="AP976" s="14"/>
      <c r="AQ976" s="14"/>
      <c r="AR976" s="14"/>
      <c r="AS976" s="14" t="s">
        <v>125</v>
      </c>
      <c r="AT976" s="14">
        <v>115.866497</v>
      </c>
      <c r="AU976" s="14" t="s">
        <v>134</v>
      </c>
      <c r="AV976" s="14">
        <v>386.36818793156078</v>
      </c>
      <c r="AW976" s="14"/>
      <c r="AX976" s="14"/>
      <c r="AY976" s="14"/>
      <c r="AZ976" s="14"/>
      <c r="BA976" s="14"/>
    </row>
    <row r="977" spans="1:53" x14ac:dyDescent="0.25">
      <c r="A977" s="14"/>
      <c r="B977" s="14"/>
      <c r="C977" s="14" t="s">
        <v>104</v>
      </c>
      <c r="D977" s="14" t="s">
        <v>105</v>
      </c>
      <c r="E977" s="14" t="s">
        <v>1617</v>
      </c>
      <c r="F977" s="14" t="s">
        <v>1618</v>
      </c>
      <c r="G977" s="14">
        <v>0.5</v>
      </c>
      <c r="H977" s="14">
        <v>40</v>
      </c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>
        <v>0.5</v>
      </c>
      <c r="AB977" s="14"/>
      <c r="AC977" s="14"/>
      <c r="AD977" s="14"/>
      <c r="AE977" s="14"/>
      <c r="AF977" s="14"/>
      <c r="AG977" s="14"/>
      <c r="AH977" s="14"/>
      <c r="AI977" s="14">
        <v>1</v>
      </c>
      <c r="AJ977" s="14"/>
      <c r="AK977" s="14"/>
      <c r="AL977" s="14"/>
      <c r="AM977" s="14"/>
      <c r="AN977" s="14"/>
      <c r="AO977" s="14"/>
      <c r="AP977" s="14">
        <v>5.51</v>
      </c>
      <c r="AQ977" s="14"/>
      <c r="AR977" s="14"/>
      <c r="AS977" s="14" t="s">
        <v>2604</v>
      </c>
      <c r="AT977" s="14">
        <v>21.476082999999999</v>
      </c>
      <c r="AU977" s="14" t="s">
        <v>108</v>
      </c>
      <c r="AV977" s="14">
        <v>133.88408348555592</v>
      </c>
      <c r="AW977" s="14"/>
      <c r="AX977" s="14"/>
      <c r="AY977" s="14"/>
      <c r="AZ977" s="14"/>
      <c r="BA977" s="14"/>
    </row>
    <row r="978" spans="1:53" x14ac:dyDescent="0.25">
      <c r="A978" s="14"/>
      <c r="B978" s="14"/>
      <c r="C978" s="14" t="s">
        <v>125</v>
      </c>
      <c r="D978" s="14" t="s">
        <v>165</v>
      </c>
      <c r="E978" s="14"/>
      <c r="F978" s="14" t="s">
        <v>1619</v>
      </c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>
        <v>0</v>
      </c>
      <c r="AB978" s="14"/>
      <c r="AC978" s="14"/>
      <c r="AD978" s="14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  <c r="AO978" s="14"/>
      <c r="AP978" s="14"/>
      <c r="AQ978" s="14"/>
      <c r="AR978" s="14"/>
      <c r="AS978" s="14" t="s">
        <v>125</v>
      </c>
      <c r="AT978" s="14">
        <v>75.050318000000004</v>
      </c>
      <c r="AU978" s="14" t="s">
        <v>120</v>
      </c>
      <c r="AV978" s="14">
        <v>345.55200893156126</v>
      </c>
      <c r="AW978" s="14"/>
      <c r="AX978" s="14"/>
      <c r="AY978" s="14"/>
      <c r="AZ978" s="14"/>
      <c r="BA978" s="14"/>
    </row>
    <row r="979" spans="1:53" x14ac:dyDescent="0.25">
      <c r="A979" s="14"/>
      <c r="B979" s="14"/>
      <c r="C979" s="14" t="s">
        <v>151</v>
      </c>
      <c r="D979" s="14" t="s">
        <v>152</v>
      </c>
      <c r="E979" s="14"/>
      <c r="F979" s="14" t="s">
        <v>1620</v>
      </c>
      <c r="G979" s="14"/>
      <c r="H979" s="14">
        <v>150</v>
      </c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>
        <v>0.1905</v>
      </c>
      <c r="AB979" s="14"/>
      <c r="AC979" s="14"/>
      <c r="AD979" s="14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  <c r="AO979" s="14"/>
      <c r="AP979" s="14"/>
      <c r="AQ979" s="14"/>
      <c r="AR979" s="14"/>
      <c r="AS979" s="14" t="s">
        <v>151</v>
      </c>
      <c r="AT979" s="14">
        <v>10.486947000000001</v>
      </c>
      <c r="AU979" s="14" t="s">
        <v>200</v>
      </c>
      <c r="AV979" s="14">
        <v>78.97715026719986</v>
      </c>
      <c r="AW979" s="14"/>
      <c r="AX979" s="14"/>
      <c r="AY979" s="14"/>
      <c r="AZ979" s="14"/>
      <c r="BA979" s="14"/>
    </row>
    <row r="980" spans="1:53" x14ac:dyDescent="0.25">
      <c r="A980" s="14"/>
      <c r="B980" s="14"/>
      <c r="C980" s="14" t="s">
        <v>121</v>
      </c>
      <c r="D980" s="14" t="s">
        <v>477</v>
      </c>
      <c r="E980" s="14" t="s">
        <v>1621</v>
      </c>
      <c r="F980" s="14" t="s">
        <v>1622</v>
      </c>
      <c r="G980" s="14">
        <v>0.29817100000000002</v>
      </c>
      <c r="H980" s="14">
        <v>30</v>
      </c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>
        <v>161</v>
      </c>
      <c r="X980" s="14">
        <v>0</v>
      </c>
      <c r="Y980" s="14">
        <v>-90</v>
      </c>
      <c r="Z980" s="14"/>
      <c r="AA980" s="14">
        <v>0.29817100000000002</v>
      </c>
      <c r="AB980" s="14"/>
      <c r="AC980" s="14"/>
      <c r="AD980" s="14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  <c r="AO980" s="14"/>
      <c r="AP980" s="14"/>
      <c r="AQ980" s="14"/>
      <c r="AR980" s="14"/>
      <c r="AS980" s="14" t="s">
        <v>2585</v>
      </c>
      <c r="AT980" s="14">
        <v>19.994126999999999</v>
      </c>
      <c r="AU980" s="14" t="s">
        <v>112</v>
      </c>
      <c r="AV980" s="14">
        <v>262.99218443156201</v>
      </c>
      <c r="AW980" s="14" t="s">
        <v>113</v>
      </c>
      <c r="AX980" s="14" t="s">
        <v>2539</v>
      </c>
      <c r="AY980" s="14" t="s">
        <v>2540</v>
      </c>
      <c r="AZ980" s="14" t="s">
        <v>2541</v>
      </c>
      <c r="BA980" s="14" t="s">
        <v>2542</v>
      </c>
    </row>
    <row r="981" spans="1:53" x14ac:dyDescent="0.25">
      <c r="A981" s="14"/>
      <c r="B981" s="14"/>
      <c r="C981" s="14" t="s">
        <v>125</v>
      </c>
      <c r="D981" s="14" t="s">
        <v>168</v>
      </c>
      <c r="E981" s="14"/>
      <c r="F981" s="14" t="s">
        <v>1623</v>
      </c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>
        <v>0</v>
      </c>
      <c r="AB981" s="14"/>
      <c r="AC981" s="14"/>
      <c r="AD981" s="14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  <c r="AO981" s="14"/>
      <c r="AP981" s="14"/>
      <c r="AQ981" s="14"/>
      <c r="AR981" s="14"/>
      <c r="AS981" s="14" t="s">
        <v>125</v>
      </c>
      <c r="AT981" s="14">
        <v>60.858666999999997</v>
      </c>
      <c r="AU981" s="14" t="s">
        <v>120</v>
      </c>
      <c r="AV981" s="14">
        <v>331.36035793156145</v>
      </c>
      <c r="AW981" s="14"/>
      <c r="AX981" s="14"/>
      <c r="AY981" s="14"/>
      <c r="AZ981" s="14"/>
      <c r="BA981" s="14"/>
    </row>
    <row r="982" spans="1:53" x14ac:dyDescent="0.25">
      <c r="A982" s="14"/>
      <c r="B982" s="14"/>
      <c r="C982" s="14" t="s">
        <v>104</v>
      </c>
      <c r="D982" s="14" t="s">
        <v>473</v>
      </c>
      <c r="E982" s="14" t="s">
        <v>1624</v>
      </c>
      <c r="F982" s="14" t="s">
        <v>1625</v>
      </c>
      <c r="G982" s="14">
        <v>0.5</v>
      </c>
      <c r="H982" s="14">
        <v>40</v>
      </c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>
        <v>0.5</v>
      </c>
      <c r="AB982" s="14"/>
      <c r="AC982" s="14"/>
      <c r="AD982" s="14"/>
      <c r="AE982" s="14"/>
      <c r="AF982" s="14"/>
      <c r="AG982" s="14"/>
      <c r="AH982" s="14"/>
      <c r="AI982" s="14">
        <v>1</v>
      </c>
      <c r="AJ982" s="14"/>
      <c r="AK982" s="14"/>
      <c r="AL982" s="14"/>
      <c r="AM982" s="14"/>
      <c r="AN982" s="14"/>
      <c r="AO982" s="14"/>
      <c r="AP982" s="14">
        <v>6.73</v>
      </c>
      <c r="AQ982" s="14"/>
      <c r="AR982" s="14"/>
      <c r="AS982" s="14" t="s">
        <v>2604</v>
      </c>
      <c r="AT982" s="14">
        <v>34.220933000000002</v>
      </c>
      <c r="AU982" s="14" t="s">
        <v>108</v>
      </c>
      <c r="AV982" s="14">
        <v>146.62893252555583</v>
      </c>
      <c r="AW982" s="14"/>
      <c r="AX982" s="14"/>
      <c r="AY982" s="14"/>
      <c r="AZ982" s="14"/>
      <c r="BA982" s="14"/>
    </row>
    <row r="983" spans="1:53" x14ac:dyDescent="0.25">
      <c r="A983" s="14"/>
      <c r="B983" s="14"/>
      <c r="C983" s="14" t="s">
        <v>117</v>
      </c>
      <c r="D983" s="14" t="s">
        <v>126</v>
      </c>
      <c r="E983" s="14" t="s">
        <v>1626</v>
      </c>
      <c r="F983" s="14" t="s">
        <v>1627</v>
      </c>
      <c r="G983" s="14">
        <v>0.49565599999999999</v>
      </c>
      <c r="H983" s="14">
        <v>40</v>
      </c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>
        <v>322</v>
      </c>
      <c r="X983" s="14">
        <v>8.589828429394581</v>
      </c>
      <c r="Y983" s="14">
        <v>-24</v>
      </c>
      <c r="Z983" s="14"/>
      <c r="AA983" s="14">
        <v>0.49565599999999999</v>
      </c>
      <c r="AB983" s="14"/>
      <c r="AC983" s="14"/>
      <c r="AD983" s="14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  <c r="AO983" s="14"/>
      <c r="AP983" s="14"/>
      <c r="AQ983" s="14"/>
      <c r="AR983" s="14"/>
      <c r="AS983" s="14" t="s">
        <v>117</v>
      </c>
      <c r="AT983" s="14">
        <v>32.047438999999997</v>
      </c>
      <c r="AU983" s="14" t="s">
        <v>112</v>
      </c>
      <c r="AV983" s="14">
        <v>465.00955143155983</v>
      </c>
      <c r="AW983" s="14" t="s">
        <v>129</v>
      </c>
      <c r="AX983" s="14" t="s">
        <v>2543</v>
      </c>
      <c r="AY983" s="14" t="s">
        <v>2544</v>
      </c>
      <c r="AZ983" s="14" t="s">
        <v>2545</v>
      </c>
      <c r="BA983" s="14" t="s">
        <v>2546</v>
      </c>
    </row>
    <row r="984" spans="1:53" x14ac:dyDescent="0.25">
      <c r="A984" s="14"/>
      <c r="B984" s="14"/>
      <c r="C984" s="14" t="s">
        <v>121</v>
      </c>
      <c r="D984" s="14" t="s">
        <v>1535</v>
      </c>
      <c r="E984" s="14"/>
      <c r="F984" s="14" t="s">
        <v>1628</v>
      </c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>
        <v>7.1999999999999995E-2</v>
      </c>
      <c r="AB984" s="14"/>
      <c r="AC984" s="14"/>
      <c r="AD984" s="14"/>
      <c r="AE984" s="14"/>
      <c r="AF984" s="14"/>
      <c r="AG984" s="14"/>
      <c r="AH984" s="14"/>
      <c r="AI984" s="14"/>
      <c r="AJ984" s="14"/>
      <c r="AK984" s="14"/>
      <c r="AL984" s="14"/>
      <c r="AM984" s="14"/>
      <c r="AN984" s="14"/>
      <c r="AO984" s="14"/>
      <c r="AP984" s="14"/>
      <c r="AQ984" s="14"/>
      <c r="AR984" s="14"/>
      <c r="AS984" s="14" t="s">
        <v>2584</v>
      </c>
      <c r="AT984" s="14">
        <v>10.33652</v>
      </c>
      <c r="AU984" s="14" t="s">
        <v>143</v>
      </c>
      <c r="AV984" s="14">
        <v>234.67825366555547</v>
      </c>
      <c r="AW984" s="14"/>
      <c r="AX984" s="14"/>
      <c r="AY984" s="14"/>
      <c r="AZ984" s="14"/>
      <c r="BA984" s="14"/>
    </row>
    <row r="985" spans="1:53" x14ac:dyDescent="0.25">
      <c r="A985" s="14"/>
      <c r="B985" s="14"/>
      <c r="C985" s="14" t="s">
        <v>151</v>
      </c>
      <c r="D985" s="14" t="s">
        <v>152</v>
      </c>
      <c r="E985" s="14"/>
      <c r="F985" s="14" t="s">
        <v>1629</v>
      </c>
      <c r="G985" s="14"/>
      <c r="H985" s="14">
        <v>150</v>
      </c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>
        <v>0.2</v>
      </c>
      <c r="AB985" s="14"/>
      <c r="AC985" s="14"/>
      <c r="AD985" s="14"/>
      <c r="AE985" s="14"/>
      <c r="AF985" s="14"/>
      <c r="AG985" s="14"/>
      <c r="AH985" s="14"/>
      <c r="AI985" s="14"/>
      <c r="AJ985" s="14"/>
      <c r="AK985" s="14"/>
      <c r="AL985" s="14"/>
      <c r="AM985" s="14"/>
      <c r="AN985" s="14"/>
      <c r="AO985" s="14"/>
      <c r="AP985" s="14"/>
      <c r="AQ985" s="14"/>
      <c r="AR985" s="14"/>
      <c r="AS985" s="14" t="s">
        <v>151</v>
      </c>
      <c r="AT985" s="14">
        <v>16.306996999999999</v>
      </c>
      <c r="AU985" s="14" t="s">
        <v>795</v>
      </c>
      <c r="AV985" s="14">
        <v>84.797199897199889</v>
      </c>
      <c r="AW985" s="14"/>
      <c r="AX985" s="14"/>
      <c r="AY985" s="14"/>
      <c r="AZ985" s="14"/>
      <c r="BA985" s="14"/>
    </row>
    <row r="986" spans="1:53" x14ac:dyDescent="0.25">
      <c r="A986" s="14"/>
      <c r="B986" s="14"/>
      <c r="C986" s="14" t="s">
        <v>117</v>
      </c>
      <c r="D986" s="14" t="s">
        <v>165</v>
      </c>
      <c r="E986" s="14" t="s">
        <v>1630</v>
      </c>
      <c r="F986" s="14" t="s">
        <v>1631</v>
      </c>
      <c r="G986" s="14">
        <v>0.5</v>
      </c>
      <c r="H986" s="14">
        <v>40</v>
      </c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>
        <v>0.5</v>
      </c>
      <c r="AB986" s="14"/>
      <c r="AC986" s="14"/>
      <c r="AD986" s="14"/>
      <c r="AE986" s="14"/>
      <c r="AF986" s="14"/>
      <c r="AG986" s="14"/>
      <c r="AH986" s="14"/>
      <c r="AI986" s="14">
        <v>1</v>
      </c>
      <c r="AJ986" s="14"/>
      <c r="AK986" s="14"/>
      <c r="AL986" s="14"/>
      <c r="AM986" s="14"/>
      <c r="AN986" s="14"/>
      <c r="AO986" s="14"/>
      <c r="AP986" s="14">
        <v>-8</v>
      </c>
      <c r="AQ986" s="14"/>
      <c r="AR986" s="14"/>
      <c r="AS986" s="14" t="s">
        <v>117</v>
      </c>
      <c r="AT986" s="14">
        <v>27.687797</v>
      </c>
      <c r="AU986" s="14" t="s">
        <v>108</v>
      </c>
      <c r="AV986" s="14">
        <v>460.64990943155993</v>
      </c>
      <c r="AW986" s="14"/>
      <c r="AX986" s="14"/>
      <c r="AY986" s="14"/>
      <c r="AZ986" s="14"/>
      <c r="BA986" s="14"/>
    </row>
    <row r="987" spans="1:53" x14ac:dyDescent="0.25">
      <c r="A987" s="14"/>
      <c r="B987" s="14"/>
      <c r="C987" s="14" t="s">
        <v>104</v>
      </c>
      <c r="D987" s="14" t="s">
        <v>159</v>
      </c>
      <c r="E987" s="14" t="s">
        <v>1632</v>
      </c>
      <c r="F987" s="14" t="s">
        <v>1633</v>
      </c>
      <c r="G987" s="14">
        <v>0.29817100000000002</v>
      </c>
      <c r="H987" s="14">
        <v>34</v>
      </c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>
        <v>80.5</v>
      </c>
      <c r="X987" s="14">
        <v>6.5995687038645601</v>
      </c>
      <c r="Y987" s="14">
        <v>-48.5</v>
      </c>
      <c r="Z987" s="14"/>
      <c r="AA987" s="14">
        <v>0.29817100000000002</v>
      </c>
      <c r="AB987" s="14"/>
      <c r="AC987" s="14"/>
      <c r="AD987" s="14"/>
      <c r="AE987" s="14"/>
      <c r="AF987" s="14"/>
      <c r="AG987" s="14"/>
      <c r="AH987" s="14"/>
      <c r="AI987" s="14"/>
      <c r="AJ987" s="14"/>
      <c r="AK987" s="14"/>
      <c r="AL987" s="14"/>
      <c r="AM987" s="14"/>
      <c r="AN987" s="14"/>
      <c r="AO987" s="14"/>
      <c r="AP987" s="14"/>
      <c r="AQ987" s="14"/>
      <c r="AR987" s="14"/>
      <c r="AS987" s="14" t="s">
        <v>2604</v>
      </c>
      <c r="AT987" s="14">
        <v>74.204841000000002</v>
      </c>
      <c r="AU987" s="14" t="s">
        <v>112</v>
      </c>
      <c r="AV987" s="14">
        <v>186.61284114555556</v>
      </c>
      <c r="AW987" s="14" t="s">
        <v>113</v>
      </c>
      <c r="AX987" s="14" t="s">
        <v>2539</v>
      </c>
      <c r="AY987" s="14" t="s">
        <v>2540</v>
      </c>
      <c r="AZ987" s="14" t="s">
        <v>2541</v>
      </c>
      <c r="BA987" s="14" t="s">
        <v>2542</v>
      </c>
    </row>
    <row r="988" spans="1:53" x14ac:dyDescent="0.25">
      <c r="A988" s="14"/>
      <c r="B988" s="14"/>
      <c r="C988" s="14" t="s">
        <v>121</v>
      </c>
      <c r="D988" s="14" t="s">
        <v>240</v>
      </c>
      <c r="E988" s="14"/>
      <c r="F988" s="14" t="s">
        <v>1634</v>
      </c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>
        <v>0.34949999999999998</v>
      </c>
      <c r="AB988" s="14"/>
      <c r="AC988" s="14"/>
      <c r="AD988" s="14"/>
      <c r="AE988" s="14"/>
      <c r="AF988" s="14"/>
      <c r="AG988" s="14"/>
      <c r="AH988" s="14"/>
      <c r="AI988" s="14"/>
      <c r="AJ988" s="14"/>
      <c r="AK988" s="14"/>
      <c r="AL988" s="14"/>
      <c r="AM988" s="14"/>
      <c r="AN988" s="14"/>
      <c r="AO988" s="14"/>
      <c r="AP988" s="14"/>
      <c r="AQ988" s="14"/>
      <c r="AR988" s="14"/>
      <c r="AS988" s="14" t="s">
        <v>2585</v>
      </c>
      <c r="AT988" s="14">
        <v>25.592879</v>
      </c>
      <c r="AU988" s="14" t="s">
        <v>242</v>
      </c>
      <c r="AV988" s="14">
        <v>268.59093593156194</v>
      </c>
      <c r="AW988" s="14"/>
      <c r="AX988" s="14"/>
      <c r="AY988" s="14"/>
      <c r="AZ988" s="14"/>
      <c r="BA988" s="14"/>
    </row>
    <row r="989" spans="1:53" x14ac:dyDescent="0.25">
      <c r="A989" s="14"/>
      <c r="B989" s="14"/>
      <c r="C989" s="14" t="s">
        <v>125</v>
      </c>
      <c r="D989" s="14" t="s">
        <v>148</v>
      </c>
      <c r="E989" s="14" t="s">
        <v>1635</v>
      </c>
      <c r="F989" s="14" t="s">
        <v>1636</v>
      </c>
      <c r="G989" s="14">
        <v>0.49565599999999999</v>
      </c>
      <c r="H989" s="14">
        <v>40</v>
      </c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>
        <v>322</v>
      </c>
      <c r="X989" s="14">
        <v>8.589828429394581</v>
      </c>
      <c r="Y989" s="14">
        <v>-24</v>
      </c>
      <c r="Z989" s="14"/>
      <c r="AA989" s="14">
        <v>0.49565599999999999</v>
      </c>
      <c r="AB989" s="14"/>
      <c r="AC989" s="14"/>
      <c r="AD989" s="14"/>
      <c r="AE989" s="14"/>
      <c r="AF989" s="14"/>
      <c r="AG989" s="14"/>
      <c r="AH989" s="14"/>
      <c r="AI989" s="14"/>
      <c r="AJ989" s="14"/>
      <c r="AK989" s="14"/>
      <c r="AL989" s="14"/>
      <c r="AM989" s="14"/>
      <c r="AN989" s="14"/>
      <c r="AO989" s="14"/>
      <c r="AP989" s="14"/>
      <c r="AQ989" s="14"/>
      <c r="AR989" s="14"/>
      <c r="AS989" s="14" t="s">
        <v>125</v>
      </c>
      <c r="AT989" s="14">
        <v>87.208622000000005</v>
      </c>
      <c r="AU989" s="14" t="s">
        <v>112</v>
      </c>
      <c r="AV989" s="14">
        <v>357.71031293156108</v>
      </c>
      <c r="AW989" s="14" t="s">
        <v>129</v>
      </c>
      <c r="AX989" s="14" t="s">
        <v>2543</v>
      </c>
      <c r="AY989" s="14" t="s">
        <v>2544</v>
      </c>
      <c r="AZ989" s="14" t="s">
        <v>2545</v>
      </c>
      <c r="BA989" s="14" t="s">
        <v>2546</v>
      </c>
    </row>
    <row r="990" spans="1:53" x14ac:dyDescent="0.25">
      <c r="A990" s="14"/>
      <c r="B990" s="14"/>
      <c r="C990" s="14" t="s">
        <v>125</v>
      </c>
      <c r="D990" s="14" t="s">
        <v>1637</v>
      </c>
      <c r="E990" s="14"/>
      <c r="F990" s="14" t="s">
        <v>1638</v>
      </c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>
        <v>0</v>
      </c>
      <c r="AB990" s="14"/>
      <c r="AC990" s="14"/>
      <c r="AD990" s="14"/>
      <c r="AE990" s="14"/>
      <c r="AF990" s="14"/>
      <c r="AG990" s="14"/>
      <c r="AH990" s="14"/>
      <c r="AI990" s="14"/>
      <c r="AJ990" s="14"/>
      <c r="AK990" s="14"/>
      <c r="AL990" s="14"/>
      <c r="AM990" s="14"/>
      <c r="AN990" s="14"/>
      <c r="AO990" s="14"/>
      <c r="AP990" s="14"/>
      <c r="AQ990" s="14"/>
      <c r="AR990" s="14"/>
      <c r="AS990" s="14" t="s">
        <v>125</v>
      </c>
      <c r="AT990" s="14">
        <v>97.092298999999997</v>
      </c>
      <c r="AU990" s="14" t="s">
        <v>124</v>
      </c>
      <c r="AV990" s="14">
        <v>367.593989931561</v>
      </c>
      <c r="AW990" s="14"/>
      <c r="AX990" s="14"/>
      <c r="AY990" s="14"/>
      <c r="AZ990" s="14"/>
      <c r="BA990" s="14"/>
    </row>
    <row r="991" spans="1:53" x14ac:dyDescent="0.25">
      <c r="A991" s="14"/>
      <c r="B991" s="14"/>
      <c r="C991" s="14" t="s">
        <v>125</v>
      </c>
      <c r="D991" s="14" t="s">
        <v>230</v>
      </c>
      <c r="E991" s="14" t="s">
        <v>1639</v>
      </c>
      <c r="F991" s="14" t="s">
        <v>1640</v>
      </c>
      <c r="G991" s="14">
        <v>0.49565599999999999</v>
      </c>
      <c r="H991" s="14">
        <v>40</v>
      </c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>
        <v>322</v>
      </c>
      <c r="X991" s="14">
        <v>8.589828429394581</v>
      </c>
      <c r="Y991" s="14">
        <v>-24</v>
      </c>
      <c r="Z991" s="14"/>
      <c r="AA991" s="14">
        <v>0.49565599999999999</v>
      </c>
      <c r="AB991" s="14"/>
      <c r="AC991" s="14"/>
      <c r="AD991" s="14"/>
      <c r="AE991" s="14"/>
      <c r="AF991" s="14"/>
      <c r="AG991" s="14"/>
      <c r="AH991" s="14"/>
      <c r="AI991" s="14"/>
      <c r="AJ991" s="14"/>
      <c r="AK991" s="14"/>
      <c r="AL991" s="14"/>
      <c r="AM991" s="14"/>
      <c r="AN991" s="14"/>
      <c r="AO991" s="14"/>
      <c r="AP991" s="14"/>
      <c r="AQ991" s="14"/>
      <c r="AR991" s="14"/>
      <c r="AS991" s="14" t="s">
        <v>125</v>
      </c>
      <c r="AT991" s="14">
        <v>104.62747400000001</v>
      </c>
      <c r="AU991" s="14" t="s">
        <v>112</v>
      </c>
      <c r="AV991" s="14">
        <v>375.12916493156087</v>
      </c>
      <c r="AW991" s="14" t="s">
        <v>129</v>
      </c>
      <c r="AX991" s="14" t="s">
        <v>2543</v>
      </c>
      <c r="AY991" s="14" t="s">
        <v>2544</v>
      </c>
      <c r="AZ991" s="14" t="s">
        <v>2545</v>
      </c>
      <c r="BA991" s="14" t="s">
        <v>2546</v>
      </c>
    </row>
    <row r="992" spans="1:53" x14ac:dyDescent="0.25">
      <c r="A992" s="14"/>
      <c r="B992" s="14"/>
      <c r="C992" s="14" t="s">
        <v>104</v>
      </c>
      <c r="D992" s="14" t="s">
        <v>105</v>
      </c>
      <c r="E992" s="14"/>
      <c r="F992" s="14" t="s">
        <v>1641</v>
      </c>
      <c r="G992" s="14"/>
      <c r="H992" s="14">
        <v>40</v>
      </c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>
        <v>0</v>
      </c>
      <c r="AB992" s="14"/>
      <c r="AC992" s="14"/>
      <c r="AD992" s="14"/>
      <c r="AE992" s="14"/>
      <c r="AF992" s="14"/>
      <c r="AG992" s="14"/>
      <c r="AH992" s="14"/>
      <c r="AI992" s="14"/>
      <c r="AJ992" s="14"/>
      <c r="AK992" s="14"/>
      <c r="AL992" s="14"/>
      <c r="AM992" s="14"/>
      <c r="AN992" s="14"/>
      <c r="AO992" s="14"/>
      <c r="AP992" s="14"/>
      <c r="AQ992" s="14"/>
      <c r="AR992" s="14"/>
      <c r="AS992" s="14" t="s">
        <v>2604</v>
      </c>
      <c r="AT992" s="14">
        <v>19.096342</v>
      </c>
      <c r="AU992" s="14" t="s">
        <v>124</v>
      </c>
      <c r="AV992" s="14">
        <v>131.50434164555597</v>
      </c>
      <c r="AW992" s="14"/>
      <c r="AX992" s="14"/>
      <c r="AY992" s="14"/>
      <c r="AZ992" s="14"/>
      <c r="BA992" s="14"/>
    </row>
    <row r="993" spans="1:53" x14ac:dyDescent="0.25">
      <c r="A993" s="14"/>
      <c r="B993" s="14"/>
      <c r="C993" s="14" t="s">
        <v>151</v>
      </c>
      <c r="D993" s="14" t="s">
        <v>388</v>
      </c>
      <c r="E993" s="14"/>
      <c r="F993" s="14" t="s">
        <v>1642</v>
      </c>
      <c r="G993" s="14"/>
      <c r="H993" s="14">
        <v>150</v>
      </c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>
        <v>0</v>
      </c>
      <c r="AB993" s="14"/>
      <c r="AC993" s="14"/>
      <c r="AD993" s="14"/>
      <c r="AE993" s="14"/>
      <c r="AF993" s="14"/>
      <c r="AG993" s="14"/>
      <c r="AH993" s="14"/>
      <c r="AI993" s="14"/>
      <c r="AJ993" s="14"/>
      <c r="AK993" s="14"/>
      <c r="AL993" s="14"/>
      <c r="AM993" s="14"/>
      <c r="AN993" s="14"/>
      <c r="AO993" s="14"/>
      <c r="AP993" s="14"/>
      <c r="AQ993" s="14"/>
      <c r="AR993" s="14"/>
      <c r="AS993" s="14" t="s">
        <v>151</v>
      </c>
      <c r="AT993" s="14">
        <v>5.4075980000000001</v>
      </c>
      <c r="AU993" s="14" t="s">
        <v>961</v>
      </c>
      <c r="AV993" s="14">
        <v>73.897800587199825</v>
      </c>
      <c r="AW993" s="14"/>
      <c r="AX993" s="14"/>
      <c r="AY993" s="14"/>
      <c r="AZ993" s="14"/>
      <c r="BA993" s="14"/>
    </row>
    <row r="994" spans="1:53" x14ac:dyDescent="0.25">
      <c r="A994" s="14"/>
      <c r="B994" s="14"/>
      <c r="C994" s="14" t="s">
        <v>104</v>
      </c>
      <c r="D994" s="14" t="s">
        <v>1271</v>
      </c>
      <c r="E994" s="14"/>
      <c r="F994" s="14" t="s">
        <v>1643</v>
      </c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>
        <v>0</v>
      </c>
      <c r="AB994" s="14"/>
      <c r="AC994" s="14"/>
      <c r="AD994" s="14"/>
      <c r="AE994" s="14"/>
      <c r="AF994" s="14"/>
      <c r="AG994" s="14"/>
      <c r="AH994" s="14"/>
      <c r="AI994" s="14"/>
      <c r="AJ994" s="14"/>
      <c r="AK994" s="14"/>
      <c r="AL994" s="14"/>
      <c r="AM994" s="14"/>
      <c r="AN994" s="14"/>
      <c r="AO994" s="14"/>
      <c r="AP994" s="14"/>
      <c r="AQ994" s="14"/>
      <c r="AR994" s="14"/>
      <c r="AS994" s="14" t="s">
        <v>2604</v>
      </c>
      <c r="AT994" s="14">
        <v>60.798681000000002</v>
      </c>
      <c r="AU994" s="14" t="s">
        <v>124</v>
      </c>
      <c r="AV994" s="14">
        <v>173.20668060555565</v>
      </c>
      <c r="AW994" s="14"/>
      <c r="AX994" s="14"/>
      <c r="AY994" s="14"/>
      <c r="AZ994" s="14"/>
      <c r="BA994" s="14"/>
    </row>
    <row r="995" spans="1:53" x14ac:dyDescent="0.25">
      <c r="A995" s="14"/>
      <c r="B995" s="14"/>
      <c r="C995" s="14" t="s">
        <v>117</v>
      </c>
      <c r="D995" s="14" t="s">
        <v>138</v>
      </c>
      <c r="E995" s="14"/>
      <c r="F995" s="14" t="s">
        <v>1644</v>
      </c>
      <c r="G995" s="14"/>
      <c r="H995" s="14">
        <v>47.5</v>
      </c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4">
        <v>0.13700000000000001</v>
      </c>
      <c r="AB995" s="14"/>
      <c r="AC995" s="14"/>
      <c r="AD995" s="14"/>
      <c r="AE995" s="14"/>
      <c r="AF995" s="14"/>
      <c r="AG995" s="14"/>
      <c r="AH995" s="14"/>
      <c r="AI995" s="14"/>
      <c r="AJ995" s="14"/>
      <c r="AK995" s="14"/>
      <c r="AL995" s="14"/>
      <c r="AM995" s="14"/>
      <c r="AN995" s="14"/>
      <c r="AO995" s="14"/>
      <c r="AP995" s="14"/>
      <c r="AQ995" s="14"/>
      <c r="AR995" s="14"/>
      <c r="AS995" s="14" t="s">
        <v>117</v>
      </c>
      <c r="AT995" s="14">
        <v>88.552896000000004</v>
      </c>
      <c r="AU995" s="14" t="s">
        <v>124</v>
      </c>
      <c r="AV995" s="14">
        <v>521.51500843155975</v>
      </c>
      <c r="AW995" s="14"/>
      <c r="AX995" s="14"/>
      <c r="AY995" s="14"/>
      <c r="AZ995" s="14"/>
      <c r="BA995" s="14"/>
    </row>
    <row r="996" spans="1:53" x14ac:dyDescent="0.25">
      <c r="A996" s="14"/>
      <c r="B996" s="14"/>
      <c r="C996" s="14" t="s">
        <v>104</v>
      </c>
      <c r="D996" s="14" t="s">
        <v>294</v>
      </c>
      <c r="E996" s="14"/>
      <c r="F996" s="14" t="s">
        <v>1645</v>
      </c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4">
        <v>7.1999999999999995E-2</v>
      </c>
      <c r="AB996" s="14"/>
      <c r="AC996" s="14"/>
      <c r="AD996" s="14"/>
      <c r="AE996" s="14"/>
      <c r="AF996" s="14"/>
      <c r="AG996" s="14"/>
      <c r="AH996" s="14"/>
      <c r="AI996" s="14"/>
      <c r="AJ996" s="14"/>
      <c r="AK996" s="14"/>
      <c r="AL996" s="14"/>
      <c r="AM996" s="14"/>
      <c r="AN996" s="14"/>
      <c r="AO996" s="14"/>
      <c r="AP996" s="14"/>
      <c r="AQ996" s="14"/>
      <c r="AR996" s="14"/>
      <c r="AS996" s="14" t="s">
        <v>2604</v>
      </c>
      <c r="AT996" s="14">
        <v>41.529406999999999</v>
      </c>
      <c r="AU996" s="14" t="s">
        <v>143</v>
      </c>
      <c r="AV996" s="14">
        <v>153.93740704555577</v>
      </c>
      <c r="AW996" s="14"/>
      <c r="AX996" s="14"/>
      <c r="AY996" s="14"/>
      <c r="AZ996" s="14"/>
      <c r="BA996" s="14"/>
    </row>
    <row r="997" spans="1:53" x14ac:dyDescent="0.25">
      <c r="A997" s="14"/>
      <c r="B997" s="14"/>
      <c r="C997" s="14" t="s">
        <v>201</v>
      </c>
      <c r="D997" s="14" t="s">
        <v>215</v>
      </c>
      <c r="E997" s="14"/>
      <c r="F997" s="14" t="s">
        <v>1646</v>
      </c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14">
        <v>0</v>
      </c>
      <c r="AB997" s="14"/>
      <c r="AC997" s="14"/>
      <c r="AD997" s="14"/>
      <c r="AE997" s="14"/>
      <c r="AF997" s="14"/>
      <c r="AG997" s="14"/>
      <c r="AH997" s="14"/>
      <c r="AI997" s="14"/>
      <c r="AJ997" s="14"/>
      <c r="AK997" s="14"/>
      <c r="AL997" s="14"/>
      <c r="AM997" s="14"/>
      <c r="AN997" s="14"/>
      <c r="AO997" s="14"/>
      <c r="AP997" s="14"/>
      <c r="AQ997" s="14"/>
      <c r="AR997" s="14"/>
      <c r="AS997" s="14" t="s">
        <v>201</v>
      </c>
      <c r="AT997" s="14">
        <v>21.810158000000001</v>
      </c>
      <c r="AU997" s="14" t="s">
        <v>143</v>
      </c>
      <c r="AV997" s="14">
        <v>578.7949421955276</v>
      </c>
      <c r="AW997" s="14"/>
      <c r="AX997" s="14"/>
      <c r="AY997" s="14"/>
      <c r="AZ997" s="14"/>
      <c r="BA997" s="14"/>
    </row>
    <row r="998" spans="1:53" x14ac:dyDescent="0.25">
      <c r="A998" s="14"/>
      <c r="B998" s="14"/>
      <c r="C998" s="14" t="s">
        <v>151</v>
      </c>
      <c r="D998" s="14" t="s">
        <v>152</v>
      </c>
      <c r="E998" s="14"/>
      <c r="F998" s="14" t="s">
        <v>1647</v>
      </c>
      <c r="G998" s="14"/>
      <c r="H998" s="14">
        <v>150</v>
      </c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  <c r="AA998" s="14">
        <v>0</v>
      </c>
      <c r="AB998" s="14"/>
      <c r="AC998" s="14"/>
      <c r="AD998" s="14"/>
      <c r="AE998" s="14"/>
      <c r="AF998" s="14"/>
      <c r="AG998" s="14"/>
      <c r="AH998" s="14"/>
      <c r="AI998" s="14"/>
      <c r="AJ998" s="14"/>
      <c r="AK998" s="14"/>
      <c r="AL998" s="14"/>
      <c r="AM998" s="14"/>
      <c r="AN998" s="14"/>
      <c r="AO998" s="14"/>
      <c r="AP998" s="14"/>
      <c r="AQ998" s="14"/>
      <c r="AR998" s="14"/>
      <c r="AS998" s="14" t="s">
        <v>151</v>
      </c>
      <c r="AT998" s="14">
        <v>12.575094</v>
      </c>
      <c r="AU998" s="14" t="s">
        <v>1172</v>
      </c>
      <c r="AV998" s="14">
        <v>81.065297267199867</v>
      </c>
      <c r="AW998" s="14"/>
      <c r="AX998" s="14"/>
      <c r="AY998" s="14"/>
      <c r="AZ998" s="14"/>
      <c r="BA998" s="14"/>
    </row>
    <row r="999" spans="1:53" x14ac:dyDescent="0.25">
      <c r="A999" s="14"/>
      <c r="B999" s="14"/>
      <c r="C999" s="14" t="s">
        <v>121</v>
      </c>
      <c r="D999" s="14" t="s">
        <v>122</v>
      </c>
      <c r="E999" s="14"/>
      <c r="F999" s="14" t="s">
        <v>1648</v>
      </c>
      <c r="G999" s="14"/>
      <c r="H999" s="14">
        <v>50</v>
      </c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  <c r="AA999" s="14">
        <v>0.2</v>
      </c>
      <c r="AB999" s="14"/>
      <c r="AC999" s="14"/>
      <c r="AD999" s="14"/>
      <c r="AE999" s="14"/>
      <c r="AF999" s="14"/>
      <c r="AG999" s="14"/>
      <c r="AH999" s="14"/>
      <c r="AI999" s="14"/>
      <c r="AJ999" s="14"/>
      <c r="AK999" s="14"/>
      <c r="AL999" s="14"/>
      <c r="AM999" s="14"/>
      <c r="AN999" s="14"/>
      <c r="AO999" s="14"/>
      <c r="AP999" s="14"/>
      <c r="AQ999" s="14"/>
      <c r="AR999" s="14"/>
      <c r="AS999" s="14" t="s">
        <v>2584</v>
      </c>
      <c r="AT999" s="14">
        <v>1.9139999999999999</v>
      </c>
      <c r="AU999" s="14" t="s">
        <v>239</v>
      </c>
      <c r="AV999" s="14">
        <v>226.25573366555548</v>
      </c>
      <c r="AW999" s="14"/>
      <c r="AX999" s="14"/>
      <c r="AY999" s="14"/>
      <c r="AZ999" s="14"/>
      <c r="BA999" s="14"/>
    </row>
    <row r="1000" spans="1:53" x14ac:dyDescent="0.25">
      <c r="A1000" s="14"/>
      <c r="B1000" s="14"/>
      <c r="C1000" s="14" t="s">
        <v>151</v>
      </c>
      <c r="D1000" s="14" t="s">
        <v>152</v>
      </c>
      <c r="E1000" s="14"/>
      <c r="F1000" s="14" t="s">
        <v>1649</v>
      </c>
      <c r="G1000" s="14"/>
      <c r="H1000" s="14">
        <v>150</v>
      </c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  <c r="AA1000" s="14">
        <v>0</v>
      </c>
      <c r="AB1000" s="14"/>
      <c r="AC1000" s="14"/>
      <c r="AD1000" s="14"/>
      <c r="AE1000" s="14"/>
      <c r="AF1000" s="14"/>
      <c r="AG1000" s="14"/>
      <c r="AH1000" s="14"/>
      <c r="AI1000" s="14"/>
      <c r="AJ1000" s="14"/>
      <c r="AK1000" s="14"/>
      <c r="AL1000" s="14"/>
      <c r="AM1000" s="14"/>
      <c r="AN1000" s="14"/>
      <c r="AO1000" s="14"/>
      <c r="AP1000" s="14"/>
      <c r="AQ1000" s="14"/>
      <c r="AR1000" s="14"/>
      <c r="AS1000" s="14" t="s">
        <v>151</v>
      </c>
      <c r="AT1000" s="14">
        <v>28.819647</v>
      </c>
      <c r="AU1000" s="14" t="s">
        <v>1650</v>
      </c>
      <c r="AV1000" s="14">
        <v>97.309850258999973</v>
      </c>
      <c r="AW1000" s="14"/>
      <c r="AX1000" s="14"/>
      <c r="AY1000" s="14"/>
      <c r="AZ1000" s="14"/>
      <c r="BA1000" s="14"/>
    </row>
    <row r="1001" spans="1:53" x14ac:dyDescent="0.25">
      <c r="A1001" s="14"/>
      <c r="B1001" s="14"/>
      <c r="C1001" s="14" t="s">
        <v>121</v>
      </c>
      <c r="D1001" s="14" t="s">
        <v>1535</v>
      </c>
      <c r="E1001" s="14"/>
      <c r="F1001" s="14" t="s">
        <v>1651</v>
      </c>
      <c r="G1001" s="14"/>
      <c r="H1001" s="14"/>
      <c r="I1001" s="14"/>
      <c r="J1001" s="14"/>
      <c r="K1001" s="14"/>
      <c r="L1001" s="14"/>
      <c r="M1001" s="14"/>
      <c r="N1001" s="14"/>
      <c r="O1001" s="14"/>
      <c r="P1001" s="14"/>
      <c r="Q1001" s="14"/>
      <c r="R1001" s="14"/>
      <c r="S1001" s="14"/>
      <c r="T1001" s="14"/>
      <c r="U1001" s="14"/>
      <c r="V1001" s="14"/>
      <c r="W1001" s="14"/>
      <c r="X1001" s="14"/>
      <c r="Y1001" s="14"/>
      <c r="Z1001" s="14"/>
      <c r="AA1001" s="14">
        <v>7.1999999999999995E-2</v>
      </c>
      <c r="AB1001" s="14"/>
      <c r="AC1001" s="14"/>
      <c r="AD1001" s="14"/>
      <c r="AE1001" s="14"/>
      <c r="AF1001" s="14"/>
      <c r="AG1001" s="14"/>
      <c r="AH1001" s="14"/>
      <c r="AI1001" s="14"/>
      <c r="AJ1001" s="14"/>
      <c r="AK1001" s="14"/>
      <c r="AL1001" s="14"/>
      <c r="AM1001" s="14"/>
      <c r="AN1001" s="14"/>
      <c r="AO1001" s="14"/>
      <c r="AP1001" s="14"/>
      <c r="AQ1001" s="14"/>
      <c r="AR1001" s="14"/>
      <c r="AS1001" s="14" t="s">
        <v>2584</v>
      </c>
      <c r="AT1001" s="14">
        <v>9.6145589999999999</v>
      </c>
      <c r="AU1001" s="14" t="s">
        <v>143</v>
      </c>
      <c r="AV1001" s="14">
        <v>233.95629266555548</v>
      </c>
      <c r="AW1001" s="14"/>
      <c r="AX1001" s="14"/>
      <c r="AY1001" s="14"/>
      <c r="AZ1001" s="14"/>
      <c r="BA1001" s="14"/>
    </row>
    <row r="1002" spans="1:53" x14ac:dyDescent="0.25">
      <c r="A1002" s="14"/>
      <c r="B1002" s="14"/>
      <c r="C1002" s="14" t="s">
        <v>117</v>
      </c>
      <c r="D1002" s="14" t="s">
        <v>370</v>
      </c>
      <c r="E1002" s="14"/>
      <c r="F1002" s="14" t="s">
        <v>1652</v>
      </c>
      <c r="G1002" s="14"/>
      <c r="H1002" s="14"/>
      <c r="I1002" s="14"/>
      <c r="J1002" s="14"/>
      <c r="K1002" s="14"/>
      <c r="L1002" s="14"/>
      <c r="M1002" s="14"/>
      <c r="N1002" s="14"/>
      <c r="O1002" s="14"/>
      <c r="P1002" s="14"/>
      <c r="Q1002" s="14"/>
      <c r="R1002" s="14"/>
      <c r="S1002" s="14"/>
      <c r="T1002" s="14"/>
      <c r="U1002" s="14"/>
      <c r="V1002" s="14"/>
      <c r="W1002" s="14"/>
      <c r="X1002" s="14"/>
      <c r="Y1002" s="14"/>
      <c r="Z1002" s="14"/>
      <c r="AA1002" s="14">
        <v>0</v>
      </c>
      <c r="AB1002" s="14"/>
      <c r="AC1002" s="14"/>
      <c r="AD1002" s="14"/>
      <c r="AE1002" s="14"/>
      <c r="AF1002" s="14"/>
      <c r="AG1002" s="14"/>
      <c r="AH1002" s="14"/>
      <c r="AI1002" s="14"/>
      <c r="AJ1002" s="14"/>
      <c r="AK1002" s="14"/>
      <c r="AL1002" s="14"/>
      <c r="AM1002" s="14"/>
      <c r="AN1002" s="14"/>
      <c r="AO1002" s="14"/>
      <c r="AP1002" s="14"/>
      <c r="AQ1002" s="14"/>
      <c r="AR1002" s="14"/>
      <c r="AS1002" s="14" t="s">
        <v>117</v>
      </c>
      <c r="AT1002" s="14">
        <v>30.880330000000001</v>
      </c>
      <c r="AU1002" s="14" t="s">
        <v>134</v>
      </c>
      <c r="AV1002" s="14">
        <v>463.8424424315599</v>
      </c>
      <c r="AW1002" s="14"/>
      <c r="AX1002" s="14"/>
      <c r="AY1002" s="14"/>
      <c r="AZ1002" s="14"/>
      <c r="BA1002" s="14"/>
    </row>
    <row r="1003" spans="1:53" x14ac:dyDescent="0.25">
      <c r="A1003" s="14"/>
      <c r="B1003" s="14"/>
      <c r="C1003" s="14" t="s">
        <v>104</v>
      </c>
      <c r="D1003" s="14" t="s">
        <v>473</v>
      </c>
      <c r="E1003" s="14"/>
      <c r="F1003" s="14" t="s">
        <v>1653</v>
      </c>
      <c r="G1003" s="14"/>
      <c r="H1003" s="14"/>
      <c r="I1003" s="14"/>
      <c r="J1003" s="14"/>
      <c r="K1003" s="14"/>
      <c r="L1003" s="14"/>
      <c r="M1003" s="14"/>
      <c r="N1003" s="14"/>
      <c r="O1003" s="14"/>
      <c r="P1003" s="14"/>
      <c r="Q1003" s="14"/>
      <c r="R1003" s="14"/>
      <c r="S1003" s="14"/>
      <c r="T1003" s="14"/>
      <c r="U1003" s="14"/>
      <c r="V1003" s="14"/>
      <c r="W1003" s="14"/>
      <c r="X1003" s="14"/>
      <c r="Y1003" s="14"/>
      <c r="Z1003" s="14"/>
      <c r="AA1003" s="14">
        <v>0</v>
      </c>
      <c r="AB1003" s="14"/>
      <c r="AC1003" s="14"/>
      <c r="AD1003" s="14"/>
      <c r="AE1003" s="14"/>
      <c r="AF1003" s="14"/>
      <c r="AG1003" s="14"/>
      <c r="AH1003" s="14"/>
      <c r="AI1003" s="14"/>
      <c r="AJ1003" s="14"/>
      <c r="AK1003" s="14"/>
      <c r="AL1003" s="14"/>
      <c r="AM1003" s="14"/>
      <c r="AN1003" s="14"/>
      <c r="AO1003" s="14"/>
      <c r="AP1003" s="14"/>
      <c r="AQ1003" s="14"/>
      <c r="AR1003" s="14"/>
      <c r="AS1003" s="14" t="s">
        <v>2604</v>
      </c>
      <c r="AT1003" s="14">
        <v>31.744681</v>
      </c>
      <c r="AU1003" s="14" t="s">
        <v>120</v>
      </c>
      <c r="AV1003" s="14">
        <v>144.15268084555586</v>
      </c>
      <c r="AW1003" s="14"/>
      <c r="AX1003" s="14"/>
      <c r="AY1003" s="14"/>
      <c r="AZ1003" s="14"/>
      <c r="BA1003" s="14"/>
    </row>
    <row r="1004" spans="1:53" x14ac:dyDescent="0.25">
      <c r="A1004" s="14"/>
      <c r="B1004" s="14"/>
      <c r="C1004" s="14" t="s">
        <v>151</v>
      </c>
      <c r="D1004" s="14" t="s">
        <v>363</v>
      </c>
      <c r="E1004" s="14"/>
      <c r="F1004" s="14" t="s">
        <v>1654</v>
      </c>
      <c r="G1004" s="14"/>
      <c r="H1004" s="14">
        <v>30</v>
      </c>
      <c r="I1004" s="14"/>
      <c r="J1004" s="14"/>
      <c r="K1004" s="14"/>
      <c r="L1004" s="14"/>
      <c r="M1004" s="14"/>
      <c r="N1004" s="14"/>
      <c r="O1004" s="14"/>
      <c r="P1004" s="14"/>
      <c r="Q1004" s="14"/>
      <c r="R1004" s="14"/>
      <c r="S1004" s="14"/>
      <c r="T1004" s="14"/>
      <c r="U1004" s="14"/>
      <c r="V1004" s="14"/>
      <c r="W1004" s="14"/>
      <c r="X1004" s="14"/>
      <c r="Y1004" s="14"/>
      <c r="Z1004" s="14"/>
      <c r="AA1004" s="14">
        <v>0.32</v>
      </c>
      <c r="AB1004" s="14"/>
      <c r="AC1004" s="14"/>
      <c r="AD1004" s="14"/>
      <c r="AE1004" s="14"/>
      <c r="AF1004" s="14"/>
      <c r="AG1004" s="14"/>
      <c r="AH1004" s="14"/>
      <c r="AI1004" s="14"/>
      <c r="AJ1004" s="14"/>
      <c r="AK1004" s="14"/>
      <c r="AL1004" s="14"/>
      <c r="AM1004" s="14"/>
      <c r="AN1004" s="14"/>
      <c r="AO1004" s="14"/>
      <c r="AP1004" s="14"/>
      <c r="AQ1004" s="14"/>
      <c r="AR1004" s="14"/>
      <c r="AS1004" s="14" t="s">
        <v>151</v>
      </c>
      <c r="AT1004" s="14">
        <v>38.017296999999999</v>
      </c>
      <c r="AU1004" s="14" t="s">
        <v>112</v>
      </c>
      <c r="AV1004" s="14">
        <v>106.50750000755598</v>
      </c>
      <c r="AW1004" s="14"/>
      <c r="AX1004" s="14"/>
      <c r="AY1004" s="14"/>
      <c r="AZ1004" s="14"/>
      <c r="BA1004" s="14"/>
    </row>
    <row r="1005" spans="1:53" x14ac:dyDescent="0.25">
      <c r="A1005" s="14"/>
      <c r="B1005" s="14"/>
      <c r="C1005" s="14" t="s">
        <v>151</v>
      </c>
      <c r="D1005" s="14" t="s">
        <v>363</v>
      </c>
      <c r="E1005" s="14"/>
      <c r="F1005" s="14" t="s">
        <v>1655</v>
      </c>
      <c r="G1005" s="14"/>
      <c r="H1005" s="14">
        <v>40</v>
      </c>
      <c r="I1005" s="14"/>
      <c r="J1005" s="14"/>
      <c r="K1005" s="14"/>
      <c r="L1005" s="14"/>
      <c r="M1005" s="14"/>
      <c r="N1005" s="14"/>
      <c r="O1005" s="14"/>
      <c r="P1005" s="14"/>
      <c r="Q1005" s="14"/>
      <c r="R1005" s="14"/>
      <c r="S1005" s="14"/>
      <c r="T1005" s="14"/>
      <c r="U1005" s="14"/>
      <c r="V1005" s="14"/>
      <c r="W1005" s="14"/>
      <c r="X1005" s="14"/>
      <c r="Y1005" s="14"/>
      <c r="Z1005" s="14"/>
      <c r="AA1005" s="14">
        <v>0.22579637399999999</v>
      </c>
      <c r="AB1005" s="14"/>
      <c r="AC1005" s="14"/>
      <c r="AD1005" s="14"/>
      <c r="AE1005" s="14"/>
      <c r="AF1005" s="14"/>
      <c r="AG1005" s="14"/>
      <c r="AH1005" s="14"/>
      <c r="AI1005" s="14"/>
      <c r="AJ1005" s="14"/>
      <c r="AK1005" s="14"/>
      <c r="AL1005" s="14"/>
      <c r="AM1005" s="14"/>
      <c r="AN1005" s="14"/>
      <c r="AO1005" s="14"/>
      <c r="AP1005" s="14"/>
      <c r="AQ1005" s="14"/>
      <c r="AR1005" s="14"/>
      <c r="AS1005" s="14" t="s">
        <v>151</v>
      </c>
      <c r="AT1005" s="14">
        <v>41.546705000000003</v>
      </c>
      <c r="AU1005" s="14" t="s">
        <v>390</v>
      </c>
      <c r="AV1005" s="14">
        <v>110.03690821055596</v>
      </c>
      <c r="AW1005" s="14"/>
      <c r="AX1005" s="14"/>
      <c r="AY1005" s="14"/>
      <c r="AZ1005" s="14"/>
      <c r="BA1005" s="14"/>
    </row>
    <row r="1006" spans="1:53" x14ac:dyDescent="0.25">
      <c r="A1006" s="14"/>
      <c r="B1006" s="14"/>
      <c r="C1006" s="14" t="s">
        <v>125</v>
      </c>
      <c r="D1006" s="14" t="s">
        <v>230</v>
      </c>
      <c r="E1006" s="14" t="s">
        <v>1656</v>
      </c>
      <c r="F1006" s="14" t="s">
        <v>1657</v>
      </c>
      <c r="G1006" s="14">
        <v>0.49565599999999999</v>
      </c>
      <c r="H1006" s="14">
        <v>40</v>
      </c>
      <c r="I1006" s="14"/>
      <c r="J1006" s="14"/>
      <c r="K1006" s="14"/>
      <c r="L1006" s="14"/>
      <c r="M1006" s="14"/>
      <c r="N1006" s="14"/>
      <c r="O1006" s="14"/>
      <c r="P1006" s="14"/>
      <c r="Q1006" s="14"/>
      <c r="R1006" s="14"/>
      <c r="S1006" s="14"/>
      <c r="T1006" s="14"/>
      <c r="U1006" s="14"/>
      <c r="V1006" s="14"/>
      <c r="W1006" s="14">
        <v>322</v>
      </c>
      <c r="X1006" s="14">
        <v>8.589828429394581</v>
      </c>
      <c r="Y1006" s="14">
        <v>-24</v>
      </c>
      <c r="Z1006" s="14"/>
      <c r="AA1006" s="14">
        <v>0.49565599999999999</v>
      </c>
      <c r="AB1006" s="14"/>
      <c r="AC1006" s="14"/>
      <c r="AD1006" s="14"/>
      <c r="AE1006" s="14"/>
      <c r="AF1006" s="14"/>
      <c r="AG1006" s="14"/>
      <c r="AH1006" s="14"/>
      <c r="AI1006" s="14"/>
      <c r="AJ1006" s="14"/>
      <c r="AK1006" s="14"/>
      <c r="AL1006" s="14"/>
      <c r="AM1006" s="14"/>
      <c r="AN1006" s="14"/>
      <c r="AO1006" s="14"/>
      <c r="AP1006" s="14"/>
      <c r="AQ1006" s="14"/>
      <c r="AR1006" s="14"/>
      <c r="AS1006" s="14" t="s">
        <v>125</v>
      </c>
      <c r="AT1006" s="14">
        <v>107.719149</v>
      </c>
      <c r="AU1006" s="14" t="s">
        <v>112</v>
      </c>
      <c r="AV1006" s="14">
        <v>378.22083993156087</v>
      </c>
      <c r="AW1006" s="14" t="s">
        <v>129</v>
      </c>
      <c r="AX1006" s="14" t="s">
        <v>2543</v>
      </c>
      <c r="AY1006" s="14" t="s">
        <v>2544</v>
      </c>
      <c r="AZ1006" s="14" t="s">
        <v>2545</v>
      </c>
      <c r="BA1006" s="14" t="s">
        <v>2546</v>
      </c>
    </row>
    <row r="1007" spans="1:53" x14ac:dyDescent="0.25">
      <c r="A1007" s="14"/>
      <c r="B1007" s="14"/>
      <c r="C1007" s="14" t="s">
        <v>104</v>
      </c>
      <c r="D1007" s="14" t="s">
        <v>114</v>
      </c>
      <c r="E1007" s="14"/>
      <c r="F1007" s="14" t="s">
        <v>1658</v>
      </c>
      <c r="G1007" s="14"/>
      <c r="H1007" s="14"/>
      <c r="I1007" s="14"/>
      <c r="J1007" s="14"/>
      <c r="K1007" s="14"/>
      <c r="L1007" s="14"/>
      <c r="M1007" s="14"/>
      <c r="N1007" s="14"/>
      <c r="O1007" s="14"/>
      <c r="P1007" s="14"/>
      <c r="Q1007" s="14"/>
      <c r="R1007" s="14"/>
      <c r="S1007" s="14"/>
      <c r="T1007" s="14"/>
      <c r="U1007" s="14"/>
      <c r="V1007" s="14"/>
      <c r="W1007" s="14"/>
      <c r="X1007" s="14"/>
      <c r="Y1007" s="14"/>
      <c r="Z1007" s="14"/>
      <c r="AA1007" s="14">
        <v>7.1999999999999995E-2</v>
      </c>
      <c r="AB1007" s="14"/>
      <c r="AC1007" s="14"/>
      <c r="AD1007" s="14"/>
      <c r="AE1007" s="14"/>
      <c r="AF1007" s="14"/>
      <c r="AG1007" s="14"/>
      <c r="AH1007" s="14"/>
      <c r="AI1007" s="14"/>
      <c r="AJ1007" s="14"/>
      <c r="AK1007" s="14"/>
      <c r="AL1007" s="14"/>
      <c r="AM1007" s="14"/>
      <c r="AN1007" s="14"/>
      <c r="AO1007" s="14"/>
      <c r="AP1007" s="14"/>
      <c r="AQ1007" s="14"/>
      <c r="AR1007" s="14"/>
      <c r="AS1007" s="14" t="s">
        <v>2604</v>
      </c>
      <c r="AT1007" s="14">
        <v>28.784558000000001</v>
      </c>
      <c r="AU1007" s="14" t="s">
        <v>143</v>
      </c>
      <c r="AV1007" s="14">
        <v>141.19255800555587</v>
      </c>
      <c r="AW1007" s="14"/>
      <c r="AX1007" s="14"/>
      <c r="AY1007" s="14"/>
      <c r="AZ1007" s="14"/>
      <c r="BA1007" s="14"/>
    </row>
    <row r="1008" spans="1:53" x14ac:dyDescent="0.25">
      <c r="A1008" s="14"/>
      <c r="B1008" s="14"/>
      <c r="C1008" s="14" t="s">
        <v>125</v>
      </c>
      <c r="D1008" s="14" t="s">
        <v>264</v>
      </c>
      <c r="E1008" s="14"/>
      <c r="F1008" s="14" t="s">
        <v>1659</v>
      </c>
      <c r="G1008" s="14"/>
      <c r="H1008" s="14"/>
      <c r="I1008" s="14"/>
      <c r="J1008" s="14"/>
      <c r="K1008" s="14"/>
      <c r="L1008" s="14"/>
      <c r="M1008" s="14"/>
      <c r="N1008" s="14"/>
      <c r="O1008" s="14"/>
      <c r="P1008" s="14"/>
      <c r="Q1008" s="14"/>
      <c r="R1008" s="14"/>
      <c r="S1008" s="14"/>
      <c r="T1008" s="14"/>
      <c r="U1008" s="14"/>
      <c r="V1008" s="14"/>
      <c r="W1008" s="14"/>
      <c r="X1008" s="14"/>
      <c r="Y1008" s="14"/>
      <c r="Z1008" s="14"/>
      <c r="AA1008" s="14">
        <v>0</v>
      </c>
      <c r="AB1008" s="14"/>
      <c r="AC1008" s="14"/>
      <c r="AD1008" s="14"/>
      <c r="AE1008" s="14"/>
      <c r="AF1008" s="14"/>
      <c r="AG1008" s="14"/>
      <c r="AH1008" s="14"/>
      <c r="AI1008" s="14"/>
      <c r="AJ1008" s="14"/>
      <c r="AK1008" s="14"/>
      <c r="AL1008" s="14"/>
      <c r="AM1008" s="14"/>
      <c r="AN1008" s="14"/>
      <c r="AO1008" s="14"/>
      <c r="AP1008" s="14"/>
      <c r="AQ1008" s="14"/>
      <c r="AR1008" s="14"/>
      <c r="AS1008" s="14" t="s">
        <v>125</v>
      </c>
      <c r="AT1008" s="14">
        <v>35.184719000000001</v>
      </c>
      <c r="AU1008" s="14" t="s">
        <v>120</v>
      </c>
      <c r="AV1008" s="14">
        <v>305.68640993156174</v>
      </c>
      <c r="AW1008" s="14"/>
      <c r="AX1008" s="14"/>
      <c r="AY1008" s="14"/>
      <c r="AZ1008" s="14"/>
      <c r="BA1008" s="14"/>
    </row>
    <row r="1009" spans="1:53" x14ac:dyDescent="0.25">
      <c r="A1009" s="14"/>
      <c r="B1009" s="14"/>
      <c r="C1009" s="14" t="s">
        <v>104</v>
      </c>
      <c r="D1009" s="14" t="s">
        <v>159</v>
      </c>
      <c r="E1009" s="14"/>
      <c r="F1009" s="14" t="s">
        <v>1660</v>
      </c>
      <c r="G1009" s="14"/>
      <c r="H1009" s="14"/>
      <c r="I1009" s="14"/>
      <c r="J1009" s="14"/>
      <c r="K1009" s="14"/>
      <c r="L1009" s="14"/>
      <c r="M1009" s="14"/>
      <c r="N1009" s="14"/>
      <c r="O1009" s="14"/>
      <c r="P1009" s="14"/>
      <c r="Q1009" s="14"/>
      <c r="R1009" s="14"/>
      <c r="S1009" s="14"/>
      <c r="T1009" s="14"/>
      <c r="U1009" s="14"/>
      <c r="V1009" s="14"/>
      <c r="W1009" s="14"/>
      <c r="X1009" s="14"/>
      <c r="Y1009" s="14"/>
      <c r="Z1009" s="14"/>
      <c r="AA1009" s="14">
        <v>0</v>
      </c>
      <c r="AB1009" s="14"/>
      <c r="AC1009" s="14"/>
      <c r="AD1009" s="14"/>
      <c r="AE1009" s="14"/>
      <c r="AF1009" s="14"/>
      <c r="AG1009" s="14"/>
      <c r="AH1009" s="14"/>
      <c r="AI1009" s="14"/>
      <c r="AJ1009" s="14"/>
      <c r="AK1009" s="14"/>
      <c r="AL1009" s="14"/>
      <c r="AM1009" s="14"/>
      <c r="AN1009" s="14"/>
      <c r="AO1009" s="14"/>
      <c r="AP1009" s="14"/>
      <c r="AQ1009" s="14"/>
      <c r="AR1009" s="14"/>
      <c r="AS1009" s="14" t="s">
        <v>2604</v>
      </c>
      <c r="AT1009" s="14">
        <v>74.353926999999999</v>
      </c>
      <c r="AU1009" s="14" t="s">
        <v>120</v>
      </c>
      <c r="AV1009" s="14">
        <v>186.76192664555558</v>
      </c>
      <c r="AW1009" s="14"/>
      <c r="AX1009" s="14"/>
      <c r="AY1009" s="14"/>
      <c r="AZ1009" s="14"/>
      <c r="BA1009" s="14"/>
    </row>
    <row r="1010" spans="1:53" x14ac:dyDescent="0.25">
      <c r="A1010" s="14"/>
      <c r="B1010" s="14"/>
      <c r="C1010" s="14" t="s">
        <v>104</v>
      </c>
      <c r="D1010" s="14" t="s">
        <v>1532</v>
      </c>
      <c r="E1010" s="14"/>
      <c r="F1010" s="14" t="s">
        <v>1661</v>
      </c>
      <c r="G1010" s="14"/>
      <c r="H1010" s="14"/>
      <c r="I1010" s="14"/>
      <c r="J1010" s="14"/>
      <c r="K1010" s="14"/>
      <c r="L1010" s="14"/>
      <c r="M1010" s="14"/>
      <c r="N1010" s="14"/>
      <c r="O1010" s="14"/>
      <c r="P1010" s="14"/>
      <c r="Q1010" s="14"/>
      <c r="R1010" s="14"/>
      <c r="S1010" s="14"/>
      <c r="T1010" s="14"/>
      <c r="U1010" s="14"/>
      <c r="V1010" s="14"/>
      <c r="W1010" s="14"/>
      <c r="X1010" s="14"/>
      <c r="Y1010" s="14"/>
      <c r="Z1010" s="14"/>
      <c r="AA1010" s="14">
        <v>7.1999999999999995E-2</v>
      </c>
      <c r="AB1010" s="14"/>
      <c r="AC1010" s="14"/>
      <c r="AD1010" s="14"/>
      <c r="AE1010" s="14"/>
      <c r="AF1010" s="14"/>
      <c r="AG1010" s="14"/>
      <c r="AH1010" s="14"/>
      <c r="AI1010" s="14"/>
      <c r="AJ1010" s="14"/>
      <c r="AK1010" s="14"/>
      <c r="AL1010" s="14"/>
      <c r="AM1010" s="14"/>
      <c r="AN1010" s="14"/>
      <c r="AO1010" s="14"/>
      <c r="AP1010" s="14"/>
      <c r="AQ1010" s="14"/>
      <c r="AR1010" s="14"/>
      <c r="AS1010" s="14" t="s">
        <v>2604</v>
      </c>
      <c r="AT1010" s="14">
        <v>87.034548999999998</v>
      </c>
      <c r="AU1010" s="14" t="s">
        <v>143</v>
      </c>
      <c r="AV1010" s="14">
        <v>199.44254916555553</v>
      </c>
      <c r="AW1010" s="14"/>
      <c r="AX1010" s="14"/>
      <c r="AY1010" s="14"/>
      <c r="AZ1010" s="14"/>
      <c r="BA1010" s="14"/>
    </row>
    <row r="1011" spans="1:53" x14ac:dyDescent="0.25">
      <c r="A1011" s="14"/>
      <c r="B1011" s="14"/>
      <c r="C1011" s="14" t="s">
        <v>117</v>
      </c>
      <c r="D1011" s="14" t="s">
        <v>126</v>
      </c>
      <c r="E1011" s="14" t="s">
        <v>1662</v>
      </c>
      <c r="F1011" s="14" t="s">
        <v>1663</v>
      </c>
      <c r="G1011" s="14">
        <v>0.49565599999999999</v>
      </c>
      <c r="H1011" s="14">
        <v>40</v>
      </c>
      <c r="I1011" s="14"/>
      <c r="J1011" s="14"/>
      <c r="K1011" s="14"/>
      <c r="L1011" s="14"/>
      <c r="M1011" s="14"/>
      <c r="N1011" s="14"/>
      <c r="O1011" s="14"/>
      <c r="P1011" s="14"/>
      <c r="Q1011" s="14"/>
      <c r="R1011" s="14"/>
      <c r="S1011" s="14"/>
      <c r="T1011" s="14"/>
      <c r="U1011" s="14"/>
      <c r="V1011" s="14"/>
      <c r="W1011" s="14">
        <v>322</v>
      </c>
      <c r="X1011" s="14">
        <v>8.589828429394581</v>
      </c>
      <c r="Y1011" s="14">
        <v>-24</v>
      </c>
      <c r="Z1011" s="14"/>
      <c r="AA1011" s="14">
        <v>0.49565599999999999</v>
      </c>
      <c r="AB1011" s="14"/>
      <c r="AC1011" s="14"/>
      <c r="AD1011" s="14"/>
      <c r="AE1011" s="14"/>
      <c r="AF1011" s="14"/>
      <c r="AG1011" s="14"/>
      <c r="AH1011" s="14"/>
      <c r="AI1011" s="14"/>
      <c r="AJ1011" s="14"/>
      <c r="AK1011" s="14"/>
      <c r="AL1011" s="14"/>
      <c r="AM1011" s="14"/>
      <c r="AN1011" s="14"/>
      <c r="AO1011" s="14"/>
      <c r="AP1011" s="14"/>
      <c r="AQ1011" s="14"/>
      <c r="AR1011" s="14"/>
      <c r="AS1011" s="14" t="s">
        <v>117</v>
      </c>
      <c r="AT1011" s="14">
        <v>35.734287000000002</v>
      </c>
      <c r="AU1011" s="14" t="s">
        <v>112</v>
      </c>
      <c r="AV1011" s="14">
        <v>468.69639943155983</v>
      </c>
      <c r="AW1011" s="14" t="s">
        <v>129</v>
      </c>
      <c r="AX1011" s="14" t="s">
        <v>2543</v>
      </c>
      <c r="AY1011" s="14" t="s">
        <v>2544</v>
      </c>
      <c r="AZ1011" s="14" t="s">
        <v>2545</v>
      </c>
      <c r="BA1011" s="14" t="s">
        <v>2546</v>
      </c>
    </row>
    <row r="1012" spans="1:53" x14ac:dyDescent="0.25">
      <c r="A1012" s="14"/>
      <c r="B1012" s="14"/>
      <c r="C1012" s="14" t="s">
        <v>234</v>
      </c>
      <c r="D1012" s="14" t="s">
        <v>480</v>
      </c>
      <c r="E1012" s="14" t="s">
        <v>1664</v>
      </c>
      <c r="F1012" s="14" t="s">
        <v>1665</v>
      </c>
      <c r="G1012" s="14">
        <v>0.49565599999999999</v>
      </c>
      <c r="H1012" s="14">
        <v>40</v>
      </c>
      <c r="I1012" s="14"/>
      <c r="J1012" s="14"/>
      <c r="K1012" s="14"/>
      <c r="L1012" s="14"/>
      <c r="M1012" s="14"/>
      <c r="N1012" s="14"/>
      <c r="O1012" s="14"/>
      <c r="P1012" s="14"/>
      <c r="Q1012" s="14"/>
      <c r="R1012" s="14"/>
      <c r="S1012" s="14"/>
      <c r="T1012" s="14"/>
      <c r="U1012" s="14"/>
      <c r="V1012" s="14"/>
      <c r="W1012" s="14">
        <v>322</v>
      </c>
      <c r="X1012" s="14">
        <v>5.1537760059396032</v>
      </c>
      <c r="Y1012" s="14">
        <v>-90</v>
      </c>
      <c r="Z1012" s="14"/>
      <c r="AA1012" s="14">
        <v>0.49565599999999999</v>
      </c>
      <c r="AB1012" s="14"/>
      <c r="AC1012" s="14"/>
      <c r="AD1012" s="14"/>
      <c r="AE1012" s="14"/>
      <c r="AF1012" s="14"/>
      <c r="AG1012" s="14"/>
      <c r="AH1012" s="14"/>
      <c r="AI1012" s="14"/>
      <c r="AJ1012" s="14"/>
      <c r="AK1012" s="14"/>
      <c r="AL1012" s="14"/>
      <c r="AM1012" s="14"/>
      <c r="AN1012" s="14"/>
      <c r="AO1012" s="14"/>
      <c r="AP1012" s="14"/>
      <c r="AQ1012" s="14"/>
      <c r="AR1012" s="14"/>
      <c r="AS1012" s="14" t="s">
        <v>234</v>
      </c>
      <c r="AT1012" s="14">
        <v>25.926234999999998</v>
      </c>
      <c r="AU1012" s="14" t="s">
        <v>112</v>
      </c>
      <c r="AV1012" s="14">
        <v>418.63248943156032</v>
      </c>
      <c r="AW1012" s="14" t="s">
        <v>129</v>
      </c>
      <c r="AX1012" s="14" t="s">
        <v>2543</v>
      </c>
      <c r="AY1012" s="14" t="s">
        <v>2544</v>
      </c>
      <c r="AZ1012" s="14" t="s">
        <v>2545</v>
      </c>
      <c r="BA1012" s="14" t="s">
        <v>2546</v>
      </c>
    </row>
    <row r="1013" spans="1:53" x14ac:dyDescent="0.25">
      <c r="A1013" s="14"/>
      <c r="B1013" s="14"/>
      <c r="C1013" s="14" t="s">
        <v>117</v>
      </c>
      <c r="D1013" s="14" t="s">
        <v>138</v>
      </c>
      <c r="E1013" s="14"/>
      <c r="F1013" s="14" t="s">
        <v>1666</v>
      </c>
      <c r="G1013" s="14"/>
      <c r="H1013" s="14">
        <v>50</v>
      </c>
      <c r="I1013" s="14"/>
      <c r="J1013" s="14"/>
      <c r="K1013" s="14"/>
      <c r="L1013" s="14"/>
      <c r="M1013" s="14"/>
      <c r="N1013" s="14"/>
      <c r="O1013" s="14"/>
      <c r="P1013" s="14"/>
      <c r="Q1013" s="14"/>
      <c r="R1013" s="14"/>
      <c r="S1013" s="14"/>
      <c r="T1013" s="14"/>
      <c r="U1013" s="14"/>
      <c r="V1013" s="14"/>
      <c r="W1013" s="14"/>
      <c r="X1013" s="14"/>
      <c r="Y1013" s="14"/>
      <c r="Z1013" s="14"/>
      <c r="AA1013" s="14">
        <v>0.2</v>
      </c>
      <c r="AB1013" s="14"/>
      <c r="AC1013" s="14"/>
      <c r="AD1013" s="14"/>
      <c r="AE1013" s="14"/>
      <c r="AF1013" s="14"/>
      <c r="AG1013" s="14"/>
      <c r="AH1013" s="14"/>
      <c r="AI1013" s="14"/>
      <c r="AJ1013" s="14"/>
      <c r="AK1013" s="14"/>
      <c r="AL1013" s="14"/>
      <c r="AM1013" s="14"/>
      <c r="AN1013" s="14"/>
      <c r="AO1013" s="14"/>
      <c r="AP1013" s="14"/>
      <c r="AQ1013" s="14"/>
      <c r="AR1013" s="14"/>
      <c r="AS1013" s="14" t="s">
        <v>117</v>
      </c>
      <c r="AT1013" s="14">
        <v>94.569395999999998</v>
      </c>
      <c r="AU1013" s="14" t="s">
        <v>239</v>
      </c>
      <c r="AV1013" s="14">
        <v>527.5315084315597</v>
      </c>
      <c r="AW1013" s="14"/>
      <c r="AX1013" s="14"/>
      <c r="AY1013" s="14"/>
      <c r="AZ1013" s="14"/>
      <c r="BA1013" s="14"/>
    </row>
    <row r="1014" spans="1:53" x14ac:dyDescent="0.25">
      <c r="A1014" s="14"/>
      <c r="B1014" s="14"/>
      <c r="C1014" s="14" t="s">
        <v>104</v>
      </c>
      <c r="D1014" s="14" t="s">
        <v>256</v>
      </c>
      <c r="E1014" s="14" t="s">
        <v>1667</v>
      </c>
      <c r="F1014" s="14" t="s">
        <v>1668</v>
      </c>
      <c r="G1014" s="14">
        <v>0.29817100000000002</v>
      </c>
      <c r="H1014" s="14">
        <v>34</v>
      </c>
      <c r="I1014" s="14"/>
      <c r="J1014" s="14"/>
      <c r="K1014" s="14"/>
      <c r="L1014" s="14"/>
      <c r="M1014" s="14"/>
      <c r="N1014" s="14"/>
      <c r="O1014" s="14"/>
      <c r="P1014" s="14"/>
      <c r="Q1014" s="14"/>
      <c r="R1014" s="14"/>
      <c r="S1014" s="14"/>
      <c r="T1014" s="14"/>
      <c r="U1014" s="14"/>
      <c r="V1014" s="14"/>
      <c r="W1014" s="14">
        <v>80.5</v>
      </c>
      <c r="X1014" s="14">
        <v>6.5995687038645601</v>
      </c>
      <c r="Y1014" s="14">
        <v>-48.5</v>
      </c>
      <c r="Z1014" s="14"/>
      <c r="AA1014" s="14">
        <v>0.29817100000000002</v>
      </c>
      <c r="AB1014" s="14"/>
      <c r="AC1014" s="14"/>
      <c r="AD1014" s="14"/>
      <c r="AE1014" s="14"/>
      <c r="AF1014" s="14"/>
      <c r="AG1014" s="14"/>
      <c r="AH1014" s="14"/>
      <c r="AI1014" s="14"/>
      <c r="AJ1014" s="14"/>
      <c r="AK1014" s="14"/>
      <c r="AL1014" s="14"/>
      <c r="AM1014" s="14"/>
      <c r="AN1014" s="14"/>
      <c r="AO1014" s="14"/>
      <c r="AP1014" s="14"/>
      <c r="AQ1014" s="14"/>
      <c r="AR1014" s="14"/>
      <c r="AS1014" s="14" t="s">
        <v>2604</v>
      </c>
      <c r="AT1014" s="14">
        <v>55.087567999999997</v>
      </c>
      <c r="AU1014" s="14" t="s">
        <v>112</v>
      </c>
      <c r="AV1014" s="14">
        <v>167.4955675855557</v>
      </c>
      <c r="AW1014" s="14" t="s">
        <v>113</v>
      </c>
      <c r="AX1014" s="14" t="s">
        <v>2539</v>
      </c>
      <c r="AY1014" s="14" t="s">
        <v>2540</v>
      </c>
      <c r="AZ1014" s="14" t="s">
        <v>2541</v>
      </c>
      <c r="BA1014" s="14" t="s">
        <v>2542</v>
      </c>
    </row>
    <row r="1015" spans="1:53" x14ac:dyDescent="0.25">
      <c r="A1015" s="14"/>
      <c r="B1015" s="14"/>
      <c r="C1015" s="14" t="s">
        <v>125</v>
      </c>
      <c r="D1015" s="14" t="s">
        <v>245</v>
      </c>
      <c r="E1015" s="14"/>
      <c r="F1015" s="14" t="s">
        <v>1669</v>
      </c>
      <c r="G1015" s="14"/>
      <c r="H1015" s="14"/>
      <c r="I1015" s="14"/>
      <c r="J1015" s="14"/>
      <c r="K1015" s="14"/>
      <c r="L1015" s="14"/>
      <c r="M1015" s="14"/>
      <c r="N1015" s="14"/>
      <c r="O1015" s="14"/>
      <c r="P1015" s="14"/>
      <c r="Q1015" s="14"/>
      <c r="R1015" s="14"/>
      <c r="S1015" s="14"/>
      <c r="T1015" s="14"/>
      <c r="U1015" s="14"/>
      <c r="V1015" s="14"/>
      <c r="W1015" s="14"/>
      <c r="X1015" s="14"/>
      <c r="Y1015" s="14"/>
      <c r="Z1015" s="14"/>
      <c r="AA1015" s="14">
        <v>0</v>
      </c>
      <c r="AB1015" s="14"/>
      <c r="AC1015" s="14"/>
      <c r="AD1015" s="14"/>
      <c r="AE1015" s="14"/>
      <c r="AF1015" s="14"/>
      <c r="AG1015" s="14"/>
      <c r="AH1015" s="14"/>
      <c r="AI1015" s="14"/>
      <c r="AJ1015" s="14"/>
      <c r="AK1015" s="14"/>
      <c r="AL1015" s="14"/>
      <c r="AM1015" s="14"/>
      <c r="AN1015" s="14"/>
      <c r="AO1015" s="14"/>
      <c r="AP1015" s="14"/>
      <c r="AQ1015" s="14"/>
      <c r="AR1015" s="14"/>
      <c r="AS1015" s="14" t="s">
        <v>125</v>
      </c>
      <c r="AT1015" s="14">
        <v>121.563455</v>
      </c>
      <c r="AU1015" s="14" t="s">
        <v>120</v>
      </c>
      <c r="AV1015" s="14">
        <v>392.06514593156072</v>
      </c>
      <c r="AW1015" s="14"/>
      <c r="AX1015" s="14"/>
      <c r="AY1015" s="14"/>
      <c r="AZ1015" s="14"/>
      <c r="BA1015" s="14"/>
    </row>
    <row r="1016" spans="1:53" x14ac:dyDescent="0.25">
      <c r="A1016" s="14"/>
      <c r="B1016" s="14"/>
      <c r="C1016" s="14" t="s">
        <v>125</v>
      </c>
      <c r="D1016" s="14" t="s">
        <v>950</v>
      </c>
      <c r="E1016" s="14"/>
      <c r="F1016" s="14" t="s">
        <v>1670</v>
      </c>
      <c r="G1016" s="14"/>
      <c r="H1016" s="14"/>
      <c r="I1016" s="14"/>
      <c r="J1016" s="14"/>
      <c r="K1016" s="14"/>
      <c r="L1016" s="14"/>
      <c r="M1016" s="14"/>
      <c r="N1016" s="14"/>
      <c r="O1016" s="14"/>
      <c r="P1016" s="14"/>
      <c r="Q1016" s="14"/>
      <c r="R1016" s="14"/>
      <c r="S1016" s="14"/>
      <c r="T1016" s="14"/>
      <c r="U1016" s="14"/>
      <c r="V1016" s="14"/>
      <c r="W1016" s="14"/>
      <c r="X1016" s="14"/>
      <c r="Y1016" s="14"/>
      <c r="Z1016" s="14"/>
      <c r="AA1016" s="14">
        <v>0</v>
      </c>
      <c r="AB1016" s="14"/>
      <c r="AC1016" s="14"/>
      <c r="AD1016" s="14"/>
      <c r="AE1016" s="14"/>
      <c r="AF1016" s="14"/>
      <c r="AG1016" s="14"/>
      <c r="AH1016" s="14"/>
      <c r="AI1016" s="14"/>
      <c r="AJ1016" s="14"/>
      <c r="AK1016" s="14"/>
      <c r="AL1016" s="14"/>
      <c r="AM1016" s="14"/>
      <c r="AN1016" s="14"/>
      <c r="AO1016" s="14"/>
      <c r="AP1016" s="14"/>
      <c r="AQ1016" s="14"/>
      <c r="AR1016" s="14"/>
      <c r="AS1016" s="14" t="s">
        <v>125</v>
      </c>
      <c r="AT1016" s="14">
        <v>91.054232999999996</v>
      </c>
      <c r="AU1016" s="14" t="s">
        <v>134</v>
      </c>
      <c r="AV1016" s="14">
        <v>361.5559239315611</v>
      </c>
      <c r="AW1016" s="14"/>
      <c r="AX1016" s="14"/>
      <c r="AY1016" s="14"/>
      <c r="AZ1016" s="14"/>
      <c r="BA1016" s="14"/>
    </row>
    <row r="1017" spans="1:53" x14ac:dyDescent="0.25">
      <c r="A1017" s="14"/>
      <c r="B1017" s="14"/>
      <c r="C1017" s="14" t="s">
        <v>125</v>
      </c>
      <c r="D1017" s="14" t="s">
        <v>291</v>
      </c>
      <c r="E1017" s="14" t="s">
        <v>1671</v>
      </c>
      <c r="F1017" s="14" t="s">
        <v>1672</v>
      </c>
      <c r="G1017" s="14">
        <v>0.32364399999999999</v>
      </c>
      <c r="H1017" s="14">
        <v>40</v>
      </c>
      <c r="I1017" s="14"/>
      <c r="J1017" s="14"/>
      <c r="K1017" s="14"/>
      <c r="L1017" s="14"/>
      <c r="M1017" s="14"/>
      <c r="N1017" s="14"/>
      <c r="O1017" s="14"/>
      <c r="P1017" s="14"/>
      <c r="Q1017" s="14"/>
      <c r="R1017" s="14"/>
      <c r="S1017" s="14"/>
      <c r="T1017" s="14"/>
      <c r="U1017" s="14"/>
      <c r="V1017" s="14"/>
      <c r="W1017" s="14">
        <v>322</v>
      </c>
      <c r="X1017" s="14">
        <v>7.6775716528036977</v>
      </c>
      <c r="Y1017" s="14">
        <v>-32</v>
      </c>
      <c r="Z1017" s="14"/>
      <c r="AA1017" s="14">
        <v>0.32364399999999999</v>
      </c>
      <c r="AB1017" s="14"/>
      <c r="AC1017" s="14"/>
      <c r="AD1017" s="14"/>
      <c r="AE1017" s="14"/>
      <c r="AF1017" s="14"/>
      <c r="AG1017" s="14"/>
      <c r="AH1017" s="14"/>
      <c r="AI1017" s="14"/>
      <c r="AJ1017" s="14"/>
      <c r="AK1017" s="14"/>
      <c r="AL1017" s="14"/>
      <c r="AM1017" s="14"/>
      <c r="AN1017" s="14"/>
      <c r="AO1017" s="14"/>
      <c r="AP1017" s="14"/>
      <c r="AQ1017" s="14"/>
      <c r="AR1017" s="14"/>
      <c r="AS1017" s="14" t="s">
        <v>125</v>
      </c>
      <c r="AT1017" s="14">
        <v>20.254165</v>
      </c>
      <c r="AU1017" s="14" t="s">
        <v>112</v>
      </c>
      <c r="AV1017" s="14">
        <v>290.75585593156183</v>
      </c>
      <c r="AW1017" s="14" t="s">
        <v>187</v>
      </c>
      <c r="AX1017" s="14" t="s">
        <v>2547</v>
      </c>
      <c r="AY1017" s="14" t="s">
        <v>2548</v>
      </c>
      <c r="AZ1017" s="14" t="s">
        <v>2549</v>
      </c>
      <c r="BA1017" s="14" t="s">
        <v>2550</v>
      </c>
    </row>
    <row r="1018" spans="1:53" x14ac:dyDescent="0.25">
      <c r="A1018" s="14"/>
      <c r="B1018" s="14"/>
      <c r="C1018" s="14" t="s">
        <v>125</v>
      </c>
      <c r="D1018" s="14" t="s">
        <v>264</v>
      </c>
      <c r="E1018" s="14" t="s">
        <v>1673</v>
      </c>
      <c r="F1018" s="14" t="s">
        <v>1674</v>
      </c>
      <c r="G1018" s="14">
        <v>0.32364399999999999</v>
      </c>
      <c r="H1018" s="14">
        <v>40</v>
      </c>
      <c r="I1018" s="14"/>
      <c r="J1018" s="14"/>
      <c r="K1018" s="14"/>
      <c r="L1018" s="14"/>
      <c r="M1018" s="14"/>
      <c r="N1018" s="14"/>
      <c r="O1018" s="14"/>
      <c r="P1018" s="14"/>
      <c r="Q1018" s="14"/>
      <c r="R1018" s="14"/>
      <c r="S1018" s="14"/>
      <c r="T1018" s="14"/>
      <c r="U1018" s="14"/>
      <c r="V1018" s="14"/>
      <c r="W1018" s="14">
        <v>322</v>
      </c>
      <c r="X1018" s="14">
        <v>7.6775716528036977</v>
      </c>
      <c r="Y1018" s="14">
        <v>-32</v>
      </c>
      <c r="Z1018" s="14"/>
      <c r="AA1018" s="14">
        <v>0.32364399999999999</v>
      </c>
      <c r="AB1018" s="14"/>
      <c r="AC1018" s="14"/>
      <c r="AD1018" s="14"/>
      <c r="AE1018" s="14"/>
      <c r="AF1018" s="14"/>
      <c r="AG1018" s="14"/>
      <c r="AH1018" s="14"/>
      <c r="AI1018" s="14"/>
      <c r="AJ1018" s="14"/>
      <c r="AK1018" s="14"/>
      <c r="AL1018" s="14"/>
      <c r="AM1018" s="14"/>
      <c r="AN1018" s="14"/>
      <c r="AO1018" s="14"/>
      <c r="AP1018" s="14"/>
      <c r="AQ1018" s="14"/>
      <c r="AR1018" s="14"/>
      <c r="AS1018" s="14" t="s">
        <v>125</v>
      </c>
      <c r="AT1018" s="14">
        <v>34.176575</v>
      </c>
      <c r="AU1018" s="14" t="s">
        <v>112</v>
      </c>
      <c r="AV1018" s="14">
        <v>304.67826593156178</v>
      </c>
      <c r="AW1018" s="14" t="s">
        <v>187</v>
      </c>
      <c r="AX1018" s="14" t="s">
        <v>2547</v>
      </c>
      <c r="AY1018" s="14" t="s">
        <v>2548</v>
      </c>
      <c r="AZ1018" s="14" t="s">
        <v>2549</v>
      </c>
      <c r="BA1018" s="14" t="s">
        <v>2550</v>
      </c>
    </row>
    <row r="1019" spans="1:53" x14ac:dyDescent="0.25">
      <c r="A1019" s="14"/>
      <c r="B1019" s="14"/>
      <c r="C1019" s="14" t="s">
        <v>125</v>
      </c>
      <c r="D1019" s="14" t="s">
        <v>469</v>
      </c>
      <c r="E1019" s="14" t="s">
        <v>1675</v>
      </c>
      <c r="F1019" s="14" t="s">
        <v>1676</v>
      </c>
      <c r="G1019" s="14">
        <v>0.32364399999999999</v>
      </c>
      <c r="H1019" s="14">
        <v>40</v>
      </c>
      <c r="I1019" s="14"/>
      <c r="J1019" s="14"/>
      <c r="K1019" s="14"/>
      <c r="L1019" s="14"/>
      <c r="M1019" s="14"/>
      <c r="N1019" s="14"/>
      <c r="O1019" s="14"/>
      <c r="P1019" s="14"/>
      <c r="Q1019" s="14"/>
      <c r="R1019" s="14"/>
      <c r="S1019" s="14"/>
      <c r="T1019" s="14"/>
      <c r="U1019" s="14"/>
      <c r="V1019" s="14"/>
      <c r="W1019" s="14">
        <v>322</v>
      </c>
      <c r="X1019" s="14">
        <v>7.6775716528036977</v>
      </c>
      <c r="Y1019" s="14">
        <v>-35</v>
      </c>
      <c r="Z1019" s="14"/>
      <c r="AA1019" s="14">
        <v>0.32364399999999999</v>
      </c>
      <c r="AB1019" s="14"/>
      <c r="AC1019" s="14"/>
      <c r="AD1019" s="14"/>
      <c r="AE1019" s="14"/>
      <c r="AF1019" s="14"/>
      <c r="AG1019" s="14"/>
      <c r="AH1019" s="14"/>
      <c r="AI1019" s="14"/>
      <c r="AJ1019" s="14"/>
      <c r="AK1019" s="14"/>
      <c r="AL1019" s="14"/>
      <c r="AM1019" s="14"/>
      <c r="AN1019" s="14"/>
      <c r="AO1019" s="14"/>
      <c r="AP1019" s="14"/>
      <c r="AQ1019" s="14"/>
      <c r="AR1019" s="14"/>
      <c r="AS1019" s="14" t="s">
        <v>125</v>
      </c>
      <c r="AT1019" s="14">
        <v>8.7353819999999995</v>
      </c>
      <c r="AU1019" s="14" t="s">
        <v>112</v>
      </c>
      <c r="AV1019" s="14">
        <v>279.2370729315619</v>
      </c>
      <c r="AW1019" s="14" t="s">
        <v>187</v>
      </c>
      <c r="AX1019" s="14" t="s">
        <v>2547</v>
      </c>
      <c r="AY1019" s="14" t="s">
        <v>2548</v>
      </c>
      <c r="AZ1019" s="14" t="s">
        <v>2549</v>
      </c>
      <c r="BA1019" s="14" t="s">
        <v>2550</v>
      </c>
    </row>
    <row r="1020" spans="1:53" x14ac:dyDescent="0.25">
      <c r="A1020" s="14"/>
      <c r="B1020" s="14"/>
      <c r="C1020" s="14" t="s">
        <v>125</v>
      </c>
      <c r="D1020" s="14" t="s">
        <v>469</v>
      </c>
      <c r="E1020" s="14" t="s">
        <v>1677</v>
      </c>
      <c r="F1020" s="14" t="s">
        <v>1678</v>
      </c>
      <c r="G1020" s="14">
        <v>0.32364399999999999</v>
      </c>
      <c r="H1020" s="14">
        <v>40</v>
      </c>
      <c r="I1020" s="14"/>
      <c r="J1020" s="14"/>
      <c r="K1020" s="14"/>
      <c r="L1020" s="14"/>
      <c r="M1020" s="14"/>
      <c r="N1020" s="14"/>
      <c r="O1020" s="14"/>
      <c r="P1020" s="14"/>
      <c r="Q1020" s="14"/>
      <c r="R1020" s="14"/>
      <c r="S1020" s="14"/>
      <c r="T1020" s="14"/>
      <c r="U1020" s="14"/>
      <c r="V1020" s="14"/>
      <c r="W1020" s="14">
        <v>322</v>
      </c>
      <c r="X1020" s="14">
        <v>7.6775716528036977</v>
      </c>
      <c r="Y1020" s="14">
        <v>-35</v>
      </c>
      <c r="Z1020" s="14"/>
      <c r="AA1020" s="14">
        <v>0.32364399999999999</v>
      </c>
      <c r="AB1020" s="14"/>
      <c r="AC1020" s="14"/>
      <c r="AD1020" s="14"/>
      <c r="AE1020" s="14"/>
      <c r="AF1020" s="14"/>
      <c r="AG1020" s="14"/>
      <c r="AH1020" s="14"/>
      <c r="AI1020" s="14"/>
      <c r="AJ1020" s="14"/>
      <c r="AK1020" s="14"/>
      <c r="AL1020" s="14"/>
      <c r="AM1020" s="14"/>
      <c r="AN1020" s="14"/>
      <c r="AO1020" s="14"/>
      <c r="AP1020" s="14"/>
      <c r="AQ1020" s="14"/>
      <c r="AR1020" s="14"/>
      <c r="AS1020" s="14" t="s">
        <v>125</v>
      </c>
      <c r="AT1020" s="14">
        <v>11.139009</v>
      </c>
      <c r="AU1020" s="14" t="s">
        <v>112</v>
      </c>
      <c r="AV1020" s="14">
        <v>281.64069993156193</v>
      </c>
      <c r="AW1020" s="14" t="s">
        <v>187</v>
      </c>
      <c r="AX1020" s="14" t="s">
        <v>2547</v>
      </c>
      <c r="AY1020" s="14" t="s">
        <v>2548</v>
      </c>
      <c r="AZ1020" s="14" t="s">
        <v>2549</v>
      </c>
      <c r="BA1020" s="14" t="s">
        <v>2550</v>
      </c>
    </row>
    <row r="1021" spans="1:53" x14ac:dyDescent="0.25">
      <c r="A1021" s="14"/>
      <c r="B1021" s="14"/>
      <c r="C1021" s="14" t="s">
        <v>151</v>
      </c>
      <c r="D1021" s="14" t="s">
        <v>152</v>
      </c>
      <c r="E1021" s="14"/>
      <c r="F1021" s="14" t="s">
        <v>1679</v>
      </c>
      <c r="G1021" s="14"/>
      <c r="H1021" s="14">
        <v>150</v>
      </c>
      <c r="I1021" s="14"/>
      <c r="J1021" s="14"/>
      <c r="K1021" s="14"/>
      <c r="L1021" s="14"/>
      <c r="M1021" s="14"/>
      <c r="N1021" s="14"/>
      <c r="O1021" s="14"/>
      <c r="P1021" s="14"/>
      <c r="Q1021" s="14"/>
      <c r="R1021" s="14"/>
      <c r="S1021" s="14"/>
      <c r="T1021" s="14"/>
      <c r="U1021" s="14"/>
      <c r="V1021" s="14"/>
      <c r="W1021" s="14"/>
      <c r="X1021" s="14"/>
      <c r="Y1021" s="14"/>
      <c r="Z1021" s="14"/>
      <c r="AA1021" s="14">
        <v>8.0264000000000002E-2</v>
      </c>
      <c r="AB1021" s="14"/>
      <c r="AC1021" s="14"/>
      <c r="AD1021" s="14"/>
      <c r="AE1021" s="14"/>
      <c r="AF1021" s="14"/>
      <c r="AG1021" s="14"/>
      <c r="AH1021" s="14"/>
      <c r="AI1021" s="14"/>
      <c r="AJ1021" s="14"/>
      <c r="AK1021" s="14"/>
      <c r="AL1021" s="14"/>
      <c r="AM1021" s="14"/>
      <c r="AN1021" s="14"/>
      <c r="AO1021" s="14"/>
      <c r="AP1021" s="14"/>
      <c r="AQ1021" s="14"/>
      <c r="AR1021" s="14"/>
      <c r="AS1021" s="14" t="s">
        <v>151</v>
      </c>
      <c r="AT1021" s="14">
        <v>25.771381999999999</v>
      </c>
      <c r="AU1021" s="14" t="s">
        <v>143</v>
      </c>
      <c r="AV1021" s="14">
        <v>94.261584888999963</v>
      </c>
      <c r="AW1021" s="14"/>
      <c r="AX1021" s="14"/>
      <c r="AY1021" s="14"/>
      <c r="AZ1021" s="14"/>
      <c r="BA1021" s="14"/>
    </row>
    <row r="1022" spans="1:53" x14ac:dyDescent="0.25">
      <c r="A1022" s="14"/>
      <c r="B1022" s="14"/>
      <c r="C1022" s="14" t="s">
        <v>121</v>
      </c>
      <c r="D1022" s="14" t="s">
        <v>226</v>
      </c>
      <c r="E1022" s="14" t="s">
        <v>1680</v>
      </c>
      <c r="F1022" s="14" t="s">
        <v>1681</v>
      </c>
      <c r="G1022" s="14">
        <v>1.0406525665016189</v>
      </c>
      <c r="H1022" s="14">
        <v>40</v>
      </c>
      <c r="I1022" s="14">
        <v>45</v>
      </c>
      <c r="J1022" s="14"/>
      <c r="K1022" s="14"/>
      <c r="L1022" s="14"/>
      <c r="M1022" s="14">
        <v>7</v>
      </c>
      <c r="N1022" s="14">
        <v>7</v>
      </c>
      <c r="O1022" s="14"/>
      <c r="P1022" s="14"/>
      <c r="Q1022" s="14"/>
      <c r="R1022" s="14"/>
      <c r="S1022" s="14"/>
      <c r="T1022" s="14"/>
      <c r="U1022" s="14"/>
      <c r="V1022" s="14"/>
      <c r="W1022" s="14"/>
      <c r="X1022" s="14"/>
      <c r="Y1022" s="14"/>
      <c r="Z1022" s="14"/>
      <c r="AA1022" s="14">
        <v>1.0406525665016189</v>
      </c>
      <c r="AB1022" s="14"/>
      <c r="AC1022" s="14"/>
      <c r="AD1022" s="14"/>
      <c r="AE1022" s="14"/>
      <c r="AF1022" s="14"/>
      <c r="AG1022" s="14"/>
      <c r="AH1022" s="14"/>
      <c r="AI1022" s="14">
        <v>1</v>
      </c>
      <c r="AJ1022" s="14"/>
      <c r="AK1022" s="14"/>
      <c r="AL1022" s="14"/>
      <c r="AM1022" s="14"/>
      <c r="AN1022" s="14"/>
      <c r="AO1022" s="14"/>
      <c r="AP1022" s="14"/>
      <c r="AQ1022" s="14">
        <v>40</v>
      </c>
      <c r="AR1022" s="14">
        <v>100</v>
      </c>
      <c r="AS1022" s="14" t="s">
        <v>2585</v>
      </c>
      <c r="AT1022" s="14">
        <v>0.48432599999999998</v>
      </c>
      <c r="AU1022" s="14" t="s">
        <v>338</v>
      </c>
      <c r="AV1022" s="14">
        <v>243.4823825153079</v>
      </c>
      <c r="AW1022" s="14"/>
      <c r="AX1022" s="14"/>
      <c r="AY1022" s="14"/>
      <c r="AZ1022" s="14"/>
      <c r="BA1022" s="14"/>
    </row>
    <row r="1023" spans="1:53" x14ac:dyDescent="0.25">
      <c r="A1023" s="14"/>
      <c r="B1023" s="14"/>
      <c r="C1023" s="14" t="s">
        <v>125</v>
      </c>
      <c r="D1023" s="14" t="s">
        <v>168</v>
      </c>
      <c r="E1023" s="14"/>
      <c r="F1023" s="14" t="s">
        <v>1682</v>
      </c>
      <c r="G1023" s="14"/>
      <c r="H1023" s="14"/>
      <c r="I1023" s="14"/>
      <c r="J1023" s="14"/>
      <c r="K1023" s="14"/>
      <c r="L1023" s="14"/>
      <c r="M1023" s="14"/>
      <c r="N1023" s="14"/>
      <c r="O1023" s="14"/>
      <c r="P1023" s="14"/>
      <c r="Q1023" s="14"/>
      <c r="R1023" s="14"/>
      <c r="S1023" s="14"/>
      <c r="T1023" s="14"/>
      <c r="U1023" s="14"/>
      <c r="V1023" s="14"/>
      <c r="W1023" s="14"/>
      <c r="X1023" s="14"/>
      <c r="Y1023" s="14"/>
      <c r="Z1023" s="14"/>
      <c r="AA1023" s="14">
        <v>0</v>
      </c>
      <c r="AB1023" s="14"/>
      <c r="AC1023" s="14"/>
      <c r="AD1023" s="14"/>
      <c r="AE1023" s="14"/>
      <c r="AF1023" s="14"/>
      <c r="AG1023" s="14"/>
      <c r="AH1023" s="14"/>
      <c r="AI1023" s="14"/>
      <c r="AJ1023" s="14"/>
      <c r="AK1023" s="14"/>
      <c r="AL1023" s="14"/>
      <c r="AM1023" s="14"/>
      <c r="AN1023" s="14"/>
      <c r="AO1023" s="14"/>
      <c r="AP1023" s="14"/>
      <c r="AQ1023" s="14"/>
      <c r="AR1023" s="14"/>
      <c r="AS1023" s="14" t="s">
        <v>125</v>
      </c>
      <c r="AT1023" s="14">
        <v>62.644185999999998</v>
      </c>
      <c r="AU1023" s="14" t="s">
        <v>120</v>
      </c>
      <c r="AV1023" s="14">
        <v>333.14587693156142</v>
      </c>
      <c r="AW1023" s="14"/>
      <c r="AX1023" s="14"/>
      <c r="AY1023" s="14"/>
      <c r="AZ1023" s="14"/>
      <c r="BA1023" s="14"/>
    </row>
    <row r="1024" spans="1:53" x14ac:dyDescent="0.25">
      <c r="A1024" s="14"/>
      <c r="B1024" s="14"/>
      <c r="C1024" s="14" t="s">
        <v>125</v>
      </c>
      <c r="D1024" s="14" t="s">
        <v>165</v>
      </c>
      <c r="E1024" s="14"/>
      <c r="F1024" s="14" t="s">
        <v>1683</v>
      </c>
      <c r="G1024" s="14"/>
      <c r="H1024" s="14"/>
      <c r="I1024" s="14"/>
      <c r="J1024" s="14"/>
      <c r="K1024" s="14"/>
      <c r="L1024" s="14"/>
      <c r="M1024" s="14"/>
      <c r="N1024" s="14"/>
      <c r="O1024" s="14"/>
      <c r="P1024" s="14"/>
      <c r="Q1024" s="14"/>
      <c r="R1024" s="14"/>
      <c r="S1024" s="14"/>
      <c r="T1024" s="14"/>
      <c r="U1024" s="14"/>
      <c r="V1024" s="14"/>
      <c r="W1024" s="14"/>
      <c r="X1024" s="14"/>
      <c r="Y1024" s="14"/>
      <c r="Z1024" s="14"/>
      <c r="AA1024" s="14">
        <v>0</v>
      </c>
      <c r="AB1024" s="14"/>
      <c r="AC1024" s="14"/>
      <c r="AD1024" s="14"/>
      <c r="AE1024" s="14"/>
      <c r="AF1024" s="14"/>
      <c r="AG1024" s="14"/>
      <c r="AH1024" s="14"/>
      <c r="AI1024" s="14"/>
      <c r="AJ1024" s="14"/>
      <c r="AK1024" s="14"/>
      <c r="AL1024" s="14"/>
      <c r="AM1024" s="14"/>
      <c r="AN1024" s="14"/>
      <c r="AO1024" s="14"/>
      <c r="AP1024" s="14"/>
      <c r="AQ1024" s="14"/>
      <c r="AR1024" s="14"/>
      <c r="AS1024" s="14" t="s">
        <v>125</v>
      </c>
      <c r="AT1024" s="14">
        <v>73.264798999999996</v>
      </c>
      <c r="AU1024" s="14" t="s">
        <v>120</v>
      </c>
      <c r="AV1024" s="14">
        <v>343.7664899315613</v>
      </c>
      <c r="AW1024" s="14"/>
      <c r="AX1024" s="14"/>
      <c r="AY1024" s="14"/>
      <c r="AZ1024" s="14"/>
      <c r="BA1024" s="14"/>
    </row>
    <row r="1025" spans="1:53" x14ac:dyDescent="0.25">
      <c r="A1025" s="14"/>
      <c r="B1025" s="14"/>
      <c r="C1025" s="14" t="s">
        <v>151</v>
      </c>
      <c r="D1025" s="14" t="s">
        <v>152</v>
      </c>
      <c r="E1025" s="14"/>
      <c r="F1025" s="14" t="s">
        <v>1684</v>
      </c>
      <c r="G1025" s="14"/>
      <c r="H1025" s="14">
        <v>150</v>
      </c>
      <c r="I1025" s="14"/>
      <c r="J1025" s="14"/>
      <c r="K1025" s="14"/>
      <c r="L1025" s="14"/>
      <c r="M1025" s="14"/>
      <c r="N1025" s="14"/>
      <c r="O1025" s="14"/>
      <c r="P1025" s="14"/>
      <c r="Q1025" s="14"/>
      <c r="R1025" s="14"/>
      <c r="S1025" s="14"/>
      <c r="T1025" s="14"/>
      <c r="U1025" s="14"/>
      <c r="V1025" s="14"/>
      <c r="W1025" s="14"/>
      <c r="X1025" s="14"/>
      <c r="Y1025" s="14"/>
      <c r="Z1025" s="14"/>
      <c r="AA1025" s="14">
        <v>0.1905</v>
      </c>
      <c r="AB1025" s="14"/>
      <c r="AC1025" s="14"/>
      <c r="AD1025" s="14"/>
      <c r="AE1025" s="14"/>
      <c r="AF1025" s="14"/>
      <c r="AG1025" s="14"/>
      <c r="AH1025" s="14"/>
      <c r="AI1025" s="14"/>
      <c r="AJ1025" s="14"/>
      <c r="AK1025" s="14"/>
      <c r="AL1025" s="14"/>
      <c r="AM1025" s="14"/>
      <c r="AN1025" s="14"/>
      <c r="AO1025" s="14"/>
      <c r="AP1025" s="14"/>
      <c r="AQ1025" s="14"/>
      <c r="AR1025" s="14"/>
      <c r="AS1025" s="14" t="s">
        <v>151</v>
      </c>
      <c r="AT1025" s="14">
        <v>24.389496999999999</v>
      </c>
      <c r="AU1025" s="14" t="s">
        <v>200</v>
      </c>
      <c r="AV1025" s="14">
        <v>92.87969988899998</v>
      </c>
      <c r="AW1025" s="14"/>
      <c r="AX1025" s="14"/>
      <c r="AY1025" s="14"/>
      <c r="AZ1025" s="14"/>
      <c r="BA1025" s="14"/>
    </row>
    <row r="1026" spans="1:53" x14ac:dyDescent="0.25">
      <c r="A1026" s="14"/>
      <c r="B1026" s="14"/>
      <c r="C1026" s="14" t="s">
        <v>117</v>
      </c>
      <c r="D1026" s="14" t="s">
        <v>138</v>
      </c>
      <c r="E1026" s="14"/>
      <c r="F1026" s="14" t="s">
        <v>1685</v>
      </c>
      <c r="G1026" s="14"/>
      <c r="H1026" s="14"/>
      <c r="I1026" s="14"/>
      <c r="J1026" s="14"/>
      <c r="K1026" s="14"/>
      <c r="L1026" s="14"/>
      <c r="M1026" s="14"/>
      <c r="N1026" s="14"/>
      <c r="O1026" s="14"/>
      <c r="P1026" s="14"/>
      <c r="Q1026" s="14"/>
      <c r="R1026" s="14"/>
      <c r="S1026" s="14"/>
      <c r="T1026" s="14"/>
      <c r="U1026" s="14"/>
      <c r="V1026" s="14"/>
      <c r="W1026" s="14"/>
      <c r="X1026" s="14"/>
      <c r="Y1026" s="14"/>
      <c r="Z1026" s="14"/>
      <c r="AA1026" s="14">
        <v>0</v>
      </c>
      <c r="AB1026" s="14"/>
      <c r="AC1026" s="14"/>
      <c r="AD1026" s="14"/>
      <c r="AE1026" s="14"/>
      <c r="AF1026" s="14"/>
      <c r="AG1026" s="14"/>
      <c r="AH1026" s="14"/>
      <c r="AI1026" s="14"/>
      <c r="AJ1026" s="14"/>
      <c r="AK1026" s="14"/>
      <c r="AL1026" s="14"/>
      <c r="AM1026" s="14"/>
      <c r="AN1026" s="14"/>
      <c r="AO1026" s="14"/>
      <c r="AP1026" s="14"/>
      <c r="AQ1026" s="14"/>
      <c r="AR1026" s="14"/>
      <c r="AS1026" s="14" t="s">
        <v>117</v>
      </c>
      <c r="AT1026" s="14">
        <v>55.606895999999999</v>
      </c>
      <c r="AU1026" s="14" t="s">
        <v>124</v>
      </c>
      <c r="AV1026" s="14">
        <v>488.56900843155972</v>
      </c>
      <c r="AW1026" s="14"/>
      <c r="AX1026" s="14"/>
      <c r="AY1026" s="14"/>
      <c r="AZ1026" s="14"/>
      <c r="BA1026" s="14"/>
    </row>
    <row r="1027" spans="1:53" x14ac:dyDescent="0.25">
      <c r="A1027" s="14"/>
      <c r="B1027" s="14"/>
      <c r="C1027" s="14" t="s">
        <v>117</v>
      </c>
      <c r="D1027" s="14" t="s">
        <v>221</v>
      </c>
      <c r="E1027" s="14"/>
      <c r="F1027" s="14" t="s">
        <v>1686</v>
      </c>
      <c r="G1027" s="14"/>
      <c r="H1027" s="14"/>
      <c r="I1027" s="14"/>
      <c r="J1027" s="14"/>
      <c r="K1027" s="14"/>
      <c r="L1027" s="14"/>
      <c r="M1027" s="14"/>
      <c r="N1027" s="14"/>
      <c r="O1027" s="14"/>
      <c r="P1027" s="14"/>
      <c r="Q1027" s="14"/>
      <c r="R1027" s="14"/>
      <c r="S1027" s="14"/>
      <c r="T1027" s="14"/>
      <c r="U1027" s="14"/>
      <c r="V1027" s="14"/>
      <c r="W1027" s="14"/>
      <c r="X1027" s="14"/>
      <c r="Y1027" s="14"/>
      <c r="Z1027" s="14"/>
      <c r="AA1027" s="14">
        <v>0</v>
      </c>
      <c r="AB1027" s="14"/>
      <c r="AC1027" s="14"/>
      <c r="AD1027" s="14"/>
      <c r="AE1027" s="14"/>
      <c r="AF1027" s="14"/>
      <c r="AG1027" s="14"/>
      <c r="AH1027" s="14"/>
      <c r="AI1027" s="14"/>
      <c r="AJ1027" s="14"/>
      <c r="AK1027" s="14"/>
      <c r="AL1027" s="14"/>
      <c r="AM1027" s="14"/>
      <c r="AN1027" s="14"/>
      <c r="AO1027" s="14"/>
      <c r="AP1027" s="14"/>
      <c r="AQ1027" s="14"/>
      <c r="AR1027" s="14"/>
      <c r="AS1027" s="14" t="s">
        <v>117</v>
      </c>
      <c r="AT1027" s="14">
        <v>8.673349</v>
      </c>
      <c r="AU1027" s="14" t="s">
        <v>120</v>
      </c>
      <c r="AV1027" s="14">
        <v>441.63546143156015</v>
      </c>
      <c r="AW1027" s="14"/>
      <c r="AX1027" s="14"/>
      <c r="AY1027" s="14"/>
      <c r="AZ1027" s="14"/>
      <c r="BA1027" s="14"/>
    </row>
    <row r="1028" spans="1:53" x14ac:dyDescent="0.25">
      <c r="A1028" s="14"/>
      <c r="B1028" s="14"/>
      <c r="C1028" s="14" t="s">
        <v>125</v>
      </c>
      <c r="D1028" s="14" t="s">
        <v>165</v>
      </c>
      <c r="E1028" s="14" t="s">
        <v>1687</v>
      </c>
      <c r="F1028" s="14" t="s">
        <v>1688</v>
      </c>
      <c r="G1028" s="14">
        <v>0.49565599999999999</v>
      </c>
      <c r="H1028" s="14">
        <v>40</v>
      </c>
      <c r="I1028" s="14"/>
      <c r="J1028" s="14"/>
      <c r="K1028" s="14"/>
      <c r="L1028" s="14"/>
      <c r="M1028" s="14"/>
      <c r="N1028" s="14"/>
      <c r="O1028" s="14"/>
      <c r="P1028" s="14"/>
      <c r="Q1028" s="14"/>
      <c r="R1028" s="14"/>
      <c r="S1028" s="14"/>
      <c r="T1028" s="14"/>
      <c r="U1028" s="14"/>
      <c r="V1028" s="14"/>
      <c r="W1028" s="14">
        <v>322</v>
      </c>
      <c r="X1028" s="14">
        <v>8.589828429394581</v>
      </c>
      <c r="Y1028" s="14">
        <v>-24</v>
      </c>
      <c r="Z1028" s="14"/>
      <c r="AA1028" s="14">
        <v>0.49565599999999999</v>
      </c>
      <c r="AB1028" s="14"/>
      <c r="AC1028" s="14"/>
      <c r="AD1028" s="14"/>
      <c r="AE1028" s="14"/>
      <c r="AF1028" s="14"/>
      <c r="AG1028" s="14"/>
      <c r="AH1028" s="14"/>
      <c r="AI1028" s="14"/>
      <c r="AJ1028" s="14"/>
      <c r="AK1028" s="14"/>
      <c r="AL1028" s="14"/>
      <c r="AM1028" s="14"/>
      <c r="AN1028" s="14"/>
      <c r="AO1028" s="14"/>
      <c r="AP1028" s="14"/>
      <c r="AQ1028" s="14"/>
      <c r="AR1028" s="14"/>
      <c r="AS1028" s="14" t="s">
        <v>125</v>
      </c>
      <c r="AT1028" s="14">
        <v>73.016970999999998</v>
      </c>
      <c r="AU1028" s="14" t="s">
        <v>112</v>
      </c>
      <c r="AV1028" s="14">
        <v>343.51866193156127</v>
      </c>
      <c r="AW1028" s="14" t="s">
        <v>129</v>
      </c>
      <c r="AX1028" s="14" t="s">
        <v>2543</v>
      </c>
      <c r="AY1028" s="14" t="s">
        <v>2544</v>
      </c>
      <c r="AZ1028" s="14" t="s">
        <v>2545</v>
      </c>
      <c r="BA1028" s="14" t="s">
        <v>2546</v>
      </c>
    </row>
    <row r="1029" spans="1:53" x14ac:dyDescent="0.25">
      <c r="A1029" s="14"/>
      <c r="B1029" s="14"/>
      <c r="C1029" s="14" t="s">
        <v>121</v>
      </c>
      <c r="D1029" s="14" t="s">
        <v>240</v>
      </c>
      <c r="E1029" s="14"/>
      <c r="F1029" s="14" t="s">
        <v>1689</v>
      </c>
      <c r="G1029" s="14"/>
      <c r="H1029" s="14"/>
      <c r="I1029" s="14"/>
      <c r="J1029" s="14"/>
      <c r="K1029" s="14"/>
      <c r="L1029" s="14"/>
      <c r="M1029" s="14"/>
      <c r="N1029" s="14"/>
      <c r="O1029" s="14"/>
      <c r="P1029" s="14"/>
      <c r="Q1029" s="14"/>
      <c r="R1029" s="14"/>
      <c r="S1029" s="14"/>
      <c r="T1029" s="14"/>
      <c r="U1029" s="14"/>
      <c r="V1029" s="14"/>
      <c r="W1029" s="14"/>
      <c r="X1029" s="14"/>
      <c r="Y1029" s="14"/>
      <c r="Z1029" s="14"/>
      <c r="AA1029" s="14">
        <v>0</v>
      </c>
      <c r="AB1029" s="14"/>
      <c r="AC1029" s="14"/>
      <c r="AD1029" s="14"/>
      <c r="AE1029" s="14"/>
      <c r="AF1029" s="14"/>
      <c r="AG1029" s="14"/>
      <c r="AH1029" s="14"/>
      <c r="AI1029" s="14"/>
      <c r="AJ1029" s="14"/>
      <c r="AK1029" s="14"/>
      <c r="AL1029" s="14"/>
      <c r="AM1029" s="14"/>
      <c r="AN1029" s="14"/>
      <c r="AO1029" s="14"/>
      <c r="AP1029" s="14"/>
      <c r="AQ1029" s="14"/>
      <c r="AR1029" s="14"/>
      <c r="AS1029" s="14" t="s">
        <v>2585</v>
      </c>
      <c r="AT1029" s="14">
        <v>7.3424199999999997</v>
      </c>
      <c r="AU1029" s="14" t="s">
        <v>134</v>
      </c>
      <c r="AV1029" s="14">
        <v>250.34047693156194</v>
      </c>
      <c r="AW1029" s="14"/>
      <c r="AX1029" s="14"/>
      <c r="AY1029" s="14"/>
      <c r="AZ1029" s="14"/>
      <c r="BA1029" s="14"/>
    </row>
    <row r="1030" spans="1:53" x14ac:dyDescent="0.25">
      <c r="A1030" s="14"/>
      <c r="B1030" s="14"/>
      <c r="C1030" s="14" t="s">
        <v>125</v>
      </c>
      <c r="D1030" s="14" t="s">
        <v>1252</v>
      </c>
      <c r="E1030" s="14"/>
      <c r="F1030" s="14" t="s">
        <v>1690</v>
      </c>
      <c r="G1030" s="14"/>
      <c r="H1030" s="14"/>
      <c r="I1030" s="14"/>
      <c r="J1030" s="14"/>
      <c r="K1030" s="14"/>
      <c r="L1030" s="14"/>
      <c r="M1030" s="14"/>
      <c r="N1030" s="14"/>
      <c r="O1030" s="14"/>
      <c r="P1030" s="14"/>
      <c r="Q1030" s="14"/>
      <c r="R1030" s="14"/>
      <c r="S1030" s="14"/>
      <c r="T1030" s="14"/>
      <c r="U1030" s="14"/>
      <c r="V1030" s="14"/>
      <c r="W1030" s="14"/>
      <c r="X1030" s="14"/>
      <c r="Y1030" s="14"/>
      <c r="Z1030" s="14"/>
      <c r="AA1030" s="14">
        <v>0</v>
      </c>
      <c r="AB1030" s="14"/>
      <c r="AC1030" s="14"/>
      <c r="AD1030" s="14"/>
      <c r="AE1030" s="14"/>
      <c r="AF1030" s="14"/>
      <c r="AG1030" s="14"/>
      <c r="AH1030" s="14"/>
      <c r="AI1030" s="14"/>
      <c r="AJ1030" s="14"/>
      <c r="AK1030" s="14"/>
      <c r="AL1030" s="14"/>
      <c r="AM1030" s="14"/>
      <c r="AN1030" s="14"/>
      <c r="AO1030" s="14"/>
      <c r="AP1030" s="14"/>
      <c r="AQ1030" s="14"/>
      <c r="AR1030" s="14"/>
      <c r="AS1030" s="14" t="s">
        <v>125</v>
      </c>
      <c r="AT1030" s="14">
        <v>27.638531</v>
      </c>
      <c r="AU1030" s="14" t="s">
        <v>134</v>
      </c>
      <c r="AV1030" s="14">
        <v>298.14022193156177</v>
      </c>
      <c r="AW1030" s="14"/>
      <c r="AX1030" s="14"/>
      <c r="AY1030" s="14"/>
      <c r="AZ1030" s="14"/>
      <c r="BA1030" s="14"/>
    </row>
    <row r="1031" spans="1:53" x14ac:dyDescent="0.25">
      <c r="A1031" s="14"/>
      <c r="B1031" s="14"/>
      <c r="C1031" s="14" t="s">
        <v>125</v>
      </c>
      <c r="D1031" s="14" t="s">
        <v>243</v>
      </c>
      <c r="E1031" s="14" t="s">
        <v>1691</v>
      </c>
      <c r="F1031" s="14" t="s">
        <v>1692</v>
      </c>
      <c r="G1031" s="14">
        <v>0.49565599999999999</v>
      </c>
      <c r="H1031" s="14">
        <v>40</v>
      </c>
      <c r="I1031" s="14"/>
      <c r="J1031" s="14"/>
      <c r="K1031" s="14"/>
      <c r="L1031" s="14"/>
      <c r="M1031" s="14"/>
      <c r="N1031" s="14"/>
      <c r="O1031" s="14"/>
      <c r="P1031" s="14"/>
      <c r="Q1031" s="14"/>
      <c r="R1031" s="14"/>
      <c r="S1031" s="14"/>
      <c r="T1031" s="14"/>
      <c r="U1031" s="14"/>
      <c r="V1031" s="14"/>
      <c r="W1031" s="14">
        <v>322</v>
      </c>
      <c r="X1031" s="14">
        <v>8.589828429394581</v>
      </c>
      <c r="Y1031" s="14">
        <v>-24</v>
      </c>
      <c r="Z1031" s="14"/>
      <c r="AA1031" s="14">
        <v>0.49565599999999999</v>
      </c>
      <c r="AB1031" s="14"/>
      <c r="AC1031" s="14"/>
      <c r="AD1031" s="14"/>
      <c r="AE1031" s="14"/>
      <c r="AF1031" s="14"/>
      <c r="AG1031" s="14"/>
      <c r="AH1031" s="14"/>
      <c r="AI1031" s="14"/>
      <c r="AJ1031" s="14"/>
      <c r="AK1031" s="14"/>
      <c r="AL1031" s="14"/>
      <c r="AM1031" s="14"/>
      <c r="AN1031" s="14"/>
      <c r="AO1031" s="14"/>
      <c r="AP1031" s="14"/>
      <c r="AQ1031" s="14"/>
      <c r="AR1031" s="14"/>
      <c r="AS1031" s="14" t="s">
        <v>125</v>
      </c>
      <c r="AT1031" s="14">
        <v>52.486727999999999</v>
      </c>
      <c r="AU1031" s="14" t="s">
        <v>112</v>
      </c>
      <c r="AV1031" s="14">
        <v>322.98841893156157</v>
      </c>
      <c r="AW1031" s="14" t="s">
        <v>129</v>
      </c>
      <c r="AX1031" s="14" t="s">
        <v>2543</v>
      </c>
      <c r="AY1031" s="14" t="s">
        <v>2544</v>
      </c>
      <c r="AZ1031" s="14" t="s">
        <v>2545</v>
      </c>
      <c r="BA1031" s="14" t="s">
        <v>2546</v>
      </c>
    </row>
    <row r="1032" spans="1:53" x14ac:dyDescent="0.25">
      <c r="A1032" s="14"/>
      <c r="B1032" s="14"/>
      <c r="C1032" s="14" t="s">
        <v>151</v>
      </c>
      <c r="D1032" s="14" t="s">
        <v>152</v>
      </c>
      <c r="E1032" s="14"/>
      <c r="F1032" s="14" t="s">
        <v>1693</v>
      </c>
      <c r="G1032" s="14"/>
      <c r="H1032" s="14">
        <v>150</v>
      </c>
      <c r="I1032" s="14"/>
      <c r="J1032" s="14"/>
      <c r="K1032" s="14"/>
      <c r="L1032" s="14"/>
      <c r="M1032" s="14"/>
      <c r="N1032" s="14"/>
      <c r="O1032" s="14"/>
      <c r="P1032" s="14"/>
      <c r="Q1032" s="14"/>
      <c r="R1032" s="14"/>
      <c r="S1032" s="14"/>
      <c r="T1032" s="14"/>
      <c r="U1032" s="14"/>
      <c r="V1032" s="14"/>
      <c r="W1032" s="14"/>
      <c r="X1032" s="14"/>
      <c r="Y1032" s="14"/>
      <c r="Z1032" s="14"/>
      <c r="AA1032" s="14">
        <v>0.33322259999999998</v>
      </c>
      <c r="AB1032" s="14"/>
      <c r="AC1032" s="14"/>
      <c r="AD1032" s="14"/>
      <c r="AE1032" s="14"/>
      <c r="AF1032" s="14"/>
      <c r="AG1032" s="14"/>
      <c r="AH1032" s="14"/>
      <c r="AI1032" s="14"/>
      <c r="AJ1032" s="14"/>
      <c r="AK1032" s="14"/>
      <c r="AL1032" s="14"/>
      <c r="AM1032" s="14"/>
      <c r="AN1032" s="14"/>
      <c r="AO1032" s="14"/>
      <c r="AP1032" s="14"/>
      <c r="AQ1032" s="14"/>
      <c r="AR1032" s="14"/>
      <c r="AS1032" s="14" t="s">
        <v>151</v>
      </c>
      <c r="AT1032" s="14">
        <v>27.503036000000002</v>
      </c>
      <c r="AU1032" s="14" t="s">
        <v>1650</v>
      </c>
      <c r="AV1032" s="14">
        <v>95.993238958999967</v>
      </c>
      <c r="AW1032" s="14"/>
      <c r="AX1032" s="14"/>
      <c r="AY1032" s="14"/>
      <c r="AZ1032" s="14"/>
      <c r="BA1032" s="14"/>
    </row>
    <row r="1033" spans="1:53" x14ac:dyDescent="0.25">
      <c r="A1033" s="14"/>
      <c r="B1033" s="14"/>
      <c r="C1033" s="14" t="s">
        <v>125</v>
      </c>
      <c r="D1033" s="14" t="s">
        <v>966</v>
      </c>
      <c r="E1033" s="14"/>
      <c r="F1033" s="14" t="s">
        <v>1694</v>
      </c>
      <c r="G1033" s="14"/>
      <c r="H1033" s="14"/>
      <c r="I1033" s="14"/>
      <c r="J1033" s="14"/>
      <c r="K1033" s="14"/>
      <c r="L1033" s="14"/>
      <c r="M1033" s="14"/>
      <c r="N1033" s="14"/>
      <c r="O1033" s="14"/>
      <c r="P1033" s="14"/>
      <c r="Q1033" s="14"/>
      <c r="R1033" s="14"/>
      <c r="S1033" s="14"/>
      <c r="T1033" s="14"/>
      <c r="U1033" s="14"/>
      <c r="V1033" s="14"/>
      <c r="W1033" s="14"/>
      <c r="X1033" s="14"/>
      <c r="Y1033" s="14"/>
      <c r="Z1033" s="14"/>
      <c r="AA1033" s="14">
        <v>0</v>
      </c>
      <c r="AB1033" s="14"/>
      <c r="AC1033" s="14"/>
      <c r="AD1033" s="14"/>
      <c r="AE1033" s="14"/>
      <c r="AF1033" s="14"/>
      <c r="AG1033" s="14"/>
      <c r="AH1033" s="14"/>
      <c r="AI1033" s="14"/>
      <c r="AJ1033" s="14"/>
      <c r="AK1033" s="14"/>
      <c r="AL1033" s="14"/>
      <c r="AM1033" s="14"/>
      <c r="AN1033" s="14"/>
      <c r="AO1033" s="14"/>
      <c r="AP1033" s="14"/>
      <c r="AQ1033" s="14"/>
      <c r="AR1033" s="14"/>
      <c r="AS1033" s="14" t="s">
        <v>125</v>
      </c>
      <c r="AT1033" s="14">
        <v>31.545179000000001</v>
      </c>
      <c r="AU1033" s="14" t="s">
        <v>124</v>
      </c>
      <c r="AV1033" s="14">
        <v>302.04686993156173</v>
      </c>
      <c r="AW1033" s="14"/>
      <c r="AX1033" s="14"/>
      <c r="AY1033" s="14"/>
      <c r="AZ1033" s="14"/>
      <c r="BA1033" s="14"/>
    </row>
    <row r="1034" spans="1:53" x14ac:dyDescent="0.25">
      <c r="A1034" s="14"/>
      <c r="B1034" s="14"/>
      <c r="C1034" s="14" t="s">
        <v>117</v>
      </c>
      <c r="D1034" s="14" t="s">
        <v>243</v>
      </c>
      <c r="E1034" s="14" t="s">
        <v>1695</v>
      </c>
      <c r="F1034" s="14" t="s">
        <v>1696</v>
      </c>
      <c r="G1034" s="14">
        <v>0.49565599999999999</v>
      </c>
      <c r="H1034" s="14">
        <v>40</v>
      </c>
      <c r="I1034" s="14"/>
      <c r="J1034" s="14"/>
      <c r="K1034" s="14"/>
      <c r="L1034" s="14"/>
      <c r="M1034" s="14"/>
      <c r="N1034" s="14"/>
      <c r="O1034" s="14"/>
      <c r="P1034" s="14"/>
      <c r="Q1034" s="14"/>
      <c r="R1034" s="14"/>
      <c r="S1034" s="14"/>
      <c r="T1034" s="14"/>
      <c r="U1034" s="14"/>
      <c r="V1034" s="14"/>
      <c r="W1034" s="14">
        <v>322</v>
      </c>
      <c r="X1034" s="14">
        <v>8.589828429394581</v>
      </c>
      <c r="Y1034" s="14">
        <v>-24</v>
      </c>
      <c r="Z1034" s="14"/>
      <c r="AA1034" s="14">
        <v>0.49565599999999999</v>
      </c>
      <c r="AB1034" s="14"/>
      <c r="AC1034" s="14"/>
      <c r="AD1034" s="14"/>
      <c r="AE1034" s="14"/>
      <c r="AF1034" s="14"/>
      <c r="AG1034" s="14"/>
      <c r="AH1034" s="14"/>
      <c r="AI1034" s="14"/>
      <c r="AJ1034" s="14"/>
      <c r="AK1034" s="14"/>
      <c r="AL1034" s="14"/>
      <c r="AM1034" s="14"/>
      <c r="AN1034" s="14"/>
      <c r="AO1034" s="14"/>
      <c r="AP1034" s="14"/>
      <c r="AQ1034" s="14"/>
      <c r="AR1034" s="14"/>
      <c r="AS1034" s="14" t="s">
        <v>117</v>
      </c>
      <c r="AT1034" s="14">
        <v>1.6272819999999999</v>
      </c>
      <c r="AU1034" s="14" t="s">
        <v>112</v>
      </c>
      <c r="AV1034" s="14">
        <v>434.58939443156021</v>
      </c>
      <c r="AW1034" s="14" t="s">
        <v>129</v>
      </c>
      <c r="AX1034" s="14" t="s">
        <v>2543</v>
      </c>
      <c r="AY1034" s="14" t="s">
        <v>2544</v>
      </c>
      <c r="AZ1034" s="14" t="s">
        <v>2545</v>
      </c>
      <c r="BA1034" s="14" t="s">
        <v>2546</v>
      </c>
    </row>
    <row r="1035" spans="1:53" x14ac:dyDescent="0.25">
      <c r="A1035" s="14"/>
      <c r="B1035" s="14"/>
      <c r="C1035" s="14" t="s">
        <v>125</v>
      </c>
      <c r="D1035" s="14" t="s">
        <v>1252</v>
      </c>
      <c r="E1035" s="14"/>
      <c r="F1035" s="14" t="s">
        <v>1697</v>
      </c>
      <c r="G1035" s="14"/>
      <c r="H1035" s="14"/>
      <c r="I1035" s="14"/>
      <c r="J1035" s="14"/>
      <c r="K1035" s="14"/>
      <c r="L1035" s="14"/>
      <c r="M1035" s="14"/>
      <c r="N1035" s="14"/>
      <c r="O1035" s="14"/>
      <c r="P1035" s="14"/>
      <c r="Q1035" s="14"/>
      <c r="R1035" s="14"/>
      <c r="S1035" s="14"/>
      <c r="T1035" s="14"/>
      <c r="U1035" s="14"/>
      <c r="V1035" s="14"/>
      <c r="W1035" s="14"/>
      <c r="X1035" s="14"/>
      <c r="Y1035" s="14"/>
      <c r="Z1035" s="14"/>
      <c r="AA1035" s="14">
        <v>0</v>
      </c>
      <c r="AB1035" s="14"/>
      <c r="AC1035" s="14"/>
      <c r="AD1035" s="14"/>
      <c r="AE1035" s="14"/>
      <c r="AF1035" s="14"/>
      <c r="AG1035" s="14"/>
      <c r="AH1035" s="14"/>
      <c r="AI1035" s="14"/>
      <c r="AJ1035" s="14"/>
      <c r="AK1035" s="14"/>
      <c r="AL1035" s="14"/>
      <c r="AM1035" s="14"/>
      <c r="AN1035" s="14"/>
      <c r="AO1035" s="14"/>
      <c r="AP1035" s="14"/>
      <c r="AQ1035" s="14"/>
      <c r="AR1035" s="14"/>
      <c r="AS1035" s="14" t="s">
        <v>125</v>
      </c>
      <c r="AT1035" s="14">
        <v>27.729531000000001</v>
      </c>
      <c r="AU1035" s="14" t="s">
        <v>134</v>
      </c>
      <c r="AV1035" s="14">
        <v>298.23122193156178</v>
      </c>
      <c r="AW1035" s="14"/>
      <c r="AX1035" s="14"/>
      <c r="AY1035" s="14"/>
      <c r="AZ1035" s="14"/>
      <c r="BA1035" s="14"/>
    </row>
    <row r="1036" spans="1:53" x14ac:dyDescent="0.25">
      <c r="A1036" s="14"/>
      <c r="B1036" s="14"/>
      <c r="C1036" s="14" t="s">
        <v>117</v>
      </c>
      <c r="D1036" s="14" t="s">
        <v>448</v>
      </c>
      <c r="E1036" s="14"/>
      <c r="F1036" s="14" t="s">
        <v>1698</v>
      </c>
      <c r="G1036" s="14"/>
      <c r="H1036" s="14"/>
      <c r="I1036" s="14"/>
      <c r="J1036" s="14"/>
      <c r="K1036" s="14"/>
      <c r="L1036" s="14"/>
      <c r="M1036" s="14"/>
      <c r="N1036" s="14"/>
      <c r="O1036" s="14"/>
      <c r="P1036" s="14"/>
      <c r="Q1036" s="14"/>
      <c r="R1036" s="14"/>
      <c r="S1036" s="14"/>
      <c r="T1036" s="14"/>
      <c r="U1036" s="14"/>
      <c r="V1036" s="14"/>
      <c r="W1036" s="14"/>
      <c r="X1036" s="14"/>
      <c r="Y1036" s="14"/>
      <c r="Z1036" s="14"/>
      <c r="AA1036" s="14">
        <v>0</v>
      </c>
      <c r="AB1036" s="14"/>
      <c r="AC1036" s="14"/>
      <c r="AD1036" s="14"/>
      <c r="AE1036" s="14"/>
      <c r="AF1036" s="14"/>
      <c r="AG1036" s="14"/>
      <c r="AH1036" s="14"/>
      <c r="AI1036" s="14"/>
      <c r="AJ1036" s="14"/>
      <c r="AK1036" s="14"/>
      <c r="AL1036" s="14"/>
      <c r="AM1036" s="14"/>
      <c r="AN1036" s="14"/>
      <c r="AO1036" s="14"/>
      <c r="AP1036" s="14"/>
      <c r="AQ1036" s="14"/>
      <c r="AR1036" s="14"/>
      <c r="AS1036" s="14" t="s">
        <v>117</v>
      </c>
      <c r="AT1036" s="14">
        <v>5.9030659999999999</v>
      </c>
      <c r="AU1036" s="14" t="s">
        <v>124</v>
      </c>
      <c r="AV1036" s="14">
        <v>438.8651784315602</v>
      </c>
      <c r="AW1036" s="14"/>
      <c r="AX1036" s="14"/>
      <c r="AY1036" s="14"/>
      <c r="AZ1036" s="14"/>
      <c r="BA1036" s="14"/>
    </row>
    <row r="1037" spans="1:53" x14ac:dyDescent="0.25">
      <c r="A1037" s="14"/>
      <c r="B1037" s="14"/>
      <c r="C1037" s="14" t="s">
        <v>151</v>
      </c>
      <c r="D1037" s="14" t="s">
        <v>363</v>
      </c>
      <c r="E1037" s="14"/>
      <c r="F1037" s="14" t="s">
        <v>1699</v>
      </c>
      <c r="G1037" s="14"/>
      <c r="H1037" s="14">
        <v>40</v>
      </c>
      <c r="I1037" s="14"/>
      <c r="J1037" s="14"/>
      <c r="K1037" s="14"/>
      <c r="L1037" s="14"/>
      <c r="M1037" s="14"/>
      <c r="N1037" s="14"/>
      <c r="O1037" s="14"/>
      <c r="P1037" s="14"/>
      <c r="Q1037" s="14"/>
      <c r="R1037" s="14"/>
      <c r="S1037" s="14"/>
      <c r="T1037" s="14"/>
      <c r="U1037" s="14"/>
      <c r="V1037" s="14"/>
      <c r="W1037" s="14"/>
      <c r="X1037" s="14"/>
      <c r="Y1037" s="14"/>
      <c r="Z1037" s="14"/>
      <c r="AA1037" s="14">
        <v>0.13689599999999999</v>
      </c>
      <c r="AB1037" s="14"/>
      <c r="AC1037" s="14"/>
      <c r="AD1037" s="14"/>
      <c r="AE1037" s="14"/>
      <c r="AF1037" s="14"/>
      <c r="AG1037" s="14"/>
      <c r="AH1037" s="14"/>
      <c r="AI1037" s="14"/>
      <c r="AJ1037" s="14"/>
      <c r="AK1037" s="14"/>
      <c r="AL1037" s="14"/>
      <c r="AM1037" s="14"/>
      <c r="AN1037" s="14"/>
      <c r="AO1037" s="14"/>
      <c r="AP1037" s="14"/>
      <c r="AQ1037" s="14"/>
      <c r="AR1037" s="14"/>
      <c r="AS1037" s="14" t="s">
        <v>151</v>
      </c>
      <c r="AT1037" s="14">
        <v>42.806339000000001</v>
      </c>
      <c r="AU1037" s="14" t="s">
        <v>124</v>
      </c>
      <c r="AV1037" s="14">
        <v>111.29654240555595</v>
      </c>
      <c r="AW1037" s="14"/>
      <c r="AX1037" s="14"/>
      <c r="AY1037" s="14"/>
      <c r="AZ1037" s="14"/>
      <c r="BA1037" s="14"/>
    </row>
    <row r="1038" spans="1:53" x14ac:dyDescent="0.25">
      <c r="A1038" s="14"/>
      <c r="B1038" s="14"/>
      <c r="C1038" s="14" t="s">
        <v>151</v>
      </c>
      <c r="D1038" s="14" t="s">
        <v>252</v>
      </c>
      <c r="E1038" s="14"/>
      <c r="F1038" s="14" t="s">
        <v>1700</v>
      </c>
      <c r="G1038" s="14"/>
      <c r="H1038" s="14">
        <v>150</v>
      </c>
      <c r="I1038" s="14"/>
      <c r="J1038" s="14"/>
      <c r="K1038" s="14"/>
      <c r="L1038" s="14"/>
      <c r="M1038" s="14"/>
      <c r="N1038" s="14"/>
      <c r="O1038" s="14"/>
      <c r="P1038" s="14"/>
      <c r="Q1038" s="14"/>
      <c r="R1038" s="14"/>
      <c r="S1038" s="14"/>
      <c r="T1038" s="14"/>
      <c r="U1038" s="14"/>
      <c r="V1038" s="14"/>
      <c r="W1038" s="14"/>
      <c r="X1038" s="14"/>
      <c r="Y1038" s="14"/>
      <c r="Z1038" s="14"/>
      <c r="AA1038" s="14">
        <v>0.2</v>
      </c>
      <c r="AB1038" s="14"/>
      <c r="AC1038" s="14"/>
      <c r="AD1038" s="14"/>
      <c r="AE1038" s="14"/>
      <c r="AF1038" s="14"/>
      <c r="AG1038" s="14"/>
      <c r="AH1038" s="14"/>
      <c r="AI1038" s="14"/>
      <c r="AJ1038" s="14"/>
      <c r="AK1038" s="14"/>
      <c r="AL1038" s="14"/>
      <c r="AM1038" s="14"/>
      <c r="AN1038" s="14"/>
      <c r="AO1038" s="14"/>
      <c r="AP1038" s="14"/>
      <c r="AQ1038" s="14"/>
      <c r="AR1038" s="14"/>
      <c r="AS1038" s="14" t="s">
        <v>151</v>
      </c>
      <c r="AT1038" s="14">
        <v>2.0416970000000001</v>
      </c>
      <c r="AU1038" s="14" t="s">
        <v>349</v>
      </c>
      <c r="AV1038" s="14">
        <v>70.531900280205804</v>
      </c>
      <c r="AW1038" s="14"/>
      <c r="AX1038" s="14"/>
      <c r="AY1038" s="14"/>
      <c r="AZ1038" s="14"/>
      <c r="BA1038" s="14"/>
    </row>
    <row r="1039" spans="1:53" x14ac:dyDescent="0.25">
      <c r="A1039" s="14"/>
      <c r="B1039" s="14"/>
      <c r="C1039" s="14" t="s">
        <v>151</v>
      </c>
      <c r="D1039" s="14" t="s">
        <v>388</v>
      </c>
      <c r="E1039" s="14"/>
      <c r="F1039" s="14" t="s">
        <v>1701</v>
      </c>
      <c r="G1039" s="14"/>
      <c r="H1039" s="14">
        <v>150</v>
      </c>
      <c r="I1039" s="14"/>
      <c r="J1039" s="14"/>
      <c r="K1039" s="14"/>
      <c r="L1039" s="14"/>
      <c r="M1039" s="14"/>
      <c r="N1039" s="14"/>
      <c r="O1039" s="14"/>
      <c r="P1039" s="14"/>
      <c r="Q1039" s="14"/>
      <c r="R1039" s="14"/>
      <c r="S1039" s="14"/>
      <c r="T1039" s="14"/>
      <c r="U1039" s="14"/>
      <c r="V1039" s="14"/>
      <c r="W1039" s="14"/>
      <c r="X1039" s="14"/>
      <c r="Y1039" s="14"/>
      <c r="Z1039" s="14"/>
      <c r="AA1039" s="14">
        <v>0</v>
      </c>
      <c r="AB1039" s="14"/>
      <c r="AC1039" s="14"/>
      <c r="AD1039" s="14"/>
      <c r="AE1039" s="14"/>
      <c r="AF1039" s="14"/>
      <c r="AG1039" s="14"/>
      <c r="AH1039" s="14"/>
      <c r="AI1039" s="14"/>
      <c r="AJ1039" s="14"/>
      <c r="AK1039" s="14"/>
      <c r="AL1039" s="14"/>
      <c r="AM1039" s="14"/>
      <c r="AN1039" s="14"/>
      <c r="AO1039" s="14"/>
      <c r="AP1039" s="14"/>
      <c r="AQ1039" s="14"/>
      <c r="AR1039" s="14"/>
      <c r="AS1039" s="14" t="s">
        <v>151</v>
      </c>
      <c r="AT1039" s="14">
        <v>5.4075980000000001</v>
      </c>
      <c r="AU1039" s="14" t="s">
        <v>1172</v>
      </c>
      <c r="AV1039" s="14">
        <v>73.897800587199825</v>
      </c>
      <c r="AW1039" s="14"/>
      <c r="AX1039" s="14"/>
      <c r="AY1039" s="14"/>
      <c r="AZ1039" s="14"/>
      <c r="BA1039" s="14"/>
    </row>
    <row r="1040" spans="1:53" x14ac:dyDescent="0.25">
      <c r="A1040" s="14"/>
      <c r="B1040" s="14"/>
      <c r="C1040" s="14" t="s">
        <v>125</v>
      </c>
      <c r="D1040" s="14" t="s">
        <v>162</v>
      </c>
      <c r="E1040" s="14"/>
      <c r="F1040" s="14" t="s">
        <v>1702</v>
      </c>
      <c r="G1040" s="14"/>
      <c r="H1040" s="14"/>
      <c r="I1040" s="14"/>
      <c r="J1040" s="14"/>
      <c r="K1040" s="14"/>
      <c r="L1040" s="14"/>
      <c r="M1040" s="14"/>
      <c r="N1040" s="14"/>
      <c r="O1040" s="14"/>
      <c r="P1040" s="14"/>
      <c r="Q1040" s="14"/>
      <c r="R1040" s="14"/>
      <c r="S1040" s="14"/>
      <c r="T1040" s="14"/>
      <c r="U1040" s="14"/>
      <c r="V1040" s="14"/>
      <c r="W1040" s="14"/>
      <c r="X1040" s="14"/>
      <c r="Y1040" s="14"/>
      <c r="Z1040" s="14"/>
      <c r="AA1040" s="14">
        <v>0</v>
      </c>
      <c r="AB1040" s="14"/>
      <c r="AC1040" s="14"/>
      <c r="AD1040" s="14"/>
      <c r="AE1040" s="14"/>
      <c r="AF1040" s="14"/>
      <c r="AG1040" s="14"/>
      <c r="AH1040" s="14"/>
      <c r="AI1040" s="14"/>
      <c r="AJ1040" s="14"/>
      <c r="AK1040" s="14"/>
      <c r="AL1040" s="14"/>
      <c r="AM1040" s="14"/>
      <c r="AN1040" s="14"/>
      <c r="AO1040" s="14"/>
      <c r="AP1040" s="14"/>
      <c r="AQ1040" s="14"/>
      <c r="AR1040" s="14"/>
      <c r="AS1040" s="14" t="s">
        <v>125</v>
      </c>
      <c r="AT1040" s="14">
        <v>66.150969000000003</v>
      </c>
      <c r="AU1040" s="14" t="s">
        <v>183</v>
      </c>
      <c r="AV1040" s="14">
        <v>336.6526599315614</v>
      </c>
      <c r="AW1040" s="14"/>
      <c r="AX1040" s="14"/>
      <c r="AY1040" s="14"/>
      <c r="AZ1040" s="14"/>
      <c r="BA1040" s="14"/>
    </row>
    <row r="1041" spans="1:53" x14ac:dyDescent="0.25">
      <c r="A1041" s="14"/>
      <c r="B1041" s="14"/>
      <c r="C1041" s="14" t="s">
        <v>104</v>
      </c>
      <c r="D1041" s="14" t="s">
        <v>105</v>
      </c>
      <c r="E1041" s="14"/>
      <c r="F1041" s="14" t="s">
        <v>1703</v>
      </c>
      <c r="G1041" s="14"/>
      <c r="H1041" s="14">
        <v>40</v>
      </c>
      <c r="I1041" s="14"/>
      <c r="J1041" s="14"/>
      <c r="K1041" s="14"/>
      <c r="L1041" s="14"/>
      <c r="M1041" s="14"/>
      <c r="N1041" s="14"/>
      <c r="O1041" s="14"/>
      <c r="P1041" s="14"/>
      <c r="Q1041" s="14"/>
      <c r="R1041" s="14"/>
      <c r="S1041" s="14"/>
      <c r="T1041" s="14"/>
      <c r="U1041" s="14"/>
      <c r="V1041" s="14"/>
      <c r="W1041" s="14"/>
      <c r="X1041" s="14"/>
      <c r="Y1041" s="14"/>
      <c r="Z1041" s="14"/>
      <c r="AA1041" s="14">
        <v>0</v>
      </c>
      <c r="AB1041" s="14"/>
      <c r="AC1041" s="14"/>
      <c r="AD1041" s="14"/>
      <c r="AE1041" s="14"/>
      <c r="AF1041" s="14"/>
      <c r="AG1041" s="14"/>
      <c r="AH1041" s="14"/>
      <c r="AI1041" s="14"/>
      <c r="AJ1041" s="14"/>
      <c r="AK1041" s="14"/>
      <c r="AL1041" s="14"/>
      <c r="AM1041" s="14"/>
      <c r="AN1041" s="14"/>
      <c r="AO1041" s="14"/>
      <c r="AP1041" s="14"/>
      <c r="AQ1041" s="14"/>
      <c r="AR1041" s="14"/>
      <c r="AS1041" s="14" t="s">
        <v>2604</v>
      </c>
      <c r="AT1041" s="14">
        <v>21.094066999999999</v>
      </c>
      <c r="AU1041" s="14" t="s">
        <v>124</v>
      </c>
      <c r="AV1041" s="14">
        <v>133.50206748555593</v>
      </c>
      <c r="AW1041" s="14"/>
      <c r="AX1041" s="14"/>
      <c r="AY1041" s="14"/>
      <c r="AZ1041" s="14"/>
      <c r="BA1041" s="14"/>
    </row>
    <row r="1042" spans="1:53" x14ac:dyDescent="0.25">
      <c r="A1042" s="14"/>
      <c r="B1042" s="14"/>
      <c r="C1042" s="14" t="s">
        <v>151</v>
      </c>
      <c r="D1042" s="14" t="s">
        <v>157</v>
      </c>
      <c r="E1042" s="14"/>
      <c r="F1042" s="14" t="s">
        <v>1704</v>
      </c>
      <c r="G1042" s="14"/>
      <c r="H1042" s="14"/>
      <c r="I1042" s="14"/>
      <c r="J1042" s="14"/>
      <c r="K1042" s="14"/>
      <c r="L1042" s="14"/>
      <c r="M1042" s="14"/>
      <c r="N1042" s="14"/>
      <c r="O1042" s="14"/>
      <c r="P1042" s="14"/>
      <c r="Q1042" s="14"/>
      <c r="R1042" s="14"/>
      <c r="S1042" s="14"/>
      <c r="T1042" s="14"/>
      <c r="U1042" s="14"/>
      <c r="V1042" s="14"/>
      <c r="W1042" s="14"/>
      <c r="X1042" s="14"/>
      <c r="Y1042" s="14"/>
      <c r="Z1042" s="14"/>
      <c r="AA1042" s="14">
        <v>0.31648399999999999</v>
      </c>
      <c r="AB1042" s="14"/>
      <c r="AC1042" s="14"/>
      <c r="AD1042" s="14"/>
      <c r="AE1042" s="14"/>
      <c r="AF1042" s="14"/>
      <c r="AG1042" s="14"/>
      <c r="AH1042" s="14"/>
      <c r="AI1042" s="14"/>
      <c r="AJ1042" s="14"/>
      <c r="AK1042" s="14"/>
      <c r="AL1042" s="14"/>
      <c r="AM1042" s="14"/>
      <c r="AN1042" s="14"/>
      <c r="AO1042" s="14"/>
      <c r="AP1042" s="14"/>
      <c r="AQ1042" s="14"/>
      <c r="AR1042" s="14"/>
      <c r="AS1042" s="14" t="s">
        <v>151</v>
      </c>
      <c r="AT1042" s="14">
        <v>-0.71394500000000005</v>
      </c>
      <c r="AU1042" s="14" t="s">
        <v>1119</v>
      </c>
      <c r="AV1042" s="14">
        <v>67.776258280205795</v>
      </c>
      <c r="AW1042" s="14"/>
      <c r="AX1042" s="14"/>
      <c r="AY1042" s="14"/>
      <c r="AZ1042" s="14"/>
      <c r="BA1042" s="14"/>
    </row>
    <row r="1043" spans="1:53" x14ac:dyDescent="0.25">
      <c r="A1043" s="14"/>
      <c r="B1043" s="14"/>
      <c r="C1043" s="14" t="s">
        <v>125</v>
      </c>
      <c r="D1043" s="14" t="s">
        <v>126</v>
      </c>
      <c r="E1043" s="14"/>
      <c r="F1043" s="14" t="s">
        <v>1705</v>
      </c>
      <c r="G1043" s="14"/>
      <c r="H1043" s="14"/>
      <c r="I1043" s="14"/>
      <c r="J1043" s="14"/>
      <c r="K1043" s="14"/>
      <c r="L1043" s="14"/>
      <c r="M1043" s="14"/>
      <c r="N1043" s="14"/>
      <c r="O1043" s="14"/>
      <c r="P1043" s="14"/>
      <c r="Q1043" s="14"/>
      <c r="R1043" s="14"/>
      <c r="S1043" s="14"/>
      <c r="T1043" s="14"/>
      <c r="U1043" s="14"/>
      <c r="V1043" s="14"/>
      <c r="W1043" s="14"/>
      <c r="X1043" s="14"/>
      <c r="Y1043" s="14"/>
      <c r="Z1043" s="14"/>
      <c r="AA1043" s="14">
        <v>0</v>
      </c>
      <c r="AB1043" s="14"/>
      <c r="AC1043" s="14"/>
      <c r="AD1043" s="14"/>
      <c r="AE1043" s="14"/>
      <c r="AF1043" s="14"/>
      <c r="AG1043" s="14"/>
      <c r="AH1043" s="14"/>
      <c r="AI1043" s="14"/>
      <c r="AJ1043" s="14"/>
      <c r="AK1043" s="14"/>
      <c r="AL1043" s="14"/>
      <c r="AM1043" s="14"/>
      <c r="AN1043" s="14"/>
      <c r="AO1043" s="14"/>
      <c r="AP1043" s="14"/>
      <c r="AQ1043" s="14"/>
      <c r="AR1043" s="14"/>
      <c r="AS1043" s="14" t="s">
        <v>125</v>
      </c>
      <c r="AT1043" s="14">
        <v>81.253383999999997</v>
      </c>
      <c r="AU1043" s="14" t="s">
        <v>120</v>
      </c>
      <c r="AV1043" s="14">
        <v>351.75507493156118</v>
      </c>
      <c r="AW1043" s="14"/>
      <c r="AX1043" s="14"/>
      <c r="AY1043" s="14"/>
      <c r="AZ1043" s="14"/>
      <c r="BA1043" s="14"/>
    </row>
    <row r="1044" spans="1:53" x14ac:dyDescent="0.25">
      <c r="A1044" s="14"/>
      <c r="B1044" s="14"/>
      <c r="C1044" s="14" t="s">
        <v>104</v>
      </c>
      <c r="D1044" s="14" t="s">
        <v>473</v>
      </c>
      <c r="E1044" s="14"/>
      <c r="F1044" s="14" t="s">
        <v>1706</v>
      </c>
      <c r="G1044" s="14"/>
      <c r="H1044" s="14">
        <v>40</v>
      </c>
      <c r="I1044" s="14"/>
      <c r="J1044" s="14"/>
      <c r="K1044" s="14"/>
      <c r="L1044" s="14"/>
      <c r="M1044" s="14"/>
      <c r="N1044" s="14"/>
      <c r="O1044" s="14"/>
      <c r="P1044" s="14"/>
      <c r="Q1044" s="14"/>
      <c r="R1044" s="14"/>
      <c r="S1044" s="14"/>
      <c r="T1044" s="14"/>
      <c r="U1044" s="14"/>
      <c r="V1044" s="14"/>
      <c r="W1044" s="14"/>
      <c r="X1044" s="14"/>
      <c r="Y1044" s="14"/>
      <c r="Z1044" s="14"/>
      <c r="AA1044" s="14">
        <v>0</v>
      </c>
      <c r="AB1044" s="14"/>
      <c r="AC1044" s="14"/>
      <c r="AD1044" s="14"/>
      <c r="AE1044" s="14"/>
      <c r="AF1044" s="14"/>
      <c r="AG1044" s="14"/>
      <c r="AH1044" s="14"/>
      <c r="AI1044" s="14"/>
      <c r="AJ1044" s="14"/>
      <c r="AK1044" s="14"/>
      <c r="AL1044" s="14"/>
      <c r="AM1044" s="14"/>
      <c r="AN1044" s="14"/>
      <c r="AO1044" s="14"/>
      <c r="AP1044" s="14"/>
      <c r="AQ1044" s="14"/>
      <c r="AR1044" s="14"/>
      <c r="AS1044" s="14" t="s">
        <v>2604</v>
      </c>
      <c r="AT1044" s="14">
        <v>31.841190999999998</v>
      </c>
      <c r="AU1044" s="14" t="s">
        <v>124</v>
      </c>
      <c r="AV1044" s="14">
        <v>144.24919068555587</v>
      </c>
      <c r="AW1044" s="14"/>
      <c r="AX1044" s="14"/>
      <c r="AY1044" s="14"/>
      <c r="AZ1044" s="14"/>
      <c r="BA1044" s="14"/>
    </row>
    <row r="1045" spans="1:53" x14ac:dyDescent="0.25">
      <c r="A1045" s="14"/>
      <c r="B1045" s="14"/>
      <c r="C1045" s="14" t="s">
        <v>125</v>
      </c>
      <c r="D1045" s="14" t="s">
        <v>118</v>
      </c>
      <c r="E1045" s="14" t="s">
        <v>1707</v>
      </c>
      <c r="F1045" s="14" t="s">
        <v>1708</v>
      </c>
      <c r="G1045" s="14">
        <v>0.49565599999999999</v>
      </c>
      <c r="H1045" s="14">
        <v>40</v>
      </c>
      <c r="I1045" s="14"/>
      <c r="J1045" s="14"/>
      <c r="K1045" s="14"/>
      <c r="L1045" s="14"/>
      <c r="M1045" s="14"/>
      <c r="N1045" s="14"/>
      <c r="O1045" s="14"/>
      <c r="P1045" s="14"/>
      <c r="Q1045" s="14"/>
      <c r="R1045" s="14"/>
      <c r="S1045" s="14"/>
      <c r="T1045" s="14"/>
      <c r="U1045" s="14"/>
      <c r="V1045" s="14"/>
      <c r="W1045" s="14">
        <v>322</v>
      </c>
      <c r="X1045" s="14">
        <v>8.589828429394581</v>
      </c>
      <c r="Y1045" s="14">
        <v>-24</v>
      </c>
      <c r="Z1045" s="14"/>
      <c r="AA1045" s="14">
        <v>0.49565599999999999</v>
      </c>
      <c r="AB1045" s="14"/>
      <c r="AC1045" s="14"/>
      <c r="AD1045" s="14"/>
      <c r="AE1045" s="14"/>
      <c r="AF1045" s="14"/>
      <c r="AG1045" s="14"/>
      <c r="AH1045" s="14"/>
      <c r="AI1045" s="14"/>
      <c r="AJ1045" s="14"/>
      <c r="AK1045" s="14"/>
      <c r="AL1045" s="14"/>
      <c r="AM1045" s="14"/>
      <c r="AN1045" s="14"/>
      <c r="AO1045" s="14"/>
      <c r="AP1045" s="14"/>
      <c r="AQ1045" s="14"/>
      <c r="AR1045" s="14"/>
      <c r="AS1045" s="14" t="s">
        <v>125</v>
      </c>
      <c r="AT1045" s="14">
        <v>68.004250999999996</v>
      </c>
      <c r="AU1045" s="14" t="s">
        <v>112</v>
      </c>
      <c r="AV1045" s="14">
        <v>338.50594193156132</v>
      </c>
      <c r="AW1045" s="14" t="s">
        <v>129</v>
      </c>
      <c r="AX1045" s="14" t="s">
        <v>2543</v>
      </c>
      <c r="AY1045" s="14" t="s">
        <v>2544</v>
      </c>
      <c r="AZ1045" s="14" t="s">
        <v>2545</v>
      </c>
      <c r="BA1045" s="14" t="s">
        <v>2546</v>
      </c>
    </row>
    <row r="1046" spans="1:53" x14ac:dyDescent="0.25">
      <c r="A1046" s="14"/>
      <c r="B1046" s="14"/>
      <c r="C1046" s="14" t="s">
        <v>151</v>
      </c>
      <c r="D1046" s="14" t="s">
        <v>152</v>
      </c>
      <c r="E1046" s="14"/>
      <c r="F1046" s="14" t="s">
        <v>1709</v>
      </c>
      <c r="G1046" s="14"/>
      <c r="H1046" s="14">
        <v>150</v>
      </c>
      <c r="I1046" s="14"/>
      <c r="J1046" s="14"/>
      <c r="K1046" s="14"/>
      <c r="L1046" s="14"/>
      <c r="M1046" s="14"/>
      <c r="N1046" s="14"/>
      <c r="O1046" s="14"/>
      <c r="P1046" s="14"/>
      <c r="Q1046" s="14"/>
      <c r="R1046" s="14"/>
      <c r="S1046" s="14"/>
      <c r="T1046" s="14"/>
      <c r="U1046" s="14"/>
      <c r="V1046" s="14"/>
      <c r="W1046" s="14"/>
      <c r="X1046" s="14"/>
      <c r="Y1046" s="14"/>
      <c r="Z1046" s="14"/>
      <c r="AA1046" s="14">
        <v>0.1905</v>
      </c>
      <c r="AB1046" s="14"/>
      <c r="AC1046" s="14"/>
      <c r="AD1046" s="14"/>
      <c r="AE1046" s="14"/>
      <c r="AF1046" s="14"/>
      <c r="AG1046" s="14"/>
      <c r="AH1046" s="14"/>
      <c r="AI1046" s="14"/>
      <c r="AJ1046" s="14"/>
      <c r="AK1046" s="14"/>
      <c r="AL1046" s="14"/>
      <c r="AM1046" s="14"/>
      <c r="AN1046" s="14"/>
      <c r="AO1046" s="14"/>
      <c r="AP1046" s="14"/>
      <c r="AQ1046" s="14"/>
      <c r="AR1046" s="14"/>
      <c r="AS1046" s="14" t="s">
        <v>151</v>
      </c>
      <c r="AT1046" s="14">
        <v>29.424547</v>
      </c>
      <c r="AU1046" s="14" t="s">
        <v>200</v>
      </c>
      <c r="AV1046" s="14">
        <v>97.914750258999987</v>
      </c>
      <c r="AW1046" s="14"/>
      <c r="AX1046" s="14"/>
      <c r="AY1046" s="14"/>
      <c r="AZ1046" s="14"/>
      <c r="BA1046" s="14"/>
    </row>
    <row r="1047" spans="1:53" x14ac:dyDescent="0.25">
      <c r="A1047" s="14"/>
      <c r="B1047" s="14"/>
      <c r="C1047" s="14" t="s">
        <v>125</v>
      </c>
      <c r="D1047" s="14" t="s">
        <v>184</v>
      </c>
      <c r="E1047" s="14" t="s">
        <v>1710</v>
      </c>
      <c r="F1047" s="14" t="s">
        <v>1711</v>
      </c>
      <c r="G1047" s="14">
        <v>0.5</v>
      </c>
      <c r="H1047" s="14">
        <v>40</v>
      </c>
      <c r="I1047" s="14"/>
      <c r="J1047" s="14"/>
      <c r="K1047" s="14"/>
      <c r="L1047" s="14"/>
      <c r="M1047" s="14"/>
      <c r="N1047" s="14"/>
      <c r="O1047" s="14"/>
      <c r="P1047" s="14"/>
      <c r="Q1047" s="14"/>
      <c r="R1047" s="14"/>
      <c r="S1047" s="14"/>
      <c r="T1047" s="14"/>
      <c r="U1047" s="14"/>
      <c r="V1047" s="14"/>
      <c r="W1047" s="14"/>
      <c r="X1047" s="14"/>
      <c r="Y1047" s="14"/>
      <c r="Z1047" s="14"/>
      <c r="AA1047" s="14">
        <v>0.5</v>
      </c>
      <c r="AB1047" s="14"/>
      <c r="AC1047" s="14"/>
      <c r="AD1047" s="14"/>
      <c r="AE1047" s="14"/>
      <c r="AF1047" s="14"/>
      <c r="AG1047" s="14"/>
      <c r="AH1047" s="14"/>
      <c r="AI1047" s="14">
        <v>1</v>
      </c>
      <c r="AJ1047" s="14"/>
      <c r="AK1047" s="14"/>
      <c r="AL1047" s="14"/>
      <c r="AM1047" s="14"/>
      <c r="AN1047" s="14"/>
      <c r="AO1047" s="14"/>
      <c r="AP1047" s="14">
        <v>5.55</v>
      </c>
      <c r="AQ1047" s="14"/>
      <c r="AR1047" s="14"/>
      <c r="AS1047" s="14" t="s">
        <v>125</v>
      </c>
      <c r="AT1047" s="14">
        <v>37.590150999999999</v>
      </c>
      <c r="AU1047" s="14" t="s">
        <v>108</v>
      </c>
      <c r="AV1047" s="14">
        <v>308.0918419315617</v>
      </c>
      <c r="AW1047" s="14"/>
      <c r="AX1047" s="14"/>
      <c r="AY1047" s="14"/>
      <c r="AZ1047" s="14"/>
      <c r="BA1047" s="14"/>
    </row>
    <row r="1048" spans="1:53" x14ac:dyDescent="0.25">
      <c r="A1048" s="14"/>
      <c r="B1048" s="14"/>
      <c r="C1048" s="14" t="s">
        <v>104</v>
      </c>
      <c r="D1048" s="14" t="s">
        <v>256</v>
      </c>
      <c r="E1048" s="14"/>
      <c r="F1048" s="14" t="s">
        <v>1712</v>
      </c>
      <c r="G1048" s="14"/>
      <c r="H1048" s="14"/>
      <c r="I1048" s="14"/>
      <c r="J1048" s="14"/>
      <c r="K1048" s="14"/>
      <c r="L1048" s="14"/>
      <c r="M1048" s="14"/>
      <c r="N1048" s="14"/>
      <c r="O1048" s="14"/>
      <c r="P1048" s="14"/>
      <c r="Q1048" s="14"/>
      <c r="R1048" s="14"/>
      <c r="S1048" s="14"/>
      <c r="T1048" s="14"/>
      <c r="U1048" s="14"/>
      <c r="V1048" s="14"/>
      <c r="W1048" s="14"/>
      <c r="X1048" s="14"/>
      <c r="Y1048" s="14"/>
      <c r="Z1048" s="14"/>
      <c r="AA1048" s="14">
        <v>7.1999999999999995E-2</v>
      </c>
      <c r="AB1048" s="14"/>
      <c r="AC1048" s="14"/>
      <c r="AD1048" s="14"/>
      <c r="AE1048" s="14"/>
      <c r="AF1048" s="14"/>
      <c r="AG1048" s="14"/>
      <c r="AH1048" s="14"/>
      <c r="AI1048" s="14"/>
      <c r="AJ1048" s="14"/>
      <c r="AK1048" s="14"/>
      <c r="AL1048" s="14"/>
      <c r="AM1048" s="14"/>
      <c r="AN1048" s="14"/>
      <c r="AO1048" s="14"/>
      <c r="AP1048" s="14"/>
      <c r="AQ1048" s="14"/>
      <c r="AR1048" s="14"/>
      <c r="AS1048" s="14" t="s">
        <v>2604</v>
      </c>
      <c r="AT1048" s="14">
        <v>60.646681000000001</v>
      </c>
      <c r="AU1048" s="14" t="s">
        <v>143</v>
      </c>
      <c r="AV1048" s="14">
        <v>173.05468060555563</v>
      </c>
      <c r="AW1048" s="14"/>
      <c r="AX1048" s="14"/>
      <c r="AY1048" s="14"/>
      <c r="AZ1048" s="14"/>
      <c r="BA1048" s="14"/>
    </row>
    <row r="1049" spans="1:53" x14ac:dyDescent="0.25">
      <c r="A1049" s="14"/>
      <c r="B1049" s="14"/>
      <c r="C1049" s="14" t="s">
        <v>121</v>
      </c>
      <c r="D1049" s="14" t="s">
        <v>226</v>
      </c>
      <c r="E1049" s="14"/>
      <c r="F1049" s="14" t="s">
        <v>1713</v>
      </c>
      <c r="G1049" s="14"/>
      <c r="H1049" s="14">
        <v>140</v>
      </c>
      <c r="I1049" s="14"/>
      <c r="J1049" s="14"/>
      <c r="K1049" s="14"/>
      <c r="L1049" s="14"/>
      <c r="M1049" s="14"/>
      <c r="N1049" s="14"/>
      <c r="O1049" s="14"/>
      <c r="P1049" s="14"/>
      <c r="Q1049" s="14"/>
      <c r="R1049" s="14"/>
      <c r="S1049" s="14"/>
      <c r="T1049" s="14"/>
      <c r="U1049" s="14"/>
      <c r="V1049" s="14"/>
      <c r="W1049" s="14"/>
      <c r="X1049" s="14"/>
      <c r="Y1049" s="14"/>
      <c r="Z1049" s="14"/>
      <c r="AA1049" s="14">
        <v>0.2</v>
      </c>
      <c r="AB1049" s="14"/>
      <c r="AC1049" s="14"/>
      <c r="AD1049" s="14"/>
      <c r="AE1049" s="14"/>
      <c r="AF1049" s="14"/>
      <c r="AG1049" s="14"/>
      <c r="AH1049" s="14"/>
      <c r="AI1049" s="14"/>
      <c r="AJ1049" s="14"/>
      <c r="AK1049" s="14"/>
      <c r="AL1049" s="14"/>
      <c r="AM1049" s="14"/>
      <c r="AN1049" s="14"/>
      <c r="AO1049" s="14"/>
      <c r="AP1049" s="14"/>
      <c r="AQ1049" s="14"/>
      <c r="AR1049" s="14"/>
      <c r="AS1049" s="14" t="s">
        <v>2585</v>
      </c>
      <c r="AT1049" s="14">
        <v>3.7935270000000001</v>
      </c>
      <c r="AU1049" s="14" t="s">
        <v>239</v>
      </c>
      <c r="AV1049" s="14">
        <v>246.79158436506029</v>
      </c>
      <c r="AW1049" s="14"/>
      <c r="AX1049" s="14"/>
      <c r="AY1049" s="14"/>
      <c r="AZ1049" s="14"/>
      <c r="BA1049" s="14"/>
    </row>
    <row r="1050" spans="1:53" x14ac:dyDescent="0.25">
      <c r="A1050" s="14"/>
      <c r="B1050" s="14"/>
      <c r="C1050" s="14" t="s">
        <v>201</v>
      </c>
      <c r="D1050" s="14" t="s">
        <v>138</v>
      </c>
      <c r="E1050" s="14" t="s">
        <v>1714</v>
      </c>
      <c r="F1050" s="14" t="s">
        <v>1715</v>
      </c>
      <c r="G1050" s="14">
        <v>0.25</v>
      </c>
      <c r="H1050" s="14">
        <v>50</v>
      </c>
      <c r="I1050" s="14"/>
      <c r="J1050" s="14">
        <v>-2.6766030000000001</v>
      </c>
      <c r="K1050" s="14"/>
      <c r="L1050" s="14"/>
      <c r="M1050" s="14"/>
      <c r="N1050" s="14"/>
      <c r="O1050" s="14"/>
      <c r="P1050" s="14"/>
      <c r="Q1050" s="14"/>
      <c r="R1050" s="14"/>
      <c r="S1050" s="14"/>
      <c r="T1050" s="14"/>
      <c r="U1050" s="14"/>
      <c r="V1050" s="14"/>
      <c r="W1050" s="14"/>
      <c r="X1050" s="14"/>
      <c r="Y1050" s="14"/>
      <c r="Z1050" s="14"/>
      <c r="AA1050" s="14">
        <v>0.25</v>
      </c>
      <c r="AB1050" s="14"/>
      <c r="AC1050" s="14"/>
      <c r="AD1050" s="14">
        <v>-17.600000000000001</v>
      </c>
      <c r="AE1050" s="14"/>
      <c r="AF1050" s="14"/>
      <c r="AG1050" s="14"/>
      <c r="AH1050" s="14"/>
      <c r="AI1050" s="14">
        <v>-1</v>
      </c>
      <c r="AJ1050" s="14"/>
      <c r="AK1050" s="14"/>
      <c r="AL1050" s="14"/>
      <c r="AM1050" s="14"/>
      <c r="AN1050" s="14"/>
      <c r="AO1050" s="14"/>
      <c r="AP1050" s="14"/>
      <c r="AQ1050" s="14"/>
      <c r="AR1050" s="14"/>
      <c r="AS1050" s="14" t="s">
        <v>117</v>
      </c>
      <c r="AT1050" s="14">
        <v>122.21167199999999</v>
      </c>
      <c r="AU1050" s="14" t="s">
        <v>141</v>
      </c>
      <c r="AV1050" s="14">
        <v>555.17378443155962</v>
      </c>
      <c r="AW1050" s="14"/>
      <c r="AX1050" s="14"/>
      <c r="AY1050" s="14"/>
      <c r="AZ1050" s="14"/>
      <c r="BA1050" s="14"/>
    </row>
    <row r="1051" spans="1:53" x14ac:dyDescent="0.25">
      <c r="A1051" s="14"/>
      <c r="B1051" s="14"/>
      <c r="C1051" s="14" t="s">
        <v>104</v>
      </c>
      <c r="D1051" s="14" t="s">
        <v>342</v>
      </c>
      <c r="E1051" s="14"/>
      <c r="F1051" s="14" t="s">
        <v>1716</v>
      </c>
      <c r="G1051" s="14"/>
      <c r="H1051" s="14"/>
      <c r="I1051" s="14"/>
      <c r="J1051" s="14"/>
      <c r="K1051" s="14"/>
      <c r="L1051" s="14"/>
      <c r="M1051" s="14"/>
      <c r="N1051" s="14"/>
      <c r="O1051" s="14"/>
      <c r="P1051" s="14"/>
      <c r="Q1051" s="14"/>
      <c r="R1051" s="14"/>
      <c r="S1051" s="14"/>
      <c r="T1051" s="14"/>
      <c r="U1051" s="14"/>
      <c r="V1051" s="14"/>
      <c r="W1051" s="14"/>
      <c r="X1051" s="14"/>
      <c r="Y1051" s="14"/>
      <c r="Z1051" s="14"/>
      <c r="AA1051" s="14">
        <v>0</v>
      </c>
      <c r="AB1051" s="14"/>
      <c r="AC1051" s="14"/>
      <c r="AD1051" s="14"/>
      <c r="AE1051" s="14"/>
      <c r="AF1051" s="14"/>
      <c r="AG1051" s="14"/>
      <c r="AH1051" s="14"/>
      <c r="AI1051" s="14"/>
      <c r="AJ1051" s="14"/>
      <c r="AK1051" s="14"/>
      <c r="AL1051" s="14"/>
      <c r="AM1051" s="14"/>
      <c r="AN1051" s="14"/>
      <c r="AO1051" s="14"/>
      <c r="AP1051" s="14"/>
      <c r="AQ1051" s="14"/>
      <c r="AR1051" s="14"/>
      <c r="AS1051" s="14" t="s">
        <v>2604</v>
      </c>
      <c r="AT1051" s="14">
        <v>46.487256000000002</v>
      </c>
      <c r="AU1051" s="14" t="s">
        <v>120</v>
      </c>
      <c r="AV1051" s="14">
        <v>158.89525572555573</v>
      </c>
      <c r="AW1051" s="14"/>
      <c r="AX1051" s="14"/>
      <c r="AY1051" s="14"/>
      <c r="AZ1051" s="14"/>
      <c r="BA1051" s="14"/>
    </row>
    <row r="1052" spans="1:53" x14ac:dyDescent="0.25">
      <c r="A1052" s="14"/>
      <c r="B1052" s="14"/>
      <c r="C1052" s="14" t="s">
        <v>151</v>
      </c>
      <c r="D1052" s="14" t="s">
        <v>152</v>
      </c>
      <c r="E1052" s="14"/>
      <c r="F1052" s="14" t="s">
        <v>1717</v>
      </c>
      <c r="G1052" s="14"/>
      <c r="H1052" s="14">
        <v>150</v>
      </c>
      <c r="I1052" s="14"/>
      <c r="J1052" s="14"/>
      <c r="K1052" s="14"/>
      <c r="L1052" s="14"/>
      <c r="M1052" s="14"/>
      <c r="N1052" s="14"/>
      <c r="O1052" s="14"/>
      <c r="P1052" s="14"/>
      <c r="Q1052" s="14"/>
      <c r="R1052" s="14"/>
      <c r="S1052" s="14"/>
      <c r="T1052" s="14"/>
      <c r="U1052" s="14"/>
      <c r="V1052" s="14"/>
      <c r="W1052" s="14"/>
      <c r="X1052" s="14"/>
      <c r="Y1052" s="14"/>
      <c r="Z1052" s="14"/>
      <c r="AA1052" s="14">
        <v>0</v>
      </c>
      <c r="AB1052" s="14"/>
      <c r="AC1052" s="14"/>
      <c r="AD1052" s="14"/>
      <c r="AE1052" s="14"/>
      <c r="AF1052" s="14"/>
      <c r="AG1052" s="14"/>
      <c r="AH1052" s="14"/>
      <c r="AI1052" s="14"/>
      <c r="AJ1052" s="14"/>
      <c r="AK1052" s="14"/>
      <c r="AL1052" s="14"/>
      <c r="AM1052" s="14"/>
      <c r="AN1052" s="14"/>
      <c r="AO1052" s="14"/>
      <c r="AP1052" s="14"/>
      <c r="AQ1052" s="14"/>
      <c r="AR1052" s="14"/>
      <c r="AS1052" s="14" t="s">
        <v>151</v>
      </c>
      <c r="AT1052" s="14">
        <v>12.575094</v>
      </c>
      <c r="AU1052" s="14" t="s">
        <v>183</v>
      </c>
      <c r="AV1052" s="14">
        <v>81.065297267199867</v>
      </c>
      <c r="AW1052" s="14"/>
      <c r="AX1052" s="14"/>
      <c r="AY1052" s="14"/>
      <c r="AZ1052" s="14"/>
      <c r="BA1052" s="14"/>
    </row>
    <row r="1053" spans="1:53" x14ac:dyDescent="0.25">
      <c r="A1053" s="14"/>
      <c r="B1053" s="14"/>
      <c r="C1053" s="14" t="s">
        <v>104</v>
      </c>
      <c r="D1053" s="14" t="s">
        <v>159</v>
      </c>
      <c r="E1053" s="14"/>
      <c r="F1053" s="14" t="s">
        <v>1718</v>
      </c>
      <c r="G1053" s="14"/>
      <c r="H1053" s="14">
        <v>40</v>
      </c>
      <c r="I1053" s="14"/>
      <c r="J1053" s="14"/>
      <c r="K1053" s="14"/>
      <c r="L1053" s="14"/>
      <c r="M1053" s="14"/>
      <c r="N1053" s="14"/>
      <c r="O1053" s="14"/>
      <c r="P1053" s="14"/>
      <c r="Q1053" s="14"/>
      <c r="R1053" s="14"/>
      <c r="S1053" s="14"/>
      <c r="T1053" s="14"/>
      <c r="U1053" s="14"/>
      <c r="V1053" s="14"/>
      <c r="W1053" s="14"/>
      <c r="X1053" s="14"/>
      <c r="Y1053" s="14"/>
      <c r="Z1053" s="14"/>
      <c r="AA1053" s="14">
        <v>7.1999999999999995E-2</v>
      </c>
      <c r="AB1053" s="14"/>
      <c r="AC1053" s="14"/>
      <c r="AD1053" s="14"/>
      <c r="AE1053" s="14"/>
      <c r="AF1053" s="14"/>
      <c r="AG1053" s="14"/>
      <c r="AH1053" s="14"/>
      <c r="AI1053" s="14"/>
      <c r="AJ1053" s="14"/>
      <c r="AK1053" s="14"/>
      <c r="AL1053" s="14"/>
      <c r="AM1053" s="14"/>
      <c r="AN1053" s="14"/>
      <c r="AO1053" s="14"/>
      <c r="AP1053" s="14"/>
      <c r="AQ1053" s="14"/>
      <c r="AR1053" s="14"/>
      <c r="AS1053" s="14" t="s">
        <v>2604</v>
      </c>
      <c r="AT1053" s="14">
        <v>73.843530000000001</v>
      </c>
      <c r="AU1053" s="14" t="s">
        <v>143</v>
      </c>
      <c r="AV1053" s="14">
        <v>186.25152964555556</v>
      </c>
      <c r="AW1053" s="14"/>
      <c r="AX1053" s="14"/>
      <c r="AY1053" s="14"/>
      <c r="AZ1053" s="14"/>
      <c r="BA1053" s="14"/>
    </row>
    <row r="1054" spans="1:53" x14ac:dyDescent="0.25">
      <c r="A1054" s="14"/>
      <c r="B1054" s="14"/>
      <c r="C1054" s="14" t="s">
        <v>125</v>
      </c>
      <c r="D1054" s="14" t="s">
        <v>1204</v>
      </c>
      <c r="E1054" s="14"/>
      <c r="F1054" s="14" t="s">
        <v>1719</v>
      </c>
      <c r="G1054" s="14"/>
      <c r="H1054" s="14"/>
      <c r="I1054" s="14"/>
      <c r="J1054" s="14"/>
      <c r="K1054" s="14"/>
      <c r="L1054" s="14"/>
      <c r="M1054" s="14"/>
      <c r="N1054" s="14"/>
      <c r="O1054" s="14"/>
      <c r="P1054" s="14"/>
      <c r="Q1054" s="14"/>
      <c r="R1054" s="14"/>
      <c r="S1054" s="14"/>
      <c r="T1054" s="14"/>
      <c r="U1054" s="14"/>
      <c r="V1054" s="14"/>
      <c r="W1054" s="14"/>
      <c r="X1054" s="14"/>
      <c r="Y1054" s="14"/>
      <c r="Z1054" s="14"/>
      <c r="AA1054" s="14">
        <v>0</v>
      </c>
      <c r="AB1054" s="14"/>
      <c r="AC1054" s="14"/>
      <c r="AD1054" s="14"/>
      <c r="AE1054" s="14"/>
      <c r="AF1054" s="14"/>
      <c r="AG1054" s="14"/>
      <c r="AH1054" s="14"/>
      <c r="AI1054" s="14"/>
      <c r="AJ1054" s="14"/>
      <c r="AK1054" s="14"/>
      <c r="AL1054" s="14"/>
      <c r="AM1054" s="14"/>
      <c r="AN1054" s="14"/>
      <c r="AO1054" s="14"/>
      <c r="AP1054" s="14"/>
      <c r="AQ1054" s="14"/>
      <c r="AR1054" s="14"/>
      <c r="AS1054" s="14" t="s">
        <v>125</v>
      </c>
      <c r="AT1054" s="14">
        <v>7.8262910000000003</v>
      </c>
      <c r="AU1054" s="14" t="s">
        <v>134</v>
      </c>
      <c r="AV1054" s="14">
        <v>278.32798193156191</v>
      </c>
      <c r="AW1054" s="14"/>
      <c r="AX1054" s="14"/>
      <c r="AY1054" s="14"/>
      <c r="AZ1054" s="14"/>
      <c r="BA1054" s="14"/>
    </row>
    <row r="1055" spans="1:53" x14ac:dyDescent="0.25">
      <c r="A1055" s="14"/>
      <c r="B1055" s="14"/>
      <c r="C1055" s="14" t="s">
        <v>151</v>
      </c>
      <c r="D1055" s="14" t="s">
        <v>252</v>
      </c>
      <c r="E1055" s="14"/>
      <c r="F1055" s="14" t="s">
        <v>1720</v>
      </c>
      <c r="G1055" s="14"/>
      <c r="H1055" s="14">
        <v>150</v>
      </c>
      <c r="I1055" s="14"/>
      <c r="J1055" s="14"/>
      <c r="K1055" s="14"/>
      <c r="L1055" s="14"/>
      <c r="M1055" s="14"/>
      <c r="N1055" s="14"/>
      <c r="O1055" s="14"/>
      <c r="P1055" s="14"/>
      <c r="Q1055" s="14"/>
      <c r="R1055" s="14"/>
      <c r="S1055" s="14"/>
      <c r="T1055" s="14"/>
      <c r="U1055" s="14"/>
      <c r="V1055" s="14"/>
      <c r="W1055" s="14"/>
      <c r="X1055" s="14"/>
      <c r="Y1055" s="14"/>
      <c r="Z1055" s="14"/>
      <c r="AA1055" s="14">
        <v>0.2</v>
      </c>
      <c r="AB1055" s="14"/>
      <c r="AC1055" s="14"/>
      <c r="AD1055" s="14"/>
      <c r="AE1055" s="14"/>
      <c r="AF1055" s="14"/>
      <c r="AG1055" s="14"/>
      <c r="AH1055" s="14"/>
      <c r="AI1055" s="14"/>
      <c r="AJ1055" s="14"/>
      <c r="AK1055" s="14"/>
      <c r="AL1055" s="14"/>
      <c r="AM1055" s="14"/>
      <c r="AN1055" s="14"/>
      <c r="AO1055" s="14"/>
      <c r="AP1055" s="14"/>
      <c r="AQ1055" s="14"/>
      <c r="AR1055" s="14"/>
      <c r="AS1055" s="14" t="s">
        <v>151</v>
      </c>
      <c r="AT1055" s="14">
        <v>2.7416969999999998</v>
      </c>
      <c r="AU1055" s="14" t="s">
        <v>349</v>
      </c>
      <c r="AV1055" s="14">
        <v>71.231900280205821</v>
      </c>
      <c r="AW1055" s="14"/>
      <c r="AX1055" s="14"/>
      <c r="AY1055" s="14"/>
      <c r="AZ1055" s="14"/>
      <c r="BA1055" s="14"/>
    </row>
    <row r="1056" spans="1:53" x14ac:dyDescent="0.25">
      <c r="A1056" s="14"/>
      <c r="B1056" s="14"/>
      <c r="C1056" s="14" t="s">
        <v>125</v>
      </c>
      <c r="D1056" s="14" t="s">
        <v>168</v>
      </c>
      <c r="E1056" s="14" t="s">
        <v>1721</v>
      </c>
      <c r="F1056" s="14" t="s">
        <v>1722</v>
      </c>
      <c r="G1056" s="14">
        <v>0.49565599999999999</v>
      </c>
      <c r="H1056" s="14">
        <v>40</v>
      </c>
      <c r="I1056" s="14"/>
      <c r="J1056" s="14"/>
      <c r="K1056" s="14"/>
      <c r="L1056" s="14"/>
      <c r="M1056" s="14"/>
      <c r="N1056" s="14"/>
      <c r="O1056" s="14"/>
      <c r="P1056" s="14"/>
      <c r="Q1056" s="14"/>
      <c r="R1056" s="14"/>
      <c r="S1056" s="14"/>
      <c r="T1056" s="14"/>
      <c r="U1056" s="14"/>
      <c r="V1056" s="14"/>
      <c r="W1056" s="14">
        <v>322</v>
      </c>
      <c r="X1056" s="14">
        <v>8.589828429394581</v>
      </c>
      <c r="Y1056" s="14">
        <v>-24</v>
      </c>
      <c r="Z1056" s="14"/>
      <c r="AA1056" s="14">
        <v>0.49565599999999999</v>
      </c>
      <c r="AB1056" s="14"/>
      <c r="AC1056" s="14"/>
      <c r="AD1056" s="14"/>
      <c r="AE1056" s="14"/>
      <c r="AF1056" s="14"/>
      <c r="AG1056" s="14"/>
      <c r="AH1056" s="14"/>
      <c r="AI1056" s="14"/>
      <c r="AJ1056" s="14"/>
      <c r="AK1056" s="14"/>
      <c r="AL1056" s="14"/>
      <c r="AM1056" s="14"/>
      <c r="AN1056" s="14"/>
      <c r="AO1056" s="14"/>
      <c r="AP1056" s="14"/>
      <c r="AQ1056" s="14"/>
      <c r="AR1056" s="14"/>
      <c r="AS1056" s="14" t="s">
        <v>125</v>
      </c>
      <c r="AT1056" s="14">
        <v>60.610838999999999</v>
      </c>
      <c r="AU1056" s="14" t="s">
        <v>112</v>
      </c>
      <c r="AV1056" s="14">
        <v>331.11252993156143</v>
      </c>
      <c r="AW1056" s="14" t="s">
        <v>129</v>
      </c>
      <c r="AX1056" s="14" t="s">
        <v>2543</v>
      </c>
      <c r="AY1056" s="14" t="s">
        <v>2544</v>
      </c>
      <c r="AZ1056" s="14" t="s">
        <v>2545</v>
      </c>
      <c r="BA1056" s="14" t="s">
        <v>2546</v>
      </c>
    </row>
    <row r="1057" spans="1:53" x14ac:dyDescent="0.25">
      <c r="A1057" s="14"/>
      <c r="B1057" s="14"/>
      <c r="C1057" s="14" t="s">
        <v>121</v>
      </c>
      <c r="D1057" s="14" t="s">
        <v>226</v>
      </c>
      <c r="E1057" s="14" t="s">
        <v>1723</v>
      </c>
      <c r="F1057" s="14" t="s">
        <v>1724</v>
      </c>
      <c r="G1057" s="14">
        <v>0.25</v>
      </c>
      <c r="H1057" s="14">
        <v>140</v>
      </c>
      <c r="I1057" s="14"/>
      <c r="J1057" s="14">
        <v>5.0105599999999999</v>
      </c>
      <c r="K1057" s="14"/>
      <c r="L1057" s="14"/>
      <c r="M1057" s="14"/>
      <c r="N1057" s="14"/>
      <c r="O1057" s="14"/>
      <c r="P1057" s="14"/>
      <c r="Q1057" s="14"/>
      <c r="R1057" s="14"/>
      <c r="S1057" s="14"/>
      <c r="T1057" s="14"/>
      <c r="U1057" s="14"/>
      <c r="V1057" s="14"/>
      <c r="W1057" s="14"/>
      <c r="X1057" s="14"/>
      <c r="Y1057" s="14"/>
      <c r="Z1057" s="14"/>
      <c r="AA1057" s="14">
        <v>0.25</v>
      </c>
      <c r="AB1057" s="14"/>
      <c r="AC1057" s="14"/>
      <c r="AD1057" s="14">
        <v>8.9725000000000001</v>
      </c>
      <c r="AE1057" s="14"/>
      <c r="AF1057" s="14"/>
      <c r="AG1057" s="14"/>
      <c r="AH1057" s="14"/>
      <c r="AI1057" s="14">
        <v>1</v>
      </c>
      <c r="AJ1057" s="14"/>
      <c r="AK1057" s="14"/>
      <c r="AL1057" s="14"/>
      <c r="AM1057" s="14"/>
      <c r="AN1057" s="14"/>
      <c r="AO1057" s="14"/>
      <c r="AP1057" s="14"/>
      <c r="AQ1057" s="14"/>
      <c r="AR1057" s="14"/>
      <c r="AS1057" s="14" t="s">
        <v>121</v>
      </c>
      <c r="AT1057" s="14">
        <v>2.6896520000000002</v>
      </c>
      <c r="AU1057" s="14" t="s">
        <v>341</v>
      </c>
      <c r="AV1057" s="14">
        <v>241.58383323205709</v>
      </c>
      <c r="AW1057" s="14"/>
      <c r="AX1057" s="14"/>
      <c r="AY1057" s="14"/>
      <c r="AZ1057" s="14"/>
      <c r="BA1057" s="14"/>
    </row>
    <row r="1058" spans="1:53" x14ac:dyDescent="0.25">
      <c r="A1058" s="14"/>
      <c r="B1058" s="14"/>
      <c r="C1058" s="14" t="s">
        <v>125</v>
      </c>
      <c r="D1058" s="14" t="s">
        <v>1204</v>
      </c>
      <c r="E1058" s="14"/>
      <c r="F1058" s="14" t="s">
        <v>1725</v>
      </c>
      <c r="G1058" s="14"/>
      <c r="H1058" s="14"/>
      <c r="I1058" s="14"/>
      <c r="J1058" s="14"/>
      <c r="K1058" s="14"/>
      <c r="L1058" s="14"/>
      <c r="M1058" s="14"/>
      <c r="N1058" s="14"/>
      <c r="O1058" s="14"/>
      <c r="P1058" s="14"/>
      <c r="Q1058" s="14"/>
      <c r="R1058" s="14"/>
      <c r="S1058" s="14"/>
      <c r="T1058" s="14"/>
      <c r="U1058" s="14"/>
      <c r="V1058" s="14"/>
      <c r="W1058" s="14"/>
      <c r="X1058" s="14"/>
      <c r="Y1058" s="14"/>
      <c r="Z1058" s="14"/>
      <c r="AA1058" s="14">
        <v>0</v>
      </c>
      <c r="AB1058" s="14"/>
      <c r="AC1058" s="14"/>
      <c r="AD1058" s="14"/>
      <c r="AE1058" s="14"/>
      <c r="AF1058" s="14"/>
      <c r="AG1058" s="14"/>
      <c r="AH1058" s="14"/>
      <c r="AI1058" s="14"/>
      <c r="AJ1058" s="14"/>
      <c r="AK1058" s="14"/>
      <c r="AL1058" s="14"/>
      <c r="AM1058" s="14"/>
      <c r="AN1058" s="14"/>
      <c r="AO1058" s="14"/>
      <c r="AP1058" s="14"/>
      <c r="AQ1058" s="14"/>
      <c r="AR1058" s="14"/>
      <c r="AS1058" s="14" t="s">
        <v>125</v>
      </c>
      <c r="AT1058" s="14">
        <v>7.7352910000000001</v>
      </c>
      <c r="AU1058" s="14" t="s">
        <v>134</v>
      </c>
      <c r="AV1058" s="14">
        <v>278.2369819315619</v>
      </c>
      <c r="AW1058" s="14"/>
      <c r="AX1058" s="14"/>
      <c r="AY1058" s="14"/>
      <c r="AZ1058" s="14"/>
      <c r="BA1058" s="14"/>
    </row>
    <row r="1059" spans="1:53" x14ac:dyDescent="0.25">
      <c r="A1059" s="14"/>
      <c r="B1059" s="14"/>
      <c r="C1059" s="14" t="s">
        <v>117</v>
      </c>
      <c r="D1059" s="14" t="s">
        <v>126</v>
      </c>
      <c r="E1059" s="14" t="s">
        <v>1726</v>
      </c>
      <c r="F1059" s="14" t="s">
        <v>1727</v>
      </c>
      <c r="G1059" s="14">
        <v>0.49565599999999999</v>
      </c>
      <c r="H1059" s="14">
        <v>40</v>
      </c>
      <c r="I1059" s="14"/>
      <c r="J1059" s="14"/>
      <c r="K1059" s="14"/>
      <c r="L1059" s="14"/>
      <c r="M1059" s="14"/>
      <c r="N1059" s="14"/>
      <c r="O1059" s="14"/>
      <c r="P1059" s="14"/>
      <c r="Q1059" s="14"/>
      <c r="R1059" s="14"/>
      <c r="S1059" s="14"/>
      <c r="T1059" s="14"/>
      <c r="U1059" s="14"/>
      <c r="V1059" s="14"/>
      <c r="W1059" s="14">
        <v>322</v>
      </c>
      <c r="X1059" s="14">
        <v>8.589828429394581</v>
      </c>
      <c r="Y1059" s="14">
        <v>-24</v>
      </c>
      <c r="Z1059" s="14"/>
      <c r="AA1059" s="14">
        <v>0.49565599999999999</v>
      </c>
      <c r="AB1059" s="14"/>
      <c r="AC1059" s="14"/>
      <c r="AD1059" s="14"/>
      <c r="AE1059" s="14"/>
      <c r="AF1059" s="14"/>
      <c r="AG1059" s="14"/>
      <c r="AH1059" s="14"/>
      <c r="AI1059" s="14"/>
      <c r="AJ1059" s="14"/>
      <c r="AK1059" s="14"/>
      <c r="AL1059" s="14"/>
      <c r="AM1059" s="14"/>
      <c r="AN1059" s="14"/>
      <c r="AO1059" s="14"/>
      <c r="AP1059" s="14"/>
      <c r="AQ1059" s="14"/>
      <c r="AR1059" s="14"/>
      <c r="AS1059" s="14" t="s">
        <v>117</v>
      </c>
      <c r="AT1059" s="14">
        <v>36.329459999999997</v>
      </c>
      <c r="AU1059" s="14" t="s">
        <v>112</v>
      </c>
      <c r="AV1059" s="14">
        <v>469.29157243155981</v>
      </c>
      <c r="AW1059" s="14" t="s">
        <v>129</v>
      </c>
      <c r="AX1059" s="14" t="s">
        <v>2543</v>
      </c>
      <c r="AY1059" s="14" t="s">
        <v>2544</v>
      </c>
      <c r="AZ1059" s="14" t="s">
        <v>2545</v>
      </c>
      <c r="BA1059" s="14" t="s">
        <v>2546</v>
      </c>
    </row>
    <row r="1060" spans="1:53" x14ac:dyDescent="0.25">
      <c r="A1060" s="14"/>
      <c r="B1060" s="14"/>
      <c r="C1060" s="14" t="s">
        <v>104</v>
      </c>
      <c r="D1060" s="14" t="s">
        <v>105</v>
      </c>
      <c r="E1060" s="14"/>
      <c r="F1060" s="14" t="s">
        <v>1728</v>
      </c>
      <c r="G1060" s="14"/>
      <c r="H1060" s="14"/>
      <c r="I1060" s="14"/>
      <c r="J1060" s="14"/>
      <c r="K1060" s="14"/>
      <c r="L1060" s="14"/>
      <c r="M1060" s="14"/>
      <c r="N1060" s="14"/>
      <c r="O1060" s="14"/>
      <c r="P1060" s="14"/>
      <c r="Q1060" s="14"/>
      <c r="R1060" s="14"/>
      <c r="S1060" s="14"/>
      <c r="T1060" s="14"/>
      <c r="U1060" s="14"/>
      <c r="V1060" s="14"/>
      <c r="W1060" s="14"/>
      <c r="X1060" s="14"/>
      <c r="Y1060" s="14"/>
      <c r="Z1060" s="14"/>
      <c r="AA1060" s="14">
        <v>0</v>
      </c>
      <c r="AB1060" s="14"/>
      <c r="AC1060" s="14"/>
      <c r="AD1060" s="14"/>
      <c r="AE1060" s="14"/>
      <c r="AF1060" s="14"/>
      <c r="AG1060" s="14"/>
      <c r="AH1060" s="14"/>
      <c r="AI1060" s="14"/>
      <c r="AJ1060" s="14"/>
      <c r="AK1060" s="14"/>
      <c r="AL1060" s="14"/>
      <c r="AM1060" s="14"/>
      <c r="AN1060" s="14"/>
      <c r="AO1060" s="14"/>
      <c r="AP1060" s="14"/>
      <c r="AQ1060" s="14"/>
      <c r="AR1060" s="14"/>
      <c r="AS1060" s="14" t="s">
        <v>2604</v>
      </c>
      <c r="AT1060" s="14">
        <v>18.999832000000001</v>
      </c>
      <c r="AU1060" s="14" t="s">
        <v>120</v>
      </c>
      <c r="AV1060" s="14">
        <v>131.40783180555596</v>
      </c>
      <c r="AW1060" s="14"/>
      <c r="AX1060" s="14"/>
      <c r="AY1060" s="14"/>
      <c r="AZ1060" s="14"/>
      <c r="BA1060" s="14"/>
    </row>
    <row r="1061" spans="1:53" x14ac:dyDescent="0.25">
      <c r="A1061" s="14"/>
      <c r="B1061" s="14"/>
      <c r="C1061" s="14" t="s">
        <v>125</v>
      </c>
      <c r="D1061" s="14" t="s">
        <v>259</v>
      </c>
      <c r="E1061" s="14" t="s">
        <v>1729</v>
      </c>
      <c r="F1061" s="14" t="s">
        <v>1730</v>
      </c>
      <c r="G1061" s="14">
        <v>0.32364399999999999</v>
      </c>
      <c r="H1061" s="14">
        <v>40</v>
      </c>
      <c r="I1061" s="14"/>
      <c r="J1061" s="14"/>
      <c r="K1061" s="14"/>
      <c r="L1061" s="14"/>
      <c r="M1061" s="14"/>
      <c r="N1061" s="14"/>
      <c r="O1061" s="14"/>
      <c r="P1061" s="14"/>
      <c r="Q1061" s="14"/>
      <c r="R1061" s="14"/>
      <c r="S1061" s="14"/>
      <c r="T1061" s="14"/>
      <c r="U1061" s="14"/>
      <c r="V1061" s="14"/>
      <c r="W1061" s="14">
        <v>322</v>
      </c>
      <c r="X1061" s="14">
        <v>7.6775716528036977</v>
      </c>
      <c r="Y1061" s="14">
        <v>-32</v>
      </c>
      <c r="Z1061" s="14"/>
      <c r="AA1061" s="14">
        <v>0.32364399999999999</v>
      </c>
      <c r="AB1061" s="14"/>
      <c r="AC1061" s="14"/>
      <c r="AD1061" s="14"/>
      <c r="AE1061" s="14"/>
      <c r="AF1061" s="14"/>
      <c r="AG1061" s="14"/>
      <c r="AH1061" s="14"/>
      <c r="AI1061" s="14"/>
      <c r="AJ1061" s="14"/>
      <c r="AK1061" s="14"/>
      <c r="AL1061" s="14"/>
      <c r="AM1061" s="14"/>
      <c r="AN1061" s="14"/>
      <c r="AO1061" s="14"/>
      <c r="AP1061" s="14"/>
      <c r="AQ1061" s="14"/>
      <c r="AR1061" s="14"/>
      <c r="AS1061" s="14" t="s">
        <v>125</v>
      </c>
      <c r="AT1061" s="14">
        <v>30.195927000000001</v>
      </c>
      <c r="AU1061" s="14" t="s">
        <v>112</v>
      </c>
      <c r="AV1061" s="14">
        <v>300.69761793156181</v>
      </c>
      <c r="AW1061" s="14" t="s">
        <v>187</v>
      </c>
      <c r="AX1061" s="14" t="s">
        <v>2547</v>
      </c>
      <c r="AY1061" s="14" t="s">
        <v>2548</v>
      </c>
      <c r="AZ1061" s="14" t="s">
        <v>2549</v>
      </c>
      <c r="BA1061" s="14" t="s">
        <v>2550</v>
      </c>
    </row>
    <row r="1062" spans="1:53" x14ac:dyDescent="0.25">
      <c r="A1062" s="14"/>
      <c r="B1062" s="14"/>
      <c r="C1062" s="14" t="s">
        <v>151</v>
      </c>
      <c r="D1062" s="14" t="s">
        <v>252</v>
      </c>
      <c r="E1062" s="14"/>
      <c r="F1062" s="14" t="s">
        <v>1731</v>
      </c>
      <c r="G1062" s="14"/>
      <c r="H1062" s="14">
        <v>150</v>
      </c>
      <c r="I1062" s="14"/>
      <c r="J1062" s="14"/>
      <c r="K1062" s="14"/>
      <c r="L1062" s="14"/>
      <c r="M1062" s="14"/>
      <c r="N1062" s="14"/>
      <c r="O1062" s="14"/>
      <c r="P1062" s="14"/>
      <c r="Q1062" s="14"/>
      <c r="R1062" s="14"/>
      <c r="S1062" s="14"/>
      <c r="T1062" s="14"/>
      <c r="U1062" s="14"/>
      <c r="V1062" s="14"/>
      <c r="W1062" s="14"/>
      <c r="X1062" s="14"/>
      <c r="Y1062" s="14"/>
      <c r="Z1062" s="14"/>
      <c r="AA1062" s="14">
        <v>0.2</v>
      </c>
      <c r="AB1062" s="14"/>
      <c r="AC1062" s="14"/>
      <c r="AD1062" s="14"/>
      <c r="AE1062" s="14"/>
      <c r="AF1062" s="14"/>
      <c r="AG1062" s="14"/>
      <c r="AH1062" s="14"/>
      <c r="AI1062" s="14"/>
      <c r="AJ1062" s="14"/>
      <c r="AK1062" s="14"/>
      <c r="AL1062" s="14"/>
      <c r="AM1062" s="14"/>
      <c r="AN1062" s="14"/>
      <c r="AO1062" s="14"/>
      <c r="AP1062" s="14"/>
      <c r="AQ1062" s="14"/>
      <c r="AR1062" s="14"/>
      <c r="AS1062" s="14" t="s">
        <v>151</v>
      </c>
      <c r="AT1062" s="14">
        <v>3.6416970000000002</v>
      </c>
      <c r="AU1062" s="14" t="s">
        <v>349</v>
      </c>
      <c r="AV1062" s="14">
        <v>72.131900280205826</v>
      </c>
      <c r="AW1062" s="14"/>
      <c r="AX1062" s="14"/>
      <c r="AY1062" s="14"/>
      <c r="AZ1062" s="14"/>
      <c r="BA1062" s="14"/>
    </row>
    <row r="1063" spans="1:53" x14ac:dyDescent="0.25">
      <c r="A1063" s="14"/>
      <c r="B1063" s="14"/>
      <c r="C1063" s="14" t="s">
        <v>117</v>
      </c>
      <c r="D1063" s="14" t="s">
        <v>221</v>
      </c>
      <c r="E1063" s="14"/>
      <c r="F1063" s="14" t="s">
        <v>1732</v>
      </c>
      <c r="G1063" s="14"/>
      <c r="H1063" s="14"/>
      <c r="I1063" s="14"/>
      <c r="J1063" s="14"/>
      <c r="K1063" s="14"/>
      <c r="L1063" s="14"/>
      <c r="M1063" s="14"/>
      <c r="N1063" s="14"/>
      <c r="O1063" s="14"/>
      <c r="P1063" s="14"/>
      <c r="Q1063" s="14"/>
      <c r="R1063" s="14"/>
      <c r="S1063" s="14"/>
      <c r="T1063" s="14"/>
      <c r="U1063" s="14"/>
      <c r="V1063" s="14"/>
      <c r="W1063" s="14"/>
      <c r="X1063" s="14"/>
      <c r="Y1063" s="14"/>
      <c r="Z1063" s="14"/>
      <c r="AA1063" s="14">
        <v>7.1999999999999995E-2</v>
      </c>
      <c r="AB1063" s="14"/>
      <c r="AC1063" s="14"/>
      <c r="AD1063" s="14"/>
      <c r="AE1063" s="14"/>
      <c r="AF1063" s="14"/>
      <c r="AG1063" s="14"/>
      <c r="AH1063" s="14"/>
      <c r="AI1063" s="14"/>
      <c r="AJ1063" s="14"/>
      <c r="AK1063" s="14"/>
      <c r="AL1063" s="14"/>
      <c r="AM1063" s="14"/>
      <c r="AN1063" s="14"/>
      <c r="AO1063" s="14"/>
      <c r="AP1063" s="14"/>
      <c r="AQ1063" s="14"/>
      <c r="AR1063" s="14"/>
      <c r="AS1063" s="14" t="s">
        <v>117</v>
      </c>
      <c r="AT1063" s="14">
        <v>11.954132</v>
      </c>
      <c r="AU1063" s="14" t="s">
        <v>143</v>
      </c>
      <c r="AV1063" s="14">
        <v>444.91624443156013</v>
      </c>
      <c r="AW1063" s="14"/>
      <c r="AX1063" s="14"/>
      <c r="AY1063" s="14"/>
      <c r="AZ1063" s="14"/>
      <c r="BA1063" s="14"/>
    </row>
    <row r="1064" spans="1:53" x14ac:dyDescent="0.25">
      <c r="A1064" s="14"/>
      <c r="B1064" s="14"/>
      <c r="C1064" s="14" t="s">
        <v>125</v>
      </c>
      <c r="D1064" s="14" t="s">
        <v>443</v>
      </c>
      <c r="E1064" s="14" t="s">
        <v>1733</v>
      </c>
      <c r="F1064" s="14" t="s">
        <v>1734</v>
      </c>
      <c r="G1064" s="14">
        <v>0.32364399999999999</v>
      </c>
      <c r="H1064" s="14">
        <v>40</v>
      </c>
      <c r="I1064" s="14"/>
      <c r="J1064" s="14"/>
      <c r="K1064" s="14"/>
      <c r="L1064" s="14"/>
      <c r="M1064" s="14"/>
      <c r="N1064" s="14"/>
      <c r="O1064" s="14"/>
      <c r="P1064" s="14"/>
      <c r="Q1064" s="14"/>
      <c r="R1064" s="14"/>
      <c r="S1064" s="14"/>
      <c r="T1064" s="14"/>
      <c r="U1064" s="14"/>
      <c r="V1064" s="14"/>
      <c r="W1064" s="14">
        <v>322</v>
      </c>
      <c r="X1064" s="14">
        <v>7.6775716528036977</v>
      </c>
      <c r="Y1064" s="14">
        <v>-35</v>
      </c>
      <c r="Z1064" s="14"/>
      <c r="AA1064" s="14">
        <v>0.32364399999999999</v>
      </c>
      <c r="AB1064" s="14"/>
      <c r="AC1064" s="14"/>
      <c r="AD1064" s="14"/>
      <c r="AE1064" s="14"/>
      <c r="AF1064" s="14"/>
      <c r="AG1064" s="14"/>
      <c r="AH1064" s="14"/>
      <c r="AI1064" s="14"/>
      <c r="AJ1064" s="14"/>
      <c r="AK1064" s="14"/>
      <c r="AL1064" s="14"/>
      <c r="AM1064" s="14"/>
      <c r="AN1064" s="14"/>
      <c r="AO1064" s="14"/>
      <c r="AP1064" s="14"/>
      <c r="AQ1064" s="14"/>
      <c r="AR1064" s="14"/>
      <c r="AS1064" s="14" t="s">
        <v>125</v>
      </c>
      <c r="AT1064" s="14">
        <v>17.119838999999999</v>
      </c>
      <c r="AU1064" s="14" t="s">
        <v>112</v>
      </c>
      <c r="AV1064" s="14">
        <v>287.62152993156184</v>
      </c>
      <c r="AW1064" s="14" t="s">
        <v>187</v>
      </c>
      <c r="AX1064" s="14" t="s">
        <v>2547</v>
      </c>
      <c r="AY1064" s="14" t="s">
        <v>2548</v>
      </c>
      <c r="AZ1064" s="14" t="s">
        <v>2549</v>
      </c>
      <c r="BA1064" s="14" t="s">
        <v>2550</v>
      </c>
    </row>
    <row r="1065" spans="1:53" x14ac:dyDescent="0.25">
      <c r="A1065" s="14"/>
      <c r="B1065" s="14"/>
      <c r="C1065" s="14" t="s">
        <v>104</v>
      </c>
      <c r="D1065" s="14" t="s">
        <v>155</v>
      </c>
      <c r="E1065" s="14" t="s">
        <v>1735</v>
      </c>
      <c r="F1065" s="14" t="s">
        <v>1736</v>
      </c>
      <c r="G1065" s="14">
        <v>0.175507</v>
      </c>
      <c r="H1065" s="14">
        <v>34</v>
      </c>
      <c r="I1065" s="14"/>
      <c r="J1065" s="14"/>
      <c r="K1065" s="14"/>
      <c r="L1065" s="14"/>
      <c r="M1065" s="14"/>
      <c r="N1065" s="14"/>
      <c r="O1065" s="14"/>
      <c r="P1065" s="14"/>
      <c r="Q1065" s="14"/>
      <c r="R1065" s="14"/>
      <c r="S1065" s="14"/>
      <c r="T1065" s="14"/>
      <c r="U1065" s="14"/>
      <c r="V1065" s="14"/>
      <c r="W1065" s="14">
        <v>80.5</v>
      </c>
      <c r="X1065" s="14">
        <v>5.6117419818012957</v>
      </c>
      <c r="Y1065" s="14">
        <v>-35</v>
      </c>
      <c r="Z1065" s="14"/>
      <c r="AA1065" s="14">
        <v>0.175507</v>
      </c>
      <c r="AB1065" s="14"/>
      <c r="AC1065" s="14"/>
      <c r="AD1065" s="14"/>
      <c r="AE1065" s="14"/>
      <c r="AF1065" s="14"/>
      <c r="AG1065" s="14"/>
      <c r="AH1065" s="14"/>
      <c r="AI1065" s="14"/>
      <c r="AJ1065" s="14"/>
      <c r="AK1065" s="14"/>
      <c r="AL1065" s="14"/>
      <c r="AM1065" s="14"/>
      <c r="AN1065" s="14"/>
      <c r="AO1065" s="14"/>
      <c r="AP1065" s="14"/>
      <c r="AQ1065" s="14"/>
      <c r="AR1065" s="14"/>
      <c r="AS1065" s="14" t="s">
        <v>2604</v>
      </c>
      <c r="AT1065" s="14">
        <v>6.003126</v>
      </c>
      <c r="AU1065" s="14" t="s">
        <v>112</v>
      </c>
      <c r="AV1065" s="14">
        <v>118.41112626555592</v>
      </c>
      <c r="AW1065" s="14" t="s">
        <v>209</v>
      </c>
      <c r="AX1065" s="14" t="s">
        <v>2551</v>
      </c>
      <c r="AY1065" s="14" t="s">
        <v>2552</v>
      </c>
      <c r="AZ1065" s="14" t="s">
        <v>2553</v>
      </c>
      <c r="BA1065" s="14" t="s">
        <v>2554</v>
      </c>
    </row>
    <row r="1066" spans="1:53" x14ac:dyDescent="0.25">
      <c r="A1066" s="14"/>
      <c r="B1066" s="14"/>
      <c r="C1066" s="14" t="s">
        <v>104</v>
      </c>
      <c r="D1066" s="14" t="s">
        <v>473</v>
      </c>
      <c r="E1066" s="14"/>
      <c r="F1066" s="14" t="s">
        <v>1737</v>
      </c>
      <c r="G1066" s="14"/>
      <c r="H1066" s="14"/>
      <c r="I1066" s="14"/>
      <c r="J1066" s="14"/>
      <c r="K1066" s="14"/>
      <c r="L1066" s="14"/>
      <c r="M1066" s="14"/>
      <c r="N1066" s="14"/>
      <c r="O1066" s="14"/>
      <c r="P1066" s="14"/>
      <c r="Q1066" s="14"/>
      <c r="R1066" s="14"/>
      <c r="S1066" s="14"/>
      <c r="T1066" s="14"/>
      <c r="U1066" s="14"/>
      <c r="V1066" s="14"/>
      <c r="W1066" s="14"/>
      <c r="X1066" s="14"/>
      <c r="Y1066" s="14"/>
      <c r="Z1066" s="14"/>
      <c r="AA1066" s="14">
        <v>0</v>
      </c>
      <c r="AB1066" s="14"/>
      <c r="AC1066" s="14"/>
      <c r="AD1066" s="14"/>
      <c r="AE1066" s="14"/>
      <c r="AF1066" s="14"/>
      <c r="AG1066" s="14"/>
      <c r="AH1066" s="14"/>
      <c r="AI1066" s="14"/>
      <c r="AJ1066" s="14"/>
      <c r="AK1066" s="14"/>
      <c r="AL1066" s="14"/>
      <c r="AM1066" s="14"/>
      <c r="AN1066" s="14"/>
      <c r="AO1066" s="14"/>
      <c r="AP1066" s="14"/>
      <c r="AQ1066" s="14"/>
      <c r="AR1066" s="14"/>
      <c r="AS1066" s="14" t="s">
        <v>2604</v>
      </c>
      <c r="AT1066" s="14">
        <v>33.742407</v>
      </c>
      <c r="AU1066" s="14" t="s">
        <v>120</v>
      </c>
      <c r="AV1066" s="14">
        <v>146.15040668555582</v>
      </c>
      <c r="AW1066" s="14"/>
      <c r="AX1066" s="14"/>
      <c r="AY1066" s="14"/>
      <c r="AZ1066" s="14"/>
      <c r="BA1066" s="14"/>
    </row>
    <row r="1067" spans="1:53" x14ac:dyDescent="0.25">
      <c r="A1067" s="14"/>
      <c r="B1067" s="14"/>
      <c r="C1067" s="14" t="s">
        <v>201</v>
      </c>
      <c r="D1067" s="14" t="s">
        <v>215</v>
      </c>
      <c r="E1067" s="14"/>
      <c r="F1067" s="14" t="s">
        <v>1738</v>
      </c>
      <c r="G1067" s="14"/>
      <c r="H1067" s="14">
        <v>50</v>
      </c>
      <c r="I1067" s="14"/>
      <c r="J1067" s="14"/>
      <c r="K1067" s="14"/>
      <c r="L1067" s="14"/>
      <c r="M1067" s="14"/>
      <c r="N1067" s="14"/>
      <c r="O1067" s="14"/>
      <c r="P1067" s="14"/>
      <c r="Q1067" s="14"/>
      <c r="R1067" s="14"/>
      <c r="S1067" s="14"/>
      <c r="T1067" s="14"/>
      <c r="U1067" s="14"/>
      <c r="V1067" s="14"/>
      <c r="W1067" s="14"/>
      <c r="X1067" s="14"/>
      <c r="Y1067" s="14"/>
      <c r="Z1067" s="14"/>
      <c r="AA1067" s="14">
        <v>0.2</v>
      </c>
      <c r="AB1067" s="14"/>
      <c r="AC1067" s="14"/>
      <c r="AD1067" s="14"/>
      <c r="AE1067" s="14"/>
      <c r="AF1067" s="14"/>
      <c r="AG1067" s="14"/>
      <c r="AH1067" s="14"/>
      <c r="AI1067" s="14"/>
      <c r="AJ1067" s="14"/>
      <c r="AK1067" s="14"/>
      <c r="AL1067" s="14"/>
      <c r="AM1067" s="14"/>
      <c r="AN1067" s="14"/>
      <c r="AO1067" s="14"/>
      <c r="AP1067" s="14"/>
      <c r="AQ1067" s="14"/>
      <c r="AR1067" s="14"/>
      <c r="AS1067" s="14" t="s">
        <v>201</v>
      </c>
      <c r="AT1067" s="14">
        <v>21.113095000000001</v>
      </c>
      <c r="AU1067" s="14" t="s">
        <v>239</v>
      </c>
      <c r="AV1067" s="14">
        <v>578.09787919552753</v>
      </c>
      <c r="AW1067" s="14"/>
      <c r="AX1067" s="14"/>
      <c r="AY1067" s="14"/>
      <c r="AZ1067" s="14"/>
      <c r="BA1067" s="14"/>
    </row>
    <row r="1068" spans="1:53" x14ac:dyDescent="0.25">
      <c r="A1068" s="14"/>
      <c r="B1068" s="14"/>
      <c r="C1068" s="14" t="s">
        <v>151</v>
      </c>
      <c r="D1068" s="14" t="s">
        <v>252</v>
      </c>
      <c r="E1068" s="14"/>
      <c r="F1068" s="14" t="s">
        <v>1739</v>
      </c>
      <c r="G1068" s="14"/>
      <c r="H1068" s="14">
        <v>150</v>
      </c>
      <c r="I1068" s="14"/>
      <c r="J1068" s="14"/>
      <c r="K1068" s="14"/>
      <c r="L1068" s="14"/>
      <c r="M1068" s="14"/>
      <c r="N1068" s="14"/>
      <c r="O1068" s="14"/>
      <c r="P1068" s="14"/>
      <c r="Q1068" s="14"/>
      <c r="R1068" s="14"/>
      <c r="S1068" s="14"/>
      <c r="T1068" s="14"/>
      <c r="U1068" s="14"/>
      <c r="V1068" s="14"/>
      <c r="W1068" s="14"/>
      <c r="X1068" s="14"/>
      <c r="Y1068" s="14"/>
      <c r="Z1068" s="14"/>
      <c r="AA1068" s="14">
        <v>0.2</v>
      </c>
      <c r="AB1068" s="14"/>
      <c r="AC1068" s="14"/>
      <c r="AD1068" s="14"/>
      <c r="AE1068" s="14"/>
      <c r="AF1068" s="14"/>
      <c r="AG1068" s="14"/>
      <c r="AH1068" s="14"/>
      <c r="AI1068" s="14"/>
      <c r="AJ1068" s="14"/>
      <c r="AK1068" s="14"/>
      <c r="AL1068" s="14"/>
      <c r="AM1068" s="14"/>
      <c r="AN1068" s="14"/>
      <c r="AO1068" s="14"/>
      <c r="AP1068" s="14"/>
      <c r="AQ1068" s="14"/>
      <c r="AR1068" s="14"/>
      <c r="AS1068" s="14" t="s">
        <v>151</v>
      </c>
      <c r="AT1068" s="14">
        <v>4.3416969999999999</v>
      </c>
      <c r="AU1068" s="14" t="s">
        <v>349</v>
      </c>
      <c r="AV1068" s="14">
        <v>72.831900280205844</v>
      </c>
      <c r="AW1068" s="14"/>
      <c r="AX1068" s="14"/>
      <c r="AY1068" s="14"/>
      <c r="AZ1068" s="14"/>
      <c r="BA1068" s="14"/>
    </row>
    <row r="1069" spans="1:53" x14ac:dyDescent="0.25">
      <c r="A1069" s="14"/>
      <c r="B1069" s="14"/>
      <c r="C1069" s="14" t="s">
        <v>117</v>
      </c>
      <c r="D1069" s="14" t="s">
        <v>165</v>
      </c>
      <c r="E1069" s="14"/>
      <c r="F1069" s="14" t="s">
        <v>1740</v>
      </c>
      <c r="G1069" s="14"/>
      <c r="H1069" s="14"/>
      <c r="I1069" s="14"/>
      <c r="J1069" s="14"/>
      <c r="K1069" s="14"/>
      <c r="L1069" s="14"/>
      <c r="M1069" s="14"/>
      <c r="N1069" s="14"/>
      <c r="O1069" s="14"/>
      <c r="P1069" s="14"/>
      <c r="Q1069" s="14"/>
      <c r="R1069" s="14"/>
      <c r="S1069" s="14"/>
      <c r="T1069" s="14"/>
      <c r="U1069" s="14"/>
      <c r="V1069" s="14"/>
      <c r="W1069" s="14"/>
      <c r="X1069" s="14"/>
      <c r="Y1069" s="14"/>
      <c r="Z1069" s="14"/>
      <c r="AA1069" s="14">
        <v>0</v>
      </c>
      <c r="AB1069" s="14"/>
      <c r="AC1069" s="14"/>
      <c r="AD1069" s="14"/>
      <c r="AE1069" s="14"/>
      <c r="AF1069" s="14"/>
      <c r="AG1069" s="14"/>
      <c r="AH1069" s="14"/>
      <c r="AI1069" s="14"/>
      <c r="AJ1069" s="14"/>
      <c r="AK1069" s="14"/>
      <c r="AL1069" s="14"/>
      <c r="AM1069" s="14"/>
      <c r="AN1069" s="14"/>
      <c r="AO1069" s="14"/>
      <c r="AP1069" s="14"/>
      <c r="AQ1069" s="14"/>
      <c r="AR1069" s="14"/>
      <c r="AS1069" s="14" t="s">
        <v>117</v>
      </c>
      <c r="AT1069" s="14">
        <v>25.497028</v>
      </c>
      <c r="AU1069" s="14" t="s">
        <v>120</v>
      </c>
      <c r="AV1069" s="14">
        <v>458.45914043155994</v>
      </c>
      <c r="AW1069" s="14"/>
      <c r="AX1069" s="14"/>
      <c r="AY1069" s="14"/>
      <c r="AZ1069" s="14"/>
      <c r="BA1069" s="14"/>
    </row>
    <row r="1070" spans="1:53" x14ac:dyDescent="0.25">
      <c r="A1070" s="14"/>
      <c r="B1070" s="14"/>
      <c r="C1070" s="14" t="s">
        <v>117</v>
      </c>
      <c r="D1070" s="14" t="s">
        <v>118</v>
      </c>
      <c r="E1070" s="14" t="s">
        <v>1741</v>
      </c>
      <c r="F1070" s="14" t="s">
        <v>1742</v>
      </c>
      <c r="G1070" s="14">
        <v>0.49565599999999999</v>
      </c>
      <c r="H1070" s="14">
        <v>40</v>
      </c>
      <c r="I1070" s="14"/>
      <c r="J1070" s="14"/>
      <c r="K1070" s="14"/>
      <c r="L1070" s="14"/>
      <c r="M1070" s="14"/>
      <c r="N1070" s="14"/>
      <c r="O1070" s="14"/>
      <c r="P1070" s="14"/>
      <c r="Q1070" s="14"/>
      <c r="R1070" s="14"/>
      <c r="S1070" s="14"/>
      <c r="T1070" s="14"/>
      <c r="U1070" s="14"/>
      <c r="V1070" s="14"/>
      <c r="W1070" s="14">
        <v>322</v>
      </c>
      <c r="X1070" s="14">
        <v>8.589828429394581</v>
      </c>
      <c r="Y1070" s="14">
        <v>-24</v>
      </c>
      <c r="Z1070" s="14"/>
      <c r="AA1070" s="14">
        <v>0.49565599999999999</v>
      </c>
      <c r="AB1070" s="14"/>
      <c r="AC1070" s="14"/>
      <c r="AD1070" s="14"/>
      <c r="AE1070" s="14"/>
      <c r="AF1070" s="14"/>
      <c r="AG1070" s="14"/>
      <c r="AH1070" s="14"/>
      <c r="AI1070" s="14"/>
      <c r="AJ1070" s="14"/>
      <c r="AK1070" s="14"/>
      <c r="AL1070" s="14"/>
      <c r="AM1070" s="14"/>
      <c r="AN1070" s="14"/>
      <c r="AO1070" s="14"/>
      <c r="AP1070" s="14"/>
      <c r="AQ1070" s="14"/>
      <c r="AR1070" s="14"/>
      <c r="AS1070" s="14" t="s">
        <v>117</v>
      </c>
      <c r="AT1070" s="14">
        <v>19.046133999999999</v>
      </c>
      <c r="AU1070" s="14" t="s">
        <v>112</v>
      </c>
      <c r="AV1070" s="14">
        <v>452.00824643156</v>
      </c>
      <c r="AW1070" s="14" t="s">
        <v>129</v>
      </c>
      <c r="AX1070" s="14" t="s">
        <v>2543</v>
      </c>
      <c r="AY1070" s="14" t="s">
        <v>2544</v>
      </c>
      <c r="AZ1070" s="14" t="s">
        <v>2545</v>
      </c>
      <c r="BA1070" s="14" t="s">
        <v>2546</v>
      </c>
    </row>
    <row r="1071" spans="1:53" x14ac:dyDescent="0.25">
      <c r="A1071" s="14"/>
      <c r="B1071" s="14"/>
      <c r="C1071" s="14" t="s">
        <v>117</v>
      </c>
      <c r="D1071" s="14" t="s">
        <v>126</v>
      </c>
      <c r="E1071" s="14" t="s">
        <v>1743</v>
      </c>
      <c r="F1071" s="14" t="s">
        <v>1744</v>
      </c>
      <c r="G1071" s="14">
        <v>0.49565599999999999</v>
      </c>
      <c r="H1071" s="14">
        <v>40</v>
      </c>
      <c r="I1071" s="14"/>
      <c r="J1071" s="14"/>
      <c r="K1071" s="14"/>
      <c r="L1071" s="14"/>
      <c r="M1071" s="14"/>
      <c r="N1071" s="14"/>
      <c r="O1071" s="14"/>
      <c r="P1071" s="14"/>
      <c r="Q1071" s="14"/>
      <c r="R1071" s="14"/>
      <c r="S1071" s="14"/>
      <c r="T1071" s="14"/>
      <c r="U1071" s="14"/>
      <c r="V1071" s="14"/>
      <c r="W1071" s="14">
        <v>322</v>
      </c>
      <c r="X1071" s="14">
        <v>8.589828429394581</v>
      </c>
      <c r="Y1071" s="14">
        <v>-24</v>
      </c>
      <c r="Z1071" s="14"/>
      <c r="AA1071" s="14">
        <v>0.49565599999999999</v>
      </c>
      <c r="AB1071" s="14"/>
      <c r="AC1071" s="14"/>
      <c r="AD1071" s="14"/>
      <c r="AE1071" s="14"/>
      <c r="AF1071" s="14"/>
      <c r="AG1071" s="14"/>
      <c r="AH1071" s="14"/>
      <c r="AI1071" s="14"/>
      <c r="AJ1071" s="14"/>
      <c r="AK1071" s="14"/>
      <c r="AL1071" s="14"/>
      <c r="AM1071" s="14"/>
      <c r="AN1071" s="14"/>
      <c r="AO1071" s="14"/>
      <c r="AP1071" s="14"/>
      <c r="AQ1071" s="14"/>
      <c r="AR1071" s="14"/>
      <c r="AS1071" s="14" t="s">
        <v>117</v>
      </c>
      <c r="AT1071" s="14">
        <v>35.139113999999999</v>
      </c>
      <c r="AU1071" s="14" t="s">
        <v>112</v>
      </c>
      <c r="AV1071" s="14">
        <v>468.10122643155984</v>
      </c>
      <c r="AW1071" s="14" t="s">
        <v>129</v>
      </c>
      <c r="AX1071" s="14" t="s">
        <v>2543</v>
      </c>
      <c r="AY1071" s="14" t="s">
        <v>2544</v>
      </c>
      <c r="AZ1071" s="14" t="s">
        <v>2545</v>
      </c>
      <c r="BA1071" s="14" t="s">
        <v>2546</v>
      </c>
    </row>
    <row r="1072" spans="1:53" x14ac:dyDescent="0.25">
      <c r="A1072" s="14"/>
      <c r="B1072" s="14"/>
      <c r="C1072" s="14" t="s">
        <v>234</v>
      </c>
      <c r="D1072" s="14" t="s">
        <v>480</v>
      </c>
      <c r="E1072" s="14" t="s">
        <v>1745</v>
      </c>
      <c r="F1072" s="14" t="s">
        <v>1746</v>
      </c>
      <c r="G1072" s="14">
        <v>0.49565599999999999</v>
      </c>
      <c r="H1072" s="14">
        <v>40</v>
      </c>
      <c r="I1072" s="14"/>
      <c r="J1072" s="14"/>
      <c r="K1072" s="14"/>
      <c r="L1072" s="14"/>
      <c r="M1072" s="14"/>
      <c r="N1072" s="14"/>
      <c r="O1072" s="14"/>
      <c r="P1072" s="14"/>
      <c r="Q1072" s="14"/>
      <c r="R1072" s="14"/>
      <c r="S1072" s="14"/>
      <c r="T1072" s="14"/>
      <c r="U1072" s="14"/>
      <c r="V1072" s="14"/>
      <c r="W1072" s="14">
        <v>322</v>
      </c>
      <c r="X1072" s="14">
        <v>5.1537760059396032</v>
      </c>
      <c r="Y1072" s="14">
        <v>-90</v>
      </c>
      <c r="Z1072" s="14"/>
      <c r="AA1072" s="14">
        <v>0.49565599999999999</v>
      </c>
      <c r="AB1072" s="14"/>
      <c r="AC1072" s="14"/>
      <c r="AD1072" s="14"/>
      <c r="AE1072" s="14"/>
      <c r="AF1072" s="14"/>
      <c r="AG1072" s="14"/>
      <c r="AH1072" s="14"/>
      <c r="AI1072" s="14"/>
      <c r="AJ1072" s="14"/>
      <c r="AK1072" s="14"/>
      <c r="AL1072" s="14"/>
      <c r="AM1072" s="14"/>
      <c r="AN1072" s="14"/>
      <c r="AO1072" s="14"/>
      <c r="AP1072" s="14"/>
      <c r="AQ1072" s="14"/>
      <c r="AR1072" s="14"/>
      <c r="AS1072" s="14" t="s">
        <v>234</v>
      </c>
      <c r="AT1072" s="14">
        <v>26.521408000000001</v>
      </c>
      <c r="AU1072" s="14" t="s">
        <v>112</v>
      </c>
      <c r="AV1072" s="14">
        <v>419.2276624315603</v>
      </c>
      <c r="AW1072" s="14" t="s">
        <v>129</v>
      </c>
      <c r="AX1072" s="14" t="s">
        <v>2543</v>
      </c>
      <c r="AY1072" s="14" t="s">
        <v>2544</v>
      </c>
      <c r="AZ1072" s="14" t="s">
        <v>2545</v>
      </c>
      <c r="BA1072" s="14" t="s">
        <v>2546</v>
      </c>
    </row>
    <row r="1073" spans="1:53" x14ac:dyDescent="0.25">
      <c r="A1073" s="14"/>
      <c r="B1073" s="14"/>
      <c r="C1073" s="14" t="s">
        <v>104</v>
      </c>
      <c r="D1073" s="14" t="s">
        <v>1747</v>
      </c>
      <c r="E1073" s="14"/>
      <c r="F1073" s="14" t="s">
        <v>1748</v>
      </c>
      <c r="G1073" s="14"/>
      <c r="H1073" s="14"/>
      <c r="I1073" s="14"/>
      <c r="J1073" s="14"/>
      <c r="K1073" s="14"/>
      <c r="L1073" s="14"/>
      <c r="M1073" s="14"/>
      <c r="N1073" s="14"/>
      <c r="O1073" s="14"/>
      <c r="P1073" s="14"/>
      <c r="Q1073" s="14"/>
      <c r="R1073" s="14"/>
      <c r="S1073" s="14"/>
      <c r="T1073" s="14"/>
      <c r="U1073" s="14"/>
      <c r="V1073" s="14"/>
      <c r="W1073" s="14"/>
      <c r="X1073" s="14"/>
      <c r="Y1073" s="14"/>
      <c r="Z1073" s="14"/>
      <c r="AA1073" s="14">
        <v>0</v>
      </c>
      <c r="AB1073" s="14"/>
      <c r="AC1073" s="14"/>
      <c r="AD1073" s="14"/>
      <c r="AE1073" s="14"/>
      <c r="AF1073" s="14"/>
      <c r="AG1073" s="14"/>
      <c r="AH1073" s="14"/>
      <c r="AI1073" s="14"/>
      <c r="AJ1073" s="14"/>
      <c r="AK1073" s="14"/>
      <c r="AL1073" s="14"/>
      <c r="AM1073" s="14"/>
      <c r="AN1073" s="14"/>
      <c r="AO1073" s="14"/>
      <c r="AP1073" s="14"/>
      <c r="AQ1073" s="14"/>
      <c r="AR1073" s="14"/>
      <c r="AS1073" s="14" t="s">
        <v>2604</v>
      </c>
      <c r="AT1073" s="14">
        <v>54.426256000000002</v>
      </c>
      <c r="AU1073" s="14" t="s">
        <v>124</v>
      </c>
      <c r="AV1073" s="14">
        <v>166.83425608555569</v>
      </c>
      <c r="AW1073" s="14"/>
      <c r="AX1073" s="14"/>
      <c r="AY1073" s="14"/>
      <c r="AZ1073" s="14"/>
      <c r="BA1073" s="14"/>
    </row>
    <row r="1074" spans="1:53" x14ac:dyDescent="0.25">
      <c r="A1074" s="14"/>
      <c r="B1074" s="14"/>
      <c r="C1074" s="14" t="s">
        <v>125</v>
      </c>
      <c r="D1074" s="14" t="s">
        <v>230</v>
      </c>
      <c r="E1074" s="14" t="s">
        <v>1749</v>
      </c>
      <c r="F1074" s="14" t="s">
        <v>1750</v>
      </c>
      <c r="G1074" s="14">
        <v>0.49565599999999999</v>
      </c>
      <c r="H1074" s="14">
        <v>40</v>
      </c>
      <c r="I1074" s="14"/>
      <c r="J1074" s="14"/>
      <c r="K1074" s="14"/>
      <c r="L1074" s="14"/>
      <c r="M1074" s="14"/>
      <c r="N1074" s="14"/>
      <c r="O1074" s="14"/>
      <c r="P1074" s="14"/>
      <c r="Q1074" s="14"/>
      <c r="R1074" s="14"/>
      <c r="S1074" s="14"/>
      <c r="T1074" s="14"/>
      <c r="U1074" s="14"/>
      <c r="V1074" s="14"/>
      <c r="W1074" s="14">
        <v>322</v>
      </c>
      <c r="X1074" s="14">
        <v>8.589828429394581</v>
      </c>
      <c r="Y1074" s="14">
        <v>-24</v>
      </c>
      <c r="Z1074" s="14"/>
      <c r="AA1074" s="14">
        <v>0.49565599999999999</v>
      </c>
      <c r="AB1074" s="14"/>
      <c r="AC1074" s="14"/>
      <c r="AD1074" s="14"/>
      <c r="AE1074" s="14"/>
      <c r="AF1074" s="14"/>
      <c r="AG1074" s="14"/>
      <c r="AH1074" s="14"/>
      <c r="AI1074" s="14"/>
      <c r="AJ1074" s="14"/>
      <c r="AK1074" s="14"/>
      <c r="AL1074" s="14"/>
      <c r="AM1074" s="14"/>
      <c r="AN1074" s="14"/>
      <c r="AO1074" s="14"/>
      <c r="AP1074" s="14"/>
      <c r="AQ1074" s="14"/>
      <c r="AR1074" s="14"/>
      <c r="AS1074" s="14" t="s">
        <v>125</v>
      </c>
      <c r="AT1074" s="14">
        <v>107.123976</v>
      </c>
      <c r="AU1074" s="14" t="s">
        <v>112</v>
      </c>
      <c r="AV1074" s="14">
        <v>377.62566693156089</v>
      </c>
      <c r="AW1074" s="14" t="s">
        <v>129</v>
      </c>
      <c r="AX1074" s="14" t="s">
        <v>2543</v>
      </c>
      <c r="AY1074" s="14" t="s">
        <v>2544</v>
      </c>
      <c r="AZ1074" s="14" t="s">
        <v>2545</v>
      </c>
      <c r="BA1074" s="14" t="s">
        <v>2546</v>
      </c>
    </row>
    <row r="1075" spans="1:53" x14ac:dyDescent="0.25">
      <c r="A1075" s="14"/>
      <c r="B1075" s="14"/>
      <c r="C1075" s="14" t="s">
        <v>125</v>
      </c>
      <c r="D1075" s="14" t="s">
        <v>126</v>
      </c>
      <c r="E1075" s="14"/>
      <c r="F1075" s="14" t="s">
        <v>1751</v>
      </c>
      <c r="G1075" s="14"/>
      <c r="H1075" s="14"/>
      <c r="I1075" s="14"/>
      <c r="J1075" s="14"/>
      <c r="K1075" s="14"/>
      <c r="L1075" s="14"/>
      <c r="M1075" s="14"/>
      <c r="N1075" s="14"/>
      <c r="O1075" s="14"/>
      <c r="P1075" s="14"/>
      <c r="Q1075" s="14"/>
      <c r="R1075" s="14"/>
      <c r="S1075" s="14"/>
      <c r="T1075" s="14"/>
      <c r="U1075" s="14"/>
      <c r="V1075" s="14"/>
      <c r="W1075" s="14"/>
      <c r="X1075" s="14"/>
      <c r="Y1075" s="14"/>
      <c r="Z1075" s="14"/>
      <c r="AA1075" s="14">
        <v>0</v>
      </c>
      <c r="AB1075" s="14"/>
      <c r="AC1075" s="14"/>
      <c r="AD1075" s="14"/>
      <c r="AE1075" s="14"/>
      <c r="AF1075" s="14"/>
      <c r="AG1075" s="14"/>
      <c r="AH1075" s="14"/>
      <c r="AI1075" s="14"/>
      <c r="AJ1075" s="14"/>
      <c r="AK1075" s="14"/>
      <c r="AL1075" s="14"/>
      <c r="AM1075" s="14"/>
      <c r="AN1075" s="14"/>
      <c r="AO1075" s="14"/>
      <c r="AP1075" s="14"/>
      <c r="AQ1075" s="14"/>
      <c r="AR1075" s="14"/>
      <c r="AS1075" s="14" t="s">
        <v>125</v>
      </c>
      <c r="AT1075" s="14">
        <v>79.467865000000003</v>
      </c>
      <c r="AU1075" s="14" t="s">
        <v>120</v>
      </c>
      <c r="AV1075" s="14">
        <v>349.96955593156122</v>
      </c>
      <c r="AW1075" s="14"/>
      <c r="AX1075" s="14"/>
      <c r="AY1075" s="14"/>
      <c r="AZ1075" s="14"/>
      <c r="BA1075" s="14"/>
    </row>
    <row r="1076" spans="1:53" x14ac:dyDescent="0.25">
      <c r="A1076" s="14"/>
      <c r="B1076" s="14"/>
      <c r="C1076" s="14" t="s">
        <v>234</v>
      </c>
      <c r="D1076" s="14" t="s">
        <v>240</v>
      </c>
      <c r="E1076" s="14" t="s">
        <v>1752</v>
      </c>
      <c r="F1076" s="14" t="s">
        <v>1753</v>
      </c>
      <c r="G1076" s="14">
        <v>0.25</v>
      </c>
      <c r="H1076" s="14">
        <v>50</v>
      </c>
      <c r="I1076" s="14"/>
      <c r="J1076" s="14">
        <v>-0.685473</v>
      </c>
      <c r="K1076" s="14"/>
      <c r="L1076" s="14"/>
      <c r="M1076" s="14"/>
      <c r="N1076" s="14"/>
      <c r="O1076" s="14"/>
      <c r="P1076" s="14"/>
      <c r="Q1076" s="14"/>
      <c r="R1076" s="14"/>
      <c r="S1076" s="14"/>
      <c r="T1076" s="14"/>
      <c r="U1076" s="14"/>
      <c r="V1076" s="14"/>
      <c r="W1076" s="14"/>
      <c r="X1076" s="14"/>
      <c r="Y1076" s="14"/>
      <c r="Z1076" s="14"/>
      <c r="AA1076" s="14">
        <v>0.25</v>
      </c>
      <c r="AB1076" s="14"/>
      <c r="AC1076" s="14"/>
      <c r="AD1076" s="14">
        <v>-3.82</v>
      </c>
      <c r="AE1076" s="14"/>
      <c r="AF1076" s="14"/>
      <c r="AG1076" s="14"/>
      <c r="AH1076" s="14"/>
      <c r="AI1076" s="14">
        <v>-1</v>
      </c>
      <c r="AJ1076" s="14"/>
      <c r="AK1076" s="14"/>
      <c r="AL1076" s="14"/>
      <c r="AM1076" s="14"/>
      <c r="AN1076" s="14"/>
      <c r="AO1076" s="14"/>
      <c r="AP1076" s="14"/>
      <c r="AQ1076" s="14"/>
      <c r="AR1076" s="14"/>
      <c r="AS1076" s="14" t="s">
        <v>234</v>
      </c>
      <c r="AT1076" s="14">
        <v>22.814858000000001</v>
      </c>
      <c r="AU1076" s="14" t="s">
        <v>141</v>
      </c>
      <c r="AV1076" s="14">
        <v>415.52111243156031</v>
      </c>
      <c r="AW1076" s="14"/>
      <c r="AX1076" s="14"/>
      <c r="AY1076" s="14"/>
      <c r="AZ1076" s="14"/>
      <c r="BA1076" s="14"/>
    </row>
    <row r="1077" spans="1:53" x14ac:dyDescent="0.25">
      <c r="A1077" s="14"/>
      <c r="B1077" s="14"/>
      <c r="C1077" s="14" t="s">
        <v>125</v>
      </c>
      <c r="D1077" s="14" t="s">
        <v>243</v>
      </c>
      <c r="E1077" s="14"/>
      <c r="F1077" s="14" t="s">
        <v>1754</v>
      </c>
      <c r="G1077" s="14"/>
      <c r="H1077" s="14"/>
      <c r="I1077" s="14"/>
      <c r="J1077" s="14"/>
      <c r="K1077" s="14"/>
      <c r="L1077" s="14"/>
      <c r="M1077" s="14"/>
      <c r="N1077" s="14"/>
      <c r="O1077" s="14"/>
      <c r="P1077" s="14"/>
      <c r="Q1077" s="14"/>
      <c r="R1077" s="14"/>
      <c r="S1077" s="14"/>
      <c r="T1077" s="14"/>
      <c r="U1077" s="14"/>
      <c r="V1077" s="14"/>
      <c r="W1077" s="14"/>
      <c r="X1077" s="14"/>
      <c r="Y1077" s="14"/>
      <c r="Z1077" s="14"/>
      <c r="AA1077" s="14">
        <v>0</v>
      </c>
      <c r="AB1077" s="14"/>
      <c r="AC1077" s="14"/>
      <c r="AD1077" s="14"/>
      <c r="AE1077" s="14"/>
      <c r="AF1077" s="14"/>
      <c r="AG1077" s="14"/>
      <c r="AH1077" s="14"/>
      <c r="AI1077" s="14"/>
      <c r="AJ1077" s="14"/>
      <c r="AK1077" s="14"/>
      <c r="AL1077" s="14"/>
      <c r="AM1077" s="14"/>
      <c r="AN1077" s="14"/>
      <c r="AO1077" s="14"/>
      <c r="AP1077" s="14"/>
      <c r="AQ1077" s="14"/>
      <c r="AR1077" s="14"/>
      <c r="AS1077" s="14" t="s">
        <v>125</v>
      </c>
      <c r="AT1077" s="14">
        <v>50.238053999999998</v>
      </c>
      <c r="AU1077" s="14" t="s">
        <v>120</v>
      </c>
      <c r="AV1077" s="14">
        <v>320.73974493156157</v>
      </c>
      <c r="AW1077" s="14"/>
      <c r="AX1077" s="14"/>
      <c r="AY1077" s="14"/>
      <c r="AZ1077" s="14"/>
      <c r="BA1077" s="14"/>
    </row>
    <row r="1078" spans="1:53" x14ac:dyDescent="0.25">
      <c r="A1078" s="14"/>
      <c r="B1078" s="14"/>
      <c r="C1078" s="14" t="s">
        <v>104</v>
      </c>
      <c r="D1078" s="14" t="s">
        <v>473</v>
      </c>
      <c r="E1078" s="14"/>
      <c r="F1078" s="14" t="s">
        <v>1755</v>
      </c>
      <c r="G1078" s="14"/>
      <c r="H1078" s="14"/>
      <c r="I1078" s="14"/>
      <c r="J1078" s="14"/>
      <c r="K1078" s="14"/>
      <c r="L1078" s="14"/>
      <c r="M1078" s="14"/>
      <c r="N1078" s="14"/>
      <c r="O1078" s="14"/>
      <c r="P1078" s="14"/>
      <c r="Q1078" s="14"/>
      <c r="R1078" s="14"/>
      <c r="S1078" s="14"/>
      <c r="T1078" s="14"/>
      <c r="U1078" s="14"/>
      <c r="V1078" s="14"/>
      <c r="W1078" s="14"/>
      <c r="X1078" s="14"/>
      <c r="Y1078" s="14"/>
      <c r="Z1078" s="14"/>
      <c r="AA1078" s="14">
        <v>0</v>
      </c>
      <c r="AB1078" s="14"/>
      <c r="AC1078" s="14"/>
      <c r="AD1078" s="14"/>
      <c r="AE1078" s="14"/>
      <c r="AF1078" s="14"/>
      <c r="AG1078" s="14"/>
      <c r="AH1078" s="14"/>
      <c r="AI1078" s="14"/>
      <c r="AJ1078" s="14"/>
      <c r="AK1078" s="14"/>
      <c r="AL1078" s="14"/>
      <c r="AM1078" s="14"/>
      <c r="AN1078" s="14"/>
      <c r="AO1078" s="14"/>
      <c r="AP1078" s="14"/>
      <c r="AQ1078" s="14"/>
      <c r="AR1078" s="14"/>
      <c r="AS1078" s="14" t="s">
        <v>2604</v>
      </c>
      <c r="AT1078" s="14">
        <v>29.843464999999998</v>
      </c>
      <c r="AU1078" s="14" t="s">
        <v>124</v>
      </c>
      <c r="AV1078" s="14">
        <v>142.25146484555592</v>
      </c>
      <c r="AW1078" s="14"/>
      <c r="AX1078" s="14"/>
      <c r="AY1078" s="14"/>
      <c r="AZ1078" s="14"/>
      <c r="BA1078" s="14"/>
    </row>
    <row r="1079" spans="1:53" x14ac:dyDescent="0.25">
      <c r="A1079" s="14"/>
      <c r="B1079" s="14"/>
      <c r="C1079" s="14" t="s">
        <v>117</v>
      </c>
      <c r="D1079" s="14" t="s">
        <v>138</v>
      </c>
      <c r="E1079" s="14" t="s">
        <v>1756</v>
      </c>
      <c r="F1079" s="14" t="s">
        <v>1757</v>
      </c>
      <c r="G1079" s="14">
        <v>0.25</v>
      </c>
      <c r="H1079" s="14">
        <v>50</v>
      </c>
      <c r="I1079" s="14"/>
      <c r="J1079" s="14">
        <v>-1.9618279999999999</v>
      </c>
      <c r="K1079" s="14"/>
      <c r="L1079" s="14"/>
      <c r="M1079" s="14"/>
      <c r="N1079" s="14"/>
      <c r="O1079" s="14"/>
      <c r="P1079" s="14"/>
      <c r="Q1079" s="14"/>
      <c r="R1079" s="14"/>
      <c r="S1079" s="14"/>
      <c r="T1079" s="14"/>
      <c r="U1079" s="14"/>
      <c r="V1079" s="14"/>
      <c r="W1079" s="14"/>
      <c r="X1079" s="14"/>
      <c r="Y1079" s="14"/>
      <c r="Z1079" s="14"/>
      <c r="AA1079" s="14">
        <v>0.25</v>
      </c>
      <c r="AB1079" s="14"/>
      <c r="AC1079" s="14"/>
      <c r="AD1079" s="14">
        <v>-12.9</v>
      </c>
      <c r="AE1079" s="14"/>
      <c r="AF1079" s="14"/>
      <c r="AG1079" s="14"/>
      <c r="AH1079" s="14"/>
      <c r="AI1079" s="14">
        <v>-1</v>
      </c>
      <c r="AJ1079" s="14"/>
      <c r="AK1079" s="14"/>
      <c r="AL1079" s="14"/>
      <c r="AM1079" s="14"/>
      <c r="AN1079" s="14"/>
      <c r="AO1079" s="14"/>
      <c r="AP1079" s="14"/>
      <c r="AQ1079" s="14"/>
      <c r="AR1079" s="14"/>
      <c r="AS1079" s="14" t="s">
        <v>117</v>
      </c>
      <c r="AT1079" s="14">
        <v>97.244395999999995</v>
      </c>
      <c r="AU1079" s="14" t="s">
        <v>141</v>
      </c>
      <c r="AV1079" s="14">
        <v>530.20650843155977</v>
      </c>
      <c r="AW1079" s="14"/>
      <c r="AX1079" s="14"/>
      <c r="AY1079" s="14"/>
      <c r="AZ1079" s="14"/>
      <c r="BA1079" s="14"/>
    </row>
    <row r="1080" spans="1:53" x14ac:dyDescent="0.25">
      <c r="A1080" s="14"/>
      <c r="B1080" s="14"/>
      <c r="C1080" s="14" t="s">
        <v>117</v>
      </c>
      <c r="D1080" s="14" t="s">
        <v>138</v>
      </c>
      <c r="E1080" s="14"/>
      <c r="F1080" s="14" t="s">
        <v>1758</v>
      </c>
      <c r="G1080" s="14"/>
      <c r="H1080" s="14">
        <v>50</v>
      </c>
      <c r="I1080" s="14"/>
      <c r="J1080" s="14"/>
      <c r="K1080" s="14"/>
      <c r="L1080" s="14"/>
      <c r="M1080" s="14"/>
      <c r="N1080" s="14"/>
      <c r="O1080" s="14"/>
      <c r="P1080" s="14"/>
      <c r="Q1080" s="14"/>
      <c r="R1080" s="14"/>
      <c r="S1080" s="14"/>
      <c r="T1080" s="14"/>
      <c r="U1080" s="14"/>
      <c r="V1080" s="14"/>
      <c r="W1080" s="14"/>
      <c r="X1080" s="14"/>
      <c r="Y1080" s="14"/>
      <c r="Z1080" s="14"/>
      <c r="AA1080" s="14">
        <v>0.2</v>
      </c>
      <c r="AB1080" s="14"/>
      <c r="AC1080" s="14"/>
      <c r="AD1080" s="14"/>
      <c r="AE1080" s="14"/>
      <c r="AF1080" s="14"/>
      <c r="AG1080" s="14"/>
      <c r="AH1080" s="14"/>
      <c r="AI1080" s="14"/>
      <c r="AJ1080" s="14"/>
      <c r="AK1080" s="14"/>
      <c r="AL1080" s="14"/>
      <c r="AM1080" s="14"/>
      <c r="AN1080" s="14"/>
      <c r="AO1080" s="14"/>
      <c r="AP1080" s="14"/>
      <c r="AQ1080" s="14"/>
      <c r="AR1080" s="14"/>
      <c r="AS1080" s="14" t="s">
        <v>117</v>
      </c>
      <c r="AT1080" s="14">
        <v>69.753395999999995</v>
      </c>
      <c r="AU1080" s="14" t="s">
        <v>239</v>
      </c>
      <c r="AV1080" s="14">
        <v>502.71550843155967</v>
      </c>
      <c r="AW1080" s="14"/>
      <c r="AX1080" s="14"/>
      <c r="AY1080" s="14"/>
      <c r="AZ1080" s="14"/>
      <c r="BA1080" s="14"/>
    </row>
    <row r="1081" spans="1:53" x14ac:dyDescent="0.25">
      <c r="A1081" s="14"/>
      <c r="B1081" s="14"/>
      <c r="C1081" s="14" t="s">
        <v>104</v>
      </c>
      <c r="D1081" s="14" t="s">
        <v>256</v>
      </c>
      <c r="E1081" s="14"/>
      <c r="F1081" s="14" t="s">
        <v>1759</v>
      </c>
      <c r="G1081" s="14"/>
      <c r="H1081" s="14"/>
      <c r="I1081" s="14"/>
      <c r="J1081" s="14"/>
      <c r="K1081" s="14"/>
      <c r="L1081" s="14"/>
      <c r="M1081" s="14"/>
      <c r="N1081" s="14"/>
      <c r="O1081" s="14"/>
      <c r="P1081" s="14"/>
      <c r="Q1081" s="14"/>
      <c r="R1081" s="14"/>
      <c r="S1081" s="14"/>
      <c r="T1081" s="14"/>
      <c r="U1081" s="14"/>
      <c r="V1081" s="14"/>
      <c r="W1081" s="14"/>
      <c r="X1081" s="14"/>
      <c r="Y1081" s="14"/>
      <c r="Z1081" s="14"/>
      <c r="AA1081" s="14">
        <v>0</v>
      </c>
      <c r="AB1081" s="14"/>
      <c r="AC1081" s="14"/>
      <c r="AD1081" s="14"/>
      <c r="AE1081" s="14"/>
      <c r="AF1081" s="14"/>
      <c r="AG1081" s="14"/>
      <c r="AH1081" s="14"/>
      <c r="AI1081" s="14"/>
      <c r="AJ1081" s="14"/>
      <c r="AK1081" s="14"/>
      <c r="AL1081" s="14"/>
      <c r="AM1081" s="14"/>
      <c r="AN1081" s="14"/>
      <c r="AO1081" s="14"/>
      <c r="AP1081" s="14"/>
      <c r="AQ1081" s="14"/>
      <c r="AR1081" s="14"/>
      <c r="AS1081" s="14" t="s">
        <v>2604</v>
      </c>
      <c r="AT1081" s="14">
        <v>55.333162999999999</v>
      </c>
      <c r="AU1081" s="14" t="s">
        <v>124</v>
      </c>
      <c r="AV1081" s="14">
        <v>167.74116292555573</v>
      </c>
      <c r="AW1081" s="14"/>
      <c r="AX1081" s="14"/>
      <c r="AY1081" s="14"/>
      <c r="AZ1081" s="14"/>
      <c r="BA1081" s="14"/>
    </row>
    <row r="1082" spans="1:53" x14ac:dyDescent="0.25">
      <c r="A1082" s="14"/>
      <c r="B1082" s="14"/>
      <c r="C1082" s="14" t="s">
        <v>117</v>
      </c>
      <c r="D1082" s="14" t="s">
        <v>243</v>
      </c>
      <c r="E1082" s="14" t="s">
        <v>1760</v>
      </c>
      <c r="F1082" s="14" t="s">
        <v>1761</v>
      </c>
      <c r="G1082" s="14">
        <v>0.49565599999999999</v>
      </c>
      <c r="H1082" s="14">
        <v>40</v>
      </c>
      <c r="I1082" s="14"/>
      <c r="J1082" s="14"/>
      <c r="K1082" s="14"/>
      <c r="L1082" s="14"/>
      <c r="M1082" s="14"/>
      <c r="N1082" s="14"/>
      <c r="O1082" s="14"/>
      <c r="P1082" s="14"/>
      <c r="Q1082" s="14"/>
      <c r="R1082" s="14"/>
      <c r="S1082" s="14"/>
      <c r="T1082" s="14"/>
      <c r="U1082" s="14"/>
      <c r="V1082" s="14"/>
      <c r="W1082" s="14">
        <v>322</v>
      </c>
      <c r="X1082" s="14">
        <v>8.589828429394581</v>
      </c>
      <c r="Y1082" s="14">
        <v>-24</v>
      </c>
      <c r="Z1082" s="14"/>
      <c r="AA1082" s="14">
        <v>0.49565599999999999</v>
      </c>
      <c r="AB1082" s="14"/>
      <c r="AC1082" s="14"/>
      <c r="AD1082" s="14"/>
      <c r="AE1082" s="14"/>
      <c r="AF1082" s="14"/>
      <c r="AG1082" s="14"/>
      <c r="AH1082" s="14"/>
      <c r="AI1082" s="14"/>
      <c r="AJ1082" s="14"/>
      <c r="AK1082" s="14"/>
      <c r="AL1082" s="14"/>
      <c r="AM1082" s="14"/>
      <c r="AN1082" s="14"/>
      <c r="AO1082" s="14"/>
      <c r="AP1082" s="14"/>
      <c r="AQ1082" s="14"/>
      <c r="AR1082" s="14"/>
      <c r="AS1082" s="14" t="s">
        <v>117</v>
      </c>
      <c r="AT1082" s="14">
        <v>2.2224550000000001</v>
      </c>
      <c r="AU1082" s="14" t="s">
        <v>112</v>
      </c>
      <c r="AV1082" s="14">
        <v>435.1845674315602</v>
      </c>
      <c r="AW1082" s="14" t="s">
        <v>129</v>
      </c>
      <c r="AX1082" s="14" t="s">
        <v>2543</v>
      </c>
      <c r="AY1082" s="14" t="s">
        <v>2544</v>
      </c>
      <c r="AZ1082" s="14" t="s">
        <v>2545</v>
      </c>
      <c r="BA1082" s="14" t="s">
        <v>2546</v>
      </c>
    </row>
    <row r="1083" spans="1:53" x14ac:dyDescent="0.25">
      <c r="A1083" s="14"/>
      <c r="B1083" s="14"/>
      <c r="C1083" s="14" t="s">
        <v>234</v>
      </c>
      <c r="D1083" s="14" t="s">
        <v>138</v>
      </c>
      <c r="E1083" s="14"/>
      <c r="F1083" s="14" t="s">
        <v>1762</v>
      </c>
      <c r="G1083" s="14"/>
      <c r="H1083" s="14"/>
      <c r="I1083" s="14"/>
      <c r="J1083" s="14"/>
      <c r="K1083" s="14"/>
      <c r="L1083" s="14"/>
      <c r="M1083" s="14"/>
      <c r="N1083" s="14"/>
      <c r="O1083" s="14"/>
      <c r="P1083" s="14"/>
      <c r="Q1083" s="14"/>
      <c r="R1083" s="14"/>
      <c r="S1083" s="14"/>
      <c r="T1083" s="14"/>
      <c r="U1083" s="14"/>
      <c r="V1083" s="14"/>
      <c r="W1083" s="14"/>
      <c r="X1083" s="14"/>
      <c r="Y1083" s="14"/>
      <c r="Z1083" s="14"/>
      <c r="AA1083" s="14">
        <v>0</v>
      </c>
      <c r="AB1083" s="14"/>
      <c r="AC1083" s="14"/>
      <c r="AD1083" s="14"/>
      <c r="AE1083" s="14"/>
      <c r="AF1083" s="14"/>
      <c r="AG1083" s="14"/>
      <c r="AH1083" s="14"/>
      <c r="AI1083" s="14"/>
      <c r="AJ1083" s="14"/>
      <c r="AK1083" s="14"/>
      <c r="AL1083" s="14"/>
      <c r="AM1083" s="14"/>
      <c r="AN1083" s="14"/>
      <c r="AO1083" s="14"/>
      <c r="AP1083" s="14"/>
      <c r="AQ1083" s="14"/>
      <c r="AR1083" s="14"/>
      <c r="AS1083" s="14" t="s">
        <v>234</v>
      </c>
      <c r="AT1083" s="14">
        <v>3.3090000000000002</v>
      </c>
      <c r="AU1083" s="14" t="s">
        <v>134</v>
      </c>
      <c r="AV1083" s="14">
        <v>396.01525393156066</v>
      </c>
      <c r="AW1083" s="14"/>
      <c r="AX1083" s="14"/>
      <c r="AY1083" s="14"/>
      <c r="AZ1083" s="14"/>
      <c r="BA1083" s="14"/>
    </row>
    <row r="1084" spans="1:53" x14ac:dyDescent="0.25">
      <c r="A1084" s="14"/>
      <c r="B1084" s="14"/>
      <c r="C1084" s="14" t="s">
        <v>125</v>
      </c>
      <c r="D1084" s="14" t="s">
        <v>118</v>
      </c>
      <c r="E1084" s="14" t="s">
        <v>1763</v>
      </c>
      <c r="F1084" s="14" t="s">
        <v>1764</v>
      </c>
      <c r="G1084" s="14">
        <v>0.5</v>
      </c>
      <c r="H1084" s="14">
        <v>40</v>
      </c>
      <c r="I1084" s="14"/>
      <c r="J1084" s="14"/>
      <c r="K1084" s="14"/>
      <c r="L1084" s="14"/>
      <c r="M1084" s="14"/>
      <c r="N1084" s="14"/>
      <c r="O1084" s="14"/>
      <c r="P1084" s="14"/>
      <c r="Q1084" s="14"/>
      <c r="R1084" s="14"/>
      <c r="S1084" s="14"/>
      <c r="T1084" s="14"/>
      <c r="U1084" s="14"/>
      <c r="V1084" s="14"/>
      <c r="W1084" s="14"/>
      <c r="X1084" s="14"/>
      <c r="Y1084" s="14"/>
      <c r="Z1084" s="14"/>
      <c r="AA1084" s="14">
        <v>0.5</v>
      </c>
      <c r="AB1084" s="14"/>
      <c r="AC1084" s="14"/>
      <c r="AD1084" s="14"/>
      <c r="AE1084" s="14"/>
      <c r="AF1084" s="14"/>
      <c r="AG1084" s="14"/>
      <c r="AH1084" s="14"/>
      <c r="AI1084" s="14">
        <v>1</v>
      </c>
      <c r="AJ1084" s="14"/>
      <c r="AK1084" s="14"/>
      <c r="AL1084" s="14"/>
      <c r="AM1084" s="14"/>
      <c r="AN1084" s="14"/>
      <c r="AO1084" s="14"/>
      <c r="AP1084" s="14">
        <v>6.8</v>
      </c>
      <c r="AQ1084" s="14"/>
      <c r="AR1084" s="14"/>
      <c r="AS1084" s="14" t="s">
        <v>125</v>
      </c>
      <c r="AT1084" s="14">
        <v>69.252502000000007</v>
      </c>
      <c r="AU1084" s="14" t="s">
        <v>108</v>
      </c>
      <c r="AV1084" s="14">
        <v>339.75419293156136</v>
      </c>
      <c r="AW1084" s="14"/>
      <c r="AX1084" s="14"/>
      <c r="AY1084" s="14"/>
      <c r="AZ1084" s="14"/>
      <c r="BA1084" s="14"/>
    </row>
    <row r="1085" spans="1:53" x14ac:dyDescent="0.25">
      <c r="A1085" s="14"/>
      <c r="B1085" s="14"/>
      <c r="C1085" s="14" t="s">
        <v>125</v>
      </c>
      <c r="D1085" s="14" t="s">
        <v>230</v>
      </c>
      <c r="E1085" s="14" t="s">
        <v>1765</v>
      </c>
      <c r="F1085" s="14" t="s">
        <v>1766</v>
      </c>
      <c r="G1085" s="14">
        <v>0.49565599999999999</v>
      </c>
      <c r="H1085" s="14">
        <v>40</v>
      </c>
      <c r="I1085" s="14"/>
      <c r="J1085" s="14"/>
      <c r="K1085" s="14"/>
      <c r="L1085" s="14"/>
      <c r="M1085" s="14"/>
      <c r="N1085" s="14"/>
      <c r="O1085" s="14"/>
      <c r="P1085" s="14"/>
      <c r="Q1085" s="14"/>
      <c r="R1085" s="14"/>
      <c r="S1085" s="14"/>
      <c r="T1085" s="14"/>
      <c r="U1085" s="14"/>
      <c r="V1085" s="14"/>
      <c r="W1085" s="14">
        <v>322</v>
      </c>
      <c r="X1085" s="14">
        <v>8.589828429394581</v>
      </c>
      <c r="Y1085" s="14">
        <v>-24</v>
      </c>
      <c r="Z1085" s="14"/>
      <c r="AA1085" s="14">
        <v>0.49565599999999999</v>
      </c>
      <c r="AB1085" s="14"/>
      <c r="AC1085" s="14"/>
      <c r="AD1085" s="14"/>
      <c r="AE1085" s="14"/>
      <c r="AF1085" s="14"/>
      <c r="AG1085" s="14"/>
      <c r="AH1085" s="14"/>
      <c r="AI1085" s="14"/>
      <c r="AJ1085" s="14"/>
      <c r="AK1085" s="14"/>
      <c r="AL1085" s="14"/>
      <c r="AM1085" s="14"/>
      <c r="AN1085" s="14"/>
      <c r="AO1085" s="14"/>
      <c r="AP1085" s="14"/>
      <c r="AQ1085" s="14"/>
      <c r="AR1085" s="14"/>
      <c r="AS1085" s="14" t="s">
        <v>125</v>
      </c>
      <c r="AT1085" s="14">
        <v>108.314322</v>
      </c>
      <c r="AU1085" s="14" t="s">
        <v>112</v>
      </c>
      <c r="AV1085" s="14">
        <v>378.81601293156086</v>
      </c>
      <c r="AW1085" s="14" t="s">
        <v>129</v>
      </c>
      <c r="AX1085" s="14" t="s">
        <v>2543</v>
      </c>
      <c r="AY1085" s="14" t="s">
        <v>2544</v>
      </c>
      <c r="AZ1085" s="14" t="s">
        <v>2545</v>
      </c>
      <c r="BA1085" s="14" t="s">
        <v>2546</v>
      </c>
    </row>
    <row r="1086" spans="1:53" x14ac:dyDescent="0.25">
      <c r="A1086" s="14"/>
      <c r="B1086" s="14"/>
      <c r="C1086" s="14" t="s">
        <v>117</v>
      </c>
      <c r="D1086" s="14" t="s">
        <v>221</v>
      </c>
      <c r="E1086" s="14"/>
      <c r="F1086" s="14" t="s">
        <v>1767</v>
      </c>
      <c r="G1086" s="14"/>
      <c r="H1086" s="14"/>
      <c r="I1086" s="14"/>
      <c r="J1086" s="14"/>
      <c r="K1086" s="14"/>
      <c r="L1086" s="14"/>
      <c r="M1086" s="14"/>
      <c r="N1086" s="14"/>
      <c r="O1086" s="14"/>
      <c r="P1086" s="14"/>
      <c r="Q1086" s="14"/>
      <c r="R1086" s="14"/>
      <c r="S1086" s="14"/>
      <c r="T1086" s="14"/>
      <c r="U1086" s="14"/>
      <c r="V1086" s="14"/>
      <c r="W1086" s="14"/>
      <c r="X1086" s="14"/>
      <c r="Y1086" s="14"/>
      <c r="Z1086" s="14"/>
      <c r="AA1086" s="14">
        <v>0</v>
      </c>
      <c r="AB1086" s="14"/>
      <c r="AC1086" s="14"/>
      <c r="AD1086" s="14"/>
      <c r="AE1086" s="14"/>
      <c r="AF1086" s="14"/>
      <c r="AG1086" s="14"/>
      <c r="AH1086" s="14"/>
      <c r="AI1086" s="14"/>
      <c r="AJ1086" s="14"/>
      <c r="AK1086" s="14"/>
      <c r="AL1086" s="14"/>
      <c r="AM1086" s="14"/>
      <c r="AN1086" s="14"/>
      <c r="AO1086" s="14"/>
      <c r="AP1086" s="14"/>
      <c r="AQ1086" s="14"/>
      <c r="AR1086" s="14"/>
      <c r="AS1086" s="14" t="s">
        <v>117</v>
      </c>
      <c r="AT1086" s="14">
        <v>11.765024</v>
      </c>
      <c r="AU1086" s="14" t="s">
        <v>120</v>
      </c>
      <c r="AV1086" s="14">
        <v>444.72713643156015</v>
      </c>
      <c r="AW1086" s="14"/>
      <c r="AX1086" s="14"/>
      <c r="AY1086" s="14"/>
      <c r="AZ1086" s="14"/>
      <c r="BA1086" s="14"/>
    </row>
    <row r="1087" spans="1:53" x14ac:dyDescent="0.25">
      <c r="A1087" s="14"/>
      <c r="B1087" s="14"/>
      <c r="C1087" s="14" t="s">
        <v>121</v>
      </c>
      <c r="D1087" s="14" t="s">
        <v>122</v>
      </c>
      <c r="E1087" s="14" t="s">
        <v>1768</v>
      </c>
      <c r="F1087" s="14" t="s">
        <v>1769</v>
      </c>
      <c r="G1087" s="14">
        <v>0.25</v>
      </c>
      <c r="H1087" s="14">
        <v>50</v>
      </c>
      <c r="I1087" s="14"/>
      <c r="J1087" s="14">
        <v>3.966119</v>
      </c>
      <c r="K1087" s="14"/>
      <c r="L1087" s="14"/>
      <c r="M1087" s="14"/>
      <c r="N1087" s="14"/>
      <c r="O1087" s="14"/>
      <c r="P1087" s="14"/>
      <c r="Q1087" s="14"/>
      <c r="R1087" s="14"/>
      <c r="S1087" s="14"/>
      <c r="T1087" s="14"/>
      <c r="U1087" s="14"/>
      <c r="V1087" s="14"/>
      <c r="W1087" s="14"/>
      <c r="X1087" s="14"/>
      <c r="Y1087" s="14"/>
      <c r="Z1087" s="14"/>
      <c r="AA1087" s="14">
        <v>0.25</v>
      </c>
      <c r="AB1087" s="14"/>
      <c r="AC1087" s="14"/>
      <c r="AD1087" s="14">
        <v>7.1021999999999998</v>
      </c>
      <c r="AE1087" s="14"/>
      <c r="AF1087" s="14"/>
      <c r="AG1087" s="14"/>
      <c r="AH1087" s="14"/>
      <c r="AI1087" s="14">
        <v>1</v>
      </c>
      <c r="AJ1087" s="14"/>
      <c r="AK1087" s="14"/>
      <c r="AL1087" s="14"/>
      <c r="AM1087" s="14"/>
      <c r="AN1087" s="14"/>
      <c r="AO1087" s="14"/>
      <c r="AP1087" s="14"/>
      <c r="AQ1087" s="14"/>
      <c r="AR1087" s="14"/>
      <c r="AS1087" s="14" t="s">
        <v>2584</v>
      </c>
      <c r="AT1087" s="14">
        <v>11.231552000000001</v>
      </c>
      <c r="AU1087" s="14" t="s">
        <v>347</v>
      </c>
      <c r="AV1087" s="14">
        <v>235.57328566555546</v>
      </c>
      <c r="AW1087" s="14"/>
      <c r="AX1087" s="14"/>
      <c r="AY1087" s="14"/>
      <c r="AZ1087" s="14"/>
      <c r="BA1087" s="14"/>
    </row>
    <row r="1088" spans="1:53" x14ac:dyDescent="0.25">
      <c r="A1088" s="14"/>
      <c r="B1088" s="14"/>
      <c r="C1088" s="14" t="s">
        <v>125</v>
      </c>
      <c r="D1088" s="14" t="s">
        <v>168</v>
      </c>
      <c r="E1088" s="14"/>
      <c r="F1088" s="14" t="s">
        <v>1770</v>
      </c>
      <c r="G1088" s="14"/>
      <c r="H1088" s="14"/>
      <c r="I1088" s="14"/>
      <c r="J1088" s="14"/>
      <c r="K1088" s="14"/>
      <c r="L1088" s="14"/>
      <c r="M1088" s="14"/>
      <c r="N1088" s="14"/>
      <c r="O1088" s="14"/>
      <c r="P1088" s="14"/>
      <c r="Q1088" s="14"/>
      <c r="R1088" s="14"/>
      <c r="S1088" s="14"/>
      <c r="T1088" s="14"/>
      <c r="U1088" s="14"/>
      <c r="V1088" s="14"/>
      <c r="W1088" s="14"/>
      <c r="X1088" s="14"/>
      <c r="Y1088" s="14"/>
      <c r="Z1088" s="14"/>
      <c r="AA1088" s="14">
        <v>0</v>
      </c>
      <c r="AB1088" s="14"/>
      <c r="AC1088" s="14"/>
      <c r="AD1088" s="14"/>
      <c r="AE1088" s="14"/>
      <c r="AF1088" s="14"/>
      <c r="AG1088" s="14"/>
      <c r="AH1088" s="14"/>
      <c r="AI1088" s="14"/>
      <c r="AJ1088" s="14"/>
      <c r="AK1088" s="14"/>
      <c r="AL1088" s="14"/>
      <c r="AM1088" s="14"/>
      <c r="AN1088" s="14"/>
      <c r="AO1088" s="14"/>
      <c r="AP1088" s="14"/>
      <c r="AQ1088" s="14"/>
      <c r="AR1088" s="14"/>
      <c r="AS1088" s="14" t="s">
        <v>125</v>
      </c>
      <c r="AT1088" s="14">
        <v>65.735861</v>
      </c>
      <c r="AU1088" s="14" t="s">
        <v>120</v>
      </c>
      <c r="AV1088" s="14">
        <v>336.23755193156143</v>
      </c>
      <c r="AW1088" s="14"/>
      <c r="AX1088" s="14"/>
      <c r="AY1088" s="14"/>
      <c r="AZ1088" s="14"/>
      <c r="BA1088" s="14"/>
    </row>
    <row r="1089" spans="1:53" x14ac:dyDescent="0.25">
      <c r="A1089" s="14"/>
      <c r="B1089" s="14"/>
      <c r="C1089" s="14" t="s">
        <v>104</v>
      </c>
      <c r="D1089" s="14" t="s">
        <v>1532</v>
      </c>
      <c r="E1089" s="14" t="s">
        <v>1771</v>
      </c>
      <c r="F1089" s="14" t="s">
        <v>1772</v>
      </c>
      <c r="G1089" s="14">
        <v>0.32364399999999999</v>
      </c>
      <c r="H1089" s="14">
        <v>40</v>
      </c>
      <c r="I1089" s="14"/>
      <c r="J1089" s="14"/>
      <c r="K1089" s="14"/>
      <c r="L1089" s="14"/>
      <c r="M1089" s="14"/>
      <c r="N1089" s="14"/>
      <c r="O1089" s="14"/>
      <c r="P1089" s="14"/>
      <c r="Q1089" s="14"/>
      <c r="R1089" s="14"/>
      <c r="S1089" s="14"/>
      <c r="T1089" s="14"/>
      <c r="U1089" s="14"/>
      <c r="V1089" s="14"/>
      <c r="W1089" s="14">
        <v>322</v>
      </c>
      <c r="X1089" s="14">
        <v>2.1495841109367082</v>
      </c>
      <c r="Y1089" s="14">
        <v>-90</v>
      </c>
      <c r="Z1089" s="14"/>
      <c r="AA1089" s="14">
        <v>0.32364399999999999</v>
      </c>
      <c r="AB1089" s="14"/>
      <c r="AC1089" s="14"/>
      <c r="AD1089" s="14"/>
      <c r="AE1089" s="14"/>
      <c r="AF1089" s="14"/>
      <c r="AG1089" s="14"/>
      <c r="AH1089" s="14"/>
      <c r="AI1089" s="14"/>
      <c r="AJ1089" s="14"/>
      <c r="AK1089" s="14"/>
      <c r="AL1089" s="14"/>
      <c r="AM1089" s="14"/>
      <c r="AN1089" s="14"/>
      <c r="AO1089" s="14"/>
      <c r="AP1089" s="14"/>
      <c r="AQ1089" s="14"/>
      <c r="AR1089" s="14"/>
      <c r="AS1089" s="14" t="s">
        <v>2604</v>
      </c>
      <c r="AT1089" s="14">
        <v>86.237671000000006</v>
      </c>
      <c r="AU1089" s="14" t="s">
        <v>112</v>
      </c>
      <c r="AV1089" s="14">
        <v>198.64567116555554</v>
      </c>
      <c r="AW1089" s="14" t="s">
        <v>187</v>
      </c>
      <c r="AX1089" s="14" t="s">
        <v>2547</v>
      </c>
      <c r="AY1089" s="14" t="s">
        <v>2548</v>
      </c>
      <c r="AZ1089" s="14" t="s">
        <v>2549</v>
      </c>
      <c r="BA1089" s="14" t="s">
        <v>2550</v>
      </c>
    </row>
    <row r="1090" spans="1:53" x14ac:dyDescent="0.25">
      <c r="A1090" s="14"/>
      <c r="B1090" s="14"/>
      <c r="C1090" s="14" t="s">
        <v>234</v>
      </c>
      <c r="D1090" s="14" t="s">
        <v>240</v>
      </c>
      <c r="E1090" s="14" t="s">
        <v>1773</v>
      </c>
      <c r="F1090" s="14" t="s">
        <v>1774</v>
      </c>
      <c r="G1090" s="14">
        <v>0.25</v>
      </c>
      <c r="H1090" s="14">
        <v>50</v>
      </c>
      <c r="I1090" s="14"/>
      <c r="J1090" s="14">
        <v>-2.5122049999999998</v>
      </c>
      <c r="K1090" s="14"/>
      <c r="L1090" s="14"/>
      <c r="M1090" s="14"/>
      <c r="N1090" s="14"/>
      <c r="O1090" s="14"/>
      <c r="P1090" s="14"/>
      <c r="Q1090" s="14"/>
      <c r="R1090" s="14"/>
      <c r="S1090" s="14"/>
      <c r="T1090" s="14"/>
      <c r="U1090" s="14"/>
      <c r="V1090" s="14"/>
      <c r="W1090" s="14"/>
      <c r="X1090" s="14"/>
      <c r="Y1090" s="14"/>
      <c r="Z1090" s="14"/>
      <c r="AA1090" s="14">
        <v>0.25</v>
      </c>
      <c r="AB1090" s="14"/>
      <c r="AC1090" s="14"/>
      <c r="AD1090" s="14">
        <v>-14</v>
      </c>
      <c r="AE1090" s="14"/>
      <c r="AF1090" s="14"/>
      <c r="AG1090" s="14"/>
      <c r="AH1090" s="14"/>
      <c r="AI1090" s="14">
        <v>-1</v>
      </c>
      <c r="AJ1090" s="14"/>
      <c r="AK1090" s="14"/>
      <c r="AL1090" s="14"/>
      <c r="AM1090" s="14"/>
      <c r="AN1090" s="14"/>
      <c r="AO1090" s="14"/>
      <c r="AP1090" s="14"/>
      <c r="AQ1090" s="14"/>
      <c r="AR1090" s="14"/>
      <c r="AS1090" s="14" t="s">
        <v>234</v>
      </c>
      <c r="AT1090" s="14">
        <v>23.814858000000001</v>
      </c>
      <c r="AU1090" s="14" t="s">
        <v>141</v>
      </c>
      <c r="AV1090" s="14">
        <v>416.52111243156031</v>
      </c>
      <c r="AW1090" s="14"/>
      <c r="AX1090" s="14"/>
      <c r="AY1090" s="14"/>
      <c r="AZ1090" s="14"/>
      <c r="BA1090" s="14"/>
    </row>
    <row r="1091" spans="1:53" x14ac:dyDescent="0.25">
      <c r="A1091" s="14"/>
      <c r="B1091" s="14"/>
      <c r="C1091" s="14" t="s">
        <v>121</v>
      </c>
      <c r="D1091" s="14" t="s">
        <v>122</v>
      </c>
      <c r="E1091" s="14" t="s">
        <v>1775</v>
      </c>
      <c r="F1091" s="14" t="s">
        <v>1776</v>
      </c>
      <c r="G1091" s="14">
        <v>0.25</v>
      </c>
      <c r="H1091" s="14">
        <v>50</v>
      </c>
      <c r="I1091" s="14"/>
      <c r="J1091" s="14">
        <v>0.662192</v>
      </c>
      <c r="K1091" s="14"/>
      <c r="L1091" s="14"/>
      <c r="M1091" s="14"/>
      <c r="N1091" s="14"/>
      <c r="O1091" s="14"/>
      <c r="P1091" s="14"/>
      <c r="Q1091" s="14"/>
      <c r="R1091" s="14"/>
      <c r="S1091" s="14"/>
      <c r="T1091" s="14"/>
      <c r="U1091" s="14"/>
      <c r="V1091" s="14"/>
      <c r="W1091" s="14"/>
      <c r="X1091" s="14"/>
      <c r="Y1091" s="14"/>
      <c r="Z1091" s="14"/>
      <c r="AA1091" s="14">
        <v>0.25</v>
      </c>
      <c r="AB1091" s="14"/>
      <c r="AC1091" s="14"/>
      <c r="AD1091" s="14">
        <v>1.1858</v>
      </c>
      <c r="AE1091" s="14"/>
      <c r="AF1091" s="14"/>
      <c r="AG1091" s="14"/>
      <c r="AH1091" s="14"/>
      <c r="AI1091" s="14">
        <v>1</v>
      </c>
      <c r="AJ1091" s="14"/>
      <c r="AK1091" s="14"/>
      <c r="AL1091" s="14"/>
      <c r="AM1091" s="14"/>
      <c r="AN1091" s="14"/>
      <c r="AO1091" s="14"/>
      <c r="AP1091" s="14"/>
      <c r="AQ1091" s="14"/>
      <c r="AR1091" s="14"/>
      <c r="AS1091" s="14" t="s">
        <v>2584</v>
      </c>
      <c r="AT1091" s="14">
        <v>11.931552</v>
      </c>
      <c r="AU1091" s="14" t="s">
        <v>347</v>
      </c>
      <c r="AV1091" s="14">
        <v>236.27328566555545</v>
      </c>
      <c r="AW1091" s="14"/>
      <c r="AX1091" s="14"/>
      <c r="AY1091" s="14"/>
      <c r="AZ1091" s="14"/>
      <c r="BA1091" s="14"/>
    </row>
    <row r="1092" spans="1:53" x14ac:dyDescent="0.25">
      <c r="A1092" s="14"/>
      <c r="B1092" s="14"/>
      <c r="C1092" s="14" t="s">
        <v>104</v>
      </c>
      <c r="D1092" s="14" t="s">
        <v>342</v>
      </c>
      <c r="E1092" s="14" t="s">
        <v>1777</v>
      </c>
      <c r="F1092" s="14" t="s">
        <v>1778</v>
      </c>
      <c r="G1092" s="14">
        <v>0.5</v>
      </c>
      <c r="H1092" s="14">
        <v>40</v>
      </c>
      <c r="I1092" s="14"/>
      <c r="J1092" s="14"/>
      <c r="K1092" s="14"/>
      <c r="L1092" s="14"/>
      <c r="M1092" s="14"/>
      <c r="N1092" s="14"/>
      <c r="O1092" s="14"/>
      <c r="P1092" s="14"/>
      <c r="Q1092" s="14"/>
      <c r="R1092" s="14"/>
      <c r="S1092" s="14"/>
      <c r="T1092" s="14"/>
      <c r="U1092" s="14"/>
      <c r="V1092" s="14"/>
      <c r="W1092" s="14"/>
      <c r="X1092" s="14"/>
      <c r="Y1092" s="14"/>
      <c r="Z1092" s="14"/>
      <c r="AA1092" s="14">
        <v>0.5</v>
      </c>
      <c r="AB1092" s="14"/>
      <c r="AC1092" s="14"/>
      <c r="AD1092" s="14"/>
      <c r="AE1092" s="14"/>
      <c r="AF1092" s="14"/>
      <c r="AG1092" s="14"/>
      <c r="AH1092" s="14"/>
      <c r="AI1092" s="14">
        <v>1</v>
      </c>
      <c r="AJ1092" s="14"/>
      <c r="AK1092" s="14"/>
      <c r="AL1092" s="14"/>
      <c r="AM1092" s="14"/>
      <c r="AN1092" s="14"/>
      <c r="AO1092" s="14"/>
      <c r="AP1092" s="14">
        <v>6.5</v>
      </c>
      <c r="AQ1092" s="14"/>
      <c r="AR1092" s="14"/>
      <c r="AS1092" s="14" t="s">
        <v>2604</v>
      </c>
      <c r="AT1092" s="14">
        <v>44.968055999999997</v>
      </c>
      <c r="AU1092" s="14" t="s">
        <v>108</v>
      </c>
      <c r="AV1092" s="14">
        <v>157.37605572555577</v>
      </c>
      <c r="AW1092" s="14"/>
      <c r="AX1092" s="14"/>
      <c r="AY1092" s="14"/>
      <c r="AZ1092" s="14"/>
      <c r="BA1092" s="14"/>
    </row>
    <row r="1093" spans="1:53" x14ac:dyDescent="0.25">
      <c r="A1093" s="14"/>
      <c r="B1093" s="14"/>
      <c r="C1093" s="14" t="s">
        <v>151</v>
      </c>
      <c r="D1093" s="14" t="s">
        <v>152</v>
      </c>
      <c r="E1093" s="14"/>
      <c r="F1093" s="14" t="s">
        <v>1779</v>
      </c>
      <c r="G1093" s="14"/>
      <c r="H1093" s="14">
        <v>150</v>
      </c>
      <c r="I1093" s="14"/>
      <c r="J1093" s="14"/>
      <c r="K1093" s="14"/>
      <c r="L1093" s="14"/>
      <c r="M1093" s="14"/>
      <c r="N1093" s="14"/>
      <c r="O1093" s="14"/>
      <c r="P1093" s="14"/>
      <c r="Q1093" s="14"/>
      <c r="R1093" s="14"/>
      <c r="S1093" s="14"/>
      <c r="T1093" s="14"/>
      <c r="U1093" s="14"/>
      <c r="V1093" s="14"/>
      <c r="W1093" s="14"/>
      <c r="X1093" s="14"/>
      <c r="Y1093" s="14"/>
      <c r="Z1093" s="14"/>
      <c r="AA1093" s="14">
        <v>0.1905</v>
      </c>
      <c r="AB1093" s="14"/>
      <c r="AC1093" s="14"/>
      <c r="AD1093" s="14"/>
      <c r="AE1093" s="14"/>
      <c r="AF1093" s="14"/>
      <c r="AG1093" s="14"/>
      <c r="AH1093" s="14"/>
      <c r="AI1093" s="14"/>
      <c r="AJ1093" s="14"/>
      <c r="AK1093" s="14"/>
      <c r="AL1093" s="14"/>
      <c r="AM1093" s="14"/>
      <c r="AN1093" s="14"/>
      <c r="AO1093" s="14"/>
      <c r="AP1093" s="14"/>
      <c r="AQ1093" s="14"/>
      <c r="AR1093" s="14"/>
      <c r="AS1093" s="14" t="s">
        <v>151</v>
      </c>
      <c r="AT1093" s="14">
        <v>27.949397000000001</v>
      </c>
      <c r="AU1093" s="14" t="s">
        <v>200</v>
      </c>
      <c r="AV1093" s="14">
        <v>96.439600258999974</v>
      </c>
      <c r="AW1093" s="14"/>
      <c r="AX1093" s="14"/>
      <c r="AY1093" s="14"/>
      <c r="AZ1093" s="14"/>
      <c r="BA1093" s="14"/>
    </row>
    <row r="1094" spans="1:53" x14ac:dyDescent="0.25">
      <c r="A1094" s="14"/>
      <c r="B1094" s="14"/>
      <c r="C1094" s="14" t="s">
        <v>125</v>
      </c>
      <c r="D1094" s="14" t="s">
        <v>168</v>
      </c>
      <c r="E1094" s="14" t="s">
        <v>1780</v>
      </c>
      <c r="F1094" s="14" t="s">
        <v>1781</v>
      </c>
      <c r="G1094" s="14">
        <v>0.49565599999999999</v>
      </c>
      <c r="H1094" s="14">
        <v>40</v>
      </c>
      <c r="I1094" s="14"/>
      <c r="J1094" s="14"/>
      <c r="K1094" s="14"/>
      <c r="L1094" s="14"/>
      <c r="M1094" s="14"/>
      <c r="N1094" s="14"/>
      <c r="O1094" s="14"/>
      <c r="P1094" s="14"/>
      <c r="Q1094" s="14"/>
      <c r="R1094" s="14"/>
      <c r="S1094" s="14"/>
      <c r="T1094" s="14"/>
      <c r="U1094" s="14"/>
      <c r="V1094" s="14"/>
      <c r="W1094" s="14">
        <v>322</v>
      </c>
      <c r="X1094" s="14">
        <v>8.589828429394581</v>
      </c>
      <c r="Y1094" s="14">
        <v>-24</v>
      </c>
      <c r="Z1094" s="14"/>
      <c r="AA1094" s="14">
        <v>0.49565599999999999</v>
      </c>
      <c r="AB1094" s="14"/>
      <c r="AC1094" s="14"/>
      <c r="AD1094" s="14"/>
      <c r="AE1094" s="14"/>
      <c r="AF1094" s="14"/>
      <c r="AG1094" s="14"/>
      <c r="AH1094" s="14"/>
      <c r="AI1094" s="14"/>
      <c r="AJ1094" s="14"/>
      <c r="AK1094" s="14"/>
      <c r="AL1094" s="14"/>
      <c r="AM1094" s="14"/>
      <c r="AN1094" s="14"/>
      <c r="AO1094" s="14"/>
      <c r="AP1094" s="14"/>
      <c r="AQ1094" s="14"/>
      <c r="AR1094" s="14"/>
      <c r="AS1094" s="14" t="s">
        <v>125</v>
      </c>
      <c r="AT1094" s="14">
        <v>63.702514000000001</v>
      </c>
      <c r="AU1094" s="14" t="s">
        <v>112</v>
      </c>
      <c r="AV1094" s="14">
        <v>334.20420493156143</v>
      </c>
      <c r="AW1094" s="14" t="s">
        <v>129</v>
      </c>
      <c r="AX1094" s="14" t="s">
        <v>2543</v>
      </c>
      <c r="AY1094" s="14" t="s">
        <v>2544</v>
      </c>
      <c r="AZ1094" s="14" t="s">
        <v>2545</v>
      </c>
      <c r="BA1094" s="14" t="s">
        <v>2546</v>
      </c>
    </row>
    <row r="1095" spans="1:53" x14ac:dyDescent="0.25">
      <c r="A1095" s="14"/>
      <c r="B1095" s="14"/>
      <c r="C1095" s="14" t="s">
        <v>117</v>
      </c>
      <c r="D1095" s="14" t="s">
        <v>243</v>
      </c>
      <c r="E1095" s="14"/>
      <c r="F1095" s="14" t="s">
        <v>1782</v>
      </c>
      <c r="G1095" s="14"/>
      <c r="H1095" s="14"/>
      <c r="I1095" s="14"/>
      <c r="J1095" s="14"/>
      <c r="K1095" s="14"/>
      <c r="L1095" s="14"/>
      <c r="M1095" s="14"/>
      <c r="N1095" s="14"/>
      <c r="O1095" s="14"/>
      <c r="P1095" s="14"/>
      <c r="Q1095" s="14"/>
      <c r="R1095" s="14"/>
      <c r="S1095" s="14"/>
      <c r="T1095" s="14"/>
      <c r="U1095" s="14"/>
      <c r="V1095" s="14"/>
      <c r="W1095" s="14"/>
      <c r="X1095" s="14"/>
      <c r="Y1095" s="14"/>
      <c r="Z1095" s="14"/>
      <c r="AA1095" s="14">
        <v>7.1999999999999995E-2</v>
      </c>
      <c r="AB1095" s="14"/>
      <c r="AC1095" s="14"/>
      <c r="AD1095" s="14"/>
      <c r="AE1095" s="14"/>
      <c r="AF1095" s="14"/>
      <c r="AG1095" s="14"/>
      <c r="AH1095" s="14"/>
      <c r="AI1095" s="14"/>
      <c r="AJ1095" s="14"/>
      <c r="AK1095" s="14"/>
      <c r="AL1095" s="14"/>
      <c r="AM1095" s="14"/>
      <c r="AN1095" s="14"/>
      <c r="AO1095" s="14"/>
      <c r="AP1095" s="14"/>
      <c r="AQ1095" s="14"/>
      <c r="AR1095" s="14"/>
      <c r="AS1095" s="14" t="s">
        <v>117</v>
      </c>
      <c r="AT1095" s="14">
        <v>5.7510659999999998</v>
      </c>
      <c r="AU1095" s="14" t="s">
        <v>143</v>
      </c>
      <c r="AV1095" s="14">
        <v>438.71317843156021</v>
      </c>
      <c r="AW1095" s="14"/>
      <c r="AX1095" s="14"/>
      <c r="AY1095" s="14"/>
      <c r="AZ1095" s="14"/>
      <c r="BA1095" s="14"/>
    </row>
    <row r="1096" spans="1:53" x14ac:dyDescent="0.25">
      <c r="A1096" s="14"/>
      <c r="B1096" s="14"/>
      <c r="C1096" s="14" t="s">
        <v>104</v>
      </c>
      <c r="D1096" s="14" t="s">
        <v>159</v>
      </c>
      <c r="E1096" s="14" t="s">
        <v>1783</v>
      </c>
      <c r="F1096" s="14" t="s">
        <v>1784</v>
      </c>
      <c r="G1096" s="14">
        <v>0.29817100000000002</v>
      </c>
      <c r="H1096" s="14">
        <v>34</v>
      </c>
      <c r="I1096" s="14"/>
      <c r="J1096" s="14"/>
      <c r="K1096" s="14"/>
      <c r="L1096" s="14"/>
      <c r="M1096" s="14"/>
      <c r="N1096" s="14"/>
      <c r="O1096" s="14"/>
      <c r="P1096" s="14"/>
      <c r="Q1096" s="14"/>
      <c r="R1096" s="14"/>
      <c r="S1096" s="14"/>
      <c r="T1096" s="14"/>
      <c r="U1096" s="14"/>
      <c r="V1096" s="14"/>
      <c r="W1096" s="14">
        <v>80.5</v>
      </c>
      <c r="X1096" s="14">
        <v>6.5995687038645601</v>
      </c>
      <c r="Y1096" s="14">
        <v>-22.5</v>
      </c>
      <c r="Z1096" s="14"/>
      <c r="AA1096" s="14">
        <v>0.29817100000000002</v>
      </c>
      <c r="AB1096" s="14"/>
      <c r="AC1096" s="14"/>
      <c r="AD1096" s="14"/>
      <c r="AE1096" s="14"/>
      <c r="AF1096" s="14"/>
      <c r="AG1096" s="14"/>
      <c r="AH1096" s="14"/>
      <c r="AI1096" s="14"/>
      <c r="AJ1096" s="14"/>
      <c r="AK1096" s="14"/>
      <c r="AL1096" s="14"/>
      <c r="AM1096" s="14"/>
      <c r="AN1096" s="14"/>
      <c r="AO1096" s="14"/>
      <c r="AP1096" s="14"/>
      <c r="AQ1096" s="14"/>
      <c r="AR1096" s="14"/>
      <c r="AS1096" s="14" t="s">
        <v>2604</v>
      </c>
      <c r="AT1096" s="14">
        <v>75.804879</v>
      </c>
      <c r="AU1096" s="14" t="s">
        <v>112</v>
      </c>
      <c r="AV1096" s="14">
        <v>188.21287898555553</v>
      </c>
      <c r="AW1096" s="14" t="s">
        <v>113</v>
      </c>
      <c r="AX1096" s="14" t="s">
        <v>2539</v>
      </c>
      <c r="AY1096" s="14" t="s">
        <v>2540</v>
      </c>
      <c r="AZ1096" s="14" t="s">
        <v>2541</v>
      </c>
      <c r="BA1096" s="14" t="s">
        <v>2542</v>
      </c>
    </row>
    <row r="1097" spans="1:53" x14ac:dyDescent="0.25">
      <c r="A1097" s="14"/>
      <c r="B1097" s="14"/>
      <c r="C1097" s="14" t="s">
        <v>125</v>
      </c>
      <c r="D1097" s="14" t="s">
        <v>243</v>
      </c>
      <c r="E1097" s="14" t="s">
        <v>1785</v>
      </c>
      <c r="F1097" s="14" t="s">
        <v>1786</v>
      </c>
      <c r="G1097" s="14">
        <v>0.49565599999999999</v>
      </c>
      <c r="H1097" s="14">
        <v>40</v>
      </c>
      <c r="I1097" s="14"/>
      <c r="J1097" s="14"/>
      <c r="K1097" s="14"/>
      <c r="L1097" s="14"/>
      <c r="M1097" s="14"/>
      <c r="N1097" s="14"/>
      <c r="O1097" s="14"/>
      <c r="P1097" s="14"/>
      <c r="Q1097" s="14"/>
      <c r="R1097" s="14"/>
      <c r="S1097" s="14"/>
      <c r="T1097" s="14"/>
      <c r="U1097" s="14"/>
      <c r="V1097" s="14"/>
      <c r="W1097" s="14">
        <v>322</v>
      </c>
      <c r="X1097" s="14">
        <v>8.589828429394581</v>
      </c>
      <c r="Y1097" s="14">
        <v>-24</v>
      </c>
      <c r="Z1097" s="14"/>
      <c r="AA1097" s="14">
        <v>0.49565599999999999</v>
      </c>
      <c r="AB1097" s="14"/>
      <c r="AC1097" s="14"/>
      <c r="AD1097" s="14"/>
      <c r="AE1097" s="14"/>
      <c r="AF1097" s="14"/>
      <c r="AG1097" s="14"/>
      <c r="AH1097" s="14"/>
      <c r="AI1097" s="14"/>
      <c r="AJ1097" s="14"/>
      <c r="AK1097" s="14"/>
      <c r="AL1097" s="14"/>
      <c r="AM1097" s="14"/>
      <c r="AN1097" s="14"/>
      <c r="AO1097" s="14"/>
      <c r="AP1097" s="14"/>
      <c r="AQ1097" s="14"/>
      <c r="AR1097" s="14"/>
      <c r="AS1097" s="14" t="s">
        <v>125</v>
      </c>
      <c r="AT1097" s="14">
        <v>48.799880000000002</v>
      </c>
      <c r="AU1097" s="14" t="s">
        <v>112</v>
      </c>
      <c r="AV1097" s="14">
        <v>319.30157093156157</v>
      </c>
      <c r="AW1097" s="14" t="s">
        <v>129</v>
      </c>
      <c r="AX1097" s="14" t="s">
        <v>2543</v>
      </c>
      <c r="AY1097" s="14" t="s">
        <v>2544</v>
      </c>
      <c r="AZ1097" s="14" t="s">
        <v>2545</v>
      </c>
      <c r="BA1097" s="14" t="s">
        <v>2546</v>
      </c>
    </row>
    <row r="1098" spans="1:53" x14ac:dyDescent="0.25">
      <c r="A1098" s="14"/>
      <c r="B1098" s="14"/>
      <c r="C1098" s="14" t="s">
        <v>117</v>
      </c>
      <c r="D1098" s="14" t="s">
        <v>138</v>
      </c>
      <c r="E1098" s="14"/>
      <c r="F1098" s="14" t="s">
        <v>1787</v>
      </c>
      <c r="G1098" s="14"/>
      <c r="H1098" s="14"/>
      <c r="I1098" s="14"/>
      <c r="J1098" s="14"/>
      <c r="K1098" s="14"/>
      <c r="L1098" s="14"/>
      <c r="M1098" s="14"/>
      <c r="N1098" s="14"/>
      <c r="O1098" s="14"/>
      <c r="P1098" s="14"/>
      <c r="Q1098" s="14"/>
      <c r="R1098" s="14"/>
      <c r="S1098" s="14"/>
      <c r="T1098" s="14"/>
      <c r="U1098" s="14"/>
      <c r="V1098" s="14"/>
      <c r="W1098" s="14"/>
      <c r="X1098" s="14"/>
      <c r="Y1098" s="14"/>
      <c r="Z1098" s="14"/>
      <c r="AA1098" s="14">
        <v>0</v>
      </c>
      <c r="AB1098" s="14"/>
      <c r="AC1098" s="14"/>
      <c r="AD1098" s="14"/>
      <c r="AE1098" s="14"/>
      <c r="AF1098" s="14"/>
      <c r="AG1098" s="14"/>
      <c r="AH1098" s="14"/>
      <c r="AI1098" s="14"/>
      <c r="AJ1098" s="14"/>
      <c r="AK1098" s="14"/>
      <c r="AL1098" s="14"/>
      <c r="AM1098" s="14"/>
      <c r="AN1098" s="14"/>
      <c r="AO1098" s="14"/>
      <c r="AP1098" s="14"/>
      <c r="AQ1098" s="14"/>
      <c r="AR1098" s="14"/>
      <c r="AS1098" s="14" t="s">
        <v>117</v>
      </c>
      <c r="AT1098" s="14">
        <v>92.995896000000002</v>
      </c>
      <c r="AU1098" s="14" t="s">
        <v>134</v>
      </c>
      <c r="AV1098" s="14">
        <v>525.95800843155962</v>
      </c>
      <c r="AW1098" s="14"/>
      <c r="AX1098" s="14"/>
      <c r="AY1098" s="14"/>
      <c r="AZ1098" s="14"/>
      <c r="BA1098" s="14"/>
    </row>
    <row r="1099" spans="1:53" x14ac:dyDescent="0.25">
      <c r="A1099" s="14"/>
      <c r="B1099" s="14"/>
      <c r="C1099" s="14" t="s">
        <v>104</v>
      </c>
      <c r="D1099" s="14" t="s">
        <v>196</v>
      </c>
      <c r="E1099" s="14" t="s">
        <v>1788</v>
      </c>
      <c r="F1099" s="14" t="s">
        <v>1789</v>
      </c>
      <c r="G1099" s="14">
        <v>0.29817100000000002</v>
      </c>
      <c r="H1099" s="14">
        <v>34</v>
      </c>
      <c r="I1099" s="14"/>
      <c r="J1099" s="14"/>
      <c r="K1099" s="14"/>
      <c r="L1099" s="14"/>
      <c r="M1099" s="14"/>
      <c r="N1099" s="14"/>
      <c r="O1099" s="14"/>
      <c r="P1099" s="14"/>
      <c r="Q1099" s="14"/>
      <c r="R1099" s="14"/>
      <c r="S1099" s="14"/>
      <c r="T1099" s="14"/>
      <c r="U1099" s="14"/>
      <c r="V1099" s="14"/>
      <c r="W1099" s="14">
        <v>80.5</v>
      </c>
      <c r="X1099" s="14">
        <v>6.5995687038645601</v>
      </c>
      <c r="Y1099" s="14">
        <v>-22.5</v>
      </c>
      <c r="Z1099" s="14"/>
      <c r="AA1099" s="14">
        <v>0.29817100000000002</v>
      </c>
      <c r="AB1099" s="14"/>
      <c r="AC1099" s="14"/>
      <c r="AD1099" s="14"/>
      <c r="AE1099" s="14"/>
      <c r="AF1099" s="14"/>
      <c r="AG1099" s="14"/>
      <c r="AH1099" s="14"/>
      <c r="AI1099" s="14"/>
      <c r="AJ1099" s="14"/>
      <c r="AK1099" s="14"/>
      <c r="AL1099" s="14"/>
      <c r="AM1099" s="14"/>
      <c r="AN1099" s="14"/>
      <c r="AO1099" s="14"/>
      <c r="AP1099" s="14"/>
      <c r="AQ1099" s="14"/>
      <c r="AR1099" s="14"/>
      <c r="AS1099" s="14" t="s">
        <v>2604</v>
      </c>
      <c r="AT1099" s="14">
        <v>65.057755999999998</v>
      </c>
      <c r="AU1099" s="14" t="s">
        <v>112</v>
      </c>
      <c r="AV1099" s="14">
        <v>177.46575578555559</v>
      </c>
      <c r="AW1099" s="14" t="s">
        <v>113</v>
      </c>
      <c r="AX1099" s="14" t="s">
        <v>2539</v>
      </c>
      <c r="AY1099" s="14" t="s">
        <v>2540</v>
      </c>
      <c r="AZ1099" s="14" t="s">
        <v>2541</v>
      </c>
      <c r="BA1099" s="14" t="s">
        <v>2542</v>
      </c>
    </row>
    <row r="1100" spans="1:53" x14ac:dyDescent="0.25">
      <c r="A1100" s="14"/>
      <c r="B1100" s="14"/>
      <c r="C1100" s="14" t="s">
        <v>117</v>
      </c>
      <c r="D1100" s="14" t="s">
        <v>165</v>
      </c>
      <c r="E1100" s="14"/>
      <c r="F1100" s="14" t="s">
        <v>1790</v>
      </c>
      <c r="G1100" s="14"/>
      <c r="H1100" s="14">
        <v>40</v>
      </c>
      <c r="I1100" s="14"/>
      <c r="J1100" s="14"/>
      <c r="K1100" s="14"/>
      <c r="L1100" s="14"/>
      <c r="M1100" s="14"/>
      <c r="N1100" s="14"/>
      <c r="O1100" s="14"/>
      <c r="P1100" s="14"/>
      <c r="Q1100" s="14"/>
      <c r="R1100" s="14"/>
      <c r="S1100" s="14"/>
      <c r="T1100" s="14"/>
      <c r="U1100" s="14"/>
      <c r="V1100" s="14"/>
      <c r="W1100" s="14"/>
      <c r="X1100" s="14"/>
      <c r="Y1100" s="14"/>
      <c r="Z1100" s="14"/>
      <c r="AA1100" s="14">
        <v>7.1999999999999995E-2</v>
      </c>
      <c r="AB1100" s="14"/>
      <c r="AC1100" s="14"/>
      <c r="AD1100" s="14"/>
      <c r="AE1100" s="14"/>
      <c r="AF1100" s="14"/>
      <c r="AG1100" s="14"/>
      <c r="AH1100" s="14"/>
      <c r="AI1100" s="14"/>
      <c r="AJ1100" s="14"/>
      <c r="AK1100" s="14"/>
      <c r="AL1100" s="14"/>
      <c r="AM1100" s="14"/>
      <c r="AN1100" s="14"/>
      <c r="AO1100" s="14"/>
      <c r="AP1100" s="14"/>
      <c r="AQ1100" s="14"/>
      <c r="AR1100" s="14"/>
      <c r="AS1100" s="14" t="s">
        <v>117</v>
      </c>
      <c r="AT1100" s="14">
        <v>24.812263999999999</v>
      </c>
      <c r="AU1100" s="14" t="s">
        <v>143</v>
      </c>
      <c r="AV1100" s="14">
        <v>457.77437643155997</v>
      </c>
      <c r="AW1100" s="14"/>
      <c r="AX1100" s="14"/>
      <c r="AY1100" s="14"/>
      <c r="AZ1100" s="14"/>
      <c r="BA1100" s="14"/>
    </row>
    <row r="1101" spans="1:53" x14ac:dyDescent="0.25">
      <c r="A1101" s="14"/>
      <c r="B1101" s="14"/>
      <c r="C1101" s="14" t="s">
        <v>125</v>
      </c>
      <c r="D1101" s="14" t="s">
        <v>283</v>
      </c>
      <c r="E1101" s="14"/>
      <c r="F1101" s="14" t="s">
        <v>1791</v>
      </c>
      <c r="G1101" s="14"/>
      <c r="H1101" s="14"/>
      <c r="I1101" s="14"/>
      <c r="J1101" s="14"/>
      <c r="K1101" s="14"/>
      <c r="L1101" s="14"/>
      <c r="M1101" s="14"/>
      <c r="N1101" s="14"/>
      <c r="O1101" s="14"/>
      <c r="P1101" s="14"/>
      <c r="Q1101" s="14"/>
      <c r="R1101" s="14"/>
      <c r="S1101" s="14"/>
      <c r="T1101" s="14"/>
      <c r="U1101" s="14"/>
      <c r="V1101" s="14"/>
      <c r="W1101" s="14"/>
      <c r="X1101" s="14"/>
      <c r="Y1101" s="14"/>
      <c r="Z1101" s="14"/>
      <c r="AA1101" s="14">
        <v>7.1999999999999995E-2</v>
      </c>
      <c r="AB1101" s="14"/>
      <c r="AC1101" s="14"/>
      <c r="AD1101" s="14"/>
      <c r="AE1101" s="14"/>
      <c r="AF1101" s="14"/>
      <c r="AG1101" s="14"/>
      <c r="AH1101" s="14"/>
      <c r="AI1101" s="14"/>
      <c r="AJ1101" s="14"/>
      <c r="AK1101" s="14"/>
      <c r="AL1101" s="14"/>
      <c r="AM1101" s="14"/>
      <c r="AN1101" s="14"/>
      <c r="AO1101" s="14"/>
      <c r="AP1101" s="14"/>
      <c r="AQ1101" s="14"/>
      <c r="AR1101" s="14"/>
      <c r="AS1101" s="14" t="s">
        <v>125</v>
      </c>
      <c r="AT1101" s="14">
        <v>7.5092910000000002</v>
      </c>
      <c r="AU1101" s="14" t="s">
        <v>143</v>
      </c>
      <c r="AV1101" s="14">
        <v>278.0109819315619</v>
      </c>
      <c r="AW1101" s="14"/>
      <c r="AX1101" s="14"/>
      <c r="AY1101" s="14"/>
      <c r="AZ1101" s="14"/>
      <c r="BA1101" s="14"/>
    </row>
    <row r="1102" spans="1:53" x14ac:dyDescent="0.25">
      <c r="A1102" s="14"/>
      <c r="B1102" s="14"/>
      <c r="C1102" s="14" t="s">
        <v>121</v>
      </c>
      <c r="D1102" s="14" t="s">
        <v>226</v>
      </c>
      <c r="E1102" s="14" t="s">
        <v>1792</v>
      </c>
      <c r="F1102" s="14" t="s">
        <v>1793</v>
      </c>
      <c r="G1102" s="14">
        <v>0.25</v>
      </c>
      <c r="H1102" s="14">
        <v>140</v>
      </c>
      <c r="I1102" s="14"/>
      <c r="J1102" s="14">
        <v>-2.2766280000000001</v>
      </c>
      <c r="K1102" s="14"/>
      <c r="L1102" s="14"/>
      <c r="M1102" s="14"/>
      <c r="N1102" s="14"/>
      <c r="O1102" s="14"/>
      <c r="P1102" s="14"/>
      <c r="Q1102" s="14"/>
      <c r="R1102" s="14"/>
      <c r="S1102" s="14"/>
      <c r="T1102" s="14"/>
      <c r="U1102" s="14"/>
      <c r="V1102" s="14"/>
      <c r="W1102" s="14"/>
      <c r="X1102" s="14"/>
      <c r="Y1102" s="14"/>
      <c r="Z1102" s="14"/>
      <c r="AA1102" s="14">
        <v>0.25</v>
      </c>
      <c r="AB1102" s="14"/>
      <c r="AC1102" s="14"/>
      <c r="AD1102" s="14">
        <v>-4.0768000000000004</v>
      </c>
      <c r="AE1102" s="14"/>
      <c r="AF1102" s="14"/>
      <c r="AG1102" s="14"/>
      <c r="AH1102" s="14"/>
      <c r="AI1102" s="14">
        <v>1</v>
      </c>
      <c r="AJ1102" s="14"/>
      <c r="AK1102" s="14"/>
      <c r="AL1102" s="14"/>
      <c r="AM1102" s="14"/>
      <c r="AN1102" s="14"/>
      <c r="AO1102" s="14"/>
      <c r="AP1102" s="14"/>
      <c r="AQ1102" s="14"/>
      <c r="AR1102" s="14"/>
      <c r="AS1102" s="14" t="s">
        <v>121</v>
      </c>
      <c r="AT1102" s="14">
        <v>3.5396519999999998</v>
      </c>
      <c r="AU1102" s="14" t="s">
        <v>341</v>
      </c>
      <c r="AV1102" s="14">
        <v>242.43383323205708</v>
      </c>
      <c r="AW1102" s="14"/>
      <c r="AX1102" s="14"/>
      <c r="AY1102" s="14"/>
      <c r="AZ1102" s="14"/>
      <c r="BA1102" s="14"/>
    </row>
    <row r="1103" spans="1:53" x14ac:dyDescent="0.25">
      <c r="A1103" s="14"/>
      <c r="B1103" s="14"/>
      <c r="C1103" s="14" t="s">
        <v>201</v>
      </c>
      <c r="D1103" s="14" t="s">
        <v>215</v>
      </c>
      <c r="E1103" s="14"/>
      <c r="F1103" s="14" t="s">
        <v>1794</v>
      </c>
      <c r="G1103" s="14"/>
      <c r="H1103" s="14">
        <v>50</v>
      </c>
      <c r="I1103" s="14"/>
      <c r="J1103" s="14"/>
      <c r="K1103" s="14"/>
      <c r="L1103" s="14"/>
      <c r="M1103" s="14"/>
      <c r="N1103" s="14"/>
      <c r="O1103" s="14"/>
      <c r="P1103" s="14"/>
      <c r="Q1103" s="14"/>
      <c r="R1103" s="14"/>
      <c r="S1103" s="14"/>
      <c r="T1103" s="14"/>
      <c r="U1103" s="14"/>
      <c r="V1103" s="14"/>
      <c r="W1103" s="14"/>
      <c r="X1103" s="14"/>
      <c r="Y1103" s="14"/>
      <c r="Z1103" s="14"/>
      <c r="AA1103" s="14">
        <v>0.2</v>
      </c>
      <c r="AB1103" s="14"/>
      <c r="AC1103" s="14"/>
      <c r="AD1103" s="14"/>
      <c r="AE1103" s="14"/>
      <c r="AF1103" s="14"/>
      <c r="AG1103" s="14"/>
      <c r="AH1103" s="14"/>
      <c r="AI1103" s="14"/>
      <c r="AJ1103" s="14"/>
      <c r="AK1103" s="14"/>
      <c r="AL1103" s="14"/>
      <c r="AM1103" s="14"/>
      <c r="AN1103" s="14"/>
      <c r="AO1103" s="14"/>
      <c r="AP1103" s="14"/>
      <c r="AQ1103" s="14"/>
      <c r="AR1103" s="14"/>
      <c r="AS1103" s="14" t="s">
        <v>201</v>
      </c>
      <c r="AT1103" s="14">
        <v>23.563095000000001</v>
      </c>
      <c r="AU1103" s="14" t="s">
        <v>1795</v>
      </c>
      <c r="AV1103" s="14">
        <v>580.54787919552768</v>
      </c>
      <c r="AW1103" s="14"/>
      <c r="AX1103" s="14"/>
      <c r="AY1103" s="14"/>
      <c r="AZ1103" s="14"/>
      <c r="BA1103" s="14"/>
    </row>
    <row r="1104" spans="1:53" x14ac:dyDescent="0.25">
      <c r="A1104" s="14"/>
      <c r="B1104" s="14"/>
      <c r="C1104" s="14" t="s">
        <v>151</v>
      </c>
      <c r="D1104" s="14" t="s">
        <v>152</v>
      </c>
      <c r="E1104" s="14"/>
      <c r="F1104" s="14" t="s">
        <v>1796</v>
      </c>
      <c r="G1104" s="14"/>
      <c r="H1104" s="14">
        <v>150</v>
      </c>
      <c r="I1104" s="14"/>
      <c r="J1104" s="14"/>
      <c r="K1104" s="14"/>
      <c r="L1104" s="14"/>
      <c r="M1104" s="14"/>
      <c r="N1104" s="14"/>
      <c r="O1104" s="14"/>
      <c r="P1104" s="14"/>
      <c r="Q1104" s="14"/>
      <c r="R1104" s="14"/>
      <c r="S1104" s="14"/>
      <c r="T1104" s="14"/>
      <c r="U1104" s="14"/>
      <c r="V1104" s="14"/>
      <c r="W1104" s="14"/>
      <c r="X1104" s="14"/>
      <c r="Y1104" s="14"/>
      <c r="Z1104" s="14"/>
      <c r="AA1104" s="14">
        <v>0</v>
      </c>
      <c r="AB1104" s="14"/>
      <c r="AC1104" s="14"/>
      <c r="AD1104" s="14"/>
      <c r="AE1104" s="14"/>
      <c r="AF1104" s="14"/>
      <c r="AG1104" s="14"/>
      <c r="AH1104" s="14"/>
      <c r="AI1104" s="14"/>
      <c r="AJ1104" s="14"/>
      <c r="AK1104" s="14"/>
      <c r="AL1104" s="14"/>
      <c r="AM1104" s="14"/>
      <c r="AN1104" s="14"/>
      <c r="AO1104" s="14"/>
      <c r="AP1104" s="14"/>
      <c r="AQ1104" s="14"/>
      <c r="AR1104" s="14"/>
      <c r="AS1104" s="14" t="s">
        <v>151</v>
      </c>
      <c r="AT1104" s="14">
        <v>13.944682</v>
      </c>
      <c r="AU1104" s="14" t="s">
        <v>183</v>
      </c>
      <c r="AV1104" s="14">
        <v>82.434884897199879</v>
      </c>
      <c r="AW1104" s="14"/>
      <c r="AX1104" s="14"/>
      <c r="AY1104" s="14"/>
      <c r="AZ1104" s="14"/>
      <c r="BA1104" s="14"/>
    </row>
    <row r="1105" spans="1:53" x14ac:dyDescent="0.25">
      <c r="A1105" s="14"/>
      <c r="B1105" s="14"/>
      <c r="C1105" s="14" t="s">
        <v>201</v>
      </c>
      <c r="D1105" s="14" t="s">
        <v>226</v>
      </c>
      <c r="E1105" s="14" t="s">
        <v>1797</v>
      </c>
      <c r="F1105" s="14" t="s">
        <v>1798</v>
      </c>
      <c r="G1105" s="14">
        <v>1.6502524409919381</v>
      </c>
      <c r="H1105" s="14">
        <v>40</v>
      </c>
      <c r="I1105" s="14">
        <v>-17.5</v>
      </c>
      <c r="J1105" s="14"/>
      <c r="K1105" s="14"/>
      <c r="L1105" s="14"/>
      <c r="M1105" s="14">
        <v>0</v>
      </c>
      <c r="N1105" s="14">
        <v>0</v>
      </c>
      <c r="O1105" s="14"/>
      <c r="P1105" s="14"/>
      <c r="Q1105" s="14"/>
      <c r="R1105" s="14"/>
      <c r="S1105" s="14"/>
      <c r="T1105" s="14"/>
      <c r="U1105" s="14"/>
      <c r="V1105" s="14"/>
      <c r="W1105" s="14"/>
      <c r="X1105" s="14"/>
      <c r="Y1105" s="14"/>
      <c r="Z1105" s="14"/>
      <c r="AA1105" s="14">
        <v>1.6502524409919381</v>
      </c>
      <c r="AB1105" s="14"/>
      <c r="AC1105" s="14"/>
      <c r="AD1105" s="14"/>
      <c r="AE1105" s="14"/>
      <c r="AF1105" s="14"/>
      <c r="AG1105" s="14"/>
      <c r="AH1105" s="14"/>
      <c r="AI1105" s="14">
        <v>1</v>
      </c>
      <c r="AJ1105" s="14"/>
      <c r="AK1105" s="14"/>
      <c r="AL1105" s="14"/>
      <c r="AM1105" s="14"/>
      <c r="AN1105" s="14"/>
      <c r="AO1105" s="14"/>
      <c r="AP1105" s="14"/>
      <c r="AQ1105" s="14">
        <v>40</v>
      </c>
      <c r="AR1105" s="14">
        <v>100</v>
      </c>
      <c r="AS1105" s="14" t="s">
        <v>201</v>
      </c>
      <c r="AT1105" s="14">
        <v>7.0869530000000003</v>
      </c>
      <c r="AU1105" s="14" t="s">
        <v>338</v>
      </c>
      <c r="AV1105" s="14">
        <v>564.07173709304766</v>
      </c>
      <c r="AW1105" s="14"/>
      <c r="AX1105" s="14"/>
      <c r="AY1105" s="14"/>
      <c r="AZ1105" s="14"/>
      <c r="BA1105" s="14"/>
    </row>
    <row r="1106" spans="1:53" x14ac:dyDescent="0.25">
      <c r="A1106" s="14"/>
      <c r="B1106" s="14"/>
      <c r="C1106" s="14" t="s">
        <v>117</v>
      </c>
      <c r="D1106" s="14" t="s">
        <v>138</v>
      </c>
      <c r="E1106" s="14"/>
      <c r="F1106" s="14" t="s">
        <v>1799</v>
      </c>
      <c r="G1106" s="14"/>
      <c r="H1106" s="14">
        <v>50</v>
      </c>
      <c r="I1106" s="14"/>
      <c r="J1106" s="14"/>
      <c r="K1106" s="14"/>
      <c r="L1106" s="14"/>
      <c r="M1106" s="14"/>
      <c r="N1106" s="14"/>
      <c r="O1106" s="14"/>
      <c r="P1106" s="14"/>
      <c r="Q1106" s="14"/>
      <c r="R1106" s="14"/>
      <c r="S1106" s="14"/>
      <c r="T1106" s="14"/>
      <c r="U1106" s="14"/>
      <c r="V1106" s="14"/>
      <c r="W1106" s="14"/>
      <c r="X1106" s="14"/>
      <c r="Y1106" s="14"/>
      <c r="Z1106" s="14"/>
      <c r="AA1106" s="14">
        <v>0.2</v>
      </c>
      <c r="AB1106" s="14"/>
      <c r="AC1106" s="14"/>
      <c r="AD1106" s="14"/>
      <c r="AE1106" s="14"/>
      <c r="AF1106" s="14"/>
      <c r="AG1106" s="14"/>
      <c r="AH1106" s="14"/>
      <c r="AI1106" s="14"/>
      <c r="AJ1106" s="14"/>
      <c r="AK1106" s="14"/>
      <c r="AL1106" s="14"/>
      <c r="AM1106" s="14"/>
      <c r="AN1106" s="14"/>
      <c r="AO1106" s="14"/>
      <c r="AP1106" s="14"/>
      <c r="AQ1106" s="14"/>
      <c r="AR1106" s="14"/>
      <c r="AS1106" s="14" t="s">
        <v>117</v>
      </c>
      <c r="AT1106" s="14">
        <v>109.828396</v>
      </c>
      <c r="AU1106" s="14" t="s">
        <v>239</v>
      </c>
      <c r="AV1106" s="14">
        <v>542.79050843155972</v>
      </c>
      <c r="AW1106" s="14"/>
      <c r="AX1106" s="14"/>
      <c r="AY1106" s="14"/>
      <c r="AZ1106" s="14"/>
      <c r="BA1106" s="14"/>
    </row>
    <row r="1107" spans="1:53" x14ac:dyDescent="0.25">
      <c r="A1107" s="14"/>
      <c r="B1107" s="14"/>
      <c r="C1107" s="14" t="s">
        <v>117</v>
      </c>
      <c r="D1107" s="14" t="s">
        <v>162</v>
      </c>
      <c r="E1107" s="14"/>
      <c r="F1107" s="14" t="s">
        <v>1800</v>
      </c>
      <c r="G1107" s="14"/>
      <c r="H1107" s="14"/>
      <c r="I1107" s="14"/>
      <c r="J1107" s="14"/>
      <c r="K1107" s="14"/>
      <c r="L1107" s="14"/>
      <c r="M1107" s="14"/>
      <c r="N1107" s="14"/>
      <c r="O1107" s="14"/>
      <c r="P1107" s="14"/>
      <c r="Q1107" s="14"/>
      <c r="R1107" s="14"/>
      <c r="S1107" s="14"/>
      <c r="T1107" s="14"/>
      <c r="U1107" s="14"/>
      <c r="V1107" s="14"/>
      <c r="W1107" s="14"/>
      <c r="X1107" s="14"/>
      <c r="Y1107" s="14"/>
      <c r="Z1107" s="14"/>
      <c r="AA1107" s="14">
        <v>0</v>
      </c>
      <c r="AB1107" s="14"/>
      <c r="AC1107" s="14"/>
      <c r="AD1107" s="14"/>
      <c r="AE1107" s="14"/>
      <c r="AF1107" s="14"/>
      <c r="AG1107" s="14"/>
      <c r="AH1107" s="14"/>
      <c r="AI1107" s="14"/>
      <c r="AJ1107" s="14"/>
      <c r="AK1107" s="14"/>
      <c r="AL1107" s="14"/>
      <c r="AM1107" s="14"/>
      <c r="AN1107" s="14"/>
      <c r="AO1107" s="14"/>
      <c r="AP1107" s="14"/>
      <c r="AQ1107" s="14"/>
      <c r="AR1107" s="14"/>
      <c r="AS1107" s="14" t="s">
        <v>117</v>
      </c>
      <c r="AT1107" s="14">
        <v>18.309197999999999</v>
      </c>
      <c r="AU1107" s="14" t="s">
        <v>124</v>
      </c>
      <c r="AV1107" s="14">
        <v>451.27131043156004</v>
      </c>
      <c r="AW1107" s="14"/>
      <c r="AX1107" s="14"/>
      <c r="AY1107" s="14"/>
      <c r="AZ1107" s="14"/>
      <c r="BA1107" s="14"/>
    </row>
    <row r="1108" spans="1:53" x14ac:dyDescent="0.25">
      <c r="A1108" s="14"/>
      <c r="B1108" s="14"/>
      <c r="C1108" s="14" t="s">
        <v>125</v>
      </c>
      <c r="D1108" s="14" t="s">
        <v>210</v>
      </c>
      <c r="E1108" s="14" t="s">
        <v>1801</v>
      </c>
      <c r="F1108" s="14" t="s">
        <v>1802</v>
      </c>
      <c r="G1108" s="14">
        <v>0.32364399999999999</v>
      </c>
      <c r="H1108" s="14">
        <v>40</v>
      </c>
      <c r="I1108" s="14"/>
      <c r="J1108" s="14"/>
      <c r="K1108" s="14"/>
      <c r="L1108" s="14"/>
      <c r="M1108" s="14"/>
      <c r="N1108" s="14"/>
      <c r="O1108" s="14"/>
      <c r="P1108" s="14"/>
      <c r="Q1108" s="14"/>
      <c r="R1108" s="14"/>
      <c r="S1108" s="14"/>
      <c r="T1108" s="14"/>
      <c r="U1108" s="14"/>
      <c r="V1108" s="14"/>
      <c r="W1108" s="14">
        <v>322</v>
      </c>
      <c r="X1108" s="14">
        <v>7.6775716528036977</v>
      </c>
      <c r="Y1108" s="14">
        <v>-32</v>
      </c>
      <c r="Z1108" s="14"/>
      <c r="AA1108" s="14">
        <v>0.32364399999999999</v>
      </c>
      <c r="AB1108" s="14"/>
      <c r="AC1108" s="14"/>
      <c r="AD1108" s="14"/>
      <c r="AE1108" s="14"/>
      <c r="AF1108" s="14"/>
      <c r="AG1108" s="14"/>
      <c r="AH1108" s="14"/>
      <c r="AI1108" s="14"/>
      <c r="AJ1108" s="14"/>
      <c r="AK1108" s="14"/>
      <c r="AL1108" s="14"/>
      <c r="AM1108" s="14"/>
      <c r="AN1108" s="14"/>
      <c r="AO1108" s="14"/>
      <c r="AP1108" s="14"/>
      <c r="AQ1108" s="14"/>
      <c r="AR1108" s="14"/>
      <c r="AS1108" s="14" t="s">
        <v>125</v>
      </c>
      <c r="AT1108" s="14">
        <v>46.964841</v>
      </c>
      <c r="AU1108" s="14" t="s">
        <v>112</v>
      </c>
      <c r="AV1108" s="14">
        <v>317.46653193156169</v>
      </c>
      <c r="AW1108" s="14" t="s">
        <v>187</v>
      </c>
      <c r="AX1108" s="14" t="s">
        <v>2547</v>
      </c>
      <c r="AY1108" s="14" t="s">
        <v>2548</v>
      </c>
      <c r="AZ1108" s="14" t="s">
        <v>2549</v>
      </c>
      <c r="BA1108" s="14" t="s">
        <v>2550</v>
      </c>
    </row>
    <row r="1109" spans="1:53" x14ac:dyDescent="0.25">
      <c r="A1109" s="14"/>
      <c r="B1109" s="14"/>
      <c r="C1109" s="14" t="s">
        <v>104</v>
      </c>
      <c r="D1109" s="14" t="s">
        <v>206</v>
      </c>
      <c r="E1109" s="14"/>
      <c r="F1109" s="14" t="s">
        <v>1803</v>
      </c>
      <c r="G1109" s="14"/>
      <c r="H1109" s="14">
        <v>40</v>
      </c>
      <c r="I1109" s="14"/>
      <c r="J1109" s="14"/>
      <c r="K1109" s="14"/>
      <c r="L1109" s="14"/>
      <c r="M1109" s="14"/>
      <c r="N1109" s="14"/>
      <c r="O1109" s="14"/>
      <c r="P1109" s="14"/>
      <c r="Q1109" s="14"/>
      <c r="R1109" s="14"/>
      <c r="S1109" s="14"/>
      <c r="T1109" s="14"/>
      <c r="U1109" s="14"/>
      <c r="V1109" s="14"/>
      <c r="W1109" s="14"/>
      <c r="X1109" s="14"/>
      <c r="Y1109" s="14"/>
      <c r="Z1109" s="14"/>
      <c r="AA1109" s="14">
        <v>0</v>
      </c>
      <c r="AB1109" s="14"/>
      <c r="AC1109" s="14"/>
      <c r="AD1109" s="14"/>
      <c r="AE1109" s="14"/>
      <c r="AF1109" s="14"/>
      <c r="AG1109" s="14"/>
      <c r="AH1109" s="14"/>
      <c r="AI1109" s="14"/>
      <c r="AJ1109" s="14"/>
      <c r="AK1109" s="14"/>
      <c r="AL1109" s="14"/>
      <c r="AM1109" s="14"/>
      <c r="AN1109" s="14"/>
      <c r="AO1109" s="14"/>
      <c r="AP1109" s="14"/>
      <c r="AQ1109" s="14"/>
      <c r="AR1109" s="14"/>
      <c r="AS1109" s="14" t="s">
        <v>2604</v>
      </c>
      <c r="AT1109" s="14">
        <v>8.7808229999999998</v>
      </c>
      <c r="AU1109" s="14" t="s">
        <v>124</v>
      </c>
      <c r="AV1109" s="14">
        <v>121.18882344555591</v>
      </c>
      <c r="AW1109" s="14"/>
      <c r="AX1109" s="14"/>
      <c r="AY1109" s="14"/>
      <c r="AZ1109" s="14"/>
      <c r="BA1109" s="14"/>
    </row>
    <row r="1110" spans="1:53" x14ac:dyDescent="0.25">
      <c r="A1110" s="14"/>
      <c r="B1110" s="14"/>
      <c r="C1110" s="14" t="s">
        <v>117</v>
      </c>
      <c r="D1110" s="14" t="s">
        <v>138</v>
      </c>
      <c r="E1110" s="14"/>
      <c r="F1110" s="14" t="s">
        <v>1804</v>
      </c>
      <c r="G1110" s="14"/>
      <c r="H1110" s="14">
        <v>47.5</v>
      </c>
      <c r="I1110" s="14"/>
      <c r="J1110" s="14"/>
      <c r="K1110" s="14"/>
      <c r="L1110" s="14"/>
      <c r="M1110" s="14"/>
      <c r="N1110" s="14"/>
      <c r="O1110" s="14"/>
      <c r="P1110" s="14"/>
      <c r="Q1110" s="14"/>
      <c r="R1110" s="14"/>
      <c r="S1110" s="14"/>
      <c r="T1110" s="14"/>
      <c r="U1110" s="14"/>
      <c r="V1110" s="14"/>
      <c r="W1110" s="14"/>
      <c r="X1110" s="14"/>
      <c r="Y1110" s="14"/>
      <c r="Z1110" s="14"/>
      <c r="AA1110" s="14">
        <v>0.13700000000000001</v>
      </c>
      <c r="AB1110" s="14"/>
      <c r="AC1110" s="14"/>
      <c r="AD1110" s="14"/>
      <c r="AE1110" s="14"/>
      <c r="AF1110" s="14"/>
      <c r="AG1110" s="14"/>
      <c r="AH1110" s="14"/>
      <c r="AI1110" s="14"/>
      <c r="AJ1110" s="14"/>
      <c r="AK1110" s="14"/>
      <c r="AL1110" s="14"/>
      <c r="AM1110" s="14"/>
      <c r="AN1110" s="14"/>
      <c r="AO1110" s="14"/>
      <c r="AP1110" s="14"/>
      <c r="AQ1110" s="14"/>
      <c r="AR1110" s="14"/>
      <c r="AS1110" s="14" t="s">
        <v>117</v>
      </c>
      <c r="AT1110" s="14">
        <v>51.328896</v>
      </c>
      <c r="AU1110" s="14" t="s">
        <v>124</v>
      </c>
      <c r="AV1110" s="14">
        <v>484.29100843155976</v>
      </c>
      <c r="AW1110" s="14"/>
      <c r="AX1110" s="14"/>
      <c r="AY1110" s="14"/>
      <c r="AZ1110" s="14"/>
      <c r="BA1110" s="14"/>
    </row>
    <row r="1111" spans="1:53" x14ac:dyDescent="0.25">
      <c r="A1111" s="14"/>
      <c r="B1111" s="14"/>
      <c r="C1111" s="14" t="s">
        <v>117</v>
      </c>
      <c r="D1111" s="14" t="s">
        <v>165</v>
      </c>
      <c r="E1111" s="14" t="s">
        <v>1805</v>
      </c>
      <c r="F1111" s="14" t="s">
        <v>1806</v>
      </c>
      <c r="G1111" s="14">
        <v>0.49565599999999999</v>
      </c>
      <c r="H1111" s="14">
        <v>40</v>
      </c>
      <c r="I1111" s="14"/>
      <c r="J1111" s="14"/>
      <c r="K1111" s="14"/>
      <c r="L1111" s="14"/>
      <c r="M1111" s="14"/>
      <c r="N1111" s="14"/>
      <c r="O1111" s="14"/>
      <c r="P1111" s="14"/>
      <c r="Q1111" s="14"/>
      <c r="R1111" s="14"/>
      <c r="S1111" s="14"/>
      <c r="T1111" s="14"/>
      <c r="U1111" s="14"/>
      <c r="V1111" s="14"/>
      <c r="W1111" s="14">
        <v>322</v>
      </c>
      <c r="X1111" s="14">
        <v>8.589828429394581</v>
      </c>
      <c r="Y1111" s="14">
        <v>-24</v>
      </c>
      <c r="Z1111" s="14"/>
      <c r="AA1111" s="14">
        <v>0.49565599999999999</v>
      </c>
      <c r="AB1111" s="14"/>
      <c r="AC1111" s="14"/>
      <c r="AD1111" s="14"/>
      <c r="AE1111" s="14"/>
      <c r="AF1111" s="14"/>
      <c r="AG1111" s="14"/>
      <c r="AH1111" s="14"/>
      <c r="AI1111" s="14"/>
      <c r="AJ1111" s="14"/>
      <c r="AK1111" s="14"/>
      <c r="AL1111" s="14"/>
      <c r="AM1111" s="14"/>
      <c r="AN1111" s="14"/>
      <c r="AO1111" s="14"/>
      <c r="AP1111" s="14"/>
      <c r="AQ1111" s="14"/>
      <c r="AR1111" s="14"/>
      <c r="AS1111" s="14" t="s">
        <v>117</v>
      </c>
      <c r="AT1111" s="14">
        <v>27.034718999999999</v>
      </c>
      <c r="AU1111" s="14" t="s">
        <v>112</v>
      </c>
      <c r="AV1111" s="14">
        <v>459.99683143155988</v>
      </c>
      <c r="AW1111" s="14" t="s">
        <v>129</v>
      </c>
      <c r="AX1111" s="14" t="s">
        <v>2543</v>
      </c>
      <c r="AY1111" s="14" t="s">
        <v>2544</v>
      </c>
      <c r="AZ1111" s="14" t="s">
        <v>2545</v>
      </c>
      <c r="BA1111" s="14" t="s">
        <v>2546</v>
      </c>
    </row>
    <row r="1112" spans="1:53" x14ac:dyDescent="0.25">
      <c r="A1112" s="14"/>
      <c r="B1112" s="14"/>
      <c r="C1112" s="14" t="s">
        <v>121</v>
      </c>
      <c r="D1112" s="14" t="s">
        <v>122</v>
      </c>
      <c r="E1112" s="14"/>
      <c r="F1112" s="14" t="s">
        <v>1807</v>
      </c>
      <c r="G1112" s="14"/>
      <c r="H1112" s="14"/>
      <c r="I1112" s="14"/>
      <c r="J1112" s="14"/>
      <c r="K1112" s="14"/>
      <c r="L1112" s="14"/>
      <c r="M1112" s="14"/>
      <c r="N1112" s="14"/>
      <c r="O1112" s="14"/>
      <c r="P1112" s="14"/>
      <c r="Q1112" s="14"/>
      <c r="R1112" s="14"/>
      <c r="S1112" s="14"/>
      <c r="T1112" s="14"/>
      <c r="U1112" s="14"/>
      <c r="V1112" s="14"/>
      <c r="W1112" s="14"/>
      <c r="X1112" s="14"/>
      <c r="Y1112" s="14"/>
      <c r="Z1112" s="14"/>
      <c r="AA1112" s="14">
        <v>0.1</v>
      </c>
      <c r="AB1112" s="14"/>
      <c r="AC1112" s="14"/>
      <c r="AD1112" s="14"/>
      <c r="AE1112" s="14"/>
      <c r="AF1112" s="14"/>
      <c r="AG1112" s="14"/>
      <c r="AH1112" s="14"/>
      <c r="AI1112" s="14"/>
      <c r="AJ1112" s="14"/>
      <c r="AK1112" s="14"/>
      <c r="AL1112" s="14"/>
      <c r="AM1112" s="14"/>
      <c r="AN1112" s="14"/>
      <c r="AO1112" s="14"/>
      <c r="AP1112" s="14"/>
      <c r="AQ1112" s="14"/>
      <c r="AR1112" s="14"/>
      <c r="AS1112" s="14" t="s">
        <v>2584</v>
      </c>
      <c r="AT1112" s="14">
        <v>2.0640000000000001</v>
      </c>
      <c r="AU1112" s="14" t="s">
        <v>242</v>
      </c>
      <c r="AV1112" s="14">
        <v>226.40573366555546</v>
      </c>
      <c r="AW1112" s="14"/>
      <c r="AX1112" s="14"/>
      <c r="AY1112" s="14"/>
      <c r="AZ1112" s="14"/>
      <c r="BA1112" s="14"/>
    </row>
    <row r="1113" spans="1:53" x14ac:dyDescent="0.25">
      <c r="A1113" s="14"/>
      <c r="B1113" s="14"/>
      <c r="C1113" s="14" t="s">
        <v>234</v>
      </c>
      <c r="D1113" s="14" t="s">
        <v>226</v>
      </c>
      <c r="E1113" s="14"/>
      <c r="F1113" s="14" t="s">
        <v>1808</v>
      </c>
      <c r="G1113" s="14"/>
      <c r="H1113" s="14">
        <v>100</v>
      </c>
      <c r="I1113" s="14"/>
      <c r="J1113" s="14"/>
      <c r="K1113" s="14"/>
      <c r="L1113" s="14"/>
      <c r="M1113" s="14"/>
      <c r="N1113" s="14"/>
      <c r="O1113" s="14"/>
      <c r="P1113" s="14"/>
      <c r="Q1113" s="14"/>
      <c r="R1113" s="14"/>
      <c r="S1113" s="14"/>
      <c r="T1113" s="14"/>
      <c r="U1113" s="14"/>
      <c r="V1113" s="14"/>
      <c r="W1113" s="14"/>
      <c r="X1113" s="14"/>
      <c r="Y1113" s="14"/>
      <c r="Z1113" s="14"/>
      <c r="AA1113" s="14">
        <v>0.2</v>
      </c>
      <c r="AB1113" s="14"/>
      <c r="AC1113" s="14"/>
      <c r="AD1113" s="14"/>
      <c r="AE1113" s="14"/>
      <c r="AF1113" s="14"/>
      <c r="AG1113" s="14"/>
      <c r="AH1113" s="14"/>
      <c r="AI1113" s="14"/>
      <c r="AJ1113" s="14"/>
      <c r="AK1113" s="14"/>
      <c r="AL1113" s="14"/>
      <c r="AM1113" s="14"/>
      <c r="AN1113" s="14"/>
      <c r="AO1113" s="14"/>
      <c r="AP1113" s="14"/>
      <c r="AQ1113" s="14"/>
      <c r="AR1113" s="14"/>
      <c r="AS1113" s="14" t="s">
        <v>234</v>
      </c>
      <c r="AT1113" s="14">
        <v>17.016358</v>
      </c>
      <c r="AU1113" s="14" t="s">
        <v>239</v>
      </c>
      <c r="AV1113" s="14">
        <v>409.72261243156038</v>
      </c>
      <c r="AW1113" s="14"/>
      <c r="AX1113" s="14"/>
      <c r="AY1113" s="14"/>
      <c r="AZ1113" s="14"/>
      <c r="BA1113" s="14"/>
    </row>
    <row r="1114" spans="1:53" x14ac:dyDescent="0.25">
      <c r="A1114" s="14"/>
      <c r="B1114" s="14"/>
      <c r="C1114" s="14" t="s">
        <v>104</v>
      </c>
      <c r="D1114" s="14" t="s">
        <v>159</v>
      </c>
      <c r="E1114" s="14"/>
      <c r="F1114" s="14" t="s">
        <v>1809</v>
      </c>
      <c r="G1114" s="14"/>
      <c r="H1114" s="14"/>
      <c r="I1114" s="14"/>
      <c r="J1114" s="14"/>
      <c r="K1114" s="14"/>
      <c r="L1114" s="14"/>
      <c r="M1114" s="14"/>
      <c r="N1114" s="14"/>
      <c r="O1114" s="14"/>
      <c r="P1114" s="14"/>
      <c r="Q1114" s="14"/>
      <c r="R1114" s="14"/>
      <c r="S1114" s="14"/>
      <c r="T1114" s="14"/>
      <c r="U1114" s="14"/>
      <c r="V1114" s="14"/>
      <c r="W1114" s="14"/>
      <c r="X1114" s="14"/>
      <c r="Y1114" s="14"/>
      <c r="Z1114" s="14"/>
      <c r="AA1114" s="14">
        <v>0</v>
      </c>
      <c r="AB1114" s="14"/>
      <c r="AC1114" s="14"/>
      <c r="AD1114" s="14"/>
      <c r="AE1114" s="14"/>
      <c r="AF1114" s="14"/>
      <c r="AG1114" s="14"/>
      <c r="AH1114" s="14"/>
      <c r="AI1114" s="14"/>
      <c r="AJ1114" s="14"/>
      <c r="AK1114" s="14"/>
      <c r="AL1114" s="14"/>
      <c r="AM1114" s="14"/>
      <c r="AN1114" s="14"/>
      <c r="AO1114" s="14"/>
      <c r="AP1114" s="14"/>
      <c r="AQ1114" s="14"/>
      <c r="AR1114" s="14"/>
      <c r="AS1114" s="14" t="s">
        <v>2604</v>
      </c>
      <c r="AT1114" s="14">
        <v>74.450435999999996</v>
      </c>
      <c r="AU1114" s="14" t="s">
        <v>124</v>
      </c>
      <c r="AV1114" s="14">
        <v>186.85843648555559</v>
      </c>
      <c r="AW1114" s="14"/>
      <c r="AX1114" s="14"/>
      <c r="AY1114" s="14"/>
      <c r="AZ1114" s="14"/>
      <c r="BA1114" s="14"/>
    </row>
    <row r="1115" spans="1:53" x14ac:dyDescent="0.25">
      <c r="A1115" s="14"/>
      <c r="B1115" s="14"/>
      <c r="C1115" s="14" t="s">
        <v>151</v>
      </c>
      <c r="D1115" s="14" t="s">
        <v>388</v>
      </c>
      <c r="E1115" s="14"/>
      <c r="F1115" s="14" t="s">
        <v>1810</v>
      </c>
      <c r="G1115" s="14"/>
      <c r="H1115" s="14">
        <v>150</v>
      </c>
      <c r="I1115" s="14"/>
      <c r="J1115" s="14"/>
      <c r="K1115" s="14"/>
      <c r="L1115" s="14"/>
      <c r="M1115" s="14"/>
      <c r="N1115" s="14"/>
      <c r="O1115" s="14"/>
      <c r="P1115" s="14"/>
      <c r="Q1115" s="14"/>
      <c r="R1115" s="14"/>
      <c r="S1115" s="14"/>
      <c r="T1115" s="14"/>
      <c r="U1115" s="14"/>
      <c r="V1115" s="14"/>
      <c r="W1115" s="14"/>
      <c r="X1115" s="14"/>
      <c r="Y1115" s="14"/>
      <c r="Z1115" s="14"/>
      <c r="AA1115" s="14">
        <v>0.1905</v>
      </c>
      <c r="AB1115" s="14"/>
      <c r="AC1115" s="14"/>
      <c r="AD1115" s="14"/>
      <c r="AE1115" s="14"/>
      <c r="AF1115" s="14"/>
      <c r="AG1115" s="14"/>
      <c r="AH1115" s="14"/>
      <c r="AI1115" s="14"/>
      <c r="AJ1115" s="14"/>
      <c r="AK1115" s="14"/>
      <c r="AL1115" s="14"/>
      <c r="AM1115" s="14"/>
      <c r="AN1115" s="14"/>
      <c r="AO1115" s="14"/>
      <c r="AP1115" s="14"/>
      <c r="AQ1115" s="14"/>
      <c r="AR1115" s="14"/>
      <c r="AS1115" s="14" t="s">
        <v>151</v>
      </c>
      <c r="AT1115" s="14">
        <v>3.8766980000000002</v>
      </c>
      <c r="AU1115" s="14" t="s">
        <v>200</v>
      </c>
      <c r="AV1115" s="14">
        <v>72.366900587199808</v>
      </c>
      <c r="AW1115" s="14"/>
      <c r="AX1115" s="14"/>
      <c r="AY1115" s="14"/>
      <c r="AZ1115" s="14"/>
      <c r="BA1115" s="14"/>
    </row>
    <row r="1116" spans="1:53" x14ac:dyDescent="0.25">
      <c r="A1116" s="14"/>
      <c r="B1116" s="14"/>
      <c r="C1116" s="14" t="s">
        <v>125</v>
      </c>
      <c r="D1116" s="14" t="s">
        <v>469</v>
      </c>
      <c r="E1116" s="14"/>
      <c r="F1116" s="14" t="s">
        <v>1811</v>
      </c>
      <c r="G1116" s="14"/>
      <c r="H1116" s="14"/>
      <c r="I1116" s="14"/>
      <c r="J1116" s="14"/>
      <c r="K1116" s="14"/>
      <c r="L1116" s="14"/>
      <c r="M1116" s="14"/>
      <c r="N1116" s="14"/>
      <c r="O1116" s="14"/>
      <c r="P1116" s="14"/>
      <c r="Q1116" s="14"/>
      <c r="R1116" s="14"/>
      <c r="S1116" s="14"/>
      <c r="T1116" s="14"/>
      <c r="U1116" s="14"/>
      <c r="V1116" s="14"/>
      <c r="W1116" s="14"/>
      <c r="X1116" s="14"/>
      <c r="Y1116" s="14"/>
      <c r="Z1116" s="14"/>
      <c r="AA1116" s="14">
        <v>0</v>
      </c>
      <c r="AB1116" s="14"/>
      <c r="AC1116" s="14"/>
      <c r="AD1116" s="14"/>
      <c r="AE1116" s="14"/>
      <c r="AF1116" s="14"/>
      <c r="AG1116" s="14"/>
      <c r="AH1116" s="14"/>
      <c r="AI1116" s="14"/>
      <c r="AJ1116" s="14"/>
      <c r="AK1116" s="14"/>
      <c r="AL1116" s="14"/>
      <c r="AM1116" s="14"/>
      <c r="AN1116" s="14"/>
      <c r="AO1116" s="14"/>
      <c r="AP1116" s="14"/>
      <c r="AQ1116" s="14"/>
      <c r="AR1116" s="14"/>
      <c r="AS1116" s="14" t="s">
        <v>125</v>
      </c>
      <c r="AT1116" s="14">
        <v>11.300831000000001</v>
      </c>
      <c r="AU1116" s="14" t="s">
        <v>120</v>
      </c>
      <c r="AV1116" s="14">
        <v>281.8025219315619</v>
      </c>
      <c r="AW1116" s="14"/>
      <c r="AX1116" s="14"/>
      <c r="AY1116" s="14"/>
      <c r="AZ1116" s="14"/>
      <c r="BA1116" s="14"/>
    </row>
    <row r="1117" spans="1:53" x14ac:dyDescent="0.25">
      <c r="A1117" s="14"/>
      <c r="B1117" s="14"/>
      <c r="C1117" s="14" t="s">
        <v>125</v>
      </c>
      <c r="D1117" s="14" t="s">
        <v>751</v>
      </c>
      <c r="E1117" s="14"/>
      <c r="F1117" s="14" t="s">
        <v>1812</v>
      </c>
      <c r="G1117" s="14"/>
      <c r="H1117" s="14"/>
      <c r="I1117" s="14"/>
      <c r="J1117" s="14"/>
      <c r="K1117" s="14"/>
      <c r="L1117" s="14"/>
      <c r="M1117" s="14"/>
      <c r="N1117" s="14"/>
      <c r="O1117" s="14"/>
      <c r="P1117" s="14"/>
      <c r="Q1117" s="14"/>
      <c r="R1117" s="14"/>
      <c r="S1117" s="14"/>
      <c r="T1117" s="14"/>
      <c r="U1117" s="14"/>
      <c r="V1117" s="14"/>
      <c r="W1117" s="14"/>
      <c r="X1117" s="14"/>
      <c r="Y1117" s="14"/>
      <c r="Z1117" s="14"/>
      <c r="AA1117" s="14">
        <v>0</v>
      </c>
      <c r="AB1117" s="14"/>
      <c r="AC1117" s="14"/>
      <c r="AD1117" s="14"/>
      <c r="AE1117" s="14"/>
      <c r="AF1117" s="14"/>
      <c r="AG1117" s="14"/>
      <c r="AH1117" s="14"/>
      <c r="AI1117" s="14"/>
      <c r="AJ1117" s="14"/>
      <c r="AK1117" s="14"/>
      <c r="AL1117" s="14"/>
      <c r="AM1117" s="14"/>
      <c r="AN1117" s="14"/>
      <c r="AO1117" s="14"/>
      <c r="AP1117" s="14"/>
      <c r="AQ1117" s="14"/>
      <c r="AR1117" s="14"/>
      <c r="AS1117" s="14" t="s">
        <v>125</v>
      </c>
      <c r="AT1117" s="14">
        <v>121.97856299999999</v>
      </c>
      <c r="AU1117" s="14" t="s">
        <v>134</v>
      </c>
      <c r="AV1117" s="14">
        <v>392.4802539315607</v>
      </c>
      <c r="AW1117" s="14"/>
      <c r="AX1117" s="14"/>
      <c r="AY1117" s="14"/>
      <c r="AZ1117" s="14"/>
      <c r="BA1117" s="14"/>
    </row>
    <row r="1118" spans="1:53" x14ac:dyDescent="0.25">
      <c r="A1118" s="14"/>
      <c r="B1118" s="14"/>
      <c r="C1118" s="14" t="s">
        <v>125</v>
      </c>
      <c r="D1118" s="14" t="s">
        <v>243</v>
      </c>
      <c r="E1118" s="14" t="s">
        <v>1813</v>
      </c>
      <c r="F1118" s="14" t="s">
        <v>1814</v>
      </c>
      <c r="G1118" s="14">
        <v>0.49565599999999999</v>
      </c>
      <c r="H1118" s="14">
        <v>40</v>
      </c>
      <c r="I1118" s="14"/>
      <c r="J1118" s="14"/>
      <c r="K1118" s="14"/>
      <c r="L1118" s="14"/>
      <c r="M1118" s="14"/>
      <c r="N1118" s="14"/>
      <c r="O1118" s="14"/>
      <c r="P1118" s="14"/>
      <c r="Q1118" s="14"/>
      <c r="R1118" s="14"/>
      <c r="S1118" s="14"/>
      <c r="T1118" s="14"/>
      <c r="U1118" s="14"/>
      <c r="V1118" s="14"/>
      <c r="W1118" s="14">
        <v>322</v>
      </c>
      <c r="X1118" s="14">
        <v>8.589828429394581</v>
      </c>
      <c r="Y1118" s="14">
        <v>-24</v>
      </c>
      <c r="Z1118" s="14"/>
      <c r="AA1118" s="14">
        <v>0.49565599999999999</v>
      </c>
      <c r="AB1118" s="14"/>
      <c r="AC1118" s="14"/>
      <c r="AD1118" s="14"/>
      <c r="AE1118" s="14"/>
      <c r="AF1118" s="14"/>
      <c r="AG1118" s="14"/>
      <c r="AH1118" s="14"/>
      <c r="AI1118" s="14"/>
      <c r="AJ1118" s="14"/>
      <c r="AK1118" s="14"/>
      <c r="AL1118" s="14"/>
      <c r="AM1118" s="14"/>
      <c r="AN1118" s="14"/>
      <c r="AO1118" s="14"/>
      <c r="AP1118" s="14"/>
      <c r="AQ1118" s="14"/>
      <c r="AR1118" s="14"/>
      <c r="AS1118" s="14" t="s">
        <v>125</v>
      </c>
      <c r="AT1118" s="14">
        <v>49.395052999999997</v>
      </c>
      <c r="AU1118" s="14" t="s">
        <v>112</v>
      </c>
      <c r="AV1118" s="14">
        <v>319.89674393156156</v>
      </c>
      <c r="AW1118" s="14" t="s">
        <v>129</v>
      </c>
      <c r="AX1118" s="14" t="s">
        <v>2543</v>
      </c>
      <c r="AY1118" s="14" t="s">
        <v>2544</v>
      </c>
      <c r="AZ1118" s="14" t="s">
        <v>2545</v>
      </c>
      <c r="BA1118" s="14" t="s">
        <v>2546</v>
      </c>
    </row>
    <row r="1119" spans="1:53" x14ac:dyDescent="0.25">
      <c r="A1119" s="14"/>
      <c r="B1119" s="14"/>
      <c r="C1119" s="14" t="s">
        <v>121</v>
      </c>
      <c r="D1119" s="14" t="s">
        <v>240</v>
      </c>
      <c r="E1119" s="14"/>
      <c r="F1119" s="14" t="s">
        <v>1815</v>
      </c>
      <c r="G1119" s="14"/>
      <c r="H1119" s="14"/>
      <c r="I1119" s="14"/>
      <c r="J1119" s="14"/>
      <c r="K1119" s="14"/>
      <c r="L1119" s="14"/>
      <c r="M1119" s="14"/>
      <c r="N1119" s="14"/>
      <c r="O1119" s="14"/>
      <c r="P1119" s="14"/>
      <c r="Q1119" s="14"/>
      <c r="R1119" s="14"/>
      <c r="S1119" s="14"/>
      <c r="T1119" s="14"/>
      <c r="U1119" s="14"/>
      <c r="V1119" s="14"/>
      <c r="W1119" s="14"/>
      <c r="X1119" s="14"/>
      <c r="Y1119" s="14"/>
      <c r="Z1119" s="14"/>
      <c r="AA1119" s="14">
        <v>0</v>
      </c>
      <c r="AB1119" s="14"/>
      <c r="AC1119" s="14"/>
      <c r="AD1119" s="14"/>
      <c r="AE1119" s="14"/>
      <c r="AF1119" s="14"/>
      <c r="AG1119" s="14"/>
      <c r="AH1119" s="14"/>
      <c r="AI1119" s="14"/>
      <c r="AJ1119" s="14"/>
      <c r="AK1119" s="14"/>
      <c r="AL1119" s="14"/>
      <c r="AM1119" s="14"/>
      <c r="AN1119" s="14"/>
      <c r="AO1119" s="14"/>
      <c r="AP1119" s="14"/>
      <c r="AQ1119" s="14"/>
      <c r="AR1119" s="14"/>
      <c r="AS1119" s="14" t="s">
        <v>2585</v>
      </c>
      <c r="AT1119" s="14">
        <v>12.179180000000001</v>
      </c>
      <c r="AU1119" s="14" t="s">
        <v>134</v>
      </c>
      <c r="AV1119" s="14">
        <v>255.17723693156188</v>
      </c>
      <c r="AW1119" s="14"/>
      <c r="AX1119" s="14"/>
      <c r="AY1119" s="14"/>
      <c r="AZ1119" s="14"/>
      <c r="BA1119" s="14"/>
    </row>
    <row r="1120" spans="1:53" x14ac:dyDescent="0.25">
      <c r="A1120" s="14"/>
      <c r="B1120" s="14"/>
      <c r="C1120" s="14" t="s">
        <v>117</v>
      </c>
      <c r="D1120" s="14" t="s">
        <v>221</v>
      </c>
      <c r="E1120" s="14" t="s">
        <v>1816</v>
      </c>
      <c r="F1120" s="14" t="s">
        <v>1817</v>
      </c>
      <c r="G1120" s="14">
        <v>0.49565599999999999</v>
      </c>
      <c r="H1120" s="14">
        <v>40</v>
      </c>
      <c r="I1120" s="14"/>
      <c r="J1120" s="14"/>
      <c r="K1120" s="14"/>
      <c r="L1120" s="14"/>
      <c r="M1120" s="14"/>
      <c r="N1120" s="14"/>
      <c r="O1120" s="14"/>
      <c r="P1120" s="14"/>
      <c r="Q1120" s="14"/>
      <c r="R1120" s="14"/>
      <c r="S1120" s="14"/>
      <c r="T1120" s="14"/>
      <c r="U1120" s="14"/>
      <c r="V1120" s="14"/>
      <c r="W1120" s="14">
        <v>322</v>
      </c>
      <c r="X1120" s="14">
        <v>8.589828429394581</v>
      </c>
      <c r="Y1120" s="14">
        <v>-24</v>
      </c>
      <c r="Z1120" s="14"/>
      <c r="AA1120" s="14">
        <v>0.49565599999999999</v>
      </c>
      <c r="AB1120" s="14"/>
      <c r="AC1120" s="14"/>
      <c r="AD1120" s="14"/>
      <c r="AE1120" s="14"/>
      <c r="AF1120" s="14"/>
      <c r="AG1120" s="14"/>
      <c r="AH1120" s="14"/>
      <c r="AI1120" s="14"/>
      <c r="AJ1120" s="14"/>
      <c r="AK1120" s="14"/>
      <c r="AL1120" s="14"/>
      <c r="AM1120" s="14"/>
      <c r="AN1120" s="14"/>
      <c r="AO1120" s="14"/>
      <c r="AP1120" s="14"/>
      <c r="AQ1120" s="14"/>
      <c r="AR1120" s="14"/>
      <c r="AS1120" s="14" t="s">
        <v>117</v>
      </c>
      <c r="AT1120" s="14">
        <v>10.32685</v>
      </c>
      <c r="AU1120" s="14" t="s">
        <v>112</v>
      </c>
      <c r="AV1120" s="14">
        <v>443.28896243156015</v>
      </c>
      <c r="AW1120" s="14" t="s">
        <v>129</v>
      </c>
      <c r="AX1120" s="14" t="s">
        <v>2543</v>
      </c>
      <c r="AY1120" s="14" t="s">
        <v>2544</v>
      </c>
      <c r="AZ1120" s="14" t="s">
        <v>2545</v>
      </c>
      <c r="BA1120" s="14" t="s">
        <v>2546</v>
      </c>
    </row>
    <row r="1121" spans="1:53" x14ac:dyDescent="0.25">
      <c r="A1121" s="14"/>
      <c r="B1121" s="14"/>
      <c r="C1121" s="14" t="s">
        <v>125</v>
      </c>
      <c r="D1121" s="14" t="s">
        <v>644</v>
      </c>
      <c r="E1121" s="14" t="s">
        <v>1818</v>
      </c>
      <c r="F1121" s="14" t="s">
        <v>1819</v>
      </c>
      <c r="G1121" s="14">
        <v>0.32364399999999999</v>
      </c>
      <c r="H1121" s="14">
        <v>40</v>
      </c>
      <c r="I1121" s="14"/>
      <c r="J1121" s="14"/>
      <c r="K1121" s="14"/>
      <c r="L1121" s="14"/>
      <c r="M1121" s="14"/>
      <c r="N1121" s="14"/>
      <c r="O1121" s="14"/>
      <c r="P1121" s="14"/>
      <c r="Q1121" s="14"/>
      <c r="R1121" s="14"/>
      <c r="S1121" s="14"/>
      <c r="T1121" s="14"/>
      <c r="U1121" s="14"/>
      <c r="V1121" s="14"/>
      <c r="W1121" s="14">
        <v>322</v>
      </c>
      <c r="X1121" s="14">
        <v>7.6775716528036977</v>
      </c>
      <c r="Y1121" s="14">
        <v>-32</v>
      </c>
      <c r="Z1121" s="14"/>
      <c r="AA1121" s="14">
        <v>0.32364399999999999</v>
      </c>
      <c r="AB1121" s="14"/>
      <c r="AC1121" s="14"/>
      <c r="AD1121" s="14"/>
      <c r="AE1121" s="14"/>
      <c r="AF1121" s="14"/>
      <c r="AG1121" s="14"/>
      <c r="AH1121" s="14"/>
      <c r="AI1121" s="14"/>
      <c r="AJ1121" s="14"/>
      <c r="AK1121" s="14"/>
      <c r="AL1121" s="14"/>
      <c r="AM1121" s="14"/>
      <c r="AN1121" s="14"/>
      <c r="AO1121" s="14"/>
      <c r="AP1121" s="14"/>
      <c r="AQ1121" s="14"/>
      <c r="AR1121" s="14"/>
      <c r="AS1121" s="14" t="s">
        <v>125</v>
      </c>
      <c r="AT1121" s="14">
        <v>26.215278999999999</v>
      </c>
      <c r="AU1121" s="14" t="s">
        <v>112</v>
      </c>
      <c r="AV1121" s="14">
        <v>296.71696993156183</v>
      </c>
      <c r="AW1121" s="14" t="s">
        <v>187</v>
      </c>
      <c r="AX1121" s="14" t="s">
        <v>2547</v>
      </c>
      <c r="AY1121" s="14" t="s">
        <v>2548</v>
      </c>
      <c r="AZ1121" s="14" t="s">
        <v>2549</v>
      </c>
      <c r="BA1121" s="14" t="s">
        <v>2550</v>
      </c>
    </row>
    <row r="1122" spans="1:53" x14ac:dyDescent="0.25">
      <c r="A1122" s="14"/>
      <c r="B1122" s="14"/>
      <c r="C1122" s="14" t="s">
        <v>121</v>
      </c>
      <c r="D1122" s="14" t="s">
        <v>976</v>
      </c>
      <c r="E1122" s="14"/>
      <c r="F1122" s="14" t="s">
        <v>1820</v>
      </c>
      <c r="G1122" s="14"/>
      <c r="H1122" s="14">
        <v>40</v>
      </c>
      <c r="I1122" s="14"/>
      <c r="J1122" s="14"/>
      <c r="K1122" s="14"/>
      <c r="L1122" s="14"/>
      <c r="M1122" s="14"/>
      <c r="N1122" s="14"/>
      <c r="O1122" s="14"/>
      <c r="P1122" s="14"/>
      <c r="Q1122" s="14"/>
      <c r="R1122" s="14"/>
      <c r="S1122" s="14"/>
      <c r="T1122" s="14"/>
      <c r="U1122" s="14"/>
      <c r="V1122" s="14"/>
      <c r="W1122" s="14"/>
      <c r="X1122" s="14"/>
      <c r="Y1122" s="14"/>
      <c r="Z1122" s="14"/>
      <c r="AA1122" s="14">
        <v>7.1999999999999995E-2</v>
      </c>
      <c r="AB1122" s="14"/>
      <c r="AC1122" s="14"/>
      <c r="AD1122" s="14"/>
      <c r="AE1122" s="14"/>
      <c r="AF1122" s="14"/>
      <c r="AG1122" s="14"/>
      <c r="AH1122" s="14"/>
      <c r="AI1122" s="14"/>
      <c r="AJ1122" s="14"/>
      <c r="AK1122" s="14"/>
      <c r="AL1122" s="14"/>
      <c r="AM1122" s="14"/>
      <c r="AN1122" s="14"/>
      <c r="AO1122" s="14"/>
      <c r="AP1122" s="14"/>
      <c r="AQ1122" s="14"/>
      <c r="AR1122" s="14"/>
      <c r="AS1122" s="14" t="s">
        <v>2583</v>
      </c>
      <c r="AT1122" s="14">
        <v>1.1705950000000001</v>
      </c>
      <c r="AU1122" s="14" t="s">
        <v>143</v>
      </c>
      <c r="AV1122" s="14">
        <v>216.54908366555549</v>
      </c>
      <c r="AW1122" s="14"/>
      <c r="AX1122" s="14"/>
      <c r="AY1122" s="14"/>
      <c r="AZ1122" s="14"/>
      <c r="BA1122" s="14"/>
    </row>
    <row r="1123" spans="1:53" x14ac:dyDescent="0.25">
      <c r="A1123" s="14"/>
      <c r="B1123" s="14"/>
      <c r="C1123" s="14" t="s">
        <v>234</v>
      </c>
      <c r="D1123" s="14" t="s">
        <v>240</v>
      </c>
      <c r="E1123" s="14"/>
      <c r="F1123" s="14" t="s">
        <v>1821</v>
      </c>
      <c r="G1123" s="14"/>
      <c r="H1123" s="14"/>
      <c r="I1123" s="14"/>
      <c r="J1123" s="14"/>
      <c r="K1123" s="14"/>
      <c r="L1123" s="14"/>
      <c r="M1123" s="14"/>
      <c r="N1123" s="14"/>
      <c r="O1123" s="14"/>
      <c r="P1123" s="14"/>
      <c r="Q1123" s="14"/>
      <c r="R1123" s="14"/>
      <c r="S1123" s="14"/>
      <c r="T1123" s="14"/>
      <c r="U1123" s="14"/>
      <c r="V1123" s="14"/>
      <c r="W1123" s="14"/>
      <c r="X1123" s="14"/>
      <c r="Y1123" s="14"/>
      <c r="Z1123" s="14"/>
      <c r="AA1123" s="14">
        <v>0</v>
      </c>
      <c r="AB1123" s="14"/>
      <c r="AC1123" s="14"/>
      <c r="AD1123" s="14"/>
      <c r="AE1123" s="14"/>
      <c r="AF1123" s="14"/>
      <c r="AG1123" s="14"/>
      <c r="AH1123" s="14"/>
      <c r="AI1123" s="14"/>
      <c r="AJ1123" s="14"/>
      <c r="AK1123" s="14"/>
      <c r="AL1123" s="14"/>
      <c r="AM1123" s="14"/>
      <c r="AN1123" s="14"/>
      <c r="AO1123" s="14"/>
      <c r="AP1123" s="14"/>
      <c r="AQ1123" s="14"/>
      <c r="AR1123" s="14"/>
      <c r="AS1123" s="14" t="s">
        <v>234</v>
      </c>
      <c r="AT1123" s="14">
        <v>25.103719999999999</v>
      </c>
      <c r="AU1123" s="14" t="s">
        <v>183</v>
      </c>
      <c r="AV1123" s="14">
        <v>417.80997443156031</v>
      </c>
      <c r="AW1123" s="14"/>
      <c r="AX1123" s="14"/>
      <c r="AY1123" s="14"/>
      <c r="AZ1123" s="14"/>
      <c r="BA1123" s="14"/>
    </row>
    <row r="1124" spans="1:53" x14ac:dyDescent="0.25">
      <c r="A1124" s="14"/>
      <c r="B1124" s="14"/>
      <c r="C1124" s="14" t="s">
        <v>117</v>
      </c>
      <c r="D1124" s="14" t="s">
        <v>138</v>
      </c>
      <c r="E1124" s="14"/>
      <c r="F1124" s="14" t="s">
        <v>1822</v>
      </c>
      <c r="G1124" s="14"/>
      <c r="H1124" s="14"/>
      <c r="I1124" s="14"/>
      <c r="J1124" s="14"/>
      <c r="K1124" s="14"/>
      <c r="L1124" s="14"/>
      <c r="M1124" s="14"/>
      <c r="N1124" s="14"/>
      <c r="O1124" s="14"/>
      <c r="P1124" s="14"/>
      <c r="Q1124" s="14"/>
      <c r="R1124" s="14"/>
      <c r="S1124" s="14"/>
      <c r="T1124" s="14"/>
      <c r="U1124" s="14"/>
      <c r="V1124" s="14"/>
      <c r="W1124" s="14"/>
      <c r="X1124" s="14"/>
      <c r="Y1124" s="14"/>
      <c r="Z1124" s="14"/>
      <c r="AA1124" s="14">
        <v>0</v>
      </c>
      <c r="AB1124" s="14"/>
      <c r="AC1124" s="14"/>
      <c r="AD1124" s="14"/>
      <c r="AE1124" s="14"/>
      <c r="AF1124" s="14"/>
      <c r="AG1124" s="14"/>
      <c r="AH1124" s="14"/>
      <c r="AI1124" s="14"/>
      <c r="AJ1124" s="14"/>
      <c r="AK1124" s="14"/>
      <c r="AL1124" s="14"/>
      <c r="AM1124" s="14"/>
      <c r="AN1124" s="14"/>
      <c r="AO1124" s="14"/>
      <c r="AP1124" s="14"/>
      <c r="AQ1124" s="14"/>
      <c r="AR1124" s="14"/>
      <c r="AS1124" s="14" t="s">
        <v>117</v>
      </c>
      <c r="AT1124" s="14">
        <v>49.389395999999998</v>
      </c>
      <c r="AU1124" s="14" t="s">
        <v>183</v>
      </c>
      <c r="AV1124" s="14">
        <v>482.35150843155975</v>
      </c>
      <c r="AW1124" s="14"/>
      <c r="AX1124" s="14"/>
      <c r="AY1124" s="14"/>
      <c r="AZ1124" s="14"/>
      <c r="BA1124" s="14"/>
    </row>
    <row r="1125" spans="1:53" x14ac:dyDescent="0.25">
      <c r="A1125" s="14"/>
      <c r="B1125" s="14"/>
      <c r="C1125" s="14" t="s">
        <v>125</v>
      </c>
      <c r="D1125" s="14" t="s">
        <v>751</v>
      </c>
      <c r="E1125" s="14"/>
      <c r="F1125" s="14" t="s">
        <v>1823</v>
      </c>
      <c r="G1125" s="14"/>
      <c r="H1125" s="14"/>
      <c r="I1125" s="14"/>
      <c r="J1125" s="14"/>
      <c r="K1125" s="14"/>
      <c r="L1125" s="14"/>
      <c r="M1125" s="14"/>
      <c r="N1125" s="14"/>
      <c r="O1125" s="14"/>
      <c r="P1125" s="14"/>
      <c r="Q1125" s="14"/>
      <c r="R1125" s="14"/>
      <c r="S1125" s="14"/>
      <c r="T1125" s="14"/>
      <c r="U1125" s="14"/>
      <c r="V1125" s="14"/>
      <c r="W1125" s="14"/>
      <c r="X1125" s="14"/>
      <c r="Y1125" s="14"/>
      <c r="Z1125" s="14"/>
      <c r="AA1125" s="14">
        <v>0</v>
      </c>
      <c r="AB1125" s="14"/>
      <c r="AC1125" s="14"/>
      <c r="AD1125" s="14"/>
      <c r="AE1125" s="14"/>
      <c r="AF1125" s="14"/>
      <c r="AG1125" s="14"/>
      <c r="AH1125" s="14"/>
      <c r="AI1125" s="14"/>
      <c r="AJ1125" s="14"/>
      <c r="AK1125" s="14"/>
      <c r="AL1125" s="14"/>
      <c r="AM1125" s="14"/>
      <c r="AN1125" s="14"/>
      <c r="AO1125" s="14"/>
      <c r="AP1125" s="14"/>
      <c r="AQ1125" s="14"/>
      <c r="AR1125" s="14"/>
      <c r="AS1125" s="14" t="s">
        <v>125</v>
      </c>
      <c r="AT1125" s="14">
        <v>122.069563</v>
      </c>
      <c r="AU1125" s="14" t="s">
        <v>134</v>
      </c>
      <c r="AV1125" s="14">
        <v>392.5712539315607</v>
      </c>
      <c r="AW1125" s="14"/>
      <c r="AX1125" s="14"/>
      <c r="AY1125" s="14"/>
      <c r="AZ1125" s="14"/>
      <c r="BA1125" s="14"/>
    </row>
    <row r="1126" spans="1:53" x14ac:dyDescent="0.25">
      <c r="A1126" s="14"/>
      <c r="B1126" s="14"/>
      <c r="C1126" s="14" t="s">
        <v>104</v>
      </c>
      <c r="D1126" s="14" t="s">
        <v>256</v>
      </c>
      <c r="E1126" s="14"/>
      <c r="F1126" s="14" t="s">
        <v>1824</v>
      </c>
      <c r="G1126" s="14"/>
      <c r="H1126" s="14"/>
      <c r="I1126" s="14"/>
      <c r="J1126" s="14"/>
      <c r="K1126" s="14"/>
      <c r="L1126" s="14"/>
      <c r="M1126" s="14"/>
      <c r="N1126" s="14"/>
      <c r="O1126" s="14"/>
      <c r="P1126" s="14"/>
      <c r="Q1126" s="14"/>
      <c r="R1126" s="14"/>
      <c r="S1126" s="14"/>
      <c r="T1126" s="14"/>
      <c r="U1126" s="14"/>
      <c r="V1126" s="14"/>
      <c r="W1126" s="14"/>
      <c r="X1126" s="14"/>
      <c r="Y1126" s="14"/>
      <c r="Z1126" s="14"/>
      <c r="AA1126" s="14">
        <v>0</v>
      </c>
      <c r="AB1126" s="14"/>
      <c r="AC1126" s="14"/>
      <c r="AD1126" s="14"/>
      <c r="AE1126" s="14"/>
      <c r="AF1126" s="14"/>
      <c r="AG1126" s="14"/>
      <c r="AH1126" s="14"/>
      <c r="AI1126" s="14"/>
      <c r="AJ1126" s="14"/>
      <c r="AK1126" s="14"/>
      <c r="AL1126" s="14"/>
      <c r="AM1126" s="14"/>
      <c r="AN1126" s="14"/>
      <c r="AO1126" s="14"/>
      <c r="AP1126" s="14"/>
      <c r="AQ1126" s="14"/>
      <c r="AR1126" s="14"/>
      <c r="AS1126" s="14" t="s">
        <v>2604</v>
      </c>
      <c r="AT1126" s="14">
        <v>59.232104999999997</v>
      </c>
      <c r="AU1126" s="14" t="s">
        <v>120</v>
      </c>
      <c r="AV1126" s="14">
        <v>171.64010476555563</v>
      </c>
      <c r="AW1126" s="14"/>
      <c r="AX1126" s="14"/>
      <c r="AY1126" s="14"/>
      <c r="AZ1126" s="14"/>
      <c r="BA1126" s="14"/>
    </row>
    <row r="1127" spans="1:53" x14ac:dyDescent="0.25">
      <c r="A1127" s="14"/>
      <c r="B1127" s="14"/>
      <c r="C1127" s="14" t="s">
        <v>121</v>
      </c>
      <c r="D1127" s="14" t="s">
        <v>976</v>
      </c>
      <c r="E1127" s="14" t="s">
        <v>1825</v>
      </c>
      <c r="F1127" s="14" t="s">
        <v>1826</v>
      </c>
      <c r="G1127" s="14">
        <v>0.32364399999999999</v>
      </c>
      <c r="H1127" s="14">
        <v>40</v>
      </c>
      <c r="I1127" s="14"/>
      <c r="J1127" s="14"/>
      <c r="K1127" s="14"/>
      <c r="L1127" s="14"/>
      <c r="M1127" s="14"/>
      <c r="N1127" s="14"/>
      <c r="O1127" s="14"/>
      <c r="P1127" s="14"/>
      <c r="Q1127" s="14"/>
      <c r="R1127" s="14"/>
      <c r="S1127" s="14"/>
      <c r="T1127" s="14"/>
      <c r="U1127" s="14"/>
      <c r="V1127" s="14"/>
      <c r="W1127" s="14">
        <v>322</v>
      </c>
      <c r="X1127" s="14">
        <v>3.3780944494568104</v>
      </c>
      <c r="Y1127" s="14">
        <v>-90</v>
      </c>
      <c r="Z1127" s="14"/>
      <c r="AA1127" s="14">
        <v>0.32364399999999999</v>
      </c>
      <c r="AB1127" s="14"/>
      <c r="AC1127" s="14"/>
      <c r="AD1127" s="14"/>
      <c r="AE1127" s="14"/>
      <c r="AF1127" s="14"/>
      <c r="AG1127" s="14"/>
      <c r="AH1127" s="14"/>
      <c r="AI1127" s="14"/>
      <c r="AJ1127" s="14"/>
      <c r="AK1127" s="14"/>
      <c r="AL1127" s="14"/>
      <c r="AM1127" s="14"/>
      <c r="AN1127" s="14"/>
      <c r="AO1127" s="14"/>
      <c r="AP1127" s="14"/>
      <c r="AQ1127" s="14"/>
      <c r="AR1127" s="14"/>
      <c r="AS1127" s="14" t="s">
        <v>2583</v>
      </c>
      <c r="AT1127" s="14">
        <v>0.79687799999999998</v>
      </c>
      <c r="AU1127" s="14" t="s">
        <v>112</v>
      </c>
      <c r="AV1127" s="14">
        <v>216.17536666555549</v>
      </c>
      <c r="AW1127" s="14" t="s">
        <v>187</v>
      </c>
      <c r="AX1127" s="14" t="s">
        <v>2547</v>
      </c>
      <c r="AY1127" s="14" t="s">
        <v>2548</v>
      </c>
      <c r="AZ1127" s="14" t="s">
        <v>2549</v>
      </c>
      <c r="BA1127" s="14" t="s">
        <v>2550</v>
      </c>
    </row>
    <row r="1128" spans="1:53" x14ac:dyDescent="0.25">
      <c r="A1128" s="14"/>
      <c r="B1128" s="14"/>
      <c r="C1128" s="14" t="s">
        <v>125</v>
      </c>
      <c r="D1128" s="14" t="s">
        <v>148</v>
      </c>
      <c r="E1128" s="14"/>
      <c r="F1128" s="14" t="s">
        <v>1827</v>
      </c>
      <c r="G1128" s="14"/>
      <c r="H1128" s="14"/>
      <c r="I1128" s="14"/>
      <c r="J1128" s="14"/>
      <c r="K1128" s="14"/>
      <c r="L1128" s="14"/>
      <c r="M1128" s="14"/>
      <c r="N1128" s="14"/>
      <c r="O1128" s="14"/>
      <c r="P1128" s="14"/>
      <c r="Q1128" s="14"/>
      <c r="R1128" s="14"/>
      <c r="S1128" s="14"/>
      <c r="T1128" s="14"/>
      <c r="U1128" s="14"/>
      <c r="V1128" s="14"/>
      <c r="W1128" s="14"/>
      <c r="X1128" s="14"/>
      <c r="Y1128" s="14"/>
      <c r="Z1128" s="14"/>
      <c r="AA1128" s="14">
        <v>7.1999999999999995E-2</v>
      </c>
      <c r="AB1128" s="14"/>
      <c r="AC1128" s="14"/>
      <c r="AD1128" s="14"/>
      <c r="AE1128" s="14"/>
      <c r="AF1128" s="14"/>
      <c r="AG1128" s="14"/>
      <c r="AH1128" s="14"/>
      <c r="AI1128" s="14"/>
      <c r="AJ1128" s="14"/>
      <c r="AK1128" s="14"/>
      <c r="AL1128" s="14"/>
      <c r="AM1128" s="14"/>
      <c r="AN1128" s="14"/>
      <c r="AO1128" s="14"/>
      <c r="AP1128" s="14"/>
      <c r="AQ1128" s="14"/>
      <c r="AR1128" s="14"/>
      <c r="AS1128" s="14" t="s">
        <v>125</v>
      </c>
      <c r="AT1128" s="14">
        <v>90.737233000000003</v>
      </c>
      <c r="AU1128" s="14" t="s">
        <v>143</v>
      </c>
      <c r="AV1128" s="14">
        <v>361.23892393156109</v>
      </c>
      <c r="AW1128" s="14"/>
      <c r="AX1128" s="14"/>
      <c r="AY1128" s="14"/>
      <c r="AZ1128" s="14"/>
      <c r="BA1128" s="14"/>
    </row>
    <row r="1129" spans="1:53" x14ac:dyDescent="0.25">
      <c r="A1129" s="14"/>
      <c r="B1129" s="14"/>
      <c r="C1129" s="14" t="s">
        <v>125</v>
      </c>
      <c r="D1129" s="14" t="s">
        <v>221</v>
      </c>
      <c r="E1129" s="14" t="s">
        <v>1828</v>
      </c>
      <c r="F1129" s="14" t="s">
        <v>1829</v>
      </c>
      <c r="G1129" s="14">
        <v>0.49565599999999999</v>
      </c>
      <c r="H1129" s="14">
        <v>40</v>
      </c>
      <c r="I1129" s="14"/>
      <c r="J1129" s="14"/>
      <c r="K1129" s="14"/>
      <c r="L1129" s="14"/>
      <c r="M1129" s="14"/>
      <c r="N1129" s="14"/>
      <c r="O1129" s="14"/>
      <c r="P1129" s="14"/>
      <c r="Q1129" s="14"/>
      <c r="R1129" s="14"/>
      <c r="S1129" s="14"/>
      <c r="T1129" s="14"/>
      <c r="U1129" s="14"/>
      <c r="V1129" s="14"/>
      <c r="W1129" s="14">
        <v>322</v>
      </c>
      <c r="X1129" s="14">
        <v>8.589828429394581</v>
      </c>
      <c r="Y1129" s="14">
        <v>-24</v>
      </c>
      <c r="Z1129" s="14"/>
      <c r="AA1129" s="14">
        <v>0.49565599999999999</v>
      </c>
      <c r="AB1129" s="14"/>
      <c r="AC1129" s="14"/>
      <c r="AD1129" s="14"/>
      <c r="AE1129" s="14"/>
      <c r="AF1129" s="14"/>
      <c r="AG1129" s="14"/>
      <c r="AH1129" s="14"/>
      <c r="AI1129" s="14"/>
      <c r="AJ1129" s="14"/>
      <c r="AK1129" s="14"/>
      <c r="AL1129" s="14"/>
      <c r="AM1129" s="14"/>
      <c r="AN1129" s="14"/>
      <c r="AO1129" s="14"/>
      <c r="AP1129" s="14"/>
      <c r="AQ1129" s="14"/>
      <c r="AR1129" s="14"/>
      <c r="AS1129" s="14" t="s">
        <v>125</v>
      </c>
      <c r="AT1129" s="14">
        <v>58.094620999999997</v>
      </c>
      <c r="AU1129" s="14" t="s">
        <v>112</v>
      </c>
      <c r="AV1129" s="14">
        <v>328.5963119315615</v>
      </c>
      <c r="AW1129" s="14" t="s">
        <v>129</v>
      </c>
      <c r="AX1129" s="14" t="s">
        <v>2543</v>
      </c>
      <c r="AY1129" s="14" t="s">
        <v>2544</v>
      </c>
      <c r="AZ1129" s="14" t="s">
        <v>2545</v>
      </c>
      <c r="BA1129" s="14" t="s">
        <v>2546</v>
      </c>
    </row>
    <row r="1130" spans="1:53" x14ac:dyDescent="0.25">
      <c r="A1130" s="14"/>
      <c r="B1130" s="14"/>
      <c r="C1130" s="14" t="s">
        <v>117</v>
      </c>
      <c r="D1130" s="14" t="s">
        <v>138</v>
      </c>
      <c r="E1130" s="14"/>
      <c r="F1130" s="14" t="s">
        <v>1830</v>
      </c>
      <c r="G1130" s="14"/>
      <c r="H1130" s="14"/>
      <c r="I1130" s="14"/>
      <c r="J1130" s="14"/>
      <c r="K1130" s="14"/>
      <c r="L1130" s="14"/>
      <c r="M1130" s="14"/>
      <c r="N1130" s="14"/>
      <c r="O1130" s="14"/>
      <c r="P1130" s="14"/>
      <c r="Q1130" s="14"/>
      <c r="R1130" s="14"/>
      <c r="S1130" s="14"/>
      <c r="T1130" s="14"/>
      <c r="U1130" s="14"/>
      <c r="V1130" s="14"/>
      <c r="W1130" s="14"/>
      <c r="X1130" s="14"/>
      <c r="Y1130" s="14"/>
      <c r="Z1130" s="14"/>
      <c r="AA1130" s="14">
        <v>0</v>
      </c>
      <c r="AB1130" s="14"/>
      <c r="AC1130" s="14"/>
      <c r="AD1130" s="14"/>
      <c r="AE1130" s="14"/>
      <c r="AF1130" s="14"/>
      <c r="AG1130" s="14"/>
      <c r="AH1130" s="14"/>
      <c r="AI1130" s="14"/>
      <c r="AJ1130" s="14"/>
      <c r="AK1130" s="14"/>
      <c r="AL1130" s="14"/>
      <c r="AM1130" s="14"/>
      <c r="AN1130" s="14"/>
      <c r="AO1130" s="14"/>
      <c r="AP1130" s="14"/>
      <c r="AQ1130" s="14"/>
      <c r="AR1130" s="14"/>
      <c r="AS1130" s="14" t="s">
        <v>117</v>
      </c>
      <c r="AT1130" s="14">
        <v>44.077396</v>
      </c>
      <c r="AU1130" s="14" t="s">
        <v>134</v>
      </c>
      <c r="AV1130" s="14">
        <v>477.0395084315598</v>
      </c>
      <c r="AW1130" s="14"/>
      <c r="AX1130" s="14"/>
      <c r="AY1130" s="14"/>
      <c r="AZ1130" s="14"/>
      <c r="BA1130" s="14"/>
    </row>
    <row r="1131" spans="1:53" x14ac:dyDescent="0.25">
      <c r="A1131" s="14"/>
      <c r="B1131" s="14"/>
      <c r="C1131" s="14" t="s">
        <v>121</v>
      </c>
      <c r="D1131" s="14" t="s">
        <v>122</v>
      </c>
      <c r="E1131" s="14" t="s">
        <v>1831</v>
      </c>
      <c r="F1131" s="14" t="s">
        <v>1832</v>
      </c>
      <c r="G1131" s="14">
        <v>0.3</v>
      </c>
      <c r="H1131" s="14">
        <v>40</v>
      </c>
      <c r="I1131" s="14">
        <v>5</v>
      </c>
      <c r="J1131" s="14"/>
      <c r="K1131" s="14"/>
      <c r="L1131" s="14"/>
      <c r="M1131" s="14">
        <v>0</v>
      </c>
      <c r="N1131" s="14">
        <v>-5</v>
      </c>
      <c r="O1131" s="14"/>
      <c r="P1131" s="14"/>
      <c r="Q1131" s="14"/>
      <c r="R1131" s="14"/>
      <c r="S1131" s="14"/>
      <c r="T1131" s="14"/>
      <c r="U1131" s="14"/>
      <c r="V1131" s="14"/>
      <c r="W1131" s="14"/>
      <c r="X1131" s="14"/>
      <c r="Y1131" s="14"/>
      <c r="Z1131" s="14"/>
      <c r="AA1131" s="14">
        <v>0.3</v>
      </c>
      <c r="AB1131" s="14"/>
      <c r="AC1131" s="14"/>
      <c r="AD1131" s="14"/>
      <c r="AE1131" s="14"/>
      <c r="AF1131" s="14"/>
      <c r="AG1131" s="14"/>
      <c r="AH1131" s="14"/>
      <c r="AI1131" s="14">
        <v>1</v>
      </c>
      <c r="AJ1131" s="14"/>
      <c r="AK1131" s="14"/>
      <c r="AL1131" s="14"/>
      <c r="AM1131" s="14"/>
      <c r="AN1131" s="14"/>
      <c r="AO1131" s="14"/>
      <c r="AP1131" s="14"/>
      <c r="AQ1131" s="14">
        <v>40</v>
      </c>
      <c r="AR1131" s="14">
        <v>40</v>
      </c>
      <c r="AS1131" s="14" t="s">
        <v>2583</v>
      </c>
      <c r="AT1131" s="14">
        <v>1.5893949999999999</v>
      </c>
      <c r="AU1131" s="14" t="s">
        <v>338</v>
      </c>
      <c r="AV1131" s="14">
        <v>216.96788366555549</v>
      </c>
      <c r="AW1131" s="14"/>
      <c r="AX1131" s="14"/>
      <c r="AY1131" s="14"/>
      <c r="AZ1131" s="14"/>
      <c r="BA1131" s="14"/>
    </row>
    <row r="1132" spans="1:53" x14ac:dyDescent="0.25">
      <c r="A1132" s="14"/>
      <c r="B1132" s="14"/>
      <c r="C1132" s="14" t="s">
        <v>151</v>
      </c>
      <c r="D1132" s="14" t="s">
        <v>152</v>
      </c>
      <c r="E1132" s="14"/>
      <c r="F1132" s="14" t="s">
        <v>1833</v>
      </c>
      <c r="G1132" s="14"/>
      <c r="H1132" s="14">
        <v>100</v>
      </c>
      <c r="I1132" s="14"/>
      <c r="J1132" s="14"/>
      <c r="K1132" s="14"/>
      <c r="L1132" s="14"/>
      <c r="M1132" s="14"/>
      <c r="N1132" s="14"/>
      <c r="O1132" s="14"/>
      <c r="P1132" s="14"/>
      <c r="Q1132" s="14"/>
      <c r="R1132" s="14"/>
      <c r="S1132" s="14"/>
      <c r="T1132" s="14"/>
      <c r="U1132" s="14"/>
      <c r="V1132" s="14"/>
      <c r="W1132" s="14"/>
      <c r="X1132" s="14"/>
      <c r="Y1132" s="14"/>
      <c r="Z1132" s="14"/>
      <c r="AA1132" s="14">
        <v>1</v>
      </c>
      <c r="AB1132" s="14"/>
      <c r="AC1132" s="14"/>
      <c r="AD1132" s="14"/>
      <c r="AE1132" s="14"/>
      <c r="AF1132" s="14"/>
      <c r="AG1132" s="14"/>
      <c r="AH1132" s="14"/>
      <c r="AI1132" s="14"/>
      <c r="AJ1132" s="14"/>
      <c r="AK1132" s="14"/>
      <c r="AL1132" s="14"/>
      <c r="AM1132" s="14"/>
      <c r="AN1132" s="14"/>
      <c r="AO1132" s="14"/>
      <c r="AP1132" s="14"/>
      <c r="AQ1132" s="14">
        <v>100</v>
      </c>
      <c r="AR1132" s="14">
        <v>150</v>
      </c>
      <c r="AS1132" s="14" t="s">
        <v>151</v>
      </c>
      <c r="AT1132" s="14">
        <v>14.806997000000001</v>
      </c>
      <c r="AU1132" s="14" t="s">
        <v>993</v>
      </c>
      <c r="AV1132" s="14">
        <v>83.297199897199874</v>
      </c>
      <c r="AW1132" s="14"/>
      <c r="AX1132" s="14"/>
      <c r="AY1132" s="14"/>
      <c r="AZ1132" s="14"/>
      <c r="BA1132" s="14"/>
    </row>
    <row r="1133" spans="1:53" x14ac:dyDescent="0.25">
      <c r="A1133" s="14"/>
      <c r="B1133" s="14"/>
      <c r="C1133" s="14" t="s">
        <v>104</v>
      </c>
      <c r="D1133" s="14" t="s">
        <v>856</v>
      </c>
      <c r="E1133" s="14"/>
      <c r="F1133" s="14" t="s">
        <v>1834</v>
      </c>
      <c r="G1133" s="14"/>
      <c r="H1133" s="14"/>
      <c r="I1133" s="14"/>
      <c r="J1133" s="14"/>
      <c r="K1133" s="14"/>
      <c r="L1133" s="14"/>
      <c r="M1133" s="14"/>
      <c r="N1133" s="14"/>
      <c r="O1133" s="14"/>
      <c r="P1133" s="14"/>
      <c r="Q1133" s="14"/>
      <c r="R1133" s="14"/>
      <c r="S1133" s="14"/>
      <c r="T1133" s="14"/>
      <c r="U1133" s="14"/>
      <c r="V1133" s="14"/>
      <c r="W1133" s="14"/>
      <c r="X1133" s="14"/>
      <c r="Y1133" s="14"/>
      <c r="Z1133" s="14"/>
      <c r="AA1133" s="14">
        <v>0</v>
      </c>
      <c r="AB1133" s="14"/>
      <c r="AC1133" s="14"/>
      <c r="AD1133" s="14"/>
      <c r="AE1133" s="14"/>
      <c r="AF1133" s="14"/>
      <c r="AG1133" s="14"/>
      <c r="AH1133" s="14"/>
      <c r="AI1133" s="14"/>
      <c r="AJ1133" s="14"/>
      <c r="AK1133" s="14"/>
      <c r="AL1133" s="14"/>
      <c r="AM1133" s="14"/>
      <c r="AN1133" s="14"/>
      <c r="AO1133" s="14"/>
      <c r="AP1133" s="14"/>
      <c r="AQ1133" s="14"/>
      <c r="AR1133" s="14"/>
      <c r="AS1133" s="14" t="s">
        <v>2604</v>
      </c>
      <c r="AT1133" s="14">
        <v>3.1470950000000002</v>
      </c>
      <c r="AU1133" s="14" t="s">
        <v>312</v>
      </c>
      <c r="AV1133" s="14">
        <v>115.55509508555595</v>
      </c>
      <c r="AW1133" s="14"/>
      <c r="AX1133" s="14"/>
      <c r="AY1133" s="14"/>
      <c r="AZ1133" s="14"/>
      <c r="BA1133" s="14"/>
    </row>
    <row r="1134" spans="1:53" x14ac:dyDescent="0.25">
      <c r="A1134" s="14"/>
      <c r="B1134" s="14"/>
      <c r="C1134" s="14" t="s">
        <v>104</v>
      </c>
      <c r="D1134" s="14" t="s">
        <v>109</v>
      </c>
      <c r="E1134" s="14" t="s">
        <v>1835</v>
      </c>
      <c r="F1134" s="14" t="s">
        <v>1836</v>
      </c>
      <c r="G1134" s="14">
        <v>0.29817100000000002</v>
      </c>
      <c r="H1134" s="14">
        <v>34</v>
      </c>
      <c r="I1134" s="14"/>
      <c r="J1134" s="14"/>
      <c r="K1134" s="14"/>
      <c r="L1134" s="14"/>
      <c r="M1134" s="14"/>
      <c r="N1134" s="14"/>
      <c r="O1134" s="14"/>
      <c r="P1134" s="14"/>
      <c r="Q1134" s="14"/>
      <c r="R1134" s="14"/>
      <c r="S1134" s="14"/>
      <c r="T1134" s="14"/>
      <c r="U1134" s="14"/>
      <c r="V1134" s="14"/>
      <c r="W1134" s="14">
        <v>80.5</v>
      </c>
      <c r="X1134" s="14">
        <v>6.5995687038645601</v>
      </c>
      <c r="Y1134" s="14">
        <v>-22.5</v>
      </c>
      <c r="Z1134" s="14"/>
      <c r="AA1134" s="14">
        <v>0.29817100000000002</v>
      </c>
      <c r="AB1134" s="14"/>
      <c r="AC1134" s="14"/>
      <c r="AD1134" s="14"/>
      <c r="AE1134" s="14"/>
      <c r="AF1134" s="14"/>
      <c r="AG1134" s="14"/>
      <c r="AH1134" s="14"/>
      <c r="AI1134" s="14"/>
      <c r="AJ1134" s="14"/>
      <c r="AK1134" s="14"/>
      <c r="AL1134" s="14"/>
      <c r="AM1134" s="14"/>
      <c r="AN1134" s="14"/>
      <c r="AO1134" s="14"/>
      <c r="AP1134" s="14"/>
      <c r="AQ1134" s="14"/>
      <c r="AR1134" s="14"/>
      <c r="AS1134" s="14" t="s">
        <v>2604</v>
      </c>
      <c r="AT1134" s="14">
        <v>12.080634</v>
      </c>
      <c r="AU1134" s="14" t="s">
        <v>112</v>
      </c>
      <c r="AV1134" s="14">
        <v>124.48863378555592</v>
      </c>
      <c r="AW1134" s="14" t="s">
        <v>113</v>
      </c>
      <c r="AX1134" s="14" t="s">
        <v>2539</v>
      </c>
      <c r="AY1134" s="14" t="s">
        <v>2540</v>
      </c>
      <c r="AZ1134" s="14" t="s">
        <v>2541</v>
      </c>
      <c r="BA1134" s="14" t="s">
        <v>2542</v>
      </c>
    </row>
    <row r="1135" spans="1:53" x14ac:dyDescent="0.25">
      <c r="A1135" s="14"/>
      <c r="B1135" s="14"/>
      <c r="C1135" s="14" t="s">
        <v>104</v>
      </c>
      <c r="D1135" s="14" t="s">
        <v>473</v>
      </c>
      <c r="E1135" s="14" t="s">
        <v>1837</v>
      </c>
      <c r="F1135" s="14" t="s">
        <v>1838</v>
      </c>
      <c r="G1135" s="14">
        <v>0.29817100000000002</v>
      </c>
      <c r="H1135" s="14">
        <v>34</v>
      </c>
      <c r="I1135" s="14"/>
      <c r="J1135" s="14"/>
      <c r="K1135" s="14"/>
      <c r="L1135" s="14"/>
      <c r="M1135" s="14"/>
      <c r="N1135" s="14"/>
      <c r="O1135" s="14"/>
      <c r="P1135" s="14"/>
      <c r="Q1135" s="14"/>
      <c r="R1135" s="14"/>
      <c r="S1135" s="14"/>
      <c r="T1135" s="14"/>
      <c r="U1135" s="14"/>
      <c r="V1135" s="14"/>
      <c r="W1135" s="14">
        <v>80.5</v>
      </c>
      <c r="X1135" s="14">
        <v>6.5995687038645601</v>
      </c>
      <c r="Y1135" s="14">
        <v>-48.5</v>
      </c>
      <c r="Z1135" s="14"/>
      <c r="AA1135" s="14">
        <v>0.29817100000000002</v>
      </c>
      <c r="AB1135" s="14"/>
      <c r="AC1135" s="14"/>
      <c r="AD1135" s="14"/>
      <c r="AE1135" s="14"/>
      <c r="AF1135" s="14"/>
      <c r="AG1135" s="14"/>
      <c r="AH1135" s="14"/>
      <c r="AI1135" s="14"/>
      <c r="AJ1135" s="14"/>
      <c r="AK1135" s="14"/>
      <c r="AL1135" s="14"/>
      <c r="AM1135" s="14"/>
      <c r="AN1135" s="14"/>
      <c r="AO1135" s="14"/>
      <c r="AP1135" s="14"/>
      <c r="AQ1135" s="14"/>
      <c r="AR1135" s="14"/>
      <c r="AS1135" s="14" t="s">
        <v>2604</v>
      </c>
      <c r="AT1135" s="14">
        <v>29.59787</v>
      </c>
      <c r="AU1135" s="14" t="s">
        <v>112</v>
      </c>
      <c r="AV1135" s="14">
        <v>142.00586950555589</v>
      </c>
      <c r="AW1135" s="14" t="s">
        <v>113</v>
      </c>
      <c r="AX1135" s="14" t="s">
        <v>2539</v>
      </c>
      <c r="AY1135" s="14" t="s">
        <v>2540</v>
      </c>
      <c r="AZ1135" s="14" t="s">
        <v>2541</v>
      </c>
      <c r="BA1135" s="14" t="s">
        <v>2542</v>
      </c>
    </row>
    <row r="1136" spans="1:53" x14ac:dyDescent="0.25">
      <c r="A1136" s="14"/>
      <c r="B1136" s="14"/>
      <c r="C1136" s="14" t="s">
        <v>151</v>
      </c>
      <c r="D1136" s="14" t="s">
        <v>252</v>
      </c>
      <c r="E1136" s="14"/>
      <c r="F1136" s="14" t="s">
        <v>1839</v>
      </c>
      <c r="G1136" s="14"/>
      <c r="H1136" s="14">
        <v>150</v>
      </c>
      <c r="I1136" s="14"/>
      <c r="J1136" s="14"/>
      <c r="K1136" s="14"/>
      <c r="L1136" s="14"/>
      <c r="M1136" s="14"/>
      <c r="N1136" s="14"/>
      <c r="O1136" s="14"/>
      <c r="P1136" s="14"/>
      <c r="Q1136" s="14"/>
      <c r="R1136" s="14"/>
      <c r="S1136" s="14"/>
      <c r="T1136" s="14"/>
      <c r="U1136" s="14"/>
      <c r="V1136" s="14"/>
      <c r="W1136" s="14"/>
      <c r="X1136" s="14"/>
      <c r="Y1136" s="14"/>
      <c r="Z1136" s="14"/>
      <c r="AA1136" s="14">
        <v>0.2</v>
      </c>
      <c r="AB1136" s="14"/>
      <c r="AC1136" s="14"/>
      <c r="AD1136" s="14"/>
      <c r="AE1136" s="14"/>
      <c r="AF1136" s="14"/>
      <c r="AG1136" s="14"/>
      <c r="AH1136" s="14"/>
      <c r="AI1136" s="14"/>
      <c r="AJ1136" s="14"/>
      <c r="AK1136" s="14"/>
      <c r="AL1136" s="14"/>
      <c r="AM1136" s="14"/>
      <c r="AN1136" s="14"/>
      <c r="AO1136" s="14"/>
      <c r="AP1136" s="14"/>
      <c r="AQ1136" s="14"/>
      <c r="AR1136" s="14"/>
      <c r="AS1136" s="14" t="s">
        <v>151</v>
      </c>
      <c r="AT1136" s="14">
        <v>6.4666969999999999</v>
      </c>
      <c r="AU1136" s="14" t="s">
        <v>349</v>
      </c>
      <c r="AV1136" s="14">
        <v>74.956900280205844</v>
      </c>
      <c r="AW1136" s="14"/>
      <c r="AX1136" s="14"/>
      <c r="AY1136" s="14"/>
      <c r="AZ1136" s="14"/>
      <c r="BA1136" s="14"/>
    </row>
    <row r="1137" spans="1:53" x14ac:dyDescent="0.25">
      <c r="A1137" s="14"/>
      <c r="B1137" s="14"/>
      <c r="C1137" s="14" t="s">
        <v>117</v>
      </c>
      <c r="D1137" s="14" t="s">
        <v>138</v>
      </c>
      <c r="E1137" s="14"/>
      <c r="F1137" s="14" t="s">
        <v>1840</v>
      </c>
      <c r="G1137" s="14"/>
      <c r="H1137" s="14"/>
      <c r="I1137" s="14"/>
      <c r="J1137" s="14"/>
      <c r="K1137" s="14"/>
      <c r="L1137" s="14"/>
      <c r="M1137" s="14"/>
      <c r="N1137" s="14"/>
      <c r="O1137" s="14"/>
      <c r="P1137" s="14"/>
      <c r="Q1137" s="14"/>
      <c r="R1137" s="14"/>
      <c r="S1137" s="14"/>
      <c r="T1137" s="14"/>
      <c r="U1137" s="14"/>
      <c r="V1137" s="14"/>
      <c r="W1137" s="14"/>
      <c r="X1137" s="14"/>
      <c r="Y1137" s="14"/>
      <c r="Z1137" s="14"/>
      <c r="AA1137" s="14">
        <v>0</v>
      </c>
      <c r="AB1137" s="14"/>
      <c r="AC1137" s="14"/>
      <c r="AD1137" s="14"/>
      <c r="AE1137" s="14"/>
      <c r="AF1137" s="14"/>
      <c r="AG1137" s="14"/>
      <c r="AH1137" s="14"/>
      <c r="AI1137" s="14"/>
      <c r="AJ1137" s="14"/>
      <c r="AK1137" s="14"/>
      <c r="AL1137" s="14"/>
      <c r="AM1137" s="14"/>
      <c r="AN1137" s="14"/>
      <c r="AO1137" s="14"/>
      <c r="AP1137" s="14"/>
      <c r="AQ1137" s="14"/>
      <c r="AR1137" s="14"/>
      <c r="AS1137" s="14" t="s">
        <v>117</v>
      </c>
      <c r="AT1137" s="14">
        <v>92.904895999999994</v>
      </c>
      <c r="AU1137" s="14" t="s">
        <v>134</v>
      </c>
      <c r="AV1137" s="14">
        <v>525.86700843155961</v>
      </c>
      <c r="AW1137" s="14"/>
      <c r="AX1137" s="14"/>
      <c r="AY1137" s="14"/>
      <c r="AZ1137" s="14"/>
      <c r="BA1137" s="14"/>
    </row>
    <row r="1138" spans="1:53" x14ac:dyDescent="0.25">
      <c r="A1138" s="14"/>
      <c r="B1138" s="14"/>
      <c r="C1138" s="14" t="s">
        <v>125</v>
      </c>
      <c r="D1138" s="14" t="s">
        <v>254</v>
      </c>
      <c r="E1138" s="14"/>
      <c r="F1138" s="14" t="s">
        <v>1841</v>
      </c>
      <c r="G1138" s="14"/>
      <c r="H1138" s="14"/>
      <c r="I1138" s="14"/>
      <c r="J1138" s="14"/>
      <c r="K1138" s="14"/>
      <c r="L1138" s="14"/>
      <c r="M1138" s="14"/>
      <c r="N1138" s="14"/>
      <c r="O1138" s="14"/>
      <c r="P1138" s="14"/>
      <c r="Q1138" s="14"/>
      <c r="R1138" s="14"/>
      <c r="S1138" s="14"/>
      <c r="T1138" s="14"/>
      <c r="U1138" s="14"/>
      <c r="V1138" s="14"/>
      <c r="W1138" s="14"/>
      <c r="X1138" s="14"/>
      <c r="Y1138" s="14"/>
      <c r="Z1138" s="14"/>
      <c r="AA1138" s="14">
        <v>7.1999999999999995E-2</v>
      </c>
      <c r="AB1138" s="14"/>
      <c r="AC1138" s="14"/>
      <c r="AD1138" s="14"/>
      <c r="AE1138" s="14"/>
      <c r="AF1138" s="14"/>
      <c r="AG1138" s="14"/>
      <c r="AH1138" s="14"/>
      <c r="AI1138" s="14"/>
      <c r="AJ1138" s="14"/>
      <c r="AK1138" s="14"/>
      <c r="AL1138" s="14"/>
      <c r="AM1138" s="14"/>
      <c r="AN1138" s="14"/>
      <c r="AO1138" s="14"/>
      <c r="AP1138" s="14"/>
      <c r="AQ1138" s="14"/>
      <c r="AR1138" s="14"/>
      <c r="AS1138" s="14" t="s">
        <v>125</v>
      </c>
      <c r="AT1138" s="14">
        <v>96.940298999999996</v>
      </c>
      <c r="AU1138" s="14" t="s">
        <v>143</v>
      </c>
      <c r="AV1138" s="14">
        <v>367.44198993156101</v>
      </c>
      <c r="AW1138" s="14"/>
      <c r="AX1138" s="14"/>
      <c r="AY1138" s="14"/>
      <c r="AZ1138" s="14"/>
      <c r="BA1138" s="14"/>
    </row>
    <row r="1139" spans="1:53" x14ac:dyDescent="0.25">
      <c r="A1139" s="14"/>
      <c r="B1139" s="14"/>
      <c r="C1139" s="14" t="s">
        <v>104</v>
      </c>
      <c r="D1139" s="14" t="s">
        <v>342</v>
      </c>
      <c r="E1139" s="14"/>
      <c r="F1139" s="14" t="s">
        <v>1842</v>
      </c>
      <c r="G1139" s="14"/>
      <c r="H1139" s="14"/>
      <c r="I1139" s="14"/>
      <c r="J1139" s="14"/>
      <c r="K1139" s="14"/>
      <c r="L1139" s="14"/>
      <c r="M1139" s="14"/>
      <c r="N1139" s="14"/>
      <c r="O1139" s="14"/>
      <c r="P1139" s="14"/>
      <c r="Q1139" s="14"/>
      <c r="R1139" s="14"/>
      <c r="S1139" s="14"/>
      <c r="T1139" s="14"/>
      <c r="U1139" s="14"/>
      <c r="V1139" s="14"/>
      <c r="W1139" s="14"/>
      <c r="X1139" s="14"/>
      <c r="Y1139" s="14"/>
      <c r="Z1139" s="14"/>
      <c r="AA1139" s="14">
        <v>0</v>
      </c>
      <c r="AB1139" s="14"/>
      <c r="AC1139" s="14"/>
      <c r="AD1139" s="14"/>
      <c r="AE1139" s="14"/>
      <c r="AF1139" s="14"/>
      <c r="AG1139" s="14"/>
      <c r="AH1139" s="14"/>
      <c r="AI1139" s="14"/>
      <c r="AJ1139" s="14"/>
      <c r="AK1139" s="14"/>
      <c r="AL1139" s="14"/>
      <c r="AM1139" s="14"/>
      <c r="AN1139" s="14"/>
      <c r="AO1139" s="14"/>
      <c r="AP1139" s="14"/>
      <c r="AQ1139" s="14"/>
      <c r="AR1139" s="14"/>
      <c r="AS1139" s="14" t="s">
        <v>2604</v>
      </c>
      <c r="AT1139" s="14">
        <v>42.491804000000002</v>
      </c>
      <c r="AU1139" s="14" t="s">
        <v>120</v>
      </c>
      <c r="AV1139" s="14">
        <v>154.89980404555581</v>
      </c>
      <c r="AW1139" s="14"/>
      <c r="AX1139" s="14"/>
      <c r="AY1139" s="14"/>
      <c r="AZ1139" s="14"/>
      <c r="BA1139" s="14"/>
    </row>
    <row r="1140" spans="1:53" x14ac:dyDescent="0.25">
      <c r="A1140" s="14"/>
      <c r="B1140" s="14"/>
      <c r="C1140" s="14" t="s">
        <v>125</v>
      </c>
      <c r="D1140" s="14" t="s">
        <v>184</v>
      </c>
      <c r="E1140" s="14"/>
      <c r="F1140" s="14" t="s">
        <v>1843</v>
      </c>
      <c r="G1140" s="14"/>
      <c r="H1140" s="14"/>
      <c r="I1140" s="14"/>
      <c r="J1140" s="14"/>
      <c r="K1140" s="14"/>
      <c r="L1140" s="14"/>
      <c r="M1140" s="14"/>
      <c r="N1140" s="14"/>
      <c r="O1140" s="14"/>
      <c r="P1140" s="14"/>
      <c r="Q1140" s="14"/>
      <c r="R1140" s="14"/>
      <c r="S1140" s="14"/>
      <c r="T1140" s="14"/>
      <c r="U1140" s="14"/>
      <c r="V1140" s="14"/>
      <c r="W1140" s="14"/>
      <c r="X1140" s="14"/>
      <c r="Y1140" s="14"/>
      <c r="Z1140" s="14"/>
      <c r="AA1140" s="14">
        <v>7.1999999999999995E-2</v>
      </c>
      <c r="AB1140" s="14"/>
      <c r="AC1140" s="14"/>
      <c r="AD1140" s="14"/>
      <c r="AE1140" s="14"/>
      <c r="AF1140" s="14"/>
      <c r="AG1140" s="14"/>
      <c r="AH1140" s="14"/>
      <c r="AI1140" s="14"/>
      <c r="AJ1140" s="14"/>
      <c r="AK1140" s="14"/>
      <c r="AL1140" s="14"/>
      <c r="AM1140" s="14"/>
      <c r="AN1140" s="14"/>
      <c r="AO1140" s="14"/>
      <c r="AP1140" s="14"/>
      <c r="AQ1140" s="14"/>
      <c r="AR1140" s="14"/>
      <c r="AS1140" s="14" t="s">
        <v>125</v>
      </c>
      <c r="AT1140" s="14">
        <v>39.354475000000001</v>
      </c>
      <c r="AU1140" s="14" t="s">
        <v>143</v>
      </c>
      <c r="AV1140" s="14">
        <v>309.85616593156169</v>
      </c>
      <c r="AW1140" s="14"/>
      <c r="AX1140" s="14"/>
      <c r="AY1140" s="14"/>
      <c r="AZ1140" s="14"/>
      <c r="BA1140" s="14"/>
    </row>
    <row r="1141" spans="1:53" x14ac:dyDescent="0.25">
      <c r="A1141" s="14"/>
      <c r="B1141" s="14"/>
      <c r="C1141" s="14" t="s">
        <v>104</v>
      </c>
      <c r="D1141" s="14" t="s">
        <v>135</v>
      </c>
      <c r="E1141" s="14"/>
      <c r="F1141" s="14" t="s">
        <v>1844</v>
      </c>
      <c r="G1141" s="14"/>
      <c r="H1141" s="14">
        <v>40</v>
      </c>
      <c r="I1141" s="14"/>
      <c r="J1141" s="14"/>
      <c r="K1141" s="14"/>
      <c r="L1141" s="14"/>
      <c r="M1141" s="14"/>
      <c r="N1141" s="14"/>
      <c r="O1141" s="14"/>
      <c r="P1141" s="14"/>
      <c r="Q1141" s="14"/>
      <c r="R1141" s="14"/>
      <c r="S1141" s="14"/>
      <c r="T1141" s="14"/>
      <c r="U1141" s="14"/>
      <c r="V1141" s="14"/>
      <c r="W1141" s="14"/>
      <c r="X1141" s="14"/>
      <c r="Y1141" s="14"/>
      <c r="Z1141" s="14"/>
      <c r="AA1141" s="14">
        <v>0</v>
      </c>
      <c r="AB1141" s="14"/>
      <c r="AC1141" s="14"/>
      <c r="AD1141" s="14"/>
      <c r="AE1141" s="14"/>
      <c r="AF1141" s="14"/>
      <c r="AG1141" s="14"/>
      <c r="AH1141" s="14"/>
      <c r="AI1141" s="14"/>
      <c r="AJ1141" s="14"/>
      <c r="AK1141" s="14"/>
      <c r="AL1141" s="14"/>
      <c r="AM1141" s="14"/>
      <c r="AN1141" s="14"/>
      <c r="AO1141" s="14"/>
      <c r="AP1141" s="14"/>
      <c r="AQ1141" s="14"/>
      <c r="AR1141" s="14"/>
      <c r="AS1141" s="14" t="s">
        <v>2604</v>
      </c>
      <c r="AT1141" s="14">
        <v>70.075738000000001</v>
      </c>
      <c r="AU1141" s="14" t="s">
        <v>124</v>
      </c>
      <c r="AV1141" s="14">
        <v>182.48373780555559</v>
      </c>
      <c r="AW1141" s="14"/>
      <c r="AX1141" s="14"/>
      <c r="AY1141" s="14"/>
      <c r="AZ1141" s="14"/>
      <c r="BA1141" s="14"/>
    </row>
    <row r="1142" spans="1:53" x14ac:dyDescent="0.25">
      <c r="A1142" s="14"/>
      <c r="B1142" s="14"/>
      <c r="C1142" s="14" t="s">
        <v>121</v>
      </c>
      <c r="D1142" s="14" t="s">
        <v>122</v>
      </c>
      <c r="E1142" s="14" t="s">
        <v>1845</v>
      </c>
      <c r="F1142" s="14" t="s">
        <v>1846</v>
      </c>
      <c r="G1142" s="14">
        <v>0.3</v>
      </c>
      <c r="H1142" s="14">
        <v>40</v>
      </c>
      <c r="I1142" s="14">
        <v>-5</v>
      </c>
      <c r="J1142" s="14"/>
      <c r="K1142" s="14"/>
      <c r="L1142" s="14"/>
      <c r="M1142" s="14">
        <v>5</v>
      </c>
      <c r="N1142" s="14">
        <v>0</v>
      </c>
      <c r="O1142" s="14"/>
      <c r="P1142" s="14"/>
      <c r="Q1142" s="14"/>
      <c r="R1142" s="14"/>
      <c r="S1142" s="14"/>
      <c r="T1142" s="14"/>
      <c r="U1142" s="14"/>
      <c r="V1142" s="14"/>
      <c r="W1142" s="14"/>
      <c r="X1142" s="14"/>
      <c r="Y1142" s="14"/>
      <c r="Z1142" s="14"/>
      <c r="AA1142" s="14">
        <v>0.3</v>
      </c>
      <c r="AB1142" s="14"/>
      <c r="AC1142" s="14"/>
      <c r="AD1142" s="14"/>
      <c r="AE1142" s="14"/>
      <c r="AF1142" s="14"/>
      <c r="AG1142" s="14"/>
      <c r="AH1142" s="14"/>
      <c r="AI1142" s="14">
        <v>1</v>
      </c>
      <c r="AJ1142" s="14"/>
      <c r="AK1142" s="14"/>
      <c r="AL1142" s="14"/>
      <c r="AM1142" s="14"/>
      <c r="AN1142" s="14"/>
      <c r="AO1142" s="14"/>
      <c r="AP1142" s="14"/>
      <c r="AQ1142" s="14">
        <v>40</v>
      </c>
      <c r="AR1142" s="14">
        <v>40</v>
      </c>
      <c r="AS1142" s="14" t="s">
        <v>2583</v>
      </c>
      <c r="AT1142" s="14">
        <v>2.1393949999999999</v>
      </c>
      <c r="AU1142" s="14" t="s">
        <v>338</v>
      </c>
      <c r="AV1142" s="14">
        <v>217.5178836655555</v>
      </c>
      <c r="AW1142" s="14"/>
      <c r="AX1142" s="14"/>
      <c r="AY1142" s="14"/>
      <c r="AZ1142" s="14"/>
      <c r="BA1142" s="14"/>
    </row>
    <row r="1143" spans="1:53" x14ac:dyDescent="0.25">
      <c r="A1143" s="14"/>
      <c r="B1143" s="14"/>
      <c r="C1143" s="14" t="s">
        <v>125</v>
      </c>
      <c r="D1143" s="14" t="s">
        <v>283</v>
      </c>
      <c r="E1143" s="14" t="s">
        <v>1847</v>
      </c>
      <c r="F1143" s="14" t="s">
        <v>1848</v>
      </c>
      <c r="G1143" s="14">
        <v>0.32364399999999999</v>
      </c>
      <c r="H1143" s="14">
        <v>40</v>
      </c>
      <c r="I1143" s="14"/>
      <c r="J1143" s="14"/>
      <c r="K1143" s="14"/>
      <c r="L1143" s="14"/>
      <c r="M1143" s="14"/>
      <c r="N1143" s="14"/>
      <c r="O1143" s="14"/>
      <c r="P1143" s="14"/>
      <c r="Q1143" s="14"/>
      <c r="R1143" s="14"/>
      <c r="S1143" s="14"/>
      <c r="T1143" s="14"/>
      <c r="U1143" s="14"/>
      <c r="V1143" s="14"/>
      <c r="W1143" s="14">
        <v>322</v>
      </c>
      <c r="X1143" s="14">
        <v>7.6775716528036977</v>
      </c>
      <c r="Y1143" s="14">
        <v>-35</v>
      </c>
      <c r="Z1143" s="14"/>
      <c r="AA1143" s="14">
        <v>0.32364399999999999</v>
      </c>
      <c r="AB1143" s="14"/>
      <c r="AC1143" s="14"/>
      <c r="AD1143" s="14"/>
      <c r="AE1143" s="14"/>
      <c r="AF1143" s="14"/>
      <c r="AG1143" s="14"/>
      <c r="AH1143" s="14"/>
      <c r="AI1143" s="14"/>
      <c r="AJ1143" s="14"/>
      <c r="AK1143" s="14"/>
      <c r="AL1143" s="14"/>
      <c r="AM1143" s="14"/>
      <c r="AN1143" s="14"/>
      <c r="AO1143" s="14"/>
      <c r="AP1143" s="14"/>
      <c r="AQ1143" s="14"/>
      <c r="AR1143" s="14"/>
      <c r="AS1143" s="14" t="s">
        <v>125</v>
      </c>
      <c r="AT1143" s="14">
        <v>6.3120390000000004</v>
      </c>
      <c r="AU1143" s="14" t="s">
        <v>112</v>
      </c>
      <c r="AV1143" s="14">
        <v>276.81372993156197</v>
      </c>
      <c r="AW1143" s="14" t="s">
        <v>187</v>
      </c>
      <c r="AX1143" s="14" t="s">
        <v>2547</v>
      </c>
      <c r="AY1143" s="14" t="s">
        <v>2548</v>
      </c>
      <c r="AZ1143" s="14" t="s">
        <v>2549</v>
      </c>
      <c r="BA1143" s="14" t="s">
        <v>2550</v>
      </c>
    </row>
    <row r="1144" spans="1:53" x14ac:dyDescent="0.25">
      <c r="A1144" s="14"/>
      <c r="B1144" s="14"/>
      <c r="C1144" s="14" t="s">
        <v>234</v>
      </c>
      <c r="D1144" s="14" t="s">
        <v>240</v>
      </c>
      <c r="E1144" s="14"/>
      <c r="F1144" s="14" t="s">
        <v>1849</v>
      </c>
      <c r="G1144" s="14"/>
      <c r="H1144" s="14"/>
      <c r="I1144" s="14"/>
      <c r="J1144" s="14"/>
      <c r="K1144" s="14"/>
      <c r="L1144" s="14"/>
      <c r="M1144" s="14"/>
      <c r="N1144" s="14"/>
      <c r="O1144" s="14"/>
      <c r="P1144" s="14"/>
      <c r="Q1144" s="14"/>
      <c r="R1144" s="14"/>
      <c r="S1144" s="14"/>
      <c r="T1144" s="14"/>
      <c r="U1144" s="14"/>
      <c r="V1144" s="14"/>
      <c r="W1144" s="14"/>
      <c r="X1144" s="14"/>
      <c r="Y1144" s="14"/>
      <c r="Z1144" s="14"/>
      <c r="AA1144" s="14">
        <v>0</v>
      </c>
      <c r="AB1144" s="14"/>
      <c r="AC1144" s="14"/>
      <c r="AD1144" s="14"/>
      <c r="AE1144" s="14"/>
      <c r="AF1144" s="14"/>
      <c r="AG1144" s="14"/>
      <c r="AH1144" s="14"/>
      <c r="AI1144" s="14"/>
      <c r="AJ1144" s="14"/>
      <c r="AK1144" s="14"/>
      <c r="AL1144" s="14"/>
      <c r="AM1144" s="14"/>
      <c r="AN1144" s="14"/>
      <c r="AO1144" s="14"/>
      <c r="AP1144" s="14"/>
      <c r="AQ1144" s="14"/>
      <c r="AR1144" s="14"/>
      <c r="AS1144" s="14" t="s">
        <v>234</v>
      </c>
      <c r="AT1144" s="14">
        <v>21.631858000000001</v>
      </c>
      <c r="AU1144" s="14" t="s">
        <v>134</v>
      </c>
      <c r="AV1144" s="14">
        <v>414.33811243156032</v>
      </c>
      <c r="AW1144" s="14"/>
      <c r="AX1144" s="14"/>
      <c r="AY1144" s="14"/>
      <c r="AZ1144" s="14"/>
      <c r="BA1144" s="14"/>
    </row>
    <row r="1145" spans="1:53" x14ac:dyDescent="0.25">
      <c r="A1145" s="14"/>
      <c r="B1145" s="14"/>
      <c r="C1145" s="14" t="s">
        <v>104</v>
      </c>
      <c r="D1145" s="14" t="s">
        <v>206</v>
      </c>
      <c r="E1145" s="14" t="s">
        <v>1850</v>
      </c>
      <c r="F1145" s="14" t="s">
        <v>1851</v>
      </c>
      <c r="G1145" s="14">
        <v>0.2</v>
      </c>
      <c r="H1145" s="14">
        <v>40</v>
      </c>
      <c r="I1145" s="14"/>
      <c r="J1145" s="14"/>
      <c r="K1145" s="14"/>
      <c r="L1145" s="14"/>
      <c r="M1145" s="14"/>
      <c r="N1145" s="14"/>
      <c r="O1145" s="14"/>
      <c r="P1145" s="14"/>
      <c r="Q1145" s="14"/>
      <c r="R1145" s="14"/>
      <c r="S1145" s="14"/>
      <c r="T1145" s="14"/>
      <c r="U1145" s="14"/>
      <c r="V1145" s="14"/>
      <c r="W1145" s="14"/>
      <c r="X1145" s="14"/>
      <c r="Y1145" s="14"/>
      <c r="Z1145" s="14"/>
      <c r="AA1145" s="14">
        <v>0.2</v>
      </c>
      <c r="AB1145" s="14"/>
      <c r="AC1145" s="14"/>
      <c r="AD1145" s="14"/>
      <c r="AE1145" s="14"/>
      <c r="AF1145" s="14"/>
      <c r="AG1145" s="14"/>
      <c r="AH1145" s="14"/>
      <c r="AI1145" s="14">
        <v>1</v>
      </c>
      <c r="AJ1145" s="14"/>
      <c r="AK1145" s="14"/>
      <c r="AL1145" s="14"/>
      <c r="AM1145" s="14"/>
      <c r="AN1145" s="14"/>
      <c r="AO1145" s="14"/>
      <c r="AP1145" s="14">
        <v>7.7</v>
      </c>
      <c r="AQ1145" s="14"/>
      <c r="AR1145" s="14"/>
      <c r="AS1145" s="14" t="s">
        <v>2604</v>
      </c>
      <c r="AT1145" s="14">
        <v>9.0128269999999997</v>
      </c>
      <c r="AU1145" s="14" t="s">
        <v>108</v>
      </c>
      <c r="AV1145" s="14">
        <v>121.42082694555592</v>
      </c>
      <c r="AW1145" s="14"/>
      <c r="AX1145" s="14"/>
      <c r="AY1145" s="14"/>
      <c r="AZ1145" s="14"/>
      <c r="BA1145" s="14"/>
    </row>
    <row r="1146" spans="1:53" x14ac:dyDescent="0.25">
      <c r="A1146" s="14"/>
      <c r="B1146" s="14"/>
      <c r="C1146" s="14" t="s">
        <v>151</v>
      </c>
      <c r="D1146" s="14" t="s">
        <v>252</v>
      </c>
      <c r="E1146" s="14"/>
      <c r="F1146" s="14" t="s">
        <v>1852</v>
      </c>
      <c r="G1146" s="14"/>
      <c r="H1146" s="14">
        <v>150</v>
      </c>
      <c r="I1146" s="14"/>
      <c r="J1146" s="14"/>
      <c r="K1146" s="14"/>
      <c r="L1146" s="14"/>
      <c r="M1146" s="14"/>
      <c r="N1146" s="14"/>
      <c r="O1146" s="14"/>
      <c r="P1146" s="14"/>
      <c r="Q1146" s="14"/>
      <c r="R1146" s="14"/>
      <c r="S1146" s="14"/>
      <c r="T1146" s="14"/>
      <c r="U1146" s="14"/>
      <c r="V1146" s="14"/>
      <c r="W1146" s="14"/>
      <c r="X1146" s="14"/>
      <c r="Y1146" s="14"/>
      <c r="Z1146" s="14"/>
      <c r="AA1146" s="14">
        <v>0.1905</v>
      </c>
      <c r="AB1146" s="14"/>
      <c r="AC1146" s="14"/>
      <c r="AD1146" s="14"/>
      <c r="AE1146" s="14"/>
      <c r="AF1146" s="14"/>
      <c r="AG1146" s="14"/>
      <c r="AH1146" s="14"/>
      <c r="AI1146" s="14"/>
      <c r="AJ1146" s="14"/>
      <c r="AK1146" s="14"/>
      <c r="AL1146" s="14"/>
      <c r="AM1146" s="14"/>
      <c r="AN1146" s="14"/>
      <c r="AO1146" s="14"/>
      <c r="AP1146" s="14"/>
      <c r="AQ1146" s="14"/>
      <c r="AR1146" s="14"/>
      <c r="AS1146" s="14" t="s">
        <v>151</v>
      </c>
      <c r="AT1146" s="14">
        <v>1.776697</v>
      </c>
      <c r="AU1146" s="14" t="s">
        <v>200</v>
      </c>
      <c r="AV1146" s="14">
        <v>70.266900280205803</v>
      </c>
      <c r="AW1146" s="14"/>
      <c r="AX1146" s="14"/>
      <c r="AY1146" s="14"/>
      <c r="AZ1146" s="14"/>
      <c r="BA1146" s="14"/>
    </row>
    <row r="1147" spans="1:53" x14ac:dyDescent="0.25">
      <c r="A1147" s="14"/>
      <c r="B1147" s="14"/>
      <c r="C1147" s="14" t="s">
        <v>234</v>
      </c>
      <c r="D1147" s="14" t="s">
        <v>240</v>
      </c>
      <c r="E1147" s="14" t="s">
        <v>1853</v>
      </c>
      <c r="F1147" s="14" t="s">
        <v>1854</v>
      </c>
      <c r="G1147" s="14">
        <v>0.25</v>
      </c>
      <c r="H1147" s="14">
        <v>50</v>
      </c>
      <c r="I1147" s="14"/>
      <c r="J1147" s="14">
        <v>3.2658</v>
      </c>
      <c r="K1147" s="14"/>
      <c r="L1147" s="14"/>
      <c r="M1147" s="14"/>
      <c r="N1147" s="14"/>
      <c r="O1147" s="14"/>
      <c r="P1147" s="14"/>
      <c r="Q1147" s="14"/>
      <c r="R1147" s="14"/>
      <c r="S1147" s="14"/>
      <c r="T1147" s="14"/>
      <c r="U1147" s="14"/>
      <c r="V1147" s="14"/>
      <c r="W1147" s="14"/>
      <c r="X1147" s="14"/>
      <c r="Y1147" s="14"/>
      <c r="Z1147" s="14"/>
      <c r="AA1147" s="14">
        <v>0.25</v>
      </c>
      <c r="AB1147" s="14"/>
      <c r="AC1147" s="14"/>
      <c r="AD1147" s="14">
        <v>18.2</v>
      </c>
      <c r="AE1147" s="14"/>
      <c r="AF1147" s="14"/>
      <c r="AG1147" s="14"/>
      <c r="AH1147" s="14"/>
      <c r="AI1147" s="14">
        <v>1</v>
      </c>
      <c r="AJ1147" s="14"/>
      <c r="AK1147" s="14"/>
      <c r="AL1147" s="14"/>
      <c r="AM1147" s="14"/>
      <c r="AN1147" s="14"/>
      <c r="AO1147" s="14"/>
      <c r="AP1147" s="14"/>
      <c r="AQ1147" s="14"/>
      <c r="AR1147" s="14"/>
      <c r="AS1147" s="14" t="s">
        <v>234</v>
      </c>
      <c r="AT1147" s="14">
        <v>29.073031</v>
      </c>
      <c r="AU1147" s="14" t="s">
        <v>347</v>
      </c>
      <c r="AV1147" s="14">
        <v>421.77928543156031</v>
      </c>
      <c r="AW1147" s="14"/>
      <c r="AX1147" s="14"/>
      <c r="AY1147" s="14"/>
      <c r="AZ1147" s="14"/>
      <c r="BA1147" s="14"/>
    </row>
    <row r="1148" spans="1:53" x14ac:dyDescent="0.25">
      <c r="A1148" s="14"/>
      <c r="B1148" s="14"/>
      <c r="C1148" s="14" t="s">
        <v>117</v>
      </c>
      <c r="D1148" s="14" t="s">
        <v>168</v>
      </c>
      <c r="E1148" s="14"/>
      <c r="F1148" s="14" t="s">
        <v>1855</v>
      </c>
      <c r="G1148" s="14"/>
      <c r="H1148" s="14">
        <v>40</v>
      </c>
      <c r="I1148" s="14"/>
      <c r="J1148" s="14"/>
      <c r="K1148" s="14"/>
      <c r="L1148" s="14"/>
      <c r="M1148" s="14"/>
      <c r="N1148" s="14"/>
      <c r="O1148" s="14"/>
      <c r="P1148" s="14"/>
      <c r="Q1148" s="14"/>
      <c r="R1148" s="14"/>
      <c r="S1148" s="14"/>
      <c r="T1148" s="14"/>
      <c r="U1148" s="14"/>
      <c r="V1148" s="14"/>
      <c r="W1148" s="14"/>
      <c r="X1148" s="14"/>
      <c r="Y1148" s="14"/>
      <c r="Z1148" s="14"/>
      <c r="AA1148" s="14">
        <v>7.1999999999999995E-2</v>
      </c>
      <c r="AB1148" s="14"/>
      <c r="AC1148" s="14"/>
      <c r="AD1148" s="14"/>
      <c r="AE1148" s="14"/>
      <c r="AF1148" s="14"/>
      <c r="AG1148" s="14"/>
      <c r="AH1148" s="14"/>
      <c r="AI1148" s="14"/>
      <c r="AJ1148" s="14"/>
      <c r="AK1148" s="14"/>
      <c r="AL1148" s="14"/>
      <c r="AM1148" s="14"/>
      <c r="AN1148" s="14"/>
      <c r="AO1148" s="14"/>
      <c r="AP1148" s="14"/>
      <c r="AQ1148" s="14"/>
      <c r="AR1148" s="14"/>
      <c r="AS1148" s="14" t="s">
        <v>117</v>
      </c>
      <c r="AT1148" s="14">
        <v>12.406131999999999</v>
      </c>
      <c r="AU1148" s="14" t="s">
        <v>143</v>
      </c>
      <c r="AV1148" s="14">
        <v>445.36824443156013</v>
      </c>
      <c r="AW1148" s="14"/>
      <c r="AX1148" s="14"/>
      <c r="AY1148" s="14"/>
      <c r="AZ1148" s="14"/>
      <c r="BA1148" s="14"/>
    </row>
    <row r="1149" spans="1:53" x14ac:dyDescent="0.25">
      <c r="A1149" s="14"/>
      <c r="B1149" s="14"/>
      <c r="C1149" s="14" t="s">
        <v>234</v>
      </c>
      <c r="D1149" s="14" t="s">
        <v>240</v>
      </c>
      <c r="E1149" s="14"/>
      <c r="F1149" s="14" t="s">
        <v>1856</v>
      </c>
      <c r="G1149" s="14"/>
      <c r="H1149" s="14">
        <v>50</v>
      </c>
      <c r="I1149" s="14"/>
      <c r="J1149" s="14"/>
      <c r="K1149" s="14"/>
      <c r="L1149" s="14"/>
      <c r="M1149" s="14"/>
      <c r="N1149" s="14"/>
      <c r="O1149" s="14"/>
      <c r="P1149" s="14"/>
      <c r="Q1149" s="14"/>
      <c r="R1149" s="14"/>
      <c r="S1149" s="14"/>
      <c r="T1149" s="14"/>
      <c r="U1149" s="14"/>
      <c r="V1149" s="14"/>
      <c r="W1149" s="14"/>
      <c r="X1149" s="14"/>
      <c r="Y1149" s="14"/>
      <c r="Z1149" s="14"/>
      <c r="AA1149" s="14">
        <v>0.2</v>
      </c>
      <c r="AB1149" s="14"/>
      <c r="AC1149" s="14"/>
      <c r="AD1149" s="14"/>
      <c r="AE1149" s="14"/>
      <c r="AF1149" s="14"/>
      <c r="AG1149" s="14"/>
      <c r="AH1149" s="14"/>
      <c r="AI1149" s="14"/>
      <c r="AJ1149" s="14"/>
      <c r="AK1149" s="14"/>
      <c r="AL1149" s="14"/>
      <c r="AM1149" s="14"/>
      <c r="AN1149" s="14"/>
      <c r="AO1149" s="14"/>
      <c r="AP1149" s="14"/>
      <c r="AQ1149" s="14"/>
      <c r="AR1149" s="14"/>
      <c r="AS1149" s="14" t="s">
        <v>234</v>
      </c>
      <c r="AT1149" s="14">
        <v>21.889858</v>
      </c>
      <c r="AU1149" s="14" t="s">
        <v>239</v>
      </c>
      <c r="AV1149" s="14">
        <v>414.5961124315603</v>
      </c>
      <c r="AW1149" s="14"/>
      <c r="AX1149" s="14"/>
      <c r="AY1149" s="14"/>
      <c r="AZ1149" s="14"/>
      <c r="BA1149" s="14"/>
    </row>
    <row r="1150" spans="1:53" x14ac:dyDescent="0.25">
      <c r="A1150" s="14"/>
      <c r="B1150" s="14"/>
      <c r="C1150" s="14" t="s">
        <v>117</v>
      </c>
      <c r="D1150" s="14" t="s">
        <v>243</v>
      </c>
      <c r="E1150" s="14" t="s">
        <v>1857</v>
      </c>
      <c r="F1150" s="14" t="s">
        <v>1858</v>
      </c>
      <c r="G1150" s="14">
        <v>0.49565599999999999</v>
      </c>
      <c r="H1150" s="14">
        <v>40</v>
      </c>
      <c r="I1150" s="14"/>
      <c r="J1150" s="14"/>
      <c r="K1150" s="14"/>
      <c r="L1150" s="14"/>
      <c r="M1150" s="14"/>
      <c r="N1150" s="14"/>
      <c r="O1150" s="14"/>
      <c r="P1150" s="14"/>
      <c r="Q1150" s="14"/>
      <c r="R1150" s="14"/>
      <c r="S1150" s="14"/>
      <c r="T1150" s="14"/>
      <c r="U1150" s="14"/>
      <c r="V1150" s="14"/>
      <c r="W1150" s="14">
        <v>322</v>
      </c>
      <c r="X1150" s="14">
        <v>8.589828429394581</v>
      </c>
      <c r="Y1150" s="14">
        <v>-24</v>
      </c>
      <c r="Z1150" s="14"/>
      <c r="AA1150" s="14">
        <v>0.49565599999999999</v>
      </c>
      <c r="AB1150" s="14"/>
      <c r="AC1150" s="14"/>
      <c r="AD1150" s="14"/>
      <c r="AE1150" s="14"/>
      <c r="AF1150" s="14"/>
      <c r="AG1150" s="14"/>
      <c r="AH1150" s="14"/>
      <c r="AI1150" s="14"/>
      <c r="AJ1150" s="14"/>
      <c r="AK1150" s="14"/>
      <c r="AL1150" s="14"/>
      <c r="AM1150" s="14"/>
      <c r="AN1150" s="14"/>
      <c r="AO1150" s="14"/>
      <c r="AP1150" s="14"/>
      <c r="AQ1150" s="14"/>
      <c r="AR1150" s="14"/>
      <c r="AS1150" s="14" t="s">
        <v>117</v>
      </c>
      <c r="AT1150" s="14">
        <v>1.0321089999999999</v>
      </c>
      <c r="AU1150" s="14" t="s">
        <v>112</v>
      </c>
      <c r="AV1150" s="14">
        <v>433.99422143156022</v>
      </c>
      <c r="AW1150" s="14" t="s">
        <v>129</v>
      </c>
      <c r="AX1150" s="14" t="s">
        <v>2543</v>
      </c>
      <c r="AY1150" s="14" t="s">
        <v>2544</v>
      </c>
      <c r="AZ1150" s="14" t="s">
        <v>2545</v>
      </c>
      <c r="BA1150" s="14" t="s">
        <v>2546</v>
      </c>
    </row>
    <row r="1151" spans="1:53" x14ac:dyDescent="0.25">
      <c r="A1151" s="14"/>
      <c r="B1151" s="14"/>
      <c r="C1151" s="14" t="s">
        <v>201</v>
      </c>
      <c r="D1151" s="14" t="s">
        <v>215</v>
      </c>
      <c r="E1151" s="14"/>
      <c r="F1151" s="14" t="s">
        <v>1859</v>
      </c>
      <c r="G1151" s="14"/>
      <c r="H1151" s="14">
        <v>50</v>
      </c>
      <c r="I1151" s="14"/>
      <c r="J1151" s="14"/>
      <c r="K1151" s="14"/>
      <c r="L1151" s="14"/>
      <c r="M1151" s="14"/>
      <c r="N1151" s="14"/>
      <c r="O1151" s="14"/>
      <c r="P1151" s="14"/>
      <c r="Q1151" s="14"/>
      <c r="R1151" s="14"/>
      <c r="S1151" s="14"/>
      <c r="T1151" s="14"/>
      <c r="U1151" s="14"/>
      <c r="V1151" s="14"/>
      <c r="W1151" s="14"/>
      <c r="X1151" s="14"/>
      <c r="Y1151" s="14"/>
      <c r="Z1151" s="14"/>
      <c r="AA1151" s="14">
        <v>0</v>
      </c>
      <c r="AB1151" s="14"/>
      <c r="AC1151" s="14"/>
      <c r="AD1151" s="14"/>
      <c r="AE1151" s="14"/>
      <c r="AF1151" s="14"/>
      <c r="AG1151" s="14"/>
      <c r="AH1151" s="14"/>
      <c r="AI1151" s="14"/>
      <c r="AJ1151" s="14"/>
      <c r="AK1151" s="14"/>
      <c r="AL1151" s="14"/>
      <c r="AM1151" s="14"/>
      <c r="AN1151" s="14"/>
      <c r="AO1151" s="14"/>
      <c r="AP1151" s="14"/>
      <c r="AQ1151" s="14"/>
      <c r="AR1151" s="14"/>
      <c r="AS1151" s="14" t="s">
        <v>201</v>
      </c>
      <c r="AT1151" s="14">
        <v>17.169376</v>
      </c>
      <c r="AU1151" s="14" t="s">
        <v>124</v>
      </c>
      <c r="AV1151" s="14">
        <v>574.15416019552754</v>
      </c>
      <c r="AW1151" s="14"/>
      <c r="AX1151" s="14"/>
      <c r="AY1151" s="14"/>
      <c r="AZ1151" s="14"/>
      <c r="BA1151" s="14"/>
    </row>
    <row r="1152" spans="1:53" x14ac:dyDescent="0.25">
      <c r="A1152" s="14"/>
      <c r="B1152" s="14"/>
      <c r="C1152" s="14" t="s">
        <v>121</v>
      </c>
      <c r="D1152" s="14" t="s">
        <v>976</v>
      </c>
      <c r="E1152" s="14"/>
      <c r="F1152" s="14" t="s">
        <v>1860</v>
      </c>
      <c r="G1152" s="14"/>
      <c r="H1152" s="14">
        <v>40</v>
      </c>
      <c r="I1152" s="14"/>
      <c r="J1152" s="14"/>
      <c r="K1152" s="14"/>
      <c r="L1152" s="14"/>
      <c r="M1152" s="14"/>
      <c r="N1152" s="14"/>
      <c r="O1152" s="14"/>
      <c r="P1152" s="14"/>
      <c r="Q1152" s="14"/>
      <c r="R1152" s="14"/>
      <c r="S1152" s="14"/>
      <c r="T1152" s="14"/>
      <c r="U1152" s="14"/>
      <c r="V1152" s="14"/>
      <c r="W1152" s="14"/>
      <c r="X1152" s="14"/>
      <c r="Y1152" s="14"/>
      <c r="Z1152" s="14"/>
      <c r="AA1152" s="14">
        <v>7.1999999999999995E-2</v>
      </c>
      <c r="AB1152" s="14"/>
      <c r="AC1152" s="14"/>
      <c r="AD1152" s="14"/>
      <c r="AE1152" s="14"/>
      <c r="AF1152" s="14"/>
      <c r="AG1152" s="14"/>
      <c r="AH1152" s="14"/>
      <c r="AI1152" s="14"/>
      <c r="AJ1152" s="14"/>
      <c r="AK1152" s="14"/>
      <c r="AL1152" s="14"/>
      <c r="AM1152" s="14"/>
      <c r="AN1152" s="14"/>
      <c r="AO1152" s="14"/>
      <c r="AP1152" s="14"/>
      <c r="AQ1152" s="14"/>
      <c r="AR1152" s="14"/>
      <c r="AS1152" s="14" t="s">
        <v>2604</v>
      </c>
      <c r="AT1152" s="14">
        <v>102.970489</v>
      </c>
      <c r="AU1152" s="14" t="s">
        <v>143</v>
      </c>
      <c r="AV1152" s="14">
        <v>215.37848866555549</v>
      </c>
      <c r="AW1152" s="14"/>
      <c r="AX1152" s="14"/>
      <c r="AY1152" s="14"/>
      <c r="AZ1152" s="14"/>
      <c r="BA1152" s="14"/>
    </row>
    <row r="1153" spans="1:53" x14ac:dyDescent="0.25">
      <c r="A1153" s="14"/>
      <c r="B1153" s="14"/>
      <c r="C1153" s="14" t="s">
        <v>117</v>
      </c>
      <c r="D1153" s="14" t="s">
        <v>165</v>
      </c>
      <c r="E1153" s="14" t="s">
        <v>1861</v>
      </c>
      <c r="F1153" s="14" t="s">
        <v>1862</v>
      </c>
      <c r="G1153" s="14">
        <v>0.49565599999999999</v>
      </c>
      <c r="H1153" s="14">
        <v>40</v>
      </c>
      <c r="I1153" s="14"/>
      <c r="J1153" s="14"/>
      <c r="K1153" s="14"/>
      <c r="L1153" s="14"/>
      <c r="M1153" s="14"/>
      <c r="N1153" s="14"/>
      <c r="O1153" s="14"/>
      <c r="P1153" s="14"/>
      <c r="Q1153" s="14"/>
      <c r="R1153" s="14"/>
      <c r="S1153" s="14"/>
      <c r="T1153" s="14"/>
      <c r="U1153" s="14"/>
      <c r="V1153" s="14"/>
      <c r="W1153" s="14">
        <v>322</v>
      </c>
      <c r="X1153" s="14">
        <v>8.589828429394581</v>
      </c>
      <c r="Y1153" s="14">
        <v>-24</v>
      </c>
      <c r="Z1153" s="14"/>
      <c r="AA1153" s="14">
        <v>0.49565599999999999</v>
      </c>
      <c r="AB1153" s="14"/>
      <c r="AC1153" s="14"/>
      <c r="AD1153" s="14"/>
      <c r="AE1153" s="14"/>
      <c r="AF1153" s="14"/>
      <c r="AG1153" s="14"/>
      <c r="AH1153" s="14"/>
      <c r="AI1153" s="14"/>
      <c r="AJ1153" s="14"/>
      <c r="AK1153" s="14"/>
      <c r="AL1153" s="14"/>
      <c r="AM1153" s="14"/>
      <c r="AN1153" s="14"/>
      <c r="AO1153" s="14"/>
      <c r="AP1153" s="14"/>
      <c r="AQ1153" s="14"/>
      <c r="AR1153" s="14"/>
      <c r="AS1153" s="14" t="s">
        <v>117</v>
      </c>
      <c r="AT1153" s="14">
        <v>30.126394000000001</v>
      </c>
      <c r="AU1153" s="14" t="s">
        <v>112</v>
      </c>
      <c r="AV1153" s="14">
        <v>463.08850643155989</v>
      </c>
      <c r="AW1153" s="14" t="s">
        <v>129</v>
      </c>
      <c r="AX1153" s="14" t="s">
        <v>2543</v>
      </c>
      <c r="AY1153" s="14" t="s">
        <v>2544</v>
      </c>
      <c r="AZ1153" s="14" t="s">
        <v>2545</v>
      </c>
      <c r="BA1153" s="14" t="s">
        <v>2546</v>
      </c>
    </row>
    <row r="1154" spans="1:53" x14ac:dyDescent="0.25">
      <c r="A1154" s="14"/>
      <c r="B1154" s="14"/>
      <c r="C1154" s="14" t="s">
        <v>125</v>
      </c>
      <c r="D1154" s="14" t="s">
        <v>165</v>
      </c>
      <c r="E1154" s="14" t="s">
        <v>1863</v>
      </c>
      <c r="F1154" s="14" t="s">
        <v>1864</v>
      </c>
      <c r="G1154" s="14">
        <v>0.49565599999999999</v>
      </c>
      <c r="H1154" s="14">
        <v>40</v>
      </c>
      <c r="I1154" s="14"/>
      <c r="J1154" s="14"/>
      <c r="K1154" s="14"/>
      <c r="L1154" s="14"/>
      <c r="M1154" s="14"/>
      <c r="N1154" s="14"/>
      <c r="O1154" s="14"/>
      <c r="P1154" s="14"/>
      <c r="Q1154" s="14"/>
      <c r="R1154" s="14"/>
      <c r="S1154" s="14"/>
      <c r="T1154" s="14"/>
      <c r="U1154" s="14"/>
      <c r="V1154" s="14"/>
      <c r="W1154" s="14">
        <v>322</v>
      </c>
      <c r="X1154" s="14">
        <v>8.589828429394581</v>
      </c>
      <c r="Y1154" s="14">
        <v>-24</v>
      </c>
      <c r="Z1154" s="14"/>
      <c r="AA1154" s="14">
        <v>0.49565599999999999</v>
      </c>
      <c r="AB1154" s="14"/>
      <c r="AC1154" s="14"/>
      <c r="AD1154" s="14"/>
      <c r="AE1154" s="14"/>
      <c r="AF1154" s="14"/>
      <c r="AG1154" s="14"/>
      <c r="AH1154" s="14"/>
      <c r="AI1154" s="14"/>
      <c r="AJ1154" s="14"/>
      <c r="AK1154" s="14"/>
      <c r="AL1154" s="14"/>
      <c r="AM1154" s="14"/>
      <c r="AN1154" s="14"/>
      <c r="AO1154" s="14"/>
      <c r="AP1154" s="14"/>
      <c r="AQ1154" s="14"/>
      <c r="AR1154" s="14"/>
      <c r="AS1154" s="14" t="s">
        <v>125</v>
      </c>
      <c r="AT1154" s="14">
        <v>73.612144000000001</v>
      </c>
      <c r="AU1154" s="14" t="s">
        <v>112</v>
      </c>
      <c r="AV1154" s="14">
        <v>344.11383493156126</v>
      </c>
      <c r="AW1154" s="14" t="s">
        <v>129</v>
      </c>
      <c r="AX1154" s="14" t="s">
        <v>2543</v>
      </c>
      <c r="AY1154" s="14" t="s">
        <v>2544</v>
      </c>
      <c r="AZ1154" s="14" t="s">
        <v>2545</v>
      </c>
      <c r="BA1154" s="14" t="s">
        <v>2546</v>
      </c>
    </row>
    <row r="1155" spans="1:53" x14ac:dyDescent="0.25">
      <c r="A1155" s="14"/>
      <c r="B1155" s="14"/>
      <c r="C1155" s="14" t="s">
        <v>121</v>
      </c>
      <c r="D1155" s="14" t="s">
        <v>226</v>
      </c>
      <c r="E1155" s="14"/>
      <c r="F1155" s="14" t="s">
        <v>1865</v>
      </c>
      <c r="G1155" s="14"/>
      <c r="H1155" s="14"/>
      <c r="I1155" s="14"/>
      <c r="J1155" s="14"/>
      <c r="K1155" s="14"/>
      <c r="L1155" s="14"/>
      <c r="M1155" s="14"/>
      <c r="N1155" s="14"/>
      <c r="O1155" s="14"/>
      <c r="P1155" s="14"/>
      <c r="Q1155" s="14"/>
      <c r="R1155" s="14"/>
      <c r="S1155" s="14"/>
      <c r="T1155" s="14"/>
      <c r="U1155" s="14"/>
      <c r="V1155" s="14"/>
      <c r="W1155" s="14"/>
      <c r="X1155" s="14"/>
      <c r="Y1155" s="14"/>
      <c r="Z1155" s="14"/>
      <c r="AA1155" s="14">
        <v>0</v>
      </c>
      <c r="AB1155" s="14"/>
      <c r="AC1155" s="14"/>
      <c r="AD1155" s="14"/>
      <c r="AE1155" s="14"/>
      <c r="AF1155" s="14"/>
      <c r="AG1155" s="14"/>
      <c r="AH1155" s="14"/>
      <c r="AI1155" s="14"/>
      <c r="AJ1155" s="14"/>
      <c r="AK1155" s="14"/>
      <c r="AL1155" s="14"/>
      <c r="AM1155" s="14"/>
      <c r="AN1155" s="14"/>
      <c r="AO1155" s="14"/>
      <c r="AP1155" s="14"/>
      <c r="AQ1155" s="14"/>
      <c r="AR1155" s="14"/>
      <c r="AS1155" s="14" t="s">
        <v>121</v>
      </c>
      <c r="AT1155" s="14">
        <v>1.634652</v>
      </c>
      <c r="AU1155" s="14" t="s">
        <v>1866</v>
      </c>
      <c r="AV1155" s="14">
        <v>240.52883323205708</v>
      </c>
      <c r="AW1155" s="14"/>
      <c r="AX1155" s="14"/>
      <c r="AY1155" s="14"/>
      <c r="AZ1155" s="14"/>
      <c r="BA1155" s="14"/>
    </row>
    <row r="1156" spans="1:53" x14ac:dyDescent="0.25">
      <c r="A1156" s="14"/>
      <c r="B1156" s="14"/>
      <c r="C1156" s="14" t="s">
        <v>125</v>
      </c>
      <c r="D1156" s="14" t="s">
        <v>291</v>
      </c>
      <c r="E1156" s="14" t="s">
        <v>1867</v>
      </c>
      <c r="F1156" s="14" t="s">
        <v>1868</v>
      </c>
      <c r="G1156" s="14">
        <v>0.32364399999999999</v>
      </c>
      <c r="H1156" s="14">
        <v>40</v>
      </c>
      <c r="I1156" s="14"/>
      <c r="J1156" s="14"/>
      <c r="K1156" s="14"/>
      <c r="L1156" s="14"/>
      <c r="M1156" s="14"/>
      <c r="N1156" s="14"/>
      <c r="O1156" s="14"/>
      <c r="P1156" s="14"/>
      <c r="Q1156" s="14"/>
      <c r="R1156" s="14"/>
      <c r="S1156" s="14"/>
      <c r="T1156" s="14"/>
      <c r="U1156" s="14"/>
      <c r="V1156" s="14"/>
      <c r="W1156" s="14">
        <v>322</v>
      </c>
      <c r="X1156" s="14">
        <v>7.6775716528036977</v>
      </c>
      <c r="Y1156" s="14">
        <v>-32</v>
      </c>
      <c r="Z1156" s="14"/>
      <c r="AA1156" s="14">
        <v>0.32364399999999999</v>
      </c>
      <c r="AB1156" s="14"/>
      <c r="AC1156" s="14"/>
      <c r="AD1156" s="14"/>
      <c r="AE1156" s="14"/>
      <c r="AF1156" s="14"/>
      <c r="AG1156" s="14"/>
      <c r="AH1156" s="14"/>
      <c r="AI1156" s="14"/>
      <c r="AJ1156" s="14"/>
      <c r="AK1156" s="14"/>
      <c r="AL1156" s="14"/>
      <c r="AM1156" s="14"/>
      <c r="AN1156" s="14"/>
      <c r="AO1156" s="14"/>
      <c r="AP1156" s="14"/>
      <c r="AQ1156" s="14"/>
      <c r="AR1156" s="14"/>
      <c r="AS1156" s="14" t="s">
        <v>125</v>
      </c>
      <c r="AT1156" s="14">
        <v>20.677326000000001</v>
      </c>
      <c r="AU1156" s="14" t="s">
        <v>112</v>
      </c>
      <c r="AV1156" s="14">
        <v>291.17901693156182</v>
      </c>
      <c r="AW1156" s="14" t="s">
        <v>187</v>
      </c>
      <c r="AX1156" s="14" t="s">
        <v>2547</v>
      </c>
      <c r="AY1156" s="14" t="s">
        <v>2548</v>
      </c>
      <c r="AZ1156" s="14" t="s">
        <v>2549</v>
      </c>
      <c r="BA1156" s="14" t="s">
        <v>2550</v>
      </c>
    </row>
    <row r="1157" spans="1:53" x14ac:dyDescent="0.25">
      <c r="A1157" s="14"/>
      <c r="B1157" s="14"/>
      <c r="C1157" s="14" t="s">
        <v>125</v>
      </c>
      <c r="D1157" s="14" t="s">
        <v>644</v>
      </c>
      <c r="E1157" s="14"/>
      <c r="F1157" s="14" t="s">
        <v>1869</v>
      </c>
      <c r="G1157" s="14"/>
      <c r="H1157" s="14"/>
      <c r="I1157" s="14"/>
      <c r="J1157" s="14"/>
      <c r="K1157" s="14"/>
      <c r="L1157" s="14"/>
      <c r="M1157" s="14"/>
      <c r="N1157" s="14"/>
      <c r="O1157" s="14"/>
      <c r="P1157" s="14"/>
      <c r="Q1157" s="14"/>
      <c r="R1157" s="14"/>
      <c r="S1157" s="14"/>
      <c r="T1157" s="14"/>
      <c r="U1157" s="14"/>
      <c r="V1157" s="14"/>
      <c r="W1157" s="14"/>
      <c r="X1157" s="14"/>
      <c r="Y1157" s="14"/>
      <c r="Z1157" s="14"/>
      <c r="AA1157" s="14">
        <v>0</v>
      </c>
      <c r="AB1157" s="14"/>
      <c r="AC1157" s="14"/>
      <c r="AD1157" s="14"/>
      <c r="AE1157" s="14"/>
      <c r="AF1157" s="14"/>
      <c r="AG1157" s="14"/>
      <c r="AH1157" s="14"/>
      <c r="AI1157" s="14"/>
      <c r="AJ1157" s="14"/>
      <c r="AK1157" s="14"/>
      <c r="AL1157" s="14"/>
      <c r="AM1157" s="14"/>
      <c r="AN1157" s="14"/>
      <c r="AO1157" s="14"/>
      <c r="AP1157" s="14"/>
      <c r="AQ1157" s="14"/>
      <c r="AR1157" s="14"/>
      <c r="AS1157" s="14" t="s">
        <v>125</v>
      </c>
      <c r="AT1157" s="14">
        <v>24.396635</v>
      </c>
      <c r="AU1157" s="14" t="s">
        <v>120</v>
      </c>
      <c r="AV1157" s="14">
        <v>294.89832593156177</v>
      </c>
      <c r="AW1157" s="14"/>
      <c r="AX1157" s="14"/>
      <c r="AY1157" s="14"/>
      <c r="AZ1157" s="14"/>
      <c r="BA1157" s="14"/>
    </row>
    <row r="1158" spans="1:53" x14ac:dyDescent="0.25">
      <c r="A1158" s="14"/>
      <c r="B1158" s="14"/>
      <c r="C1158" s="14" t="s">
        <v>125</v>
      </c>
      <c r="D1158" s="14" t="s">
        <v>184</v>
      </c>
      <c r="E1158" s="14" t="s">
        <v>1870</v>
      </c>
      <c r="F1158" s="14" t="s">
        <v>1871</v>
      </c>
      <c r="G1158" s="14">
        <v>0.32364399999999999</v>
      </c>
      <c r="H1158" s="14">
        <v>40</v>
      </c>
      <c r="I1158" s="14"/>
      <c r="J1158" s="14"/>
      <c r="K1158" s="14"/>
      <c r="L1158" s="14"/>
      <c r="M1158" s="14"/>
      <c r="N1158" s="14"/>
      <c r="O1158" s="14"/>
      <c r="P1158" s="14"/>
      <c r="Q1158" s="14"/>
      <c r="R1158" s="14"/>
      <c r="S1158" s="14"/>
      <c r="T1158" s="14"/>
      <c r="U1158" s="14"/>
      <c r="V1158" s="14"/>
      <c r="W1158" s="14">
        <v>322</v>
      </c>
      <c r="X1158" s="14">
        <v>7.6775716528036977</v>
      </c>
      <c r="Y1158" s="14">
        <v>-32</v>
      </c>
      <c r="Z1158" s="14"/>
      <c r="AA1158" s="14">
        <v>0.32364399999999999</v>
      </c>
      <c r="AB1158" s="14"/>
      <c r="AC1158" s="14"/>
      <c r="AD1158" s="14"/>
      <c r="AE1158" s="14"/>
      <c r="AF1158" s="14"/>
      <c r="AG1158" s="14"/>
      <c r="AH1158" s="14"/>
      <c r="AI1158" s="14"/>
      <c r="AJ1158" s="14"/>
      <c r="AK1158" s="14"/>
      <c r="AL1158" s="14"/>
      <c r="AM1158" s="14"/>
      <c r="AN1158" s="14"/>
      <c r="AO1158" s="14"/>
      <c r="AP1158" s="14"/>
      <c r="AQ1158" s="14"/>
      <c r="AR1158" s="14"/>
      <c r="AS1158" s="14" t="s">
        <v>125</v>
      </c>
      <c r="AT1158" s="14">
        <v>36.599918000000002</v>
      </c>
      <c r="AU1158" s="14" t="s">
        <v>112</v>
      </c>
      <c r="AV1158" s="14">
        <v>307.10160893156171</v>
      </c>
      <c r="AW1158" s="14" t="s">
        <v>187</v>
      </c>
      <c r="AX1158" s="14" t="s">
        <v>2547</v>
      </c>
      <c r="AY1158" s="14" t="s">
        <v>2548</v>
      </c>
      <c r="AZ1158" s="14" t="s">
        <v>2549</v>
      </c>
      <c r="BA1158" s="14" t="s">
        <v>2550</v>
      </c>
    </row>
    <row r="1159" spans="1:53" x14ac:dyDescent="0.25">
      <c r="A1159" s="14"/>
      <c r="B1159" s="14"/>
      <c r="C1159" s="14" t="s">
        <v>117</v>
      </c>
      <c r="D1159" s="14" t="s">
        <v>448</v>
      </c>
      <c r="E1159" s="14"/>
      <c r="F1159" s="14" t="s">
        <v>1872</v>
      </c>
      <c r="G1159" s="14"/>
      <c r="H1159" s="14"/>
      <c r="I1159" s="14"/>
      <c r="J1159" s="14"/>
      <c r="K1159" s="14"/>
      <c r="L1159" s="14"/>
      <c r="M1159" s="14"/>
      <c r="N1159" s="14"/>
      <c r="O1159" s="14"/>
      <c r="P1159" s="14"/>
      <c r="Q1159" s="14"/>
      <c r="R1159" s="14"/>
      <c r="S1159" s="14"/>
      <c r="T1159" s="14"/>
      <c r="U1159" s="14"/>
      <c r="V1159" s="14"/>
      <c r="W1159" s="14"/>
      <c r="X1159" s="14"/>
      <c r="Y1159" s="14"/>
      <c r="Z1159" s="14"/>
      <c r="AA1159" s="14">
        <v>0</v>
      </c>
      <c r="AB1159" s="14"/>
      <c r="AC1159" s="14"/>
      <c r="AD1159" s="14"/>
      <c r="AE1159" s="14"/>
      <c r="AF1159" s="14"/>
      <c r="AG1159" s="14"/>
      <c r="AH1159" s="14"/>
      <c r="AI1159" s="14"/>
      <c r="AJ1159" s="14"/>
      <c r="AK1159" s="14"/>
      <c r="AL1159" s="14"/>
      <c r="AM1159" s="14"/>
      <c r="AN1159" s="14"/>
      <c r="AO1159" s="14"/>
      <c r="AP1159" s="14"/>
      <c r="AQ1159" s="14"/>
      <c r="AR1159" s="14"/>
      <c r="AS1159" s="14" t="s">
        <v>117</v>
      </c>
      <c r="AT1159" s="14">
        <v>5.9770659999999998</v>
      </c>
      <c r="AU1159" s="14" t="s">
        <v>134</v>
      </c>
      <c r="AV1159" s="14">
        <v>438.93917843156021</v>
      </c>
      <c r="AW1159" s="14"/>
      <c r="AX1159" s="14"/>
      <c r="AY1159" s="14"/>
      <c r="AZ1159" s="14"/>
      <c r="BA1159" s="14"/>
    </row>
    <row r="1160" spans="1:53" x14ac:dyDescent="0.25">
      <c r="A1160" s="14"/>
      <c r="B1160" s="14"/>
      <c r="C1160" s="14" t="s">
        <v>201</v>
      </c>
      <c r="D1160" s="14" t="s">
        <v>138</v>
      </c>
      <c r="E1160" s="14" t="s">
        <v>1873</v>
      </c>
      <c r="F1160" s="14" t="s">
        <v>1874</v>
      </c>
      <c r="G1160" s="14">
        <v>0.25</v>
      </c>
      <c r="H1160" s="14">
        <v>50</v>
      </c>
      <c r="I1160" s="14"/>
      <c r="J1160" s="14">
        <v>-1.2348870000000001</v>
      </c>
      <c r="K1160" s="14"/>
      <c r="L1160" s="14"/>
      <c r="M1160" s="14"/>
      <c r="N1160" s="14"/>
      <c r="O1160" s="14"/>
      <c r="P1160" s="14"/>
      <c r="Q1160" s="14"/>
      <c r="R1160" s="14"/>
      <c r="S1160" s="14"/>
      <c r="T1160" s="14"/>
      <c r="U1160" s="14"/>
      <c r="V1160" s="14"/>
      <c r="W1160" s="14"/>
      <c r="X1160" s="14"/>
      <c r="Y1160" s="14"/>
      <c r="Z1160" s="14"/>
      <c r="AA1160" s="14">
        <v>0.25</v>
      </c>
      <c r="AB1160" s="14"/>
      <c r="AC1160" s="14"/>
      <c r="AD1160" s="14">
        <v>-8.1199999999999992</v>
      </c>
      <c r="AE1160" s="14"/>
      <c r="AF1160" s="14"/>
      <c r="AG1160" s="14"/>
      <c r="AH1160" s="14"/>
      <c r="AI1160" s="14">
        <v>-1</v>
      </c>
      <c r="AJ1160" s="14"/>
      <c r="AK1160" s="14"/>
      <c r="AL1160" s="14"/>
      <c r="AM1160" s="14"/>
      <c r="AN1160" s="14"/>
      <c r="AO1160" s="14"/>
      <c r="AP1160" s="14"/>
      <c r="AQ1160" s="14"/>
      <c r="AR1160" s="14"/>
      <c r="AS1160" s="14" t="s">
        <v>117</v>
      </c>
      <c r="AT1160" s="14">
        <v>117.153396</v>
      </c>
      <c r="AU1160" s="14" t="s">
        <v>141</v>
      </c>
      <c r="AV1160" s="14">
        <v>550.11550843155965</v>
      </c>
      <c r="AW1160" s="14"/>
      <c r="AX1160" s="14"/>
      <c r="AY1160" s="14"/>
      <c r="AZ1160" s="14"/>
      <c r="BA1160" s="14"/>
    </row>
    <row r="1161" spans="1:53" x14ac:dyDescent="0.25">
      <c r="A1161" s="14"/>
      <c r="B1161" s="14"/>
      <c r="C1161" s="14" t="s">
        <v>104</v>
      </c>
      <c r="D1161" s="14" t="s">
        <v>1301</v>
      </c>
      <c r="E1161" s="14"/>
      <c r="F1161" s="14" t="s">
        <v>1875</v>
      </c>
      <c r="G1161" s="14"/>
      <c r="H1161" s="14"/>
      <c r="I1161" s="14"/>
      <c r="J1161" s="14"/>
      <c r="K1161" s="14"/>
      <c r="L1161" s="14"/>
      <c r="M1161" s="14"/>
      <c r="N1161" s="14"/>
      <c r="O1161" s="14"/>
      <c r="P1161" s="14"/>
      <c r="Q1161" s="14"/>
      <c r="R1161" s="14"/>
      <c r="S1161" s="14"/>
      <c r="T1161" s="14"/>
      <c r="U1161" s="14"/>
      <c r="V1161" s="14"/>
      <c r="W1161" s="14"/>
      <c r="X1161" s="14"/>
      <c r="Y1161" s="14"/>
      <c r="Z1161" s="14"/>
      <c r="AA1161" s="14">
        <v>0</v>
      </c>
      <c r="AB1161" s="14"/>
      <c r="AC1161" s="14"/>
      <c r="AD1161" s="14"/>
      <c r="AE1161" s="14"/>
      <c r="AF1161" s="14"/>
      <c r="AG1161" s="14"/>
      <c r="AH1161" s="14"/>
      <c r="AI1161" s="14"/>
      <c r="AJ1161" s="14"/>
      <c r="AK1161" s="14"/>
      <c r="AL1161" s="14"/>
      <c r="AM1161" s="14"/>
      <c r="AN1161" s="14"/>
      <c r="AO1161" s="14"/>
      <c r="AP1161" s="14"/>
      <c r="AQ1161" s="14"/>
      <c r="AR1161" s="14"/>
      <c r="AS1161" s="14" t="s">
        <v>2604</v>
      </c>
      <c r="AT1161" s="14">
        <v>67.336105000000003</v>
      </c>
      <c r="AU1161" s="14" t="s">
        <v>134</v>
      </c>
      <c r="AV1161" s="14">
        <v>179.74410512555562</v>
      </c>
      <c r="AW1161" s="14"/>
      <c r="AX1161" s="14"/>
      <c r="AY1161" s="14"/>
      <c r="AZ1161" s="14"/>
      <c r="BA1161" s="14"/>
    </row>
    <row r="1162" spans="1:53" x14ac:dyDescent="0.25">
      <c r="A1162" s="14"/>
      <c r="B1162" s="14"/>
      <c r="C1162" s="14" t="s">
        <v>125</v>
      </c>
      <c r="D1162" s="14" t="s">
        <v>1637</v>
      </c>
      <c r="E1162" s="14"/>
      <c r="F1162" s="14" t="s">
        <v>1876</v>
      </c>
      <c r="G1162" s="14"/>
      <c r="H1162" s="14"/>
      <c r="I1162" s="14"/>
      <c r="J1162" s="14"/>
      <c r="K1162" s="14"/>
      <c r="L1162" s="14"/>
      <c r="M1162" s="14"/>
      <c r="N1162" s="14"/>
      <c r="O1162" s="14"/>
      <c r="P1162" s="14"/>
      <c r="Q1162" s="14"/>
      <c r="R1162" s="14"/>
      <c r="S1162" s="14"/>
      <c r="T1162" s="14"/>
      <c r="U1162" s="14"/>
      <c r="V1162" s="14"/>
      <c r="W1162" s="14"/>
      <c r="X1162" s="14"/>
      <c r="Y1162" s="14"/>
      <c r="Z1162" s="14"/>
      <c r="AA1162" s="14">
        <v>0</v>
      </c>
      <c r="AB1162" s="14"/>
      <c r="AC1162" s="14"/>
      <c r="AD1162" s="14"/>
      <c r="AE1162" s="14"/>
      <c r="AF1162" s="14"/>
      <c r="AG1162" s="14"/>
      <c r="AH1162" s="14"/>
      <c r="AI1162" s="14"/>
      <c r="AJ1162" s="14"/>
      <c r="AK1162" s="14"/>
      <c r="AL1162" s="14"/>
      <c r="AM1162" s="14"/>
      <c r="AN1162" s="14"/>
      <c r="AO1162" s="14"/>
      <c r="AP1162" s="14"/>
      <c r="AQ1162" s="14"/>
      <c r="AR1162" s="14"/>
      <c r="AS1162" s="14" t="s">
        <v>125</v>
      </c>
      <c r="AT1162" s="14">
        <v>97.166298999999995</v>
      </c>
      <c r="AU1162" s="14" t="s">
        <v>134</v>
      </c>
      <c r="AV1162" s="14">
        <v>367.66798993156101</v>
      </c>
      <c r="AW1162" s="14"/>
      <c r="AX1162" s="14"/>
      <c r="AY1162" s="14"/>
      <c r="AZ1162" s="14"/>
      <c r="BA1162" s="14"/>
    </row>
    <row r="1163" spans="1:53" x14ac:dyDescent="0.25">
      <c r="A1163" s="14"/>
      <c r="B1163" s="14"/>
      <c r="C1163" s="14" t="s">
        <v>121</v>
      </c>
      <c r="D1163" s="14" t="s">
        <v>226</v>
      </c>
      <c r="E1163" s="14"/>
      <c r="F1163" s="14" t="s">
        <v>1877</v>
      </c>
      <c r="G1163" s="14"/>
      <c r="H1163" s="14"/>
      <c r="I1163" s="14"/>
      <c r="J1163" s="14"/>
      <c r="K1163" s="14"/>
      <c r="L1163" s="14"/>
      <c r="M1163" s="14"/>
      <c r="N1163" s="14"/>
      <c r="O1163" s="14"/>
      <c r="P1163" s="14"/>
      <c r="Q1163" s="14"/>
      <c r="R1163" s="14"/>
      <c r="S1163" s="14"/>
      <c r="T1163" s="14"/>
      <c r="U1163" s="14"/>
      <c r="V1163" s="14"/>
      <c r="W1163" s="14"/>
      <c r="X1163" s="14"/>
      <c r="Y1163" s="14"/>
      <c r="Z1163" s="14"/>
      <c r="AA1163" s="14">
        <v>0</v>
      </c>
      <c r="AB1163" s="14"/>
      <c r="AC1163" s="14"/>
      <c r="AD1163" s="14"/>
      <c r="AE1163" s="14"/>
      <c r="AF1163" s="14"/>
      <c r="AG1163" s="14"/>
      <c r="AH1163" s="14"/>
      <c r="AI1163" s="14"/>
      <c r="AJ1163" s="14"/>
      <c r="AK1163" s="14"/>
      <c r="AL1163" s="14"/>
      <c r="AM1163" s="14"/>
      <c r="AN1163" s="14"/>
      <c r="AO1163" s="14"/>
      <c r="AP1163" s="14"/>
      <c r="AQ1163" s="14"/>
      <c r="AR1163" s="14"/>
      <c r="AS1163" s="14" t="s">
        <v>2585</v>
      </c>
      <c r="AT1163" s="14">
        <v>1.6264700000000001</v>
      </c>
      <c r="AU1163" s="14" t="s">
        <v>134</v>
      </c>
      <c r="AV1163" s="14">
        <v>244.62452679855869</v>
      </c>
      <c r="AW1163" s="14"/>
      <c r="AX1163" s="14"/>
      <c r="AY1163" s="14"/>
      <c r="AZ1163" s="14"/>
      <c r="BA1163" s="14"/>
    </row>
    <row r="1164" spans="1:53" x14ac:dyDescent="0.25">
      <c r="A1164" s="14"/>
      <c r="B1164" s="14"/>
      <c r="C1164" s="14" t="s">
        <v>125</v>
      </c>
      <c r="D1164" s="14" t="s">
        <v>1637</v>
      </c>
      <c r="E1164" s="14"/>
      <c r="F1164" s="14" t="s">
        <v>1878</v>
      </c>
      <c r="G1164" s="14"/>
      <c r="H1164" s="14"/>
      <c r="I1164" s="14"/>
      <c r="J1164" s="14"/>
      <c r="K1164" s="14"/>
      <c r="L1164" s="14"/>
      <c r="M1164" s="14"/>
      <c r="N1164" s="14"/>
      <c r="O1164" s="14"/>
      <c r="P1164" s="14"/>
      <c r="Q1164" s="14"/>
      <c r="R1164" s="14"/>
      <c r="S1164" s="14"/>
      <c r="T1164" s="14"/>
      <c r="U1164" s="14"/>
      <c r="V1164" s="14"/>
      <c r="W1164" s="14"/>
      <c r="X1164" s="14"/>
      <c r="Y1164" s="14"/>
      <c r="Z1164" s="14"/>
      <c r="AA1164" s="14">
        <v>0</v>
      </c>
      <c r="AB1164" s="14"/>
      <c r="AC1164" s="14"/>
      <c r="AD1164" s="14"/>
      <c r="AE1164" s="14"/>
      <c r="AF1164" s="14"/>
      <c r="AG1164" s="14"/>
      <c r="AH1164" s="14"/>
      <c r="AI1164" s="14"/>
      <c r="AJ1164" s="14"/>
      <c r="AK1164" s="14"/>
      <c r="AL1164" s="14"/>
      <c r="AM1164" s="14"/>
      <c r="AN1164" s="14"/>
      <c r="AO1164" s="14"/>
      <c r="AP1164" s="14"/>
      <c r="AQ1164" s="14"/>
      <c r="AR1164" s="14"/>
      <c r="AS1164" s="14" t="s">
        <v>125</v>
      </c>
      <c r="AT1164" s="14">
        <v>97.257299000000003</v>
      </c>
      <c r="AU1164" s="14" t="s">
        <v>134</v>
      </c>
      <c r="AV1164" s="14">
        <v>367.75898993156102</v>
      </c>
      <c r="AW1164" s="14"/>
      <c r="AX1164" s="14"/>
      <c r="AY1164" s="14"/>
      <c r="AZ1164" s="14"/>
      <c r="BA1164" s="14"/>
    </row>
    <row r="1165" spans="1:53" x14ac:dyDescent="0.25">
      <c r="A1165" s="14"/>
      <c r="B1165" s="14"/>
      <c r="C1165" s="14" t="s">
        <v>201</v>
      </c>
      <c r="D1165" s="14" t="s">
        <v>226</v>
      </c>
      <c r="E1165" s="14"/>
      <c r="F1165" s="14" t="s">
        <v>1879</v>
      </c>
      <c r="G1165" s="14"/>
      <c r="H1165" s="14">
        <v>100</v>
      </c>
      <c r="I1165" s="14"/>
      <c r="J1165" s="14"/>
      <c r="K1165" s="14"/>
      <c r="L1165" s="14"/>
      <c r="M1165" s="14"/>
      <c r="N1165" s="14"/>
      <c r="O1165" s="14"/>
      <c r="P1165" s="14"/>
      <c r="Q1165" s="14"/>
      <c r="R1165" s="14"/>
      <c r="S1165" s="14"/>
      <c r="T1165" s="14"/>
      <c r="U1165" s="14"/>
      <c r="V1165" s="14"/>
      <c r="W1165" s="14"/>
      <c r="X1165" s="14"/>
      <c r="Y1165" s="14"/>
      <c r="Z1165" s="14"/>
      <c r="AA1165" s="14">
        <v>0.2</v>
      </c>
      <c r="AB1165" s="14"/>
      <c r="AC1165" s="14"/>
      <c r="AD1165" s="14"/>
      <c r="AE1165" s="14"/>
      <c r="AF1165" s="14"/>
      <c r="AG1165" s="14"/>
      <c r="AH1165" s="14"/>
      <c r="AI1165" s="14"/>
      <c r="AJ1165" s="14"/>
      <c r="AK1165" s="14"/>
      <c r="AL1165" s="14"/>
      <c r="AM1165" s="14"/>
      <c r="AN1165" s="14"/>
      <c r="AO1165" s="14"/>
      <c r="AP1165" s="14"/>
      <c r="AQ1165" s="14"/>
      <c r="AR1165" s="14"/>
      <c r="AS1165" s="14" t="s">
        <v>201</v>
      </c>
      <c r="AT1165" s="14">
        <v>8.6726759999999992</v>
      </c>
      <c r="AU1165" s="14" t="s">
        <v>239</v>
      </c>
      <c r="AV1165" s="14">
        <v>565.65746031354354</v>
      </c>
      <c r="AW1165" s="14"/>
      <c r="AX1165" s="14"/>
      <c r="AY1165" s="14"/>
      <c r="AZ1165" s="14"/>
      <c r="BA1165" s="14"/>
    </row>
    <row r="1166" spans="1:53" x14ac:dyDescent="0.25">
      <c r="A1166" s="14"/>
      <c r="B1166" s="14"/>
      <c r="C1166" s="14" t="s">
        <v>125</v>
      </c>
      <c r="D1166" s="14" t="s">
        <v>243</v>
      </c>
      <c r="E1166" s="14"/>
      <c r="F1166" s="14" t="s">
        <v>1880</v>
      </c>
      <c r="G1166" s="14"/>
      <c r="H1166" s="14"/>
      <c r="I1166" s="14"/>
      <c r="J1166" s="14"/>
      <c r="K1166" s="14"/>
      <c r="L1166" s="14"/>
      <c r="M1166" s="14"/>
      <c r="N1166" s="14"/>
      <c r="O1166" s="14"/>
      <c r="P1166" s="14"/>
      <c r="Q1166" s="14"/>
      <c r="R1166" s="14"/>
      <c r="S1166" s="14"/>
      <c r="T1166" s="14"/>
      <c r="U1166" s="14"/>
      <c r="V1166" s="14"/>
      <c r="W1166" s="14"/>
      <c r="X1166" s="14"/>
      <c r="Y1166" s="14"/>
      <c r="Z1166" s="14"/>
      <c r="AA1166" s="14">
        <v>0</v>
      </c>
      <c r="AB1166" s="14"/>
      <c r="AC1166" s="14"/>
      <c r="AD1166" s="14"/>
      <c r="AE1166" s="14"/>
      <c r="AF1166" s="14"/>
      <c r="AG1166" s="14"/>
      <c r="AH1166" s="14"/>
      <c r="AI1166" s="14"/>
      <c r="AJ1166" s="14"/>
      <c r="AK1166" s="14"/>
      <c r="AL1166" s="14"/>
      <c r="AM1166" s="14"/>
      <c r="AN1166" s="14"/>
      <c r="AO1166" s="14"/>
      <c r="AP1166" s="14"/>
      <c r="AQ1166" s="14"/>
      <c r="AR1166" s="14"/>
      <c r="AS1166" s="14" t="s">
        <v>125</v>
      </c>
      <c r="AT1166" s="14">
        <v>53.329729</v>
      </c>
      <c r="AU1166" s="14" t="s">
        <v>120</v>
      </c>
      <c r="AV1166" s="14">
        <v>323.83141993156158</v>
      </c>
      <c r="AW1166" s="14"/>
      <c r="AX1166" s="14"/>
      <c r="AY1166" s="14"/>
      <c r="AZ1166" s="14"/>
      <c r="BA1166" s="14"/>
    </row>
    <row r="1167" spans="1:53" x14ac:dyDescent="0.25">
      <c r="A1167" s="14"/>
      <c r="B1167" s="14"/>
      <c r="C1167" s="14" t="s">
        <v>151</v>
      </c>
      <c r="D1167" s="14" t="s">
        <v>252</v>
      </c>
      <c r="E1167" s="14"/>
      <c r="F1167" s="14" t="s">
        <v>1881</v>
      </c>
      <c r="G1167" s="14"/>
      <c r="H1167" s="14">
        <v>150</v>
      </c>
      <c r="I1167" s="14"/>
      <c r="J1167" s="14"/>
      <c r="K1167" s="14"/>
      <c r="L1167" s="14"/>
      <c r="M1167" s="14"/>
      <c r="N1167" s="14"/>
      <c r="O1167" s="14"/>
      <c r="P1167" s="14"/>
      <c r="Q1167" s="14"/>
      <c r="R1167" s="14"/>
      <c r="S1167" s="14"/>
      <c r="T1167" s="14"/>
      <c r="U1167" s="14"/>
      <c r="V1167" s="14"/>
      <c r="W1167" s="14"/>
      <c r="X1167" s="14"/>
      <c r="Y1167" s="14"/>
      <c r="Z1167" s="14"/>
      <c r="AA1167" s="14">
        <v>0</v>
      </c>
      <c r="AB1167" s="14"/>
      <c r="AC1167" s="14"/>
      <c r="AD1167" s="14"/>
      <c r="AE1167" s="14"/>
      <c r="AF1167" s="14"/>
      <c r="AG1167" s="14"/>
      <c r="AH1167" s="14"/>
      <c r="AI1167" s="14"/>
      <c r="AJ1167" s="14"/>
      <c r="AK1167" s="14"/>
      <c r="AL1167" s="14"/>
      <c r="AM1167" s="14"/>
      <c r="AN1167" s="14"/>
      <c r="AO1167" s="14"/>
      <c r="AP1167" s="14"/>
      <c r="AQ1167" s="14"/>
      <c r="AR1167" s="14"/>
      <c r="AS1167" s="14" t="s">
        <v>151</v>
      </c>
      <c r="AT1167" s="14">
        <v>3.3075969999999999</v>
      </c>
      <c r="AU1167" s="14" t="s">
        <v>961</v>
      </c>
      <c r="AV1167" s="14">
        <v>71.79780028020582</v>
      </c>
      <c r="AW1167" s="14"/>
      <c r="AX1167" s="14"/>
      <c r="AY1167" s="14"/>
      <c r="AZ1167" s="14"/>
      <c r="BA1167" s="14"/>
    </row>
    <row r="1168" spans="1:53" x14ac:dyDescent="0.25">
      <c r="A1168" s="14"/>
      <c r="B1168" s="14"/>
      <c r="C1168" s="14" t="s">
        <v>125</v>
      </c>
      <c r="D1168" s="14" t="s">
        <v>221</v>
      </c>
      <c r="E1168" s="14" t="s">
        <v>1882</v>
      </c>
      <c r="F1168" s="14" t="s">
        <v>1883</v>
      </c>
      <c r="G1168" s="14">
        <v>0.49565599999999999</v>
      </c>
      <c r="H1168" s="14">
        <v>40</v>
      </c>
      <c r="I1168" s="14"/>
      <c r="J1168" s="14"/>
      <c r="K1168" s="14"/>
      <c r="L1168" s="14"/>
      <c r="M1168" s="14"/>
      <c r="N1168" s="14"/>
      <c r="O1168" s="14"/>
      <c r="P1168" s="14"/>
      <c r="Q1168" s="14"/>
      <c r="R1168" s="14"/>
      <c r="S1168" s="14"/>
      <c r="T1168" s="14"/>
      <c r="U1168" s="14"/>
      <c r="V1168" s="14"/>
      <c r="W1168" s="14">
        <v>322</v>
      </c>
      <c r="X1168" s="14">
        <v>8.589828429394581</v>
      </c>
      <c r="Y1168" s="14">
        <v>-24</v>
      </c>
      <c r="Z1168" s="14"/>
      <c r="AA1168" s="14">
        <v>0.49565599999999999</v>
      </c>
      <c r="AB1168" s="14"/>
      <c r="AC1168" s="14"/>
      <c r="AD1168" s="14"/>
      <c r="AE1168" s="14"/>
      <c r="AF1168" s="14"/>
      <c r="AG1168" s="14"/>
      <c r="AH1168" s="14"/>
      <c r="AI1168" s="14"/>
      <c r="AJ1168" s="14"/>
      <c r="AK1168" s="14"/>
      <c r="AL1168" s="14"/>
      <c r="AM1168" s="14"/>
      <c r="AN1168" s="14"/>
      <c r="AO1168" s="14"/>
      <c r="AP1168" s="14"/>
      <c r="AQ1168" s="14"/>
      <c r="AR1168" s="14"/>
      <c r="AS1168" s="14" t="s">
        <v>125</v>
      </c>
      <c r="AT1168" s="14">
        <v>55.002946000000001</v>
      </c>
      <c r="AU1168" s="14" t="s">
        <v>112</v>
      </c>
      <c r="AV1168" s="14">
        <v>325.50463693156149</v>
      </c>
      <c r="AW1168" s="14" t="s">
        <v>129</v>
      </c>
      <c r="AX1168" s="14" t="s">
        <v>2543</v>
      </c>
      <c r="AY1168" s="14" t="s">
        <v>2544</v>
      </c>
      <c r="AZ1168" s="14" t="s">
        <v>2545</v>
      </c>
      <c r="BA1168" s="14" t="s">
        <v>2546</v>
      </c>
    </row>
    <row r="1169" spans="1:53" x14ac:dyDescent="0.25">
      <c r="A1169" s="14"/>
      <c r="B1169" s="14"/>
      <c r="C1169" s="14" t="s">
        <v>117</v>
      </c>
      <c r="D1169" s="14" t="s">
        <v>118</v>
      </c>
      <c r="E1169" s="14" t="s">
        <v>1884</v>
      </c>
      <c r="F1169" s="14" t="s">
        <v>1885</v>
      </c>
      <c r="G1169" s="14">
        <v>0.49565599999999999</v>
      </c>
      <c r="H1169" s="14">
        <v>40</v>
      </c>
      <c r="I1169" s="14"/>
      <c r="J1169" s="14"/>
      <c r="K1169" s="14"/>
      <c r="L1169" s="14"/>
      <c r="M1169" s="14"/>
      <c r="N1169" s="14"/>
      <c r="O1169" s="14"/>
      <c r="P1169" s="14"/>
      <c r="Q1169" s="14"/>
      <c r="R1169" s="14"/>
      <c r="S1169" s="14"/>
      <c r="T1169" s="14"/>
      <c r="U1169" s="14"/>
      <c r="V1169" s="14"/>
      <c r="W1169" s="14">
        <v>322</v>
      </c>
      <c r="X1169" s="14">
        <v>8.589828429394581</v>
      </c>
      <c r="Y1169" s="14">
        <v>-24</v>
      </c>
      <c r="Z1169" s="14"/>
      <c r="AA1169" s="14">
        <v>0.49565599999999999</v>
      </c>
      <c r="AB1169" s="14"/>
      <c r="AC1169" s="14"/>
      <c r="AD1169" s="14"/>
      <c r="AE1169" s="14"/>
      <c r="AF1169" s="14"/>
      <c r="AG1169" s="14"/>
      <c r="AH1169" s="14"/>
      <c r="AI1169" s="14"/>
      <c r="AJ1169" s="14"/>
      <c r="AK1169" s="14"/>
      <c r="AL1169" s="14"/>
      <c r="AM1169" s="14"/>
      <c r="AN1169" s="14"/>
      <c r="AO1169" s="14"/>
      <c r="AP1169" s="14"/>
      <c r="AQ1169" s="14"/>
      <c r="AR1169" s="14"/>
      <c r="AS1169" s="14" t="s">
        <v>117</v>
      </c>
      <c r="AT1169" s="14">
        <v>22.732982</v>
      </c>
      <c r="AU1169" s="14" t="s">
        <v>112</v>
      </c>
      <c r="AV1169" s="14">
        <v>455.69509443155999</v>
      </c>
      <c r="AW1169" s="14" t="s">
        <v>129</v>
      </c>
      <c r="AX1169" s="14" t="s">
        <v>2543</v>
      </c>
      <c r="AY1169" s="14" t="s">
        <v>2544</v>
      </c>
      <c r="AZ1169" s="14" t="s">
        <v>2545</v>
      </c>
      <c r="BA1169" s="14" t="s">
        <v>2546</v>
      </c>
    </row>
    <row r="1170" spans="1:53" x14ac:dyDescent="0.25">
      <c r="A1170" s="14"/>
      <c r="B1170" s="14"/>
      <c r="C1170" s="14" t="s">
        <v>117</v>
      </c>
      <c r="D1170" s="14" t="s">
        <v>168</v>
      </c>
      <c r="E1170" s="14" t="s">
        <v>1886</v>
      </c>
      <c r="F1170" s="14" t="s">
        <v>1887</v>
      </c>
      <c r="G1170" s="14">
        <v>0.49565599999999999</v>
      </c>
      <c r="H1170" s="14">
        <v>40</v>
      </c>
      <c r="I1170" s="14"/>
      <c r="J1170" s="14"/>
      <c r="K1170" s="14"/>
      <c r="L1170" s="14"/>
      <c r="M1170" s="14"/>
      <c r="N1170" s="14"/>
      <c r="O1170" s="14"/>
      <c r="P1170" s="14"/>
      <c r="Q1170" s="14"/>
      <c r="R1170" s="14"/>
      <c r="S1170" s="14"/>
      <c r="T1170" s="14"/>
      <c r="U1170" s="14"/>
      <c r="V1170" s="14"/>
      <c r="W1170" s="14">
        <v>322</v>
      </c>
      <c r="X1170" s="14">
        <v>8.589828429394581</v>
      </c>
      <c r="Y1170" s="14">
        <v>-24</v>
      </c>
      <c r="Z1170" s="14"/>
      <c r="AA1170" s="14">
        <v>0.49565599999999999</v>
      </c>
      <c r="AB1170" s="14"/>
      <c r="AC1170" s="14"/>
      <c r="AD1170" s="14"/>
      <c r="AE1170" s="14"/>
      <c r="AF1170" s="14"/>
      <c r="AG1170" s="14"/>
      <c r="AH1170" s="14"/>
      <c r="AI1170" s="14"/>
      <c r="AJ1170" s="14"/>
      <c r="AK1170" s="14"/>
      <c r="AL1170" s="14"/>
      <c r="AM1170" s="14"/>
      <c r="AN1170" s="14"/>
      <c r="AO1170" s="14"/>
      <c r="AP1170" s="14"/>
      <c r="AQ1170" s="14"/>
      <c r="AR1170" s="14"/>
      <c r="AS1170" s="14" t="s">
        <v>117</v>
      </c>
      <c r="AT1170" s="14">
        <v>16.529916</v>
      </c>
      <c r="AU1170" s="14" t="s">
        <v>112</v>
      </c>
      <c r="AV1170" s="14">
        <v>449.49202843156007</v>
      </c>
      <c r="AW1170" s="14" t="s">
        <v>129</v>
      </c>
      <c r="AX1170" s="14" t="s">
        <v>2543</v>
      </c>
      <c r="AY1170" s="14" t="s">
        <v>2544</v>
      </c>
      <c r="AZ1170" s="14" t="s">
        <v>2545</v>
      </c>
      <c r="BA1170" s="14" t="s">
        <v>2546</v>
      </c>
    </row>
    <row r="1171" spans="1:53" x14ac:dyDescent="0.25">
      <c r="A1171" s="14"/>
      <c r="B1171" s="14"/>
      <c r="C1171" s="14" t="s">
        <v>104</v>
      </c>
      <c r="D1171" s="14" t="s">
        <v>342</v>
      </c>
      <c r="E1171" s="14"/>
      <c r="F1171" s="14" t="s">
        <v>1888</v>
      </c>
      <c r="G1171" s="14"/>
      <c r="H1171" s="14"/>
      <c r="I1171" s="14"/>
      <c r="J1171" s="14"/>
      <c r="K1171" s="14"/>
      <c r="L1171" s="14"/>
      <c r="M1171" s="14"/>
      <c r="N1171" s="14"/>
      <c r="O1171" s="14"/>
      <c r="P1171" s="14"/>
      <c r="Q1171" s="14"/>
      <c r="R1171" s="14"/>
      <c r="S1171" s="14"/>
      <c r="T1171" s="14"/>
      <c r="U1171" s="14"/>
      <c r="V1171" s="14"/>
      <c r="W1171" s="14"/>
      <c r="X1171" s="14"/>
      <c r="Y1171" s="14"/>
      <c r="Z1171" s="14"/>
      <c r="AA1171" s="14">
        <v>0</v>
      </c>
      <c r="AB1171" s="14"/>
      <c r="AC1171" s="14"/>
      <c r="AD1171" s="14"/>
      <c r="AE1171" s="14"/>
      <c r="AF1171" s="14"/>
      <c r="AG1171" s="14"/>
      <c r="AH1171" s="14"/>
      <c r="AI1171" s="14"/>
      <c r="AJ1171" s="14"/>
      <c r="AK1171" s="14"/>
      <c r="AL1171" s="14"/>
      <c r="AM1171" s="14"/>
      <c r="AN1171" s="14"/>
      <c r="AO1171" s="14"/>
      <c r="AP1171" s="14"/>
      <c r="AQ1171" s="14"/>
      <c r="AR1171" s="14"/>
      <c r="AS1171" s="14" t="s">
        <v>2604</v>
      </c>
      <c r="AT1171" s="14">
        <v>44.489530000000002</v>
      </c>
      <c r="AU1171" s="14" t="s">
        <v>120</v>
      </c>
      <c r="AV1171" s="14">
        <v>156.89752988555577</v>
      </c>
      <c r="AW1171" s="14"/>
      <c r="AX1171" s="14"/>
      <c r="AY1171" s="14"/>
      <c r="AZ1171" s="14"/>
      <c r="BA1171" s="14"/>
    </row>
    <row r="1172" spans="1:53" x14ac:dyDescent="0.25">
      <c r="A1172" s="14"/>
      <c r="B1172" s="14"/>
      <c r="C1172" s="14" t="s">
        <v>104</v>
      </c>
      <c r="D1172" s="14" t="s">
        <v>473</v>
      </c>
      <c r="E1172" s="14"/>
      <c r="F1172" s="14" t="s">
        <v>1889</v>
      </c>
      <c r="G1172" s="14"/>
      <c r="H1172" s="14"/>
      <c r="I1172" s="14"/>
      <c r="J1172" s="14"/>
      <c r="K1172" s="14"/>
      <c r="L1172" s="14"/>
      <c r="M1172" s="14"/>
      <c r="N1172" s="14"/>
      <c r="O1172" s="14"/>
      <c r="P1172" s="14"/>
      <c r="Q1172" s="14"/>
      <c r="R1172" s="14"/>
      <c r="S1172" s="14"/>
      <c r="T1172" s="14"/>
      <c r="U1172" s="14"/>
      <c r="V1172" s="14"/>
      <c r="W1172" s="14"/>
      <c r="X1172" s="14"/>
      <c r="Y1172" s="14"/>
      <c r="Z1172" s="14"/>
      <c r="AA1172" s="14">
        <v>7.1999999999999995E-2</v>
      </c>
      <c r="AB1172" s="14"/>
      <c r="AC1172" s="14"/>
      <c r="AD1172" s="14"/>
      <c r="AE1172" s="14"/>
      <c r="AF1172" s="14"/>
      <c r="AG1172" s="14"/>
      <c r="AH1172" s="14"/>
      <c r="AI1172" s="14"/>
      <c r="AJ1172" s="14"/>
      <c r="AK1172" s="14"/>
      <c r="AL1172" s="14"/>
      <c r="AM1172" s="14"/>
      <c r="AN1172" s="14"/>
      <c r="AO1172" s="14"/>
      <c r="AP1172" s="14"/>
      <c r="AQ1172" s="14"/>
      <c r="AR1172" s="14"/>
      <c r="AS1172" s="14" t="s">
        <v>2604</v>
      </c>
      <c r="AT1172" s="14">
        <v>35.156982999999997</v>
      </c>
      <c r="AU1172" s="14" t="s">
        <v>143</v>
      </c>
      <c r="AV1172" s="14">
        <v>147.56498252555582</v>
      </c>
      <c r="AW1172" s="14"/>
      <c r="AX1172" s="14"/>
      <c r="AY1172" s="14"/>
      <c r="AZ1172" s="14"/>
      <c r="BA1172" s="14"/>
    </row>
    <row r="1173" spans="1:53" x14ac:dyDescent="0.25">
      <c r="A1173" s="14"/>
      <c r="B1173" s="14"/>
      <c r="C1173" s="14" t="s">
        <v>104</v>
      </c>
      <c r="D1173" s="14" t="s">
        <v>135</v>
      </c>
      <c r="E1173" s="14" t="s">
        <v>1890</v>
      </c>
      <c r="F1173" s="14" t="s">
        <v>1891</v>
      </c>
      <c r="G1173" s="14">
        <v>0.29817100000000002</v>
      </c>
      <c r="H1173" s="14">
        <v>34</v>
      </c>
      <c r="I1173" s="14"/>
      <c r="J1173" s="14"/>
      <c r="K1173" s="14"/>
      <c r="L1173" s="14"/>
      <c r="M1173" s="14"/>
      <c r="N1173" s="14"/>
      <c r="O1173" s="14"/>
      <c r="P1173" s="14"/>
      <c r="Q1173" s="14"/>
      <c r="R1173" s="14"/>
      <c r="S1173" s="14"/>
      <c r="T1173" s="14"/>
      <c r="U1173" s="14"/>
      <c r="V1173" s="14"/>
      <c r="W1173" s="14">
        <v>80.5</v>
      </c>
      <c r="X1173" s="14">
        <v>6.5995687038645601</v>
      </c>
      <c r="Y1173" s="14">
        <v>-22.5</v>
      </c>
      <c r="Z1173" s="14"/>
      <c r="AA1173" s="14">
        <v>0.29817100000000002</v>
      </c>
      <c r="AB1173" s="14"/>
      <c r="AC1173" s="14"/>
      <c r="AD1173" s="14"/>
      <c r="AE1173" s="14"/>
      <c r="AF1173" s="14"/>
      <c r="AG1173" s="14"/>
      <c r="AH1173" s="14"/>
      <c r="AI1173" s="14"/>
      <c r="AJ1173" s="14"/>
      <c r="AK1173" s="14"/>
      <c r="AL1173" s="14"/>
      <c r="AM1173" s="14"/>
      <c r="AN1173" s="14"/>
      <c r="AO1173" s="14"/>
      <c r="AP1173" s="14"/>
      <c r="AQ1173" s="14"/>
      <c r="AR1173" s="14"/>
      <c r="AS1173" s="14" t="s">
        <v>2604</v>
      </c>
      <c r="AT1173" s="14">
        <v>69.432454000000007</v>
      </c>
      <c r="AU1173" s="14" t="s">
        <v>112</v>
      </c>
      <c r="AV1173" s="14">
        <v>181.84045446555558</v>
      </c>
      <c r="AW1173" s="14" t="s">
        <v>113</v>
      </c>
      <c r="AX1173" s="14" t="s">
        <v>2539</v>
      </c>
      <c r="AY1173" s="14" t="s">
        <v>2540</v>
      </c>
      <c r="AZ1173" s="14" t="s">
        <v>2541</v>
      </c>
      <c r="BA1173" s="14" t="s">
        <v>2542</v>
      </c>
    </row>
    <row r="1174" spans="1:53" x14ac:dyDescent="0.25">
      <c r="A1174" s="14"/>
      <c r="B1174" s="14"/>
      <c r="C1174" s="14" t="s">
        <v>104</v>
      </c>
      <c r="D1174" s="14" t="s">
        <v>294</v>
      </c>
      <c r="E1174" s="14"/>
      <c r="F1174" s="14" t="s">
        <v>1892</v>
      </c>
      <c r="G1174" s="14"/>
      <c r="H1174" s="14"/>
      <c r="I1174" s="14"/>
      <c r="J1174" s="14"/>
      <c r="K1174" s="14"/>
      <c r="L1174" s="14"/>
      <c r="M1174" s="14"/>
      <c r="N1174" s="14"/>
      <c r="O1174" s="14"/>
      <c r="P1174" s="14"/>
      <c r="Q1174" s="14"/>
      <c r="R1174" s="14"/>
      <c r="S1174" s="14"/>
      <c r="T1174" s="14"/>
      <c r="U1174" s="14"/>
      <c r="V1174" s="14"/>
      <c r="W1174" s="14"/>
      <c r="X1174" s="14"/>
      <c r="Y1174" s="14"/>
      <c r="Z1174" s="14"/>
      <c r="AA1174" s="14">
        <v>0</v>
      </c>
      <c r="AB1174" s="14"/>
      <c r="AC1174" s="14"/>
      <c r="AD1174" s="14"/>
      <c r="AE1174" s="14"/>
      <c r="AF1174" s="14"/>
      <c r="AG1174" s="14"/>
      <c r="AH1174" s="14"/>
      <c r="AI1174" s="14"/>
      <c r="AJ1174" s="14"/>
      <c r="AK1174" s="14"/>
      <c r="AL1174" s="14"/>
      <c r="AM1174" s="14"/>
      <c r="AN1174" s="14"/>
      <c r="AO1174" s="14"/>
      <c r="AP1174" s="14"/>
      <c r="AQ1174" s="14"/>
      <c r="AR1174" s="14"/>
      <c r="AS1174" s="14" t="s">
        <v>2604</v>
      </c>
      <c r="AT1174" s="14">
        <v>38.117105000000002</v>
      </c>
      <c r="AU1174" s="14" t="s">
        <v>120</v>
      </c>
      <c r="AV1174" s="14">
        <v>150.52510536555582</v>
      </c>
      <c r="AW1174" s="14"/>
      <c r="AX1174" s="14"/>
      <c r="AY1174" s="14"/>
      <c r="AZ1174" s="14"/>
      <c r="BA1174" s="14"/>
    </row>
    <row r="1175" spans="1:53" x14ac:dyDescent="0.25">
      <c r="A1175" s="14"/>
      <c r="B1175" s="14"/>
      <c r="C1175" s="14" t="s">
        <v>125</v>
      </c>
      <c r="D1175" s="14" t="s">
        <v>644</v>
      </c>
      <c r="E1175" s="14"/>
      <c r="F1175" s="14" t="s">
        <v>1893</v>
      </c>
      <c r="G1175" s="14"/>
      <c r="H1175" s="14"/>
      <c r="I1175" s="14"/>
      <c r="J1175" s="14"/>
      <c r="K1175" s="14"/>
      <c r="L1175" s="14"/>
      <c r="M1175" s="14"/>
      <c r="N1175" s="14"/>
      <c r="O1175" s="14"/>
      <c r="P1175" s="14"/>
      <c r="Q1175" s="14"/>
      <c r="R1175" s="14"/>
      <c r="S1175" s="14"/>
      <c r="T1175" s="14"/>
      <c r="U1175" s="14"/>
      <c r="V1175" s="14"/>
      <c r="W1175" s="14"/>
      <c r="X1175" s="14"/>
      <c r="Y1175" s="14"/>
      <c r="Z1175" s="14"/>
      <c r="AA1175" s="14">
        <v>0</v>
      </c>
      <c r="AB1175" s="14"/>
      <c r="AC1175" s="14"/>
      <c r="AD1175" s="14"/>
      <c r="AE1175" s="14"/>
      <c r="AF1175" s="14"/>
      <c r="AG1175" s="14"/>
      <c r="AH1175" s="14"/>
      <c r="AI1175" s="14"/>
      <c r="AJ1175" s="14"/>
      <c r="AK1175" s="14"/>
      <c r="AL1175" s="14"/>
      <c r="AM1175" s="14"/>
      <c r="AN1175" s="14"/>
      <c r="AO1175" s="14"/>
      <c r="AP1175" s="14"/>
      <c r="AQ1175" s="14"/>
      <c r="AR1175" s="14"/>
      <c r="AS1175" s="14" t="s">
        <v>125</v>
      </c>
      <c r="AT1175" s="14">
        <v>25.242957000000001</v>
      </c>
      <c r="AU1175" s="14" t="s">
        <v>120</v>
      </c>
      <c r="AV1175" s="14">
        <v>295.74464793156176</v>
      </c>
      <c r="AW1175" s="14"/>
      <c r="AX1175" s="14"/>
      <c r="AY1175" s="14"/>
      <c r="AZ1175" s="14"/>
      <c r="BA1175" s="14"/>
    </row>
    <row r="1176" spans="1:53" x14ac:dyDescent="0.25">
      <c r="A1176" s="14"/>
      <c r="B1176" s="14"/>
      <c r="C1176" s="14" t="s">
        <v>104</v>
      </c>
      <c r="D1176" s="14" t="s">
        <v>687</v>
      </c>
      <c r="E1176" s="14"/>
      <c r="F1176" s="14" t="s">
        <v>1894</v>
      </c>
      <c r="G1176" s="14"/>
      <c r="H1176" s="14"/>
      <c r="I1176" s="14"/>
      <c r="J1176" s="14"/>
      <c r="K1176" s="14"/>
      <c r="L1176" s="14"/>
      <c r="M1176" s="14"/>
      <c r="N1176" s="14"/>
      <c r="O1176" s="14"/>
      <c r="P1176" s="14"/>
      <c r="Q1176" s="14"/>
      <c r="R1176" s="14"/>
      <c r="S1176" s="14"/>
      <c r="T1176" s="14"/>
      <c r="U1176" s="14"/>
      <c r="V1176" s="14"/>
      <c r="W1176" s="14"/>
      <c r="X1176" s="14"/>
      <c r="Y1176" s="14"/>
      <c r="Z1176" s="14"/>
      <c r="AA1176" s="14">
        <v>0</v>
      </c>
      <c r="AB1176" s="14"/>
      <c r="AC1176" s="14"/>
      <c r="AD1176" s="14"/>
      <c r="AE1176" s="14"/>
      <c r="AF1176" s="14"/>
      <c r="AG1176" s="14"/>
      <c r="AH1176" s="14"/>
      <c r="AI1176" s="14"/>
      <c r="AJ1176" s="14"/>
      <c r="AK1176" s="14"/>
      <c r="AL1176" s="14"/>
      <c r="AM1176" s="14"/>
      <c r="AN1176" s="14"/>
      <c r="AO1176" s="14"/>
      <c r="AP1176" s="14"/>
      <c r="AQ1176" s="14"/>
      <c r="AR1176" s="14"/>
      <c r="AS1176" s="14" t="s">
        <v>2604</v>
      </c>
      <c r="AT1176" s="14">
        <v>28.936558000000002</v>
      </c>
      <c r="AU1176" s="14" t="s">
        <v>124</v>
      </c>
      <c r="AV1176" s="14">
        <v>141.34455800555588</v>
      </c>
      <c r="AW1176" s="14"/>
      <c r="AX1176" s="14"/>
      <c r="AY1176" s="14"/>
      <c r="AZ1176" s="14"/>
      <c r="BA1176" s="14"/>
    </row>
    <row r="1177" spans="1:53" x14ac:dyDescent="0.25">
      <c r="A1177" s="14"/>
      <c r="B1177" s="14"/>
      <c r="C1177" s="14" t="s">
        <v>125</v>
      </c>
      <c r="D1177" s="14" t="s">
        <v>291</v>
      </c>
      <c r="E1177" s="14" t="s">
        <v>1895</v>
      </c>
      <c r="F1177" s="14" t="s">
        <v>1896</v>
      </c>
      <c r="G1177" s="14">
        <v>0.32364399999999999</v>
      </c>
      <c r="H1177" s="14">
        <v>40</v>
      </c>
      <c r="I1177" s="14"/>
      <c r="J1177" s="14"/>
      <c r="K1177" s="14"/>
      <c r="L1177" s="14"/>
      <c r="M1177" s="14"/>
      <c r="N1177" s="14"/>
      <c r="O1177" s="14"/>
      <c r="P1177" s="14"/>
      <c r="Q1177" s="14"/>
      <c r="R1177" s="14"/>
      <c r="S1177" s="14"/>
      <c r="T1177" s="14"/>
      <c r="U1177" s="14"/>
      <c r="V1177" s="14"/>
      <c r="W1177" s="14">
        <v>322</v>
      </c>
      <c r="X1177" s="14">
        <v>7.6775716528036977</v>
      </c>
      <c r="Y1177" s="14">
        <v>-32</v>
      </c>
      <c r="Z1177" s="14"/>
      <c r="AA1177" s="14">
        <v>0.32364399999999999</v>
      </c>
      <c r="AB1177" s="14"/>
      <c r="AC1177" s="14"/>
      <c r="AD1177" s="14"/>
      <c r="AE1177" s="14"/>
      <c r="AF1177" s="14"/>
      <c r="AG1177" s="14"/>
      <c r="AH1177" s="14"/>
      <c r="AI1177" s="14"/>
      <c r="AJ1177" s="14"/>
      <c r="AK1177" s="14"/>
      <c r="AL1177" s="14"/>
      <c r="AM1177" s="14"/>
      <c r="AN1177" s="14"/>
      <c r="AO1177" s="14"/>
      <c r="AP1177" s="14"/>
      <c r="AQ1177" s="14"/>
      <c r="AR1177" s="14"/>
      <c r="AS1177" s="14" t="s">
        <v>125</v>
      </c>
      <c r="AT1177" s="14">
        <v>23.080953000000001</v>
      </c>
      <c r="AU1177" s="14" t="s">
        <v>112</v>
      </c>
      <c r="AV1177" s="14">
        <v>293.58264393156185</v>
      </c>
      <c r="AW1177" s="14" t="s">
        <v>187</v>
      </c>
      <c r="AX1177" s="14" t="s">
        <v>2547</v>
      </c>
      <c r="AY1177" s="14" t="s">
        <v>2548</v>
      </c>
      <c r="AZ1177" s="14" t="s">
        <v>2549</v>
      </c>
      <c r="BA1177" s="14" t="s">
        <v>2550</v>
      </c>
    </row>
    <row r="1178" spans="1:53" x14ac:dyDescent="0.25">
      <c r="A1178" s="14"/>
      <c r="B1178" s="14"/>
      <c r="C1178" s="14" t="s">
        <v>121</v>
      </c>
      <c r="D1178" s="14" t="s">
        <v>240</v>
      </c>
      <c r="E1178" s="14"/>
      <c r="F1178" s="14" t="s">
        <v>1897</v>
      </c>
      <c r="G1178" s="14"/>
      <c r="H1178" s="14"/>
      <c r="I1178" s="14"/>
      <c r="J1178" s="14"/>
      <c r="K1178" s="14"/>
      <c r="L1178" s="14"/>
      <c r="M1178" s="14"/>
      <c r="N1178" s="14"/>
      <c r="O1178" s="14"/>
      <c r="P1178" s="14"/>
      <c r="Q1178" s="14"/>
      <c r="R1178" s="14"/>
      <c r="S1178" s="14"/>
      <c r="T1178" s="14"/>
      <c r="U1178" s="14"/>
      <c r="V1178" s="14"/>
      <c r="W1178" s="14"/>
      <c r="X1178" s="14"/>
      <c r="Y1178" s="14"/>
      <c r="Z1178" s="14"/>
      <c r="AA1178" s="14">
        <v>0</v>
      </c>
      <c r="AB1178" s="14"/>
      <c r="AC1178" s="14"/>
      <c r="AD1178" s="14"/>
      <c r="AE1178" s="14"/>
      <c r="AF1178" s="14"/>
      <c r="AG1178" s="14"/>
      <c r="AH1178" s="14"/>
      <c r="AI1178" s="14"/>
      <c r="AJ1178" s="14"/>
      <c r="AK1178" s="14"/>
      <c r="AL1178" s="14"/>
      <c r="AM1178" s="14"/>
      <c r="AN1178" s="14"/>
      <c r="AO1178" s="14"/>
      <c r="AP1178" s="14"/>
      <c r="AQ1178" s="14"/>
      <c r="AR1178" s="14"/>
      <c r="AS1178" s="14" t="s">
        <v>2585</v>
      </c>
      <c r="AT1178" s="14">
        <v>17.351966000000001</v>
      </c>
      <c r="AU1178" s="14" t="s">
        <v>124</v>
      </c>
      <c r="AV1178" s="14">
        <v>260.35002293156185</v>
      </c>
      <c r="AW1178" s="14"/>
      <c r="AX1178" s="14"/>
      <c r="AY1178" s="14"/>
      <c r="AZ1178" s="14"/>
      <c r="BA1178" s="14"/>
    </row>
    <row r="1179" spans="1:53" x14ac:dyDescent="0.25">
      <c r="A1179" s="14"/>
      <c r="B1179" s="14"/>
      <c r="C1179" s="14" t="s">
        <v>117</v>
      </c>
      <c r="D1179" s="14" t="s">
        <v>168</v>
      </c>
      <c r="E1179" s="14" t="s">
        <v>1898</v>
      </c>
      <c r="F1179" s="14" t="s">
        <v>1899</v>
      </c>
      <c r="G1179" s="14">
        <v>0.49565599999999999</v>
      </c>
      <c r="H1179" s="14">
        <v>40</v>
      </c>
      <c r="I1179" s="14"/>
      <c r="J1179" s="14"/>
      <c r="K1179" s="14"/>
      <c r="L1179" s="14"/>
      <c r="M1179" s="14"/>
      <c r="N1179" s="14"/>
      <c r="O1179" s="14"/>
      <c r="P1179" s="14"/>
      <c r="Q1179" s="14"/>
      <c r="R1179" s="14"/>
      <c r="S1179" s="14"/>
      <c r="T1179" s="14"/>
      <c r="U1179" s="14"/>
      <c r="V1179" s="14"/>
      <c r="W1179" s="14">
        <v>322</v>
      </c>
      <c r="X1179" s="14">
        <v>8.589828429394581</v>
      </c>
      <c r="Y1179" s="14">
        <v>-24</v>
      </c>
      <c r="Z1179" s="14"/>
      <c r="AA1179" s="14">
        <v>0.49565599999999999</v>
      </c>
      <c r="AB1179" s="14"/>
      <c r="AC1179" s="14"/>
      <c r="AD1179" s="14"/>
      <c r="AE1179" s="14"/>
      <c r="AF1179" s="14"/>
      <c r="AG1179" s="14"/>
      <c r="AH1179" s="14"/>
      <c r="AI1179" s="14"/>
      <c r="AJ1179" s="14"/>
      <c r="AK1179" s="14"/>
      <c r="AL1179" s="14"/>
      <c r="AM1179" s="14"/>
      <c r="AN1179" s="14"/>
      <c r="AO1179" s="14"/>
      <c r="AP1179" s="14"/>
      <c r="AQ1179" s="14"/>
      <c r="AR1179" s="14"/>
      <c r="AS1179" s="14" t="s">
        <v>117</v>
      </c>
      <c r="AT1179" s="14">
        <v>13.438241</v>
      </c>
      <c r="AU1179" s="14" t="s">
        <v>112</v>
      </c>
      <c r="AV1179" s="14">
        <v>446.40035343156006</v>
      </c>
      <c r="AW1179" s="14" t="s">
        <v>129</v>
      </c>
      <c r="AX1179" s="14" t="s">
        <v>2543</v>
      </c>
      <c r="AY1179" s="14" t="s">
        <v>2544</v>
      </c>
      <c r="AZ1179" s="14" t="s">
        <v>2545</v>
      </c>
      <c r="BA1179" s="14" t="s">
        <v>2546</v>
      </c>
    </row>
    <row r="1180" spans="1:53" x14ac:dyDescent="0.25">
      <c r="A1180" s="14"/>
      <c r="B1180" s="14"/>
      <c r="C1180" s="14" t="s">
        <v>121</v>
      </c>
      <c r="D1180" s="14" t="s">
        <v>226</v>
      </c>
      <c r="E1180" s="14" t="s">
        <v>1900</v>
      </c>
      <c r="F1180" s="14" t="s">
        <v>1901</v>
      </c>
      <c r="G1180" s="14">
        <v>0.25</v>
      </c>
      <c r="H1180" s="14">
        <v>140</v>
      </c>
      <c r="I1180" s="14"/>
      <c r="J1180" s="14">
        <v>5.0105599999999999</v>
      </c>
      <c r="K1180" s="14"/>
      <c r="L1180" s="14"/>
      <c r="M1180" s="14"/>
      <c r="N1180" s="14"/>
      <c r="O1180" s="14"/>
      <c r="P1180" s="14"/>
      <c r="Q1180" s="14"/>
      <c r="R1180" s="14"/>
      <c r="S1180" s="14"/>
      <c r="T1180" s="14"/>
      <c r="U1180" s="14"/>
      <c r="V1180" s="14"/>
      <c r="W1180" s="14"/>
      <c r="X1180" s="14"/>
      <c r="Y1180" s="14"/>
      <c r="Z1180" s="14"/>
      <c r="AA1180" s="14">
        <v>0.25</v>
      </c>
      <c r="AB1180" s="14"/>
      <c r="AC1180" s="14"/>
      <c r="AD1180" s="14">
        <v>8.9725000000000001</v>
      </c>
      <c r="AE1180" s="14"/>
      <c r="AF1180" s="14"/>
      <c r="AG1180" s="14"/>
      <c r="AH1180" s="14"/>
      <c r="AI1180" s="14">
        <v>1</v>
      </c>
      <c r="AJ1180" s="14"/>
      <c r="AK1180" s="14"/>
      <c r="AL1180" s="14"/>
      <c r="AM1180" s="14"/>
      <c r="AN1180" s="14"/>
      <c r="AO1180" s="14"/>
      <c r="AP1180" s="14"/>
      <c r="AQ1180" s="14"/>
      <c r="AR1180" s="14"/>
      <c r="AS1180" s="14" t="s">
        <v>2585</v>
      </c>
      <c r="AT1180" s="14">
        <v>4.1935269999999996</v>
      </c>
      <c r="AU1180" s="14" t="s">
        <v>341</v>
      </c>
      <c r="AV1180" s="14">
        <v>247.19158436506029</v>
      </c>
      <c r="AW1180" s="14"/>
      <c r="AX1180" s="14"/>
      <c r="AY1180" s="14"/>
      <c r="AZ1180" s="14"/>
      <c r="BA1180" s="14"/>
    </row>
    <row r="1181" spans="1:53" x14ac:dyDescent="0.25">
      <c r="A1181" s="14"/>
      <c r="B1181" s="14"/>
      <c r="C1181" s="14" t="s">
        <v>104</v>
      </c>
      <c r="D1181" s="14" t="s">
        <v>473</v>
      </c>
      <c r="E1181" s="14"/>
      <c r="F1181" s="14" t="s">
        <v>1902</v>
      </c>
      <c r="G1181" s="14"/>
      <c r="H1181" s="14">
        <v>40</v>
      </c>
      <c r="I1181" s="14"/>
      <c r="J1181" s="14"/>
      <c r="K1181" s="14"/>
      <c r="L1181" s="14"/>
      <c r="M1181" s="14"/>
      <c r="N1181" s="14"/>
      <c r="O1181" s="14"/>
      <c r="P1181" s="14"/>
      <c r="Q1181" s="14"/>
      <c r="R1181" s="14"/>
      <c r="S1181" s="14"/>
      <c r="T1181" s="14"/>
      <c r="U1181" s="14"/>
      <c r="V1181" s="14"/>
      <c r="W1181" s="14"/>
      <c r="X1181" s="14"/>
      <c r="Y1181" s="14"/>
      <c r="Z1181" s="14"/>
      <c r="AA1181" s="14">
        <v>0</v>
      </c>
      <c r="AB1181" s="14"/>
      <c r="AC1181" s="14"/>
      <c r="AD1181" s="14"/>
      <c r="AE1181" s="14"/>
      <c r="AF1181" s="14"/>
      <c r="AG1181" s="14"/>
      <c r="AH1181" s="14"/>
      <c r="AI1181" s="14"/>
      <c r="AJ1181" s="14"/>
      <c r="AK1181" s="14"/>
      <c r="AL1181" s="14"/>
      <c r="AM1181" s="14"/>
      <c r="AN1181" s="14"/>
      <c r="AO1181" s="14"/>
      <c r="AP1181" s="14"/>
      <c r="AQ1181" s="14"/>
      <c r="AR1181" s="14"/>
      <c r="AS1181" s="14" t="s">
        <v>2604</v>
      </c>
      <c r="AT1181" s="14">
        <v>33.838917000000002</v>
      </c>
      <c r="AU1181" s="14" t="s">
        <v>124</v>
      </c>
      <c r="AV1181" s="14">
        <v>146.24691652555583</v>
      </c>
      <c r="AW1181" s="14"/>
      <c r="AX1181" s="14"/>
      <c r="AY1181" s="14"/>
      <c r="AZ1181" s="14"/>
      <c r="BA1181" s="14"/>
    </row>
    <row r="1182" spans="1:53" x14ac:dyDescent="0.25">
      <c r="A1182" s="14"/>
      <c r="B1182" s="14"/>
      <c r="C1182" s="14" t="s">
        <v>104</v>
      </c>
      <c r="D1182" s="14" t="s">
        <v>138</v>
      </c>
      <c r="E1182" s="14"/>
      <c r="F1182" s="14" t="s">
        <v>1903</v>
      </c>
      <c r="G1182" s="14"/>
      <c r="H1182" s="14"/>
      <c r="I1182" s="14"/>
      <c r="J1182" s="14"/>
      <c r="K1182" s="14"/>
      <c r="L1182" s="14"/>
      <c r="M1182" s="14"/>
      <c r="N1182" s="14"/>
      <c r="O1182" s="14"/>
      <c r="P1182" s="14"/>
      <c r="Q1182" s="14"/>
      <c r="R1182" s="14"/>
      <c r="S1182" s="14"/>
      <c r="T1182" s="14"/>
      <c r="U1182" s="14"/>
      <c r="V1182" s="14"/>
      <c r="W1182" s="14"/>
      <c r="X1182" s="14"/>
      <c r="Y1182" s="14"/>
      <c r="Z1182" s="14"/>
      <c r="AA1182" s="14">
        <v>0</v>
      </c>
      <c r="AB1182" s="14"/>
      <c r="AC1182" s="14"/>
      <c r="AD1182" s="14"/>
      <c r="AE1182" s="14"/>
      <c r="AF1182" s="14"/>
      <c r="AG1182" s="14"/>
      <c r="AH1182" s="14"/>
      <c r="AI1182" s="14"/>
      <c r="AJ1182" s="14"/>
      <c r="AK1182" s="14"/>
      <c r="AL1182" s="14"/>
      <c r="AM1182" s="14"/>
      <c r="AN1182" s="14"/>
      <c r="AO1182" s="14"/>
      <c r="AP1182" s="14"/>
      <c r="AQ1182" s="14"/>
      <c r="AR1182" s="14"/>
      <c r="AS1182" s="14" t="s">
        <v>2604</v>
      </c>
      <c r="AT1182" s="14">
        <v>93.252972999999997</v>
      </c>
      <c r="AU1182" s="14" t="s">
        <v>183</v>
      </c>
      <c r="AV1182" s="14">
        <v>205.6609731655555</v>
      </c>
      <c r="AW1182" s="14"/>
      <c r="AX1182" s="14"/>
      <c r="AY1182" s="14"/>
      <c r="AZ1182" s="14"/>
      <c r="BA1182" s="14"/>
    </row>
    <row r="1183" spans="1:53" x14ac:dyDescent="0.25">
      <c r="A1183" s="14"/>
      <c r="B1183" s="14"/>
      <c r="C1183" s="14" t="s">
        <v>104</v>
      </c>
      <c r="D1183" s="14" t="s">
        <v>155</v>
      </c>
      <c r="E1183" s="14"/>
      <c r="F1183" s="14" t="s">
        <v>1904</v>
      </c>
      <c r="G1183" s="14"/>
      <c r="H1183" s="14">
        <v>40</v>
      </c>
      <c r="I1183" s="14"/>
      <c r="J1183" s="14"/>
      <c r="K1183" s="14"/>
      <c r="L1183" s="14"/>
      <c r="M1183" s="14"/>
      <c r="N1183" s="14"/>
      <c r="O1183" s="14"/>
      <c r="P1183" s="14"/>
      <c r="Q1183" s="14"/>
      <c r="R1183" s="14"/>
      <c r="S1183" s="14"/>
      <c r="T1183" s="14"/>
      <c r="U1183" s="14"/>
      <c r="V1183" s="14"/>
      <c r="W1183" s="14"/>
      <c r="X1183" s="14"/>
      <c r="Y1183" s="14"/>
      <c r="Z1183" s="14"/>
      <c r="AA1183" s="14">
        <v>0</v>
      </c>
      <c r="AB1183" s="14"/>
      <c r="AC1183" s="14"/>
      <c r="AD1183" s="14"/>
      <c r="AE1183" s="14"/>
      <c r="AF1183" s="14"/>
      <c r="AG1183" s="14"/>
      <c r="AH1183" s="14"/>
      <c r="AI1183" s="14"/>
      <c r="AJ1183" s="14"/>
      <c r="AK1183" s="14"/>
      <c r="AL1183" s="14"/>
      <c r="AM1183" s="14"/>
      <c r="AN1183" s="14"/>
      <c r="AO1183" s="14"/>
      <c r="AP1183" s="14"/>
      <c r="AQ1183" s="14"/>
      <c r="AR1183" s="14"/>
      <c r="AS1183" s="14" t="s">
        <v>2604</v>
      </c>
      <c r="AT1183" s="14">
        <v>3.8484219999999998</v>
      </c>
      <c r="AU1183" s="14" t="s">
        <v>124</v>
      </c>
      <c r="AV1183" s="14">
        <v>116.25642192555594</v>
      </c>
      <c r="AW1183" s="14"/>
      <c r="AX1183" s="14"/>
      <c r="AY1183" s="14"/>
      <c r="AZ1183" s="14"/>
      <c r="BA1183" s="14"/>
    </row>
    <row r="1184" spans="1:53" x14ac:dyDescent="0.25">
      <c r="A1184" s="14"/>
      <c r="B1184" s="14"/>
      <c r="C1184" s="14" t="s">
        <v>104</v>
      </c>
      <c r="D1184" s="14" t="s">
        <v>135</v>
      </c>
      <c r="E1184" s="14"/>
      <c r="F1184" s="14" t="s">
        <v>1905</v>
      </c>
      <c r="G1184" s="14"/>
      <c r="H1184" s="14">
        <v>40</v>
      </c>
      <c r="I1184" s="14"/>
      <c r="J1184" s="14"/>
      <c r="K1184" s="14"/>
      <c r="L1184" s="14"/>
      <c r="M1184" s="14"/>
      <c r="N1184" s="14"/>
      <c r="O1184" s="14"/>
      <c r="P1184" s="14"/>
      <c r="Q1184" s="14"/>
      <c r="R1184" s="14"/>
      <c r="S1184" s="14"/>
      <c r="T1184" s="14"/>
      <c r="U1184" s="14"/>
      <c r="V1184" s="14"/>
      <c r="W1184" s="14"/>
      <c r="X1184" s="14"/>
      <c r="Y1184" s="14"/>
      <c r="Z1184" s="14"/>
      <c r="AA1184" s="14">
        <v>0</v>
      </c>
      <c r="AB1184" s="14"/>
      <c r="AC1184" s="14"/>
      <c r="AD1184" s="14"/>
      <c r="AE1184" s="14"/>
      <c r="AF1184" s="14"/>
      <c r="AG1184" s="14"/>
      <c r="AH1184" s="14"/>
      <c r="AI1184" s="14"/>
      <c r="AJ1184" s="14"/>
      <c r="AK1184" s="14"/>
      <c r="AL1184" s="14"/>
      <c r="AM1184" s="14"/>
      <c r="AN1184" s="14"/>
      <c r="AO1184" s="14"/>
      <c r="AP1184" s="14"/>
      <c r="AQ1184" s="14"/>
      <c r="AR1184" s="14"/>
      <c r="AS1184" s="14" t="s">
        <v>2604</v>
      </c>
      <c r="AT1184" s="14">
        <v>72.073464000000001</v>
      </c>
      <c r="AU1184" s="14" t="s">
        <v>124</v>
      </c>
      <c r="AV1184" s="14">
        <v>184.48146364555555</v>
      </c>
      <c r="AW1184" s="14"/>
      <c r="AX1184" s="14"/>
      <c r="AY1184" s="14"/>
      <c r="AZ1184" s="14"/>
      <c r="BA1184" s="14"/>
    </row>
    <row r="1185" spans="1:53" x14ac:dyDescent="0.25">
      <c r="A1185" s="14"/>
      <c r="B1185" s="14"/>
      <c r="C1185" s="14" t="s">
        <v>104</v>
      </c>
      <c r="D1185" s="14" t="s">
        <v>138</v>
      </c>
      <c r="E1185" s="14"/>
      <c r="F1185" s="14" t="s">
        <v>1906</v>
      </c>
      <c r="G1185" s="14"/>
      <c r="H1185" s="14">
        <v>50</v>
      </c>
      <c r="I1185" s="14"/>
      <c r="J1185" s="14"/>
      <c r="K1185" s="14"/>
      <c r="L1185" s="14"/>
      <c r="M1185" s="14"/>
      <c r="N1185" s="14"/>
      <c r="O1185" s="14"/>
      <c r="P1185" s="14"/>
      <c r="Q1185" s="14"/>
      <c r="R1185" s="14"/>
      <c r="S1185" s="14"/>
      <c r="T1185" s="14"/>
      <c r="U1185" s="14"/>
      <c r="V1185" s="14"/>
      <c r="W1185" s="14"/>
      <c r="X1185" s="14"/>
      <c r="Y1185" s="14"/>
      <c r="Z1185" s="14"/>
      <c r="AA1185" s="14">
        <v>0.2</v>
      </c>
      <c r="AB1185" s="14"/>
      <c r="AC1185" s="14"/>
      <c r="AD1185" s="14"/>
      <c r="AE1185" s="14"/>
      <c r="AF1185" s="14"/>
      <c r="AG1185" s="14"/>
      <c r="AH1185" s="14"/>
      <c r="AI1185" s="14"/>
      <c r="AJ1185" s="14"/>
      <c r="AK1185" s="14"/>
      <c r="AL1185" s="14"/>
      <c r="AM1185" s="14"/>
      <c r="AN1185" s="14"/>
      <c r="AO1185" s="14"/>
      <c r="AP1185" s="14"/>
      <c r="AQ1185" s="14"/>
      <c r="AR1185" s="14"/>
      <c r="AS1185" s="14" t="s">
        <v>2604</v>
      </c>
      <c r="AT1185" s="14">
        <v>90.706761</v>
      </c>
      <c r="AU1185" s="14" t="s">
        <v>239</v>
      </c>
      <c r="AV1185" s="14">
        <v>203.11476116555551</v>
      </c>
      <c r="AW1185" s="14"/>
      <c r="AX1185" s="14"/>
      <c r="AY1185" s="14"/>
      <c r="AZ1185" s="14"/>
      <c r="BA1185" s="14"/>
    </row>
    <row r="1186" spans="1:53" x14ac:dyDescent="0.25">
      <c r="A1186" s="14"/>
      <c r="B1186" s="14"/>
      <c r="C1186" s="14" t="s">
        <v>104</v>
      </c>
      <c r="D1186" s="14" t="s">
        <v>269</v>
      </c>
      <c r="E1186" s="14"/>
      <c r="F1186" s="14" t="s">
        <v>1907</v>
      </c>
      <c r="G1186" s="14"/>
      <c r="H1186" s="14"/>
      <c r="I1186" s="14"/>
      <c r="J1186" s="14"/>
      <c r="K1186" s="14"/>
      <c r="L1186" s="14"/>
      <c r="M1186" s="14"/>
      <c r="N1186" s="14"/>
      <c r="O1186" s="14"/>
      <c r="P1186" s="14"/>
      <c r="Q1186" s="14"/>
      <c r="R1186" s="14"/>
      <c r="S1186" s="14"/>
      <c r="T1186" s="14"/>
      <c r="U1186" s="14"/>
      <c r="V1186" s="14"/>
      <c r="W1186" s="14"/>
      <c r="X1186" s="14"/>
      <c r="Y1186" s="14"/>
      <c r="Z1186" s="14"/>
      <c r="AA1186" s="14">
        <v>0</v>
      </c>
      <c r="AB1186" s="14"/>
      <c r="AC1186" s="14"/>
      <c r="AD1186" s="14"/>
      <c r="AE1186" s="14"/>
      <c r="AF1186" s="14"/>
      <c r="AG1186" s="14"/>
      <c r="AH1186" s="14"/>
      <c r="AI1186" s="14"/>
      <c r="AJ1186" s="14"/>
      <c r="AK1186" s="14"/>
      <c r="AL1186" s="14"/>
      <c r="AM1186" s="14"/>
      <c r="AN1186" s="14"/>
      <c r="AO1186" s="14"/>
      <c r="AP1186" s="14"/>
      <c r="AQ1186" s="14"/>
      <c r="AR1186" s="14"/>
      <c r="AS1186" s="14" t="s">
        <v>2604</v>
      </c>
      <c r="AT1186" s="14">
        <v>16.356708999999999</v>
      </c>
      <c r="AU1186" s="14" t="s">
        <v>134</v>
      </c>
      <c r="AV1186" s="14">
        <v>128.764708965556</v>
      </c>
      <c r="AW1186" s="14"/>
      <c r="AX1186" s="14"/>
      <c r="AY1186" s="14"/>
      <c r="AZ1186" s="14"/>
      <c r="BA1186" s="14"/>
    </row>
    <row r="1187" spans="1:53" x14ac:dyDescent="0.25">
      <c r="A1187" s="14"/>
      <c r="B1187" s="14"/>
      <c r="C1187" s="14" t="s">
        <v>117</v>
      </c>
      <c r="D1187" s="14" t="s">
        <v>138</v>
      </c>
      <c r="E1187" s="14" t="s">
        <v>1908</v>
      </c>
      <c r="F1187" s="14" t="s">
        <v>1909</v>
      </c>
      <c r="G1187" s="14">
        <v>0.25</v>
      </c>
      <c r="H1187" s="14">
        <v>50</v>
      </c>
      <c r="I1187" s="14"/>
      <c r="J1187" s="14">
        <v>1.9618279999999999</v>
      </c>
      <c r="K1187" s="14"/>
      <c r="L1187" s="14"/>
      <c r="M1187" s="14"/>
      <c r="N1187" s="14"/>
      <c r="O1187" s="14"/>
      <c r="P1187" s="14"/>
      <c r="Q1187" s="14"/>
      <c r="R1187" s="14"/>
      <c r="S1187" s="14"/>
      <c r="T1187" s="14"/>
      <c r="U1187" s="14"/>
      <c r="V1187" s="14"/>
      <c r="W1187" s="14"/>
      <c r="X1187" s="14"/>
      <c r="Y1187" s="14"/>
      <c r="Z1187" s="14"/>
      <c r="AA1187" s="14">
        <v>0.25</v>
      </c>
      <c r="AB1187" s="14"/>
      <c r="AC1187" s="14"/>
      <c r="AD1187" s="14">
        <v>12.9</v>
      </c>
      <c r="AE1187" s="14"/>
      <c r="AF1187" s="14"/>
      <c r="AG1187" s="14"/>
      <c r="AH1187" s="14"/>
      <c r="AI1187" s="14">
        <v>1</v>
      </c>
      <c r="AJ1187" s="14"/>
      <c r="AK1187" s="14"/>
      <c r="AL1187" s="14"/>
      <c r="AM1187" s="14"/>
      <c r="AN1187" s="14"/>
      <c r="AO1187" s="14"/>
      <c r="AP1187" s="14"/>
      <c r="AQ1187" s="14"/>
      <c r="AR1187" s="14"/>
      <c r="AS1187" s="14" t="s">
        <v>117</v>
      </c>
      <c r="AT1187" s="14">
        <v>57.770395999999998</v>
      </c>
      <c r="AU1187" s="14" t="s">
        <v>347</v>
      </c>
      <c r="AV1187" s="14">
        <v>490.73250843155972</v>
      </c>
      <c r="AW1187" s="14"/>
      <c r="AX1187" s="14"/>
      <c r="AY1187" s="14"/>
      <c r="AZ1187" s="14"/>
      <c r="BA1187" s="14"/>
    </row>
    <row r="1188" spans="1:53" x14ac:dyDescent="0.25">
      <c r="A1188" s="14"/>
      <c r="B1188" s="14"/>
      <c r="C1188" s="14" t="s">
        <v>125</v>
      </c>
      <c r="D1188" s="14" t="s">
        <v>171</v>
      </c>
      <c r="E1188" s="14" t="s">
        <v>1910</v>
      </c>
      <c r="F1188" s="14" t="s">
        <v>1911</v>
      </c>
      <c r="G1188" s="14">
        <v>0.5</v>
      </c>
      <c r="H1188" s="14">
        <v>40</v>
      </c>
      <c r="I1188" s="14"/>
      <c r="J1188" s="14"/>
      <c r="K1188" s="14"/>
      <c r="L1188" s="14"/>
      <c r="M1188" s="14"/>
      <c r="N1188" s="14"/>
      <c r="O1188" s="14"/>
      <c r="P1188" s="14"/>
      <c r="Q1188" s="14"/>
      <c r="R1188" s="14"/>
      <c r="S1188" s="14"/>
      <c r="T1188" s="14"/>
      <c r="U1188" s="14"/>
      <c r="V1188" s="14"/>
      <c r="W1188" s="14"/>
      <c r="X1188" s="14"/>
      <c r="Y1188" s="14"/>
      <c r="Z1188" s="14"/>
      <c r="AA1188" s="14">
        <v>0.5</v>
      </c>
      <c r="AB1188" s="14"/>
      <c r="AC1188" s="14"/>
      <c r="AD1188" s="14"/>
      <c r="AE1188" s="14"/>
      <c r="AF1188" s="14"/>
      <c r="AG1188" s="14"/>
      <c r="AH1188" s="14"/>
      <c r="AI1188" s="14">
        <v>1</v>
      </c>
      <c r="AJ1188" s="14"/>
      <c r="AK1188" s="14"/>
      <c r="AL1188" s="14"/>
      <c r="AM1188" s="14"/>
      <c r="AN1188" s="14"/>
      <c r="AO1188" s="14"/>
      <c r="AP1188" s="14">
        <v>-6.5</v>
      </c>
      <c r="AQ1188" s="14"/>
      <c r="AR1188" s="14"/>
      <c r="AS1188" s="14" t="s">
        <v>125</v>
      </c>
      <c r="AT1188" s="14">
        <v>100.267832</v>
      </c>
      <c r="AU1188" s="14" t="s">
        <v>108</v>
      </c>
      <c r="AV1188" s="14">
        <v>370.76952293156097</v>
      </c>
      <c r="AW1188" s="14"/>
      <c r="AX1188" s="14"/>
      <c r="AY1188" s="14"/>
      <c r="AZ1188" s="14"/>
      <c r="BA1188" s="14"/>
    </row>
    <row r="1189" spans="1:53" x14ac:dyDescent="0.25">
      <c r="A1189" s="14"/>
      <c r="B1189" s="14"/>
      <c r="C1189" s="14" t="s">
        <v>125</v>
      </c>
      <c r="D1189" s="14" t="s">
        <v>126</v>
      </c>
      <c r="E1189" s="14" t="s">
        <v>1912</v>
      </c>
      <c r="F1189" s="14" t="s">
        <v>1913</v>
      </c>
      <c r="G1189" s="14">
        <v>0.49565599999999999</v>
      </c>
      <c r="H1189" s="14">
        <v>40</v>
      </c>
      <c r="I1189" s="14"/>
      <c r="J1189" s="14"/>
      <c r="K1189" s="14"/>
      <c r="L1189" s="14"/>
      <c r="M1189" s="14"/>
      <c r="N1189" s="14"/>
      <c r="O1189" s="14"/>
      <c r="P1189" s="14"/>
      <c r="Q1189" s="14"/>
      <c r="R1189" s="14"/>
      <c r="S1189" s="14"/>
      <c r="T1189" s="14"/>
      <c r="U1189" s="14"/>
      <c r="V1189" s="14"/>
      <c r="W1189" s="14">
        <v>322</v>
      </c>
      <c r="X1189" s="14">
        <v>8.589828429394581</v>
      </c>
      <c r="Y1189" s="14">
        <v>-24</v>
      </c>
      <c r="Z1189" s="14"/>
      <c r="AA1189" s="14">
        <v>0.49565599999999999</v>
      </c>
      <c r="AB1189" s="14"/>
      <c r="AC1189" s="14"/>
      <c r="AD1189" s="14"/>
      <c r="AE1189" s="14"/>
      <c r="AF1189" s="14"/>
      <c r="AG1189" s="14"/>
      <c r="AH1189" s="14"/>
      <c r="AI1189" s="14"/>
      <c r="AJ1189" s="14"/>
      <c r="AK1189" s="14"/>
      <c r="AL1189" s="14"/>
      <c r="AM1189" s="14"/>
      <c r="AN1189" s="14"/>
      <c r="AO1189" s="14"/>
      <c r="AP1189" s="14"/>
      <c r="AQ1189" s="14"/>
      <c r="AR1189" s="14"/>
      <c r="AS1189" s="14" t="s">
        <v>125</v>
      </c>
      <c r="AT1189" s="14">
        <v>81.005555999999999</v>
      </c>
      <c r="AU1189" s="14" t="s">
        <v>112</v>
      </c>
      <c r="AV1189" s="14">
        <v>351.50724693156116</v>
      </c>
      <c r="AW1189" s="14" t="s">
        <v>129</v>
      </c>
      <c r="AX1189" s="14" t="s">
        <v>2543</v>
      </c>
      <c r="AY1189" s="14" t="s">
        <v>2544</v>
      </c>
      <c r="AZ1189" s="14" t="s">
        <v>2545</v>
      </c>
      <c r="BA1189" s="14" t="s">
        <v>2546</v>
      </c>
    </row>
    <row r="1190" spans="1:53" x14ac:dyDescent="0.25">
      <c r="A1190" s="14"/>
      <c r="B1190" s="14"/>
      <c r="C1190" s="14" t="s">
        <v>234</v>
      </c>
      <c r="D1190" s="14" t="s">
        <v>240</v>
      </c>
      <c r="E1190" s="14"/>
      <c r="F1190" s="14" t="s">
        <v>1914</v>
      </c>
      <c r="G1190" s="14"/>
      <c r="H1190" s="14"/>
      <c r="I1190" s="14"/>
      <c r="J1190" s="14"/>
      <c r="K1190" s="14"/>
      <c r="L1190" s="14"/>
      <c r="M1190" s="14"/>
      <c r="N1190" s="14"/>
      <c r="O1190" s="14"/>
      <c r="P1190" s="14"/>
      <c r="Q1190" s="14"/>
      <c r="R1190" s="14"/>
      <c r="S1190" s="14"/>
      <c r="T1190" s="14"/>
      <c r="U1190" s="14"/>
      <c r="V1190" s="14"/>
      <c r="W1190" s="14"/>
      <c r="X1190" s="14"/>
      <c r="Y1190" s="14"/>
      <c r="Z1190" s="14"/>
      <c r="AA1190" s="14">
        <v>0</v>
      </c>
      <c r="AB1190" s="14"/>
      <c r="AC1190" s="14"/>
      <c r="AD1190" s="14"/>
      <c r="AE1190" s="14"/>
      <c r="AF1190" s="14"/>
      <c r="AG1190" s="14"/>
      <c r="AH1190" s="14"/>
      <c r="AI1190" s="14"/>
      <c r="AJ1190" s="14"/>
      <c r="AK1190" s="14"/>
      <c r="AL1190" s="14"/>
      <c r="AM1190" s="14"/>
      <c r="AN1190" s="14"/>
      <c r="AO1190" s="14"/>
      <c r="AP1190" s="14"/>
      <c r="AQ1190" s="14"/>
      <c r="AR1190" s="14"/>
      <c r="AS1190" s="14" t="s">
        <v>234</v>
      </c>
      <c r="AT1190" s="14">
        <v>25.19472</v>
      </c>
      <c r="AU1190" s="14" t="s">
        <v>134</v>
      </c>
      <c r="AV1190" s="14">
        <v>417.90097443156031</v>
      </c>
      <c r="AW1190" s="14"/>
      <c r="AX1190" s="14"/>
      <c r="AY1190" s="14"/>
      <c r="AZ1190" s="14"/>
      <c r="BA1190" s="14"/>
    </row>
    <row r="1191" spans="1:53" x14ac:dyDescent="0.25">
      <c r="A1191" s="14"/>
      <c r="B1191" s="14"/>
      <c r="C1191" s="14" t="s">
        <v>125</v>
      </c>
      <c r="D1191" s="14" t="s">
        <v>283</v>
      </c>
      <c r="E1191" s="14"/>
      <c r="F1191" s="14" t="s">
        <v>1915</v>
      </c>
      <c r="G1191" s="14"/>
      <c r="H1191" s="14">
        <v>40</v>
      </c>
      <c r="I1191" s="14"/>
      <c r="J1191" s="14"/>
      <c r="K1191" s="14"/>
      <c r="L1191" s="14"/>
      <c r="M1191" s="14"/>
      <c r="N1191" s="14"/>
      <c r="O1191" s="14"/>
      <c r="P1191" s="14"/>
      <c r="Q1191" s="14"/>
      <c r="R1191" s="14"/>
      <c r="S1191" s="14"/>
      <c r="T1191" s="14"/>
      <c r="U1191" s="14"/>
      <c r="V1191" s="14"/>
      <c r="W1191" s="14"/>
      <c r="X1191" s="14"/>
      <c r="Y1191" s="14"/>
      <c r="Z1191" s="14"/>
      <c r="AA1191" s="14">
        <v>7.1999999999999995E-2</v>
      </c>
      <c r="AB1191" s="14"/>
      <c r="AC1191" s="14"/>
      <c r="AD1191" s="14"/>
      <c r="AE1191" s="14"/>
      <c r="AF1191" s="14"/>
      <c r="AG1191" s="14"/>
      <c r="AH1191" s="14"/>
      <c r="AI1191" s="14"/>
      <c r="AJ1191" s="14"/>
      <c r="AK1191" s="14"/>
      <c r="AL1191" s="14"/>
      <c r="AM1191" s="14"/>
      <c r="AN1191" s="14"/>
      <c r="AO1191" s="14"/>
      <c r="AP1191" s="14"/>
      <c r="AQ1191" s="14"/>
      <c r="AR1191" s="14"/>
      <c r="AS1191" s="14" t="s">
        <v>125</v>
      </c>
      <c r="AT1191" s="14">
        <v>3.9806430000000002</v>
      </c>
      <c r="AU1191" s="14" t="s">
        <v>143</v>
      </c>
      <c r="AV1191" s="14">
        <v>274.48233393156193</v>
      </c>
      <c r="AW1191" s="14"/>
      <c r="AX1191" s="14"/>
      <c r="AY1191" s="14"/>
      <c r="AZ1191" s="14"/>
      <c r="BA1191" s="14"/>
    </row>
    <row r="1192" spans="1:53" x14ac:dyDescent="0.25">
      <c r="A1192" s="14"/>
      <c r="B1192" s="14"/>
      <c r="C1192" s="14" t="s">
        <v>234</v>
      </c>
      <c r="D1192" s="14" t="s">
        <v>240</v>
      </c>
      <c r="E1192" s="14"/>
      <c r="F1192" s="14" t="s">
        <v>1916</v>
      </c>
      <c r="G1192" s="14"/>
      <c r="H1192" s="14"/>
      <c r="I1192" s="14"/>
      <c r="J1192" s="14"/>
      <c r="K1192" s="14"/>
      <c r="L1192" s="14"/>
      <c r="M1192" s="14"/>
      <c r="N1192" s="14"/>
      <c r="O1192" s="14"/>
      <c r="P1192" s="14"/>
      <c r="Q1192" s="14"/>
      <c r="R1192" s="14"/>
      <c r="S1192" s="14"/>
      <c r="T1192" s="14"/>
      <c r="U1192" s="14"/>
      <c r="V1192" s="14"/>
      <c r="W1192" s="14"/>
      <c r="X1192" s="14"/>
      <c r="Y1192" s="14"/>
      <c r="Z1192" s="14"/>
      <c r="AA1192" s="14">
        <v>0</v>
      </c>
      <c r="AB1192" s="14"/>
      <c r="AC1192" s="14"/>
      <c r="AD1192" s="14"/>
      <c r="AE1192" s="14"/>
      <c r="AF1192" s="14"/>
      <c r="AG1192" s="14"/>
      <c r="AH1192" s="14"/>
      <c r="AI1192" s="14"/>
      <c r="AJ1192" s="14"/>
      <c r="AK1192" s="14"/>
      <c r="AL1192" s="14"/>
      <c r="AM1192" s="14"/>
      <c r="AN1192" s="14"/>
      <c r="AO1192" s="14"/>
      <c r="AP1192" s="14"/>
      <c r="AQ1192" s="14"/>
      <c r="AR1192" s="14"/>
      <c r="AS1192" s="14" t="s">
        <v>234</v>
      </c>
      <c r="AT1192" s="14">
        <v>21.540858</v>
      </c>
      <c r="AU1192" s="14" t="s">
        <v>183</v>
      </c>
      <c r="AV1192" s="14">
        <v>414.24711243156031</v>
      </c>
      <c r="AW1192" s="14"/>
      <c r="AX1192" s="14"/>
      <c r="AY1192" s="14"/>
      <c r="AZ1192" s="14"/>
      <c r="BA1192" s="14"/>
    </row>
    <row r="1193" spans="1:53" x14ac:dyDescent="0.25">
      <c r="A1193" s="14"/>
      <c r="B1193" s="14"/>
      <c r="C1193" s="14" t="s">
        <v>234</v>
      </c>
      <c r="D1193" s="14" t="s">
        <v>240</v>
      </c>
      <c r="E1193" s="14"/>
      <c r="F1193" s="14" t="s">
        <v>1917</v>
      </c>
      <c r="G1193" s="14"/>
      <c r="H1193" s="14">
        <v>50</v>
      </c>
      <c r="I1193" s="14"/>
      <c r="J1193" s="14"/>
      <c r="K1193" s="14"/>
      <c r="L1193" s="14"/>
      <c r="M1193" s="14"/>
      <c r="N1193" s="14"/>
      <c r="O1193" s="14"/>
      <c r="P1193" s="14"/>
      <c r="Q1193" s="14"/>
      <c r="R1193" s="14"/>
      <c r="S1193" s="14"/>
      <c r="T1193" s="14"/>
      <c r="U1193" s="14"/>
      <c r="V1193" s="14"/>
      <c r="W1193" s="14"/>
      <c r="X1193" s="14"/>
      <c r="Y1193" s="14"/>
      <c r="Z1193" s="14"/>
      <c r="AA1193" s="14">
        <v>0.2</v>
      </c>
      <c r="AB1193" s="14"/>
      <c r="AC1193" s="14"/>
      <c r="AD1193" s="14"/>
      <c r="AE1193" s="14"/>
      <c r="AF1193" s="14"/>
      <c r="AG1193" s="14"/>
      <c r="AH1193" s="14"/>
      <c r="AI1193" s="14"/>
      <c r="AJ1193" s="14"/>
      <c r="AK1193" s="14"/>
      <c r="AL1193" s="14"/>
      <c r="AM1193" s="14"/>
      <c r="AN1193" s="14"/>
      <c r="AO1193" s="14"/>
      <c r="AP1193" s="14"/>
      <c r="AQ1193" s="14"/>
      <c r="AR1193" s="14"/>
      <c r="AS1193" s="14" t="s">
        <v>234</v>
      </c>
      <c r="AT1193" s="14">
        <v>23.339858</v>
      </c>
      <c r="AU1193" s="14" t="s">
        <v>239</v>
      </c>
      <c r="AV1193" s="14">
        <v>416.04611243156029</v>
      </c>
      <c r="AW1193" s="14"/>
      <c r="AX1193" s="14"/>
      <c r="AY1193" s="14"/>
      <c r="AZ1193" s="14"/>
      <c r="BA1193" s="14"/>
    </row>
    <row r="1194" spans="1:53" x14ac:dyDescent="0.25">
      <c r="A1194" s="14"/>
      <c r="B1194" s="14"/>
      <c r="C1194" s="14" t="s">
        <v>121</v>
      </c>
      <c r="D1194" s="14" t="s">
        <v>226</v>
      </c>
      <c r="E1194" s="14"/>
      <c r="F1194" s="14" t="s">
        <v>1918</v>
      </c>
      <c r="G1194" s="14"/>
      <c r="H1194" s="14">
        <v>133.6</v>
      </c>
      <c r="I1194" s="14"/>
      <c r="J1194" s="14"/>
      <c r="K1194" s="14"/>
      <c r="L1194" s="14"/>
      <c r="M1194" s="14"/>
      <c r="N1194" s="14"/>
      <c r="O1194" s="14"/>
      <c r="P1194" s="14"/>
      <c r="Q1194" s="14"/>
      <c r="R1194" s="14"/>
      <c r="S1194" s="14"/>
      <c r="T1194" s="14"/>
      <c r="U1194" s="14"/>
      <c r="V1194" s="14"/>
      <c r="W1194" s="14"/>
      <c r="X1194" s="14"/>
      <c r="Y1194" s="14"/>
      <c r="Z1194" s="14"/>
      <c r="AA1194" s="14">
        <v>8.4138000000000004E-2</v>
      </c>
      <c r="AB1194" s="14"/>
      <c r="AC1194" s="14"/>
      <c r="AD1194" s="14"/>
      <c r="AE1194" s="14"/>
      <c r="AF1194" s="14"/>
      <c r="AG1194" s="14"/>
      <c r="AH1194" s="14"/>
      <c r="AI1194" s="14"/>
      <c r="AJ1194" s="14"/>
      <c r="AK1194" s="14"/>
      <c r="AL1194" s="14"/>
      <c r="AM1194" s="14"/>
      <c r="AN1194" s="14"/>
      <c r="AO1194" s="14"/>
      <c r="AP1194" s="14"/>
      <c r="AQ1194" s="14"/>
      <c r="AR1194" s="14"/>
      <c r="AS1194" s="14" t="s">
        <v>2585</v>
      </c>
      <c r="AT1194" s="14">
        <v>3.5985269999999998</v>
      </c>
      <c r="AU1194" s="14" t="s">
        <v>124</v>
      </c>
      <c r="AV1194" s="14">
        <v>246.59658436506029</v>
      </c>
      <c r="AW1194" s="14"/>
      <c r="AX1194" s="14"/>
      <c r="AY1194" s="14"/>
      <c r="AZ1194" s="14"/>
      <c r="BA1194" s="14"/>
    </row>
    <row r="1195" spans="1:53" x14ac:dyDescent="0.25">
      <c r="A1195" s="14"/>
      <c r="B1195" s="14"/>
      <c r="C1195" s="14" t="s">
        <v>125</v>
      </c>
      <c r="D1195" s="14" t="s">
        <v>221</v>
      </c>
      <c r="E1195" s="14"/>
      <c r="F1195" s="14" t="s">
        <v>1919</v>
      </c>
      <c r="G1195" s="14"/>
      <c r="H1195" s="14"/>
      <c r="I1195" s="14"/>
      <c r="J1195" s="14"/>
      <c r="K1195" s="14"/>
      <c r="L1195" s="14"/>
      <c r="M1195" s="14"/>
      <c r="N1195" s="14"/>
      <c r="O1195" s="14"/>
      <c r="P1195" s="14"/>
      <c r="Q1195" s="14"/>
      <c r="R1195" s="14"/>
      <c r="S1195" s="14"/>
      <c r="T1195" s="14"/>
      <c r="U1195" s="14"/>
      <c r="V1195" s="14"/>
      <c r="W1195" s="14"/>
      <c r="X1195" s="14"/>
      <c r="Y1195" s="14"/>
      <c r="Z1195" s="14"/>
      <c r="AA1195" s="14">
        <v>0</v>
      </c>
      <c r="AB1195" s="14"/>
      <c r="AC1195" s="14"/>
      <c r="AD1195" s="14"/>
      <c r="AE1195" s="14"/>
      <c r="AF1195" s="14"/>
      <c r="AG1195" s="14"/>
      <c r="AH1195" s="14"/>
      <c r="AI1195" s="14"/>
      <c r="AJ1195" s="14"/>
      <c r="AK1195" s="14"/>
      <c r="AL1195" s="14"/>
      <c r="AM1195" s="14"/>
      <c r="AN1195" s="14"/>
      <c r="AO1195" s="14"/>
      <c r="AP1195" s="14"/>
      <c r="AQ1195" s="14"/>
      <c r="AR1195" s="14"/>
      <c r="AS1195" s="14" t="s">
        <v>125</v>
      </c>
      <c r="AT1195" s="14">
        <v>59.532795</v>
      </c>
      <c r="AU1195" s="14" t="s">
        <v>120</v>
      </c>
      <c r="AV1195" s="14">
        <v>330.03448593156151</v>
      </c>
      <c r="AW1195" s="14"/>
      <c r="AX1195" s="14"/>
      <c r="AY1195" s="14"/>
      <c r="AZ1195" s="14"/>
      <c r="BA1195" s="14"/>
    </row>
    <row r="1196" spans="1:53" x14ac:dyDescent="0.25">
      <c r="A1196" s="14"/>
      <c r="B1196" s="14"/>
      <c r="C1196" s="14" t="s">
        <v>151</v>
      </c>
      <c r="D1196" s="14" t="s">
        <v>388</v>
      </c>
      <c r="E1196" s="14"/>
      <c r="F1196" s="14" t="s">
        <v>1920</v>
      </c>
      <c r="G1196" s="14"/>
      <c r="H1196" s="14">
        <v>150</v>
      </c>
      <c r="I1196" s="14"/>
      <c r="J1196" s="14"/>
      <c r="K1196" s="14"/>
      <c r="L1196" s="14"/>
      <c r="M1196" s="14"/>
      <c r="N1196" s="14"/>
      <c r="O1196" s="14"/>
      <c r="P1196" s="14"/>
      <c r="Q1196" s="14"/>
      <c r="R1196" s="14"/>
      <c r="S1196" s="14"/>
      <c r="T1196" s="14"/>
      <c r="U1196" s="14"/>
      <c r="V1196" s="14"/>
      <c r="W1196" s="14"/>
      <c r="X1196" s="14"/>
      <c r="Y1196" s="14"/>
      <c r="Z1196" s="14"/>
      <c r="AA1196" s="14">
        <v>8.0264000000000002E-2</v>
      </c>
      <c r="AB1196" s="14"/>
      <c r="AC1196" s="14"/>
      <c r="AD1196" s="14"/>
      <c r="AE1196" s="14"/>
      <c r="AF1196" s="14"/>
      <c r="AG1196" s="14"/>
      <c r="AH1196" s="14"/>
      <c r="AI1196" s="14"/>
      <c r="AJ1196" s="14"/>
      <c r="AK1196" s="14"/>
      <c r="AL1196" s="14"/>
      <c r="AM1196" s="14"/>
      <c r="AN1196" s="14"/>
      <c r="AO1196" s="14"/>
      <c r="AP1196" s="14"/>
      <c r="AQ1196" s="14"/>
      <c r="AR1196" s="14"/>
      <c r="AS1196" s="14" t="s">
        <v>151</v>
      </c>
      <c r="AT1196" s="14">
        <v>6.7278609999999999</v>
      </c>
      <c r="AU1196" s="14" t="s">
        <v>143</v>
      </c>
      <c r="AV1196" s="14">
        <v>75.218063587199836</v>
      </c>
      <c r="AW1196" s="14"/>
      <c r="AX1196" s="14"/>
      <c r="AY1196" s="14"/>
      <c r="AZ1196" s="14"/>
      <c r="BA1196" s="14"/>
    </row>
    <row r="1197" spans="1:53" x14ac:dyDescent="0.25">
      <c r="A1197" s="14"/>
      <c r="B1197" s="14"/>
      <c r="C1197" s="14" t="s">
        <v>125</v>
      </c>
      <c r="D1197" s="14" t="s">
        <v>469</v>
      </c>
      <c r="E1197" s="14"/>
      <c r="F1197" s="14" t="s">
        <v>1921</v>
      </c>
      <c r="G1197" s="14"/>
      <c r="H1197" s="14">
        <v>40</v>
      </c>
      <c r="I1197" s="14"/>
      <c r="J1197" s="14"/>
      <c r="K1197" s="14"/>
      <c r="L1197" s="14"/>
      <c r="M1197" s="14"/>
      <c r="N1197" s="14"/>
      <c r="O1197" s="14"/>
      <c r="P1197" s="14"/>
      <c r="Q1197" s="14"/>
      <c r="R1197" s="14"/>
      <c r="S1197" s="14"/>
      <c r="T1197" s="14"/>
      <c r="U1197" s="14"/>
      <c r="V1197" s="14"/>
      <c r="W1197" s="14"/>
      <c r="X1197" s="14"/>
      <c r="Y1197" s="14"/>
      <c r="Z1197" s="14"/>
      <c r="AA1197" s="14">
        <v>7.1999999999999995E-2</v>
      </c>
      <c r="AB1197" s="14"/>
      <c r="AC1197" s="14"/>
      <c r="AD1197" s="14"/>
      <c r="AE1197" s="14"/>
      <c r="AF1197" s="14"/>
      <c r="AG1197" s="14"/>
      <c r="AH1197" s="14"/>
      <c r="AI1197" s="14"/>
      <c r="AJ1197" s="14"/>
      <c r="AK1197" s="14"/>
      <c r="AL1197" s="14"/>
      <c r="AM1197" s="14"/>
      <c r="AN1197" s="14"/>
      <c r="AO1197" s="14"/>
      <c r="AP1197" s="14"/>
      <c r="AQ1197" s="14"/>
      <c r="AR1197" s="14"/>
      <c r="AS1197" s="14" t="s">
        <v>125</v>
      </c>
      <c r="AT1197" s="14">
        <v>7.9612910000000001</v>
      </c>
      <c r="AU1197" s="14" t="s">
        <v>143</v>
      </c>
      <c r="AV1197" s="14">
        <v>278.4629819315619</v>
      </c>
      <c r="AW1197" s="14"/>
      <c r="AX1197" s="14"/>
      <c r="AY1197" s="14"/>
      <c r="AZ1197" s="14"/>
      <c r="BA1197" s="14"/>
    </row>
    <row r="1198" spans="1:53" x14ac:dyDescent="0.25">
      <c r="A1198" s="14"/>
      <c r="B1198" s="14"/>
      <c r="C1198" s="14" t="s">
        <v>121</v>
      </c>
      <c r="D1198" s="14" t="s">
        <v>240</v>
      </c>
      <c r="E1198" s="14"/>
      <c r="F1198" s="14" t="s">
        <v>1922</v>
      </c>
      <c r="G1198" s="14"/>
      <c r="H1198" s="14"/>
      <c r="I1198" s="14"/>
      <c r="J1198" s="14"/>
      <c r="K1198" s="14"/>
      <c r="L1198" s="14"/>
      <c r="M1198" s="14"/>
      <c r="N1198" s="14"/>
      <c r="O1198" s="14"/>
      <c r="P1198" s="14"/>
      <c r="Q1198" s="14"/>
      <c r="R1198" s="14"/>
      <c r="S1198" s="14"/>
      <c r="T1198" s="14"/>
      <c r="U1198" s="14"/>
      <c r="V1198" s="14"/>
      <c r="W1198" s="14"/>
      <c r="X1198" s="14"/>
      <c r="Y1198" s="14"/>
      <c r="Z1198" s="14"/>
      <c r="AA1198" s="14">
        <v>0</v>
      </c>
      <c r="AB1198" s="14"/>
      <c r="AC1198" s="14"/>
      <c r="AD1198" s="14"/>
      <c r="AE1198" s="14"/>
      <c r="AF1198" s="14"/>
      <c r="AG1198" s="14"/>
      <c r="AH1198" s="14"/>
      <c r="AI1198" s="14"/>
      <c r="AJ1198" s="14"/>
      <c r="AK1198" s="14"/>
      <c r="AL1198" s="14"/>
      <c r="AM1198" s="14"/>
      <c r="AN1198" s="14"/>
      <c r="AO1198" s="14"/>
      <c r="AP1198" s="14"/>
      <c r="AQ1198" s="14"/>
      <c r="AR1198" s="14"/>
      <c r="AS1198" s="14" t="s">
        <v>2585</v>
      </c>
      <c r="AT1198" s="14">
        <v>24.293628999999999</v>
      </c>
      <c r="AU1198" s="14" t="s">
        <v>312</v>
      </c>
      <c r="AV1198" s="14">
        <v>267.29168593156203</v>
      </c>
      <c r="AW1198" s="14"/>
      <c r="AX1198" s="14"/>
      <c r="AY1198" s="14"/>
      <c r="AZ1198" s="14"/>
      <c r="BA1198" s="14"/>
    </row>
    <row r="1199" spans="1:53" x14ac:dyDescent="0.25">
      <c r="A1199" s="14"/>
      <c r="B1199" s="14"/>
      <c r="C1199" s="14" t="s">
        <v>121</v>
      </c>
      <c r="D1199" s="14" t="s">
        <v>226</v>
      </c>
      <c r="E1199" s="14" t="s">
        <v>1923</v>
      </c>
      <c r="F1199" s="14" t="s">
        <v>1924</v>
      </c>
      <c r="G1199" s="14">
        <v>0.25</v>
      </c>
      <c r="H1199" s="14">
        <v>140</v>
      </c>
      <c r="I1199" s="14"/>
      <c r="J1199" s="14">
        <v>-2.2766280000000001</v>
      </c>
      <c r="K1199" s="14"/>
      <c r="L1199" s="14"/>
      <c r="M1199" s="14"/>
      <c r="N1199" s="14"/>
      <c r="O1199" s="14"/>
      <c r="P1199" s="14"/>
      <c r="Q1199" s="14"/>
      <c r="R1199" s="14"/>
      <c r="S1199" s="14"/>
      <c r="T1199" s="14"/>
      <c r="U1199" s="14"/>
      <c r="V1199" s="14"/>
      <c r="W1199" s="14"/>
      <c r="X1199" s="14"/>
      <c r="Y1199" s="14"/>
      <c r="Z1199" s="14"/>
      <c r="AA1199" s="14">
        <v>0.25</v>
      </c>
      <c r="AB1199" s="14"/>
      <c r="AC1199" s="14"/>
      <c r="AD1199" s="14">
        <v>-4.0768000000000004</v>
      </c>
      <c r="AE1199" s="14"/>
      <c r="AF1199" s="14"/>
      <c r="AG1199" s="14"/>
      <c r="AH1199" s="14"/>
      <c r="AI1199" s="14">
        <v>1</v>
      </c>
      <c r="AJ1199" s="14"/>
      <c r="AK1199" s="14"/>
      <c r="AL1199" s="14"/>
      <c r="AM1199" s="14"/>
      <c r="AN1199" s="14"/>
      <c r="AO1199" s="14"/>
      <c r="AP1199" s="14"/>
      <c r="AQ1199" s="14"/>
      <c r="AR1199" s="14"/>
      <c r="AS1199" s="14" t="s">
        <v>2585</v>
      </c>
      <c r="AT1199" s="14">
        <v>3.3435269999999999</v>
      </c>
      <c r="AU1199" s="14" t="s">
        <v>341</v>
      </c>
      <c r="AV1199" s="14">
        <v>246.3415843650603</v>
      </c>
      <c r="AW1199" s="14"/>
      <c r="AX1199" s="14"/>
      <c r="AY1199" s="14"/>
      <c r="AZ1199" s="14"/>
      <c r="BA1199" s="14"/>
    </row>
    <row r="1200" spans="1:53" x14ac:dyDescent="0.25">
      <c r="A1200" s="14"/>
      <c r="B1200" s="14"/>
      <c r="C1200" s="14" t="s">
        <v>201</v>
      </c>
      <c r="D1200" s="14" t="s">
        <v>226</v>
      </c>
      <c r="E1200" s="14"/>
      <c r="F1200" s="14" t="s">
        <v>1925</v>
      </c>
      <c r="G1200" s="14"/>
      <c r="H1200" s="14"/>
      <c r="I1200" s="14"/>
      <c r="J1200" s="14"/>
      <c r="K1200" s="14"/>
      <c r="L1200" s="14"/>
      <c r="M1200" s="14"/>
      <c r="N1200" s="14"/>
      <c r="O1200" s="14"/>
      <c r="P1200" s="14"/>
      <c r="Q1200" s="14"/>
      <c r="R1200" s="14"/>
      <c r="S1200" s="14"/>
      <c r="T1200" s="14"/>
      <c r="U1200" s="14"/>
      <c r="V1200" s="14"/>
      <c r="W1200" s="14"/>
      <c r="X1200" s="14"/>
      <c r="Y1200" s="14"/>
      <c r="Z1200" s="14"/>
      <c r="AA1200" s="14">
        <v>0.27293099999999998</v>
      </c>
      <c r="AB1200" s="14"/>
      <c r="AC1200" s="14"/>
      <c r="AD1200" s="14"/>
      <c r="AE1200" s="14"/>
      <c r="AF1200" s="14"/>
      <c r="AG1200" s="14"/>
      <c r="AH1200" s="14"/>
      <c r="AI1200" s="14"/>
      <c r="AJ1200" s="14"/>
      <c r="AK1200" s="14"/>
      <c r="AL1200" s="14"/>
      <c r="AM1200" s="14"/>
      <c r="AN1200" s="14"/>
      <c r="AO1200" s="14"/>
      <c r="AP1200" s="14"/>
      <c r="AQ1200" s="14"/>
      <c r="AR1200" s="14"/>
      <c r="AS1200" s="14" t="s">
        <v>201</v>
      </c>
      <c r="AT1200" s="14">
        <v>11.475866</v>
      </c>
      <c r="AU1200" s="14" t="s">
        <v>134</v>
      </c>
      <c r="AV1200" s="14">
        <v>568.46065025453549</v>
      </c>
      <c r="AW1200" s="14"/>
      <c r="AX1200" s="14"/>
      <c r="AY1200" s="14"/>
      <c r="AZ1200" s="14"/>
      <c r="BA1200" s="14"/>
    </row>
    <row r="1201" spans="1:53" x14ac:dyDescent="0.25">
      <c r="A1201" s="14"/>
      <c r="B1201" s="14"/>
      <c r="C1201" s="14" t="s">
        <v>151</v>
      </c>
      <c r="D1201" s="14" t="s">
        <v>198</v>
      </c>
      <c r="E1201" s="14"/>
      <c r="F1201" s="14" t="s">
        <v>1926</v>
      </c>
      <c r="G1201" s="14"/>
      <c r="H1201" s="14">
        <v>150</v>
      </c>
      <c r="I1201" s="14"/>
      <c r="J1201" s="14"/>
      <c r="K1201" s="14"/>
      <c r="L1201" s="14"/>
      <c r="M1201" s="14"/>
      <c r="N1201" s="14"/>
      <c r="O1201" s="14"/>
      <c r="P1201" s="14"/>
      <c r="Q1201" s="14"/>
      <c r="R1201" s="14"/>
      <c r="S1201" s="14"/>
      <c r="T1201" s="14"/>
      <c r="U1201" s="14"/>
      <c r="V1201" s="14"/>
      <c r="W1201" s="14"/>
      <c r="X1201" s="14"/>
      <c r="Y1201" s="14"/>
      <c r="Z1201" s="14"/>
      <c r="AA1201" s="14">
        <v>8.0264000000000002E-2</v>
      </c>
      <c r="AB1201" s="14"/>
      <c r="AC1201" s="14"/>
      <c r="AD1201" s="14"/>
      <c r="AE1201" s="14"/>
      <c r="AF1201" s="14"/>
      <c r="AG1201" s="14"/>
      <c r="AH1201" s="14"/>
      <c r="AI1201" s="14"/>
      <c r="AJ1201" s="14"/>
      <c r="AK1201" s="14"/>
      <c r="AL1201" s="14"/>
      <c r="AM1201" s="14"/>
      <c r="AN1201" s="14"/>
      <c r="AO1201" s="14"/>
      <c r="AP1201" s="14"/>
      <c r="AQ1201" s="14"/>
      <c r="AR1201" s="14"/>
      <c r="AS1201" s="14" t="s">
        <v>151</v>
      </c>
      <c r="AT1201" s="14">
        <v>1.163044</v>
      </c>
      <c r="AU1201" s="14" t="s">
        <v>143</v>
      </c>
      <c r="AV1201" s="14">
        <v>69.653246587199803</v>
      </c>
      <c r="AW1201" s="14"/>
      <c r="AX1201" s="14"/>
      <c r="AY1201" s="14"/>
      <c r="AZ1201" s="14"/>
      <c r="BA1201" s="14"/>
    </row>
    <row r="1202" spans="1:53" x14ac:dyDescent="0.25">
      <c r="A1202" s="14"/>
      <c r="B1202" s="14"/>
      <c r="C1202" s="14" t="s">
        <v>104</v>
      </c>
      <c r="D1202" s="14" t="s">
        <v>196</v>
      </c>
      <c r="E1202" s="14" t="s">
        <v>1927</v>
      </c>
      <c r="F1202" s="14" t="s">
        <v>1928</v>
      </c>
      <c r="G1202" s="14">
        <v>0.29817100000000002</v>
      </c>
      <c r="H1202" s="14">
        <v>34</v>
      </c>
      <c r="I1202" s="14"/>
      <c r="J1202" s="14"/>
      <c r="K1202" s="14"/>
      <c r="L1202" s="14"/>
      <c r="M1202" s="14"/>
      <c r="N1202" s="14"/>
      <c r="O1202" s="14"/>
      <c r="P1202" s="14"/>
      <c r="Q1202" s="14"/>
      <c r="R1202" s="14"/>
      <c r="S1202" s="14"/>
      <c r="T1202" s="14"/>
      <c r="U1202" s="14"/>
      <c r="V1202" s="14"/>
      <c r="W1202" s="14">
        <v>80.5</v>
      </c>
      <c r="X1202" s="14">
        <v>6.5995687038645601</v>
      </c>
      <c r="Y1202" s="14">
        <v>-22.5</v>
      </c>
      <c r="Z1202" s="14"/>
      <c r="AA1202" s="14">
        <v>0.29817100000000002</v>
      </c>
      <c r="AB1202" s="14"/>
      <c r="AC1202" s="14"/>
      <c r="AD1202" s="14"/>
      <c r="AE1202" s="14"/>
      <c r="AF1202" s="14"/>
      <c r="AG1202" s="14"/>
      <c r="AH1202" s="14"/>
      <c r="AI1202" s="14"/>
      <c r="AJ1202" s="14"/>
      <c r="AK1202" s="14"/>
      <c r="AL1202" s="14"/>
      <c r="AM1202" s="14"/>
      <c r="AN1202" s="14"/>
      <c r="AO1202" s="14"/>
      <c r="AP1202" s="14"/>
      <c r="AQ1202" s="14"/>
      <c r="AR1202" s="14"/>
      <c r="AS1202" s="14" t="s">
        <v>2604</v>
      </c>
      <c r="AT1202" s="14">
        <v>63.457718</v>
      </c>
      <c r="AU1202" s="14" t="s">
        <v>112</v>
      </c>
      <c r="AV1202" s="14">
        <v>175.86571794555562</v>
      </c>
      <c r="AW1202" s="14" t="s">
        <v>113</v>
      </c>
      <c r="AX1202" s="14" t="s">
        <v>2539</v>
      </c>
      <c r="AY1202" s="14" t="s">
        <v>2540</v>
      </c>
      <c r="AZ1202" s="14" t="s">
        <v>2541</v>
      </c>
      <c r="BA1202" s="14" t="s">
        <v>2542</v>
      </c>
    </row>
    <row r="1203" spans="1:53" x14ac:dyDescent="0.25">
      <c r="A1203" s="14"/>
      <c r="B1203" s="14"/>
      <c r="C1203" s="14" t="s">
        <v>121</v>
      </c>
      <c r="D1203" s="14" t="s">
        <v>914</v>
      </c>
      <c r="E1203" s="14"/>
      <c r="F1203" s="14" t="s">
        <v>1929</v>
      </c>
      <c r="G1203" s="14"/>
      <c r="H1203" s="14"/>
      <c r="I1203" s="14"/>
      <c r="J1203" s="14"/>
      <c r="K1203" s="14"/>
      <c r="L1203" s="14"/>
      <c r="M1203" s="14"/>
      <c r="N1203" s="14"/>
      <c r="O1203" s="14"/>
      <c r="P1203" s="14"/>
      <c r="Q1203" s="14"/>
      <c r="R1203" s="14"/>
      <c r="S1203" s="14"/>
      <c r="T1203" s="14"/>
      <c r="U1203" s="14"/>
      <c r="V1203" s="14"/>
      <c r="W1203" s="14"/>
      <c r="X1203" s="14"/>
      <c r="Y1203" s="14"/>
      <c r="Z1203" s="14"/>
      <c r="AA1203" s="14">
        <v>7.1999999999999995E-2</v>
      </c>
      <c r="AB1203" s="14"/>
      <c r="AC1203" s="14"/>
      <c r="AD1203" s="14"/>
      <c r="AE1203" s="14"/>
      <c r="AF1203" s="14"/>
      <c r="AG1203" s="14"/>
      <c r="AH1203" s="14"/>
      <c r="AI1203" s="14"/>
      <c r="AJ1203" s="14"/>
      <c r="AK1203" s="14"/>
      <c r="AL1203" s="14"/>
      <c r="AM1203" s="14"/>
      <c r="AN1203" s="14"/>
      <c r="AO1203" s="14"/>
      <c r="AP1203" s="14"/>
      <c r="AQ1203" s="14"/>
      <c r="AR1203" s="14"/>
      <c r="AS1203" s="14" t="s">
        <v>2583</v>
      </c>
      <c r="AT1203" s="14">
        <v>7.9632449999999997</v>
      </c>
      <c r="AU1203" s="14" t="s">
        <v>143</v>
      </c>
      <c r="AV1203" s="14">
        <v>223.34173366555547</v>
      </c>
      <c r="AW1203" s="14"/>
      <c r="AX1203" s="14"/>
      <c r="AY1203" s="14"/>
      <c r="AZ1203" s="14"/>
      <c r="BA1203" s="14"/>
    </row>
    <row r="1204" spans="1:53" x14ac:dyDescent="0.25">
      <c r="A1204" s="14"/>
      <c r="B1204" s="14"/>
      <c r="C1204" s="14" t="s">
        <v>121</v>
      </c>
      <c r="D1204" s="14" t="s">
        <v>122</v>
      </c>
      <c r="E1204" s="14" t="s">
        <v>1930</v>
      </c>
      <c r="F1204" s="14" t="s">
        <v>1931</v>
      </c>
      <c r="G1204" s="14">
        <v>0.3</v>
      </c>
      <c r="H1204" s="14">
        <v>40</v>
      </c>
      <c r="I1204" s="14">
        <v>-5</v>
      </c>
      <c r="J1204" s="14"/>
      <c r="K1204" s="14"/>
      <c r="L1204" s="14"/>
      <c r="M1204" s="14">
        <v>0</v>
      </c>
      <c r="N1204" s="14">
        <v>5</v>
      </c>
      <c r="O1204" s="14"/>
      <c r="P1204" s="14"/>
      <c r="Q1204" s="14"/>
      <c r="R1204" s="14"/>
      <c r="S1204" s="14"/>
      <c r="T1204" s="14"/>
      <c r="U1204" s="14"/>
      <c r="V1204" s="14"/>
      <c r="W1204" s="14"/>
      <c r="X1204" s="14"/>
      <c r="Y1204" s="14"/>
      <c r="Z1204" s="14"/>
      <c r="AA1204" s="14">
        <v>0.3</v>
      </c>
      <c r="AB1204" s="14"/>
      <c r="AC1204" s="14"/>
      <c r="AD1204" s="14"/>
      <c r="AE1204" s="14"/>
      <c r="AF1204" s="14"/>
      <c r="AG1204" s="14"/>
      <c r="AH1204" s="14"/>
      <c r="AI1204" s="14">
        <v>1</v>
      </c>
      <c r="AJ1204" s="14"/>
      <c r="AK1204" s="14"/>
      <c r="AL1204" s="14"/>
      <c r="AM1204" s="14"/>
      <c r="AN1204" s="14"/>
      <c r="AO1204" s="14"/>
      <c r="AP1204" s="14"/>
      <c r="AQ1204" s="14">
        <v>40</v>
      </c>
      <c r="AR1204" s="14">
        <v>40</v>
      </c>
      <c r="AS1204" s="14" t="s">
        <v>2583</v>
      </c>
      <c r="AT1204" s="14">
        <v>2.6893950000000002</v>
      </c>
      <c r="AU1204" s="14" t="s">
        <v>338</v>
      </c>
      <c r="AV1204" s="14">
        <v>218.06788366555548</v>
      </c>
      <c r="AW1204" s="14"/>
      <c r="AX1204" s="14"/>
      <c r="AY1204" s="14"/>
      <c r="AZ1204" s="14"/>
      <c r="BA1204" s="14"/>
    </row>
    <row r="1205" spans="1:53" x14ac:dyDescent="0.25">
      <c r="A1205" s="14"/>
      <c r="B1205" s="14"/>
      <c r="C1205" s="14" t="s">
        <v>117</v>
      </c>
      <c r="D1205" s="14" t="s">
        <v>118</v>
      </c>
      <c r="E1205" s="14" t="s">
        <v>1932</v>
      </c>
      <c r="F1205" s="14" t="s">
        <v>1933</v>
      </c>
      <c r="G1205" s="14">
        <v>0.49565599999999999</v>
      </c>
      <c r="H1205" s="14">
        <v>40</v>
      </c>
      <c r="I1205" s="14"/>
      <c r="J1205" s="14"/>
      <c r="K1205" s="14"/>
      <c r="L1205" s="14"/>
      <c r="M1205" s="14"/>
      <c r="N1205" s="14"/>
      <c r="O1205" s="14"/>
      <c r="P1205" s="14"/>
      <c r="Q1205" s="14"/>
      <c r="R1205" s="14"/>
      <c r="S1205" s="14"/>
      <c r="T1205" s="14"/>
      <c r="U1205" s="14"/>
      <c r="V1205" s="14"/>
      <c r="W1205" s="14">
        <v>322</v>
      </c>
      <c r="X1205" s="14">
        <v>8.589828429394581</v>
      </c>
      <c r="Y1205" s="14">
        <v>-24</v>
      </c>
      <c r="Z1205" s="14"/>
      <c r="AA1205" s="14">
        <v>0.49565599999999999</v>
      </c>
      <c r="AB1205" s="14"/>
      <c r="AC1205" s="14"/>
      <c r="AD1205" s="14"/>
      <c r="AE1205" s="14"/>
      <c r="AF1205" s="14"/>
      <c r="AG1205" s="14"/>
      <c r="AH1205" s="14"/>
      <c r="AI1205" s="14"/>
      <c r="AJ1205" s="14"/>
      <c r="AK1205" s="14"/>
      <c r="AL1205" s="14"/>
      <c r="AM1205" s="14"/>
      <c r="AN1205" s="14"/>
      <c r="AO1205" s="14"/>
      <c r="AP1205" s="14"/>
      <c r="AQ1205" s="14"/>
      <c r="AR1205" s="14"/>
      <c r="AS1205" s="14" t="s">
        <v>117</v>
      </c>
      <c r="AT1205" s="14">
        <v>23.923328000000001</v>
      </c>
      <c r="AU1205" s="14" t="s">
        <v>112</v>
      </c>
      <c r="AV1205" s="14">
        <v>456.88544043155997</v>
      </c>
      <c r="AW1205" s="14" t="s">
        <v>129</v>
      </c>
      <c r="AX1205" s="14" t="s">
        <v>2543</v>
      </c>
      <c r="AY1205" s="14" t="s">
        <v>2544</v>
      </c>
      <c r="AZ1205" s="14" t="s">
        <v>2545</v>
      </c>
      <c r="BA1205" s="14" t="s">
        <v>2546</v>
      </c>
    </row>
    <row r="1206" spans="1:53" x14ac:dyDescent="0.25">
      <c r="A1206" s="14"/>
      <c r="B1206" s="14"/>
      <c r="C1206" s="14" t="s">
        <v>121</v>
      </c>
      <c r="D1206" s="14" t="s">
        <v>122</v>
      </c>
      <c r="E1206" s="14" t="s">
        <v>1934</v>
      </c>
      <c r="F1206" s="14" t="s">
        <v>1935</v>
      </c>
      <c r="G1206" s="14">
        <v>0.3</v>
      </c>
      <c r="H1206" s="14">
        <v>40</v>
      </c>
      <c r="I1206" s="14">
        <v>5</v>
      </c>
      <c r="J1206" s="14"/>
      <c r="K1206" s="14"/>
      <c r="L1206" s="14"/>
      <c r="M1206" s="14">
        <v>-5</v>
      </c>
      <c r="N1206" s="14">
        <v>0</v>
      </c>
      <c r="O1206" s="14"/>
      <c r="P1206" s="14"/>
      <c r="Q1206" s="14"/>
      <c r="R1206" s="14"/>
      <c r="S1206" s="14"/>
      <c r="T1206" s="14"/>
      <c r="U1206" s="14"/>
      <c r="V1206" s="14"/>
      <c r="W1206" s="14"/>
      <c r="X1206" s="14"/>
      <c r="Y1206" s="14"/>
      <c r="Z1206" s="14"/>
      <c r="AA1206" s="14">
        <v>0.3</v>
      </c>
      <c r="AB1206" s="14"/>
      <c r="AC1206" s="14"/>
      <c r="AD1206" s="14"/>
      <c r="AE1206" s="14"/>
      <c r="AF1206" s="14"/>
      <c r="AG1206" s="14"/>
      <c r="AH1206" s="14"/>
      <c r="AI1206" s="14">
        <v>1</v>
      </c>
      <c r="AJ1206" s="14"/>
      <c r="AK1206" s="14"/>
      <c r="AL1206" s="14"/>
      <c r="AM1206" s="14"/>
      <c r="AN1206" s="14"/>
      <c r="AO1206" s="14"/>
      <c r="AP1206" s="14"/>
      <c r="AQ1206" s="14">
        <v>40</v>
      </c>
      <c r="AR1206" s="14">
        <v>40</v>
      </c>
      <c r="AS1206" s="14" t="s">
        <v>2583</v>
      </c>
      <c r="AT1206" s="14">
        <v>3.239395</v>
      </c>
      <c r="AU1206" s="14" t="s">
        <v>338</v>
      </c>
      <c r="AV1206" s="14">
        <v>218.6178836655555</v>
      </c>
      <c r="AW1206" s="14"/>
      <c r="AX1206" s="14"/>
      <c r="AY1206" s="14"/>
      <c r="AZ1206" s="14"/>
      <c r="BA1206" s="14"/>
    </row>
    <row r="1207" spans="1:53" x14ac:dyDescent="0.25">
      <c r="A1207" s="14"/>
      <c r="B1207" s="14"/>
      <c r="C1207" s="14" t="s">
        <v>121</v>
      </c>
      <c r="D1207" s="14" t="s">
        <v>240</v>
      </c>
      <c r="E1207" s="14"/>
      <c r="F1207" s="14" t="s">
        <v>1936</v>
      </c>
      <c r="G1207" s="14"/>
      <c r="H1207" s="14">
        <v>50</v>
      </c>
      <c r="I1207" s="14"/>
      <c r="J1207" s="14"/>
      <c r="K1207" s="14"/>
      <c r="L1207" s="14"/>
      <c r="M1207" s="14"/>
      <c r="N1207" s="14"/>
      <c r="O1207" s="14"/>
      <c r="P1207" s="14"/>
      <c r="Q1207" s="14"/>
      <c r="R1207" s="14"/>
      <c r="S1207" s="14"/>
      <c r="T1207" s="14"/>
      <c r="U1207" s="14"/>
      <c r="V1207" s="14"/>
      <c r="W1207" s="14"/>
      <c r="X1207" s="14"/>
      <c r="Y1207" s="14"/>
      <c r="Z1207" s="14"/>
      <c r="AA1207" s="14">
        <v>0.2</v>
      </c>
      <c r="AB1207" s="14"/>
      <c r="AC1207" s="14"/>
      <c r="AD1207" s="14"/>
      <c r="AE1207" s="14"/>
      <c r="AF1207" s="14"/>
      <c r="AG1207" s="14"/>
      <c r="AH1207" s="14"/>
      <c r="AI1207" s="14"/>
      <c r="AJ1207" s="14"/>
      <c r="AK1207" s="14"/>
      <c r="AL1207" s="14"/>
      <c r="AM1207" s="14"/>
      <c r="AN1207" s="14"/>
      <c r="AO1207" s="14"/>
      <c r="AP1207" s="14"/>
      <c r="AQ1207" s="14"/>
      <c r="AR1207" s="14"/>
      <c r="AS1207" s="14" t="s">
        <v>2585</v>
      </c>
      <c r="AT1207" s="14">
        <v>10.37918</v>
      </c>
      <c r="AU1207" s="14" t="s">
        <v>239</v>
      </c>
      <c r="AV1207" s="14">
        <v>253.3772369315619</v>
      </c>
      <c r="AW1207" s="14"/>
      <c r="AX1207" s="14"/>
      <c r="AY1207" s="14"/>
      <c r="AZ1207" s="14"/>
      <c r="BA1207" s="14"/>
    </row>
    <row r="1208" spans="1:53" x14ac:dyDescent="0.25">
      <c r="A1208" s="14"/>
      <c r="B1208" s="14"/>
      <c r="C1208" s="14" t="s">
        <v>117</v>
      </c>
      <c r="D1208" s="14" t="s">
        <v>126</v>
      </c>
      <c r="E1208" s="14" t="s">
        <v>1937</v>
      </c>
      <c r="F1208" s="14" t="s">
        <v>1938</v>
      </c>
      <c r="G1208" s="14">
        <v>0.5</v>
      </c>
      <c r="H1208" s="14">
        <v>40</v>
      </c>
      <c r="I1208" s="14"/>
      <c r="J1208" s="14"/>
      <c r="K1208" s="14"/>
      <c r="L1208" s="14"/>
      <c r="M1208" s="14"/>
      <c r="N1208" s="14"/>
      <c r="O1208" s="14"/>
      <c r="P1208" s="14"/>
      <c r="Q1208" s="14"/>
      <c r="R1208" s="14"/>
      <c r="S1208" s="14"/>
      <c r="T1208" s="14"/>
      <c r="U1208" s="14"/>
      <c r="V1208" s="14"/>
      <c r="W1208" s="14"/>
      <c r="X1208" s="14"/>
      <c r="Y1208" s="14"/>
      <c r="Z1208" s="14"/>
      <c r="AA1208" s="14">
        <v>0.5</v>
      </c>
      <c r="AB1208" s="14"/>
      <c r="AC1208" s="14"/>
      <c r="AD1208" s="14"/>
      <c r="AE1208" s="14"/>
      <c r="AF1208" s="14"/>
      <c r="AG1208" s="14"/>
      <c r="AH1208" s="14"/>
      <c r="AI1208" s="14">
        <v>1</v>
      </c>
      <c r="AJ1208" s="14"/>
      <c r="AK1208" s="14"/>
      <c r="AL1208" s="14"/>
      <c r="AM1208" s="14"/>
      <c r="AN1208" s="14"/>
      <c r="AO1208" s="14"/>
      <c r="AP1208" s="14">
        <v>8.5</v>
      </c>
      <c r="AQ1208" s="14"/>
      <c r="AR1208" s="14"/>
      <c r="AS1208" s="14" t="s">
        <v>117</v>
      </c>
      <c r="AT1208" s="14">
        <v>33.890863000000003</v>
      </c>
      <c r="AU1208" s="14" t="s">
        <v>108</v>
      </c>
      <c r="AV1208" s="14">
        <v>466.85297543155986</v>
      </c>
      <c r="AW1208" s="14"/>
      <c r="AX1208" s="14"/>
      <c r="AY1208" s="14"/>
      <c r="AZ1208" s="14"/>
      <c r="BA1208" s="14"/>
    </row>
    <row r="1209" spans="1:53" x14ac:dyDescent="0.25">
      <c r="A1209" s="14"/>
      <c r="B1209" s="14"/>
      <c r="C1209" s="14" t="s">
        <v>104</v>
      </c>
      <c r="D1209" s="14" t="s">
        <v>473</v>
      </c>
      <c r="E1209" s="14" t="s">
        <v>1939</v>
      </c>
      <c r="F1209" s="14" t="s">
        <v>1940</v>
      </c>
      <c r="G1209" s="14">
        <v>0.29817100000000002</v>
      </c>
      <c r="H1209" s="14">
        <v>34</v>
      </c>
      <c r="I1209" s="14"/>
      <c r="J1209" s="14"/>
      <c r="K1209" s="14"/>
      <c r="L1209" s="14"/>
      <c r="M1209" s="14"/>
      <c r="N1209" s="14"/>
      <c r="O1209" s="14"/>
      <c r="P1209" s="14"/>
      <c r="Q1209" s="14"/>
      <c r="R1209" s="14"/>
      <c r="S1209" s="14"/>
      <c r="T1209" s="14"/>
      <c r="U1209" s="14"/>
      <c r="V1209" s="14"/>
      <c r="W1209" s="14">
        <v>80.5</v>
      </c>
      <c r="X1209" s="14">
        <v>6.5995687038645601</v>
      </c>
      <c r="Y1209" s="14">
        <v>-22.5</v>
      </c>
      <c r="Z1209" s="14"/>
      <c r="AA1209" s="14">
        <v>0.29817100000000002</v>
      </c>
      <c r="AB1209" s="14"/>
      <c r="AC1209" s="14"/>
      <c r="AD1209" s="14"/>
      <c r="AE1209" s="14"/>
      <c r="AF1209" s="14"/>
      <c r="AG1209" s="14"/>
      <c r="AH1209" s="14"/>
      <c r="AI1209" s="14"/>
      <c r="AJ1209" s="14"/>
      <c r="AK1209" s="14"/>
      <c r="AL1209" s="14"/>
      <c r="AM1209" s="14"/>
      <c r="AN1209" s="14"/>
      <c r="AO1209" s="14"/>
      <c r="AP1209" s="14"/>
      <c r="AQ1209" s="14"/>
      <c r="AR1209" s="14"/>
      <c r="AS1209" s="14" t="s">
        <v>2604</v>
      </c>
      <c r="AT1209" s="14">
        <v>30.800218999999998</v>
      </c>
      <c r="AU1209" s="14" t="s">
        <v>112</v>
      </c>
      <c r="AV1209" s="14">
        <v>143.20821934555588</v>
      </c>
      <c r="AW1209" s="14" t="s">
        <v>113</v>
      </c>
      <c r="AX1209" s="14" t="s">
        <v>2539</v>
      </c>
      <c r="AY1209" s="14" t="s">
        <v>2540</v>
      </c>
      <c r="AZ1209" s="14" t="s">
        <v>2541</v>
      </c>
      <c r="BA1209" s="14" t="s">
        <v>2542</v>
      </c>
    </row>
    <row r="1210" spans="1:53" x14ac:dyDescent="0.25">
      <c r="A1210" s="14"/>
      <c r="B1210" s="14"/>
      <c r="C1210" s="14" t="s">
        <v>104</v>
      </c>
      <c r="D1210" s="14" t="s">
        <v>294</v>
      </c>
      <c r="E1210" s="14"/>
      <c r="F1210" s="14" t="s">
        <v>1941</v>
      </c>
      <c r="G1210" s="14"/>
      <c r="H1210" s="14"/>
      <c r="I1210" s="14"/>
      <c r="J1210" s="14"/>
      <c r="K1210" s="14"/>
      <c r="L1210" s="14"/>
      <c r="M1210" s="14"/>
      <c r="N1210" s="14"/>
      <c r="O1210" s="14"/>
      <c r="P1210" s="14"/>
      <c r="Q1210" s="14"/>
      <c r="R1210" s="14"/>
      <c r="S1210" s="14"/>
      <c r="T1210" s="14"/>
      <c r="U1210" s="14"/>
      <c r="V1210" s="14"/>
      <c r="W1210" s="14"/>
      <c r="X1210" s="14"/>
      <c r="Y1210" s="14"/>
      <c r="Z1210" s="14"/>
      <c r="AA1210" s="14">
        <v>0</v>
      </c>
      <c r="AB1210" s="14"/>
      <c r="AC1210" s="14"/>
      <c r="AD1210" s="14"/>
      <c r="AE1210" s="14"/>
      <c r="AF1210" s="14"/>
      <c r="AG1210" s="14"/>
      <c r="AH1210" s="14"/>
      <c r="AI1210" s="14"/>
      <c r="AJ1210" s="14"/>
      <c r="AK1210" s="14"/>
      <c r="AL1210" s="14"/>
      <c r="AM1210" s="14"/>
      <c r="AN1210" s="14"/>
      <c r="AO1210" s="14"/>
      <c r="AP1210" s="14"/>
      <c r="AQ1210" s="14"/>
      <c r="AR1210" s="14"/>
      <c r="AS1210" s="14" t="s">
        <v>2604</v>
      </c>
      <c r="AT1210" s="14">
        <v>40.114831000000002</v>
      </c>
      <c r="AU1210" s="14" t="s">
        <v>120</v>
      </c>
      <c r="AV1210" s="14">
        <v>152.52283120555578</v>
      </c>
      <c r="AW1210" s="14"/>
      <c r="AX1210" s="14"/>
      <c r="AY1210" s="14"/>
      <c r="AZ1210" s="14"/>
      <c r="BA1210" s="14"/>
    </row>
    <row r="1211" spans="1:53" x14ac:dyDescent="0.25">
      <c r="A1211" s="14"/>
      <c r="B1211" s="14"/>
      <c r="C1211" s="14" t="s">
        <v>125</v>
      </c>
      <c r="D1211" s="14" t="s">
        <v>644</v>
      </c>
      <c r="E1211" s="14"/>
      <c r="F1211" s="14" t="s">
        <v>1942</v>
      </c>
      <c r="G1211" s="14"/>
      <c r="H1211" s="14"/>
      <c r="I1211" s="14"/>
      <c r="J1211" s="14"/>
      <c r="K1211" s="14"/>
      <c r="L1211" s="14"/>
      <c r="M1211" s="14"/>
      <c r="N1211" s="14"/>
      <c r="O1211" s="14"/>
      <c r="P1211" s="14"/>
      <c r="Q1211" s="14"/>
      <c r="R1211" s="14"/>
      <c r="S1211" s="14"/>
      <c r="T1211" s="14"/>
      <c r="U1211" s="14"/>
      <c r="V1211" s="14"/>
      <c r="W1211" s="14"/>
      <c r="X1211" s="14"/>
      <c r="Y1211" s="14"/>
      <c r="Z1211" s="14"/>
      <c r="AA1211" s="14">
        <v>0</v>
      </c>
      <c r="AB1211" s="14"/>
      <c r="AC1211" s="14"/>
      <c r="AD1211" s="14"/>
      <c r="AE1211" s="14"/>
      <c r="AF1211" s="14"/>
      <c r="AG1211" s="14"/>
      <c r="AH1211" s="14"/>
      <c r="AI1211" s="14"/>
      <c r="AJ1211" s="14"/>
      <c r="AK1211" s="14"/>
      <c r="AL1211" s="14"/>
      <c r="AM1211" s="14"/>
      <c r="AN1211" s="14"/>
      <c r="AO1211" s="14"/>
      <c r="AP1211" s="14"/>
      <c r="AQ1211" s="14"/>
      <c r="AR1211" s="14"/>
      <c r="AS1211" s="14" t="s">
        <v>125</v>
      </c>
      <c r="AT1211" s="14">
        <v>27.223423</v>
      </c>
      <c r="AU1211" s="14" t="s">
        <v>120</v>
      </c>
      <c r="AV1211" s="14">
        <v>297.72511393156179</v>
      </c>
      <c r="AW1211" s="14"/>
      <c r="AX1211" s="14"/>
      <c r="AY1211" s="14"/>
      <c r="AZ1211" s="14"/>
      <c r="BA1211" s="14"/>
    </row>
    <row r="1212" spans="1:53" x14ac:dyDescent="0.25">
      <c r="A1212" s="14"/>
      <c r="B1212" s="14"/>
      <c r="C1212" s="14" t="s">
        <v>125</v>
      </c>
      <c r="D1212" s="14" t="s">
        <v>210</v>
      </c>
      <c r="E1212" s="14"/>
      <c r="F1212" s="14" t="s">
        <v>1943</v>
      </c>
      <c r="G1212" s="14"/>
      <c r="H1212" s="14"/>
      <c r="I1212" s="14"/>
      <c r="J1212" s="14"/>
      <c r="K1212" s="14"/>
      <c r="L1212" s="14"/>
      <c r="M1212" s="14"/>
      <c r="N1212" s="14"/>
      <c r="O1212" s="14"/>
      <c r="P1212" s="14"/>
      <c r="Q1212" s="14"/>
      <c r="R1212" s="14"/>
      <c r="S1212" s="14"/>
      <c r="T1212" s="14"/>
      <c r="U1212" s="14"/>
      <c r="V1212" s="14"/>
      <c r="W1212" s="14"/>
      <c r="X1212" s="14"/>
      <c r="Y1212" s="14"/>
      <c r="Z1212" s="14"/>
      <c r="AA1212" s="14">
        <v>0</v>
      </c>
      <c r="AB1212" s="14"/>
      <c r="AC1212" s="14"/>
      <c r="AD1212" s="14"/>
      <c r="AE1212" s="14"/>
      <c r="AF1212" s="14"/>
      <c r="AG1212" s="14"/>
      <c r="AH1212" s="14"/>
      <c r="AI1212" s="14"/>
      <c r="AJ1212" s="14"/>
      <c r="AK1212" s="14"/>
      <c r="AL1212" s="14"/>
      <c r="AM1212" s="14"/>
      <c r="AN1212" s="14"/>
      <c r="AO1212" s="14"/>
      <c r="AP1212" s="14"/>
      <c r="AQ1212" s="14"/>
      <c r="AR1212" s="14"/>
      <c r="AS1212" s="14" t="s">
        <v>125</v>
      </c>
      <c r="AT1212" s="14">
        <v>45.146197000000001</v>
      </c>
      <c r="AU1212" s="14" t="s">
        <v>120</v>
      </c>
      <c r="AV1212" s="14">
        <v>315.64788793156163</v>
      </c>
      <c r="AW1212" s="14"/>
      <c r="AX1212" s="14"/>
      <c r="AY1212" s="14"/>
      <c r="AZ1212" s="14"/>
      <c r="BA1212" s="14"/>
    </row>
    <row r="1213" spans="1:53" x14ac:dyDescent="0.25">
      <c r="A1213" s="14"/>
      <c r="B1213" s="14"/>
      <c r="C1213" s="14" t="s">
        <v>117</v>
      </c>
      <c r="D1213" s="14" t="s">
        <v>664</v>
      </c>
      <c r="E1213" s="14"/>
      <c r="F1213" s="14" t="s">
        <v>1944</v>
      </c>
      <c r="G1213" s="14"/>
      <c r="H1213" s="14"/>
      <c r="I1213" s="14"/>
      <c r="J1213" s="14"/>
      <c r="K1213" s="14"/>
      <c r="L1213" s="14"/>
      <c r="M1213" s="14"/>
      <c r="N1213" s="14"/>
      <c r="O1213" s="14"/>
      <c r="P1213" s="14"/>
      <c r="Q1213" s="14"/>
      <c r="R1213" s="14"/>
      <c r="S1213" s="14"/>
      <c r="T1213" s="14"/>
      <c r="U1213" s="14"/>
      <c r="V1213" s="14"/>
      <c r="W1213" s="14"/>
      <c r="X1213" s="14"/>
      <c r="Y1213" s="14"/>
      <c r="Z1213" s="14"/>
      <c r="AA1213" s="14">
        <v>0</v>
      </c>
      <c r="AB1213" s="14"/>
      <c r="AC1213" s="14"/>
      <c r="AD1213" s="14"/>
      <c r="AE1213" s="14"/>
      <c r="AF1213" s="14"/>
      <c r="AG1213" s="14"/>
      <c r="AH1213" s="14"/>
      <c r="AI1213" s="14"/>
      <c r="AJ1213" s="14"/>
      <c r="AK1213" s="14"/>
      <c r="AL1213" s="14"/>
      <c r="AM1213" s="14"/>
      <c r="AN1213" s="14"/>
      <c r="AO1213" s="14"/>
      <c r="AP1213" s="14"/>
      <c r="AQ1213" s="14"/>
      <c r="AR1213" s="14"/>
      <c r="AS1213" s="14" t="s">
        <v>117</v>
      </c>
      <c r="AT1213" s="14">
        <v>36.918396000000001</v>
      </c>
      <c r="AU1213" s="14" t="s">
        <v>124</v>
      </c>
      <c r="AV1213" s="14">
        <v>469.8805084315598</v>
      </c>
      <c r="AW1213" s="14"/>
      <c r="AX1213" s="14"/>
      <c r="AY1213" s="14"/>
      <c r="AZ1213" s="14"/>
      <c r="BA1213" s="14"/>
    </row>
    <row r="1214" spans="1:53" x14ac:dyDescent="0.25">
      <c r="A1214" s="14"/>
      <c r="B1214" s="14"/>
      <c r="C1214" s="14" t="s">
        <v>151</v>
      </c>
      <c r="D1214" s="14" t="s">
        <v>152</v>
      </c>
      <c r="E1214" s="14"/>
      <c r="F1214" s="14" t="s">
        <v>1945</v>
      </c>
      <c r="G1214" s="14"/>
      <c r="H1214" s="14">
        <v>150</v>
      </c>
      <c r="I1214" s="14"/>
      <c r="J1214" s="14"/>
      <c r="K1214" s="14"/>
      <c r="L1214" s="14"/>
      <c r="M1214" s="14"/>
      <c r="N1214" s="14"/>
      <c r="O1214" s="14"/>
      <c r="P1214" s="14"/>
      <c r="Q1214" s="14"/>
      <c r="R1214" s="14"/>
      <c r="S1214" s="14"/>
      <c r="T1214" s="14"/>
      <c r="U1214" s="14"/>
      <c r="V1214" s="14"/>
      <c r="W1214" s="14"/>
      <c r="X1214" s="14"/>
      <c r="Y1214" s="14"/>
      <c r="Z1214" s="14"/>
      <c r="AA1214" s="14">
        <v>0.2</v>
      </c>
      <c r="AB1214" s="14"/>
      <c r="AC1214" s="14"/>
      <c r="AD1214" s="14"/>
      <c r="AE1214" s="14"/>
      <c r="AF1214" s="14"/>
      <c r="AG1214" s="14"/>
      <c r="AH1214" s="14"/>
      <c r="AI1214" s="14"/>
      <c r="AJ1214" s="14"/>
      <c r="AK1214" s="14"/>
      <c r="AL1214" s="14"/>
      <c r="AM1214" s="14"/>
      <c r="AN1214" s="14"/>
      <c r="AO1214" s="14"/>
      <c r="AP1214" s="14"/>
      <c r="AQ1214" s="14"/>
      <c r="AR1214" s="14"/>
      <c r="AS1214" s="14" t="s">
        <v>151</v>
      </c>
      <c r="AT1214" s="14">
        <v>19.305747</v>
      </c>
      <c r="AU1214" s="14" t="s">
        <v>795</v>
      </c>
      <c r="AV1214" s="14">
        <v>87.795949897199918</v>
      </c>
      <c r="AW1214" s="14"/>
      <c r="AX1214" s="14"/>
      <c r="AY1214" s="14"/>
      <c r="AZ1214" s="14"/>
      <c r="BA1214" s="14"/>
    </row>
    <row r="1215" spans="1:53" x14ac:dyDescent="0.25">
      <c r="A1215" s="14"/>
      <c r="B1215" s="14"/>
      <c r="C1215" s="14" t="s">
        <v>151</v>
      </c>
      <c r="D1215" s="14" t="s">
        <v>152</v>
      </c>
      <c r="E1215" s="14"/>
      <c r="F1215" s="14" t="s">
        <v>1946</v>
      </c>
      <c r="G1215" s="14"/>
      <c r="H1215" s="14">
        <v>150</v>
      </c>
      <c r="I1215" s="14"/>
      <c r="J1215" s="14"/>
      <c r="K1215" s="14"/>
      <c r="L1215" s="14"/>
      <c r="M1215" s="14"/>
      <c r="N1215" s="14"/>
      <c r="O1215" s="14"/>
      <c r="P1215" s="14"/>
      <c r="Q1215" s="14"/>
      <c r="R1215" s="14"/>
      <c r="S1215" s="14"/>
      <c r="T1215" s="14"/>
      <c r="U1215" s="14"/>
      <c r="V1215" s="14"/>
      <c r="W1215" s="14"/>
      <c r="X1215" s="14"/>
      <c r="Y1215" s="14"/>
      <c r="Z1215" s="14"/>
      <c r="AA1215" s="14">
        <v>0.2</v>
      </c>
      <c r="AB1215" s="14"/>
      <c r="AC1215" s="14"/>
      <c r="AD1215" s="14"/>
      <c r="AE1215" s="14"/>
      <c r="AF1215" s="14"/>
      <c r="AG1215" s="14"/>
      <c r="AH1215" s="14"/>
      <c r="AI1215" s="14"/>
      <c r="AJ1215" s="14"/>
      <c r="AK1215" s="14"/>
      <c r="AL1215" s="14"/>
      <c r="AM1215" s="14"/>
      <c r="AN1215" s="14"/>
      <c r="AO1215" s="14"/>
      <c r="AP1215" s="14"/>
      <c r="AQ1215" s="14"/>
      <c r="AR1215" s="14"/>
      <c r="AS1215" s="14" t="s">
        <v>151</v>
      </c>
      <c r="AT1215" s="14">
        <v>18.605747000000001</v>
      </c>
      <c r="AU1215" s="14" t="s">
        <v>795</v>
      </c>
      <c r="AV1215" s="14">
        <v>87.095949897199901</v>
      </c>
      <c r="AW1215" s="14"/>
      <c r="AX1215" s="14"/>
      <c r="AY1215" s="14"/>
      <c r="AZ1215" s="14"/>
      <c r="BA1215" s="14"/>
    </row>
    <row r="1216" spans="1:53" x14ac:dyDescent="0.25">
      <c r="A1216" s="14"/>
      <c r="B1216" s="14"/>
      <c r="C1216" s="14" t="s">
        <v>104</v>
      </c>
      <c r="D1216" s="14" t="s">
        <v>188</v>
      </c>
      <c r="E1216" s="14" t="s">
        <v>1947</v>
      </c>
      <c r="F1216" s="14" t="s">
        <v>1948</v>
      </c>
      <c r="G1216" s="14">
        <v>0.5</v>
      </c>
      <c r="H1216" s="14">
        <v>40</v>
      </c>
      <c r="I1216" s="14"/>
      <c r="J1216" s="14"/>
      <c r="K1216" s="14"/>
      <c r="L1216" s="14"/>
      <c r="M1216" s="14"/>
      <c r="N1216" s="14"/>
      <c r="O1216" s="14"/>
      <c r="P1216" s="14"/>
      <c r="Q1216" s="14"/>
      <c r="R1216" s="14"/>
      <c r="S1216" s="14"/>
      <c r="T1216" s="14"/>
      <c r="U1216" s="14"/>
      <c r="V1216" s="14"/>
      <c r="W1216" s="14"/>
      <c r="X1216" s="14"/>
      <c r="Y1216" s="14"/>
      <c r="Z1216" s="14"/>
      <c r="AA1216" s="14">
        <v>0.5</v>
      </c>
      <c r="AB1216" s="14"/>
      <c r="AC1216" s="14"/>
      <c r="AD1216" s="14"/>
      <c r="AE1216" s="14"/>
      <c r="AF1216" s="14"/>
      <c r="AG1216" s="14"/>
      <c r="AH1216" s="14"/>
      <c r="AI1216" s="14">
        <v>1</v>
      </c>
      <c r="AJ1216" s="14"/>
      <c r="AK1216" s="14"/>
      <c r="AL1216" s="14"/>
      <c r="AM1216" s="14"/>
      <c r="AN1216" s="14"/>
      <c r="AO1216" s="14"/>
      <c r="AP1216" s="14">
        <v>7.25</v>
      </c>
      <c r="AQ1216" s="14"/>
      <c r="AR1216" s="14"/>
      <c r="AS1216" s="14" t="s">
        <v>2604</v>
      </c>
      <c r="AT1216" s="14">
        <v>53.338206</v>
      </c>
      <c r="AU1216" s="14" t="s">
        <v>108</v>
      </c>
      <c r="AV1216" s="14">
        <v>165.74620608555568</v>
      </c>
      <c r="AW1216" s="14"/>
      <c r="AX1216" s="14"/>
      <c r="AY1216" s="14"/>
      <c r="AZ1216" s="14"/>
      <c r="BA1216" s="14"/>
    </row>
    <row r="1217" spans="1:53" x14ac:dyDescent="0.25">
      <c r="A1217" s="14"/>
      <c r="B1217" s="14"/>
      <c r="C1217" s="14" t="s">
        <v>104</v>
      </c>
      <c r="D1217" s="14" t="s">
        <v>135</v>
      </c>
      <c r="E1217" s="14" t="s">
        <v>1949</v>
      </c>
      <c r="F1217" s="14" t="s">
        <v>1950</v>
      </c>
      <c r="G1217" s="14">
        <v>0.29817100000000002</v>
      </c>
      <c r="H1217" s="14">
        <v>34</v>
      </c>
      <c r="I1217" s="14"/>
      <c r="J1217" s="14"/>
      <c r="K1217" s="14"/>
      <c r="L1217" s="14"/>
      <c r="M1217" s="14"/>
      <c r="N1217" s="14"/>
      <c r="O1217" s="14"/>
      <c r="P1217" s="14"/>
      <c r="Q1217" s="14"/>
      <c r="R1217" s="14"/>
      <c r="S1217" s="14"/>
      <c r="T1217" s="14"/>
      <c r="U1217" s="14"/>
      <c r="V1217" s="14"/>
      <c r="W1217" s="14">
        <v>80.5</v>
      </c>
      <c r="X1217" s="14">
        <v>6.5995687038645601</v>
      </c>
      <c r="Y1217" s="14">
        <v>-48.5</v>
      </c>
      <c r="Z1217" s="14"/>
      <c r="AA1217" s="14">
        <v>0.29817100000000002</v>
      </c>
      <c r="AB1217" s="14"/>
      <c r="AC1217" s="14"/>
      <c r="AD1217" s="14"/>
      <c r="AE1217" s="14"/>
      <c r="AF1217" s="14"/>
      <c r="AG1217" s="14"/>
      <c r="AH1217" s="14"/>
      <c r="AI1217" s="14"/>
      <c r="AJ1217" s="14"/>
      <c r="AK1217" s="14"/>
      <c r="AL1217" s="14"/>
      <c r="AM1217" s="14"/>
      <c r="AN1217" s="14"/>
      <c r="AO1217" s="14"/>
      <c r="AP1217" s="14"/>
      <c r="AQ1217" s="14"/>
      <c r="AR1217" s="14"/>
      <c r="AS1217" s="14" t="s">
        <v>2604</v>
      </c>
      <c r="AT1217" s="14">
        <v>73.030218000000005</v>
      </c>
      <c r="AU1217" s="14" t="s">
        <v>112</v>
      </c>
      <c r="AV1217" s="14">
        <v>185.43821814555551</v>
      </c>
      <c r="AW1217" s="14" t="s">
        <v>113</v>
      </c>
      <c r="AX1217" s="14" t="s">
        <v>2539</v>
      </c>
      <c r="AY1217" s="14" t="s">
        <v>2540</v>
      </c>
      <c r="AZ1217" s="14" t="s">
        <v>2541</v>
      </c>
      <c r="BA1217" s="14" t="s">
        <v>2542</v>
      </c>
    </row>
    <row r="1218" spans="1:53" x14ac:dyDescent="0.25">
      <c r="A1218" s="14"/>
      <c r="B1218" s="14"/>
      <c r="C1218" s="14" t="s">
        <v>117</v>
      </c>
      <c r="D1218" s="14" t="s">
        <v>138</v>
      </c>
      <c r="E1218" s="14"/>
      <c r="F1218" s="14" t="s">
        <v>1951</v>
      </c>
      <c r="G1218" s="14"/>
      <c r="H1218" s="14"/>
      <c r="I1218" s="14"/>
      <c r="J1218" s="14"/>
      <c r="K1218" s="14"/>
      <c r="L1218" s="14"/>
      <c r="M1218" s="14"/>
      <c r="N1218" s="14"/>
      <c r="O1218" s="14"/>
      <c r="P1218" s="14"/>
      <c r="Q1218" s="14"/>
      <c r="R1218" s="14"/>
      <c r="S1218" s="14"/>
      <c r="T1218" s="14"/>
      <c r="U1218" s="14"/>
      <c r="V1218" s="14"/>
      <c r="W1218" s="14"/>
      <c r="X1218" s="14"/>
      <c r="Y1218" s="14"/>
      <c r="Z1218" s="14"/>
      <c r="AA1218" s="14">
        <v>0</v>
      </c>
      <c r="AB1218" s="14"/>
      <c r="AC1218" s="14"/>
      <c r="AD1218" s="14"/>
      <c r="AE1218" s="14"/>
      <c r="AF1218" s="14"/>
      <c r="AG1218" s="14"/>
      <c r="AH1218" s="14"/>
      <c r="AI1218" s="14"/>
      <c r="AJ1218" s="14"/>
      <c r="AK1218" s="14"/>
      <c r="AL1218" s="14"/>
      <c r="AM1218" s="14"/>
      <c r="AN1218" s="14"/>
      <c r="AO1218" s="14"/>
      <c r="AP1218" s="14"/>
      <c r="AQ1218" s="14"/>
      <c r="AR1218" s="14"/>
      <c r="AS1218" s="14" t="s">
        <v>117</v>
      </c>
      <c r="AT1218" s="14">
        <v>111.464551</v>
      </c>
      <c r="AU1218" s="14" t="s">
        <v>124</v>
      </c>
      <c r="AV1218" s="14">
        <v>544.42666343155963</v>
      </c>
      <c r="AW1218" s="14"/>
      <c r="AX1218" s="14"/>
      <c r="AY1218" s="14"/>
      <c r="AZ1218" s="14"/>
      <c r="BA1218" s="14"/>
    </row>
    <row r="1219" spans="1:53" x14ac:dyDescent="0.25">
      <c r="A1219" s="14"/>
      <c r="B1219" s="14"/>
      <c r="C1219" s="14" t="s">
        <v>104</v>
      </c>
      <c r="D1219" s="14" t="s">
        <v>1498</v>
      </c>
      <c r="E1219" s="14"/>
      <c r="F1219" s="14" t="s">
        <v>1952</v>
      </c>
      <c r="G1219" s="14"/>
      <c r="H1219" s="14"/>
      <c r="I1219" s="14"/>
      <c r="J1219" s="14"/>
      <c r="K1219" s="14"/>
      <c r="L1219" s="14"/>
      <c r="M1219" s="14"/>
      <c r="N1219" s="14"/>
      <c r="O1219" s="14"/>
      <c r="P1219" s="14"/>
      <c r="Q1219" s="14"/>
      <c r="R1219" s="14"/>
      <c r="S1219" s="14"/>
      <c r="T1219" s="14"/>
      <c r="U1219" s="14"/>
      <c r="V1219" s="14"/>
      <c r="W1219" s="14"/>
      <c r="X1219" s="14"/>
      <c r="Y1219" s="14"/>
      <c r="Z1219" s="14"/>
      <c r="AA1219" s="14">
        <v>0</v>
      </c>
      <c r="AB1219" s="14"/>
      <c r="AC1219" s="14"/>
      <c r="AD1219" s="14"/>
      <c r="AE1219" s="14"/>
      <c r="AF1219" s="14"/>
      <c r="AG1219" s="14"/>
      <c r="AH1219" s="14"/>
      <c r="AI1219" s="14"/>
      <c r="AJ1219" s="14"/>
      <c r="AK1219" s="14"/>
      <c r="AL1219" s="14"/>
      <c r="AM1219" s="14"/>
      <c r="AN1219" s="14"/>
      <c r="AO1219" s="14"/>
      <c r="AP1219" s="14"/>
      <c r="AQ1219" s="14"/>
      <c r="AR1219" s="14"/>
      <c r="AS1219" s="14" t="s">
        <v>2604</v>
      </c>
      <c r="AT1219" s="14">
        <v>73.708529999999996</v>
      </c>
      <c r="AU1219" s="14" t="s">
        <v>134</v>
      </c>
      <c r="AV1219" s="14">
        <v>186.11652964555557</v>
      </c>
      <c r="AW1219" s="14"/>
      <c r="AX1219" s="14"/>
      <c r="AY1219" s="14"/>
      <c r="AZ1219" s="14"/>
      <c r="BA1219" s="14"/>
    </row>
    <row r="1220" spans="1:53" x14ac:dyDescent="0.25">
      <c r="A1220" s="14"/>
      <c r="B1220" s="14"/>
      <c r="C1220" s="14" t="s">
        <v>104</v>
      </c>
      <c r="D1220" s="14" t="s">
        <v>1498</v>
      </c>
      <c r="E1220" s="14"/>
      <c r="F1220" s="14" t="s">
        <v>1953</v>
      </c>
      <c r="G1220" s="14"/>
      <c r="H1220" s="14"/>
      <c r="I1220" s="14"/>
      <c r="J1220" s="14"/>
      <c r="K1220" s="14"/>
      <c r="L1220" s="14"/>
      <c r="M1220" s="14"/>
      <c r="N1220" s="14"/>
      <c r="O1220" s="14"/>
      <c r="P1220" s="14"/>
      <c r="Q1220" s="14"/>
      <c r="R1220" s="14"/>
      <c r="S1220" s="14"/>
      <c r="T1220" s="14"/>
      <c r="U1220" s="14"/>
      <c r="V1220" s="14"/>
      <c r="W1220" s="14"/>
      <c r="X1220" s="14"/>
      <c r="Y1220" s="14"/>
      <c r="Z1220" s="14"/>
      <c r="AA1220" s="14">
        <v>0</v>
      </c>
      <c r="AB1220" s="14"/>
      <c r="AC1220" s="14"/>
      <c r="AD1220" s="14"/>
      <c r="AE1220" s="14"/>
      <c r="AF1220" s="14"/>
      <c r="AG1220" s="14"/>
      <c r="AH1220" s="14"/>
      <c r="AI1220" s="14"/>
      <c r="AJ1220" s="14"/>
      <c r="AK1220" s="14"/>
      <c r="AL1220" s="14"/>
      <c r="AM1220" s="14"/>
      <c r="AN1220" s="14"/>
      <c r="AO1220" s="14"/>
      <c r="AP1220" s="14"/>
      <c r="AQ1220" s="14"/>
      <c r="AR1220" s="14"/>
      <c r="AS1220" s="14" t="s">
        <v>2604</v>
      </c>
      <c r="AT1220" s="14">
        <v>73.617530000000002</v>
      </c>
      <c r="AU1220" s="14" t="s">
        <v>134</v>
      </c>
      <c r="AV1220" s="14">
        <v>186.02552964555557</v>
      </c>
      <c r="AW1220" s="14"/>
      <c r="AX1220" s="14"/>
      <c r="AY1220" s="14"/>
      <c r="AZ1220" s="14"/>
      <c r="BA1220" s="14"/>
    </row>
    <row r="1221" spans="1:53" x14ac:dyDescent="0.25">
      <c r="A1221" s="14"/>
      <c r="B1221" s="14"/>
      <c r="C1221" s="14" t="s">
        <v>104</v>
      </c>
      <c r="D1221" s="14" t="s">
        <v>188</v>
      </c>
      <c r="E1221" s="14" t="s">
        <v>1954</v>
      </c>
      <c r="F1221" s="14" t="s">
        <v>1955</v>
      </c>
      <c r="G1221" s="14">
        <v>0.29817100000000002</v>
      </c>
      <c r="H1221" s="14">
        <v>34</v>
      </c>
      <c r="I1221" s="14"/>
      <c r="J1221" s="14"/>
      <c r="K1221" s="14"/>
      <c r="L1221" s="14"/>
      <c r="M1221" s="14"/>
      <c r="N1221" s="14"/>
      <c r="O1221" s="14"/>
      <c r="P1221" s="14"/>
      <c r="Q1221" s="14"/>
      <c r="R1221" s="14"/>
      <c r="S1221" s="14"/>
      <c r="T1221" s="14"/>
      <c r="U1221" s="14"/>
      <c r="V1221" s="14"/>
      <c r="W1221" s="14">
        <v>80.5</v>
      </c>
      <c r="X1221" s="14">
        <v>6.5995687038645601</v>
      </c>
      <c r="Y1221" s="14">
        <v>-48.5</v>
      </c>
      <c r="Z1221" s="14"/>
      <c r="AA1221" s="14">
        <v>0.29817100000000002</v>
      </c>
      <c r="AB1221" s="14"/>
      <c r="AC1221" s="14"/>
      <c r="AD1221" s="14"/>
      <c r="AE1221" s="14"/>
      <c r="AF1221" s="14"/>
      <c r="AG1221" s="14"/>
      <c r="AH1221" s="14"/>
      <c r="AI1221" s="14"/>
      <c r="AJ1221" s="14"/>
      <c r="AK1221" s="14"/>
      <c r="AL1221" s="14"/>
      <c r="AM1221" s="14"/>
      <c r="AN1221" s="14"/>
      <c r="AO1221" s="14"/>
      <c r="AP1221" s="14"/>
      <c r="AQ1221" s="14"/>
      <c r="AR1221" s="14"/>
      <c r="AS1221" s="14" t="s">
        <v>2604</v>
      </c>
      <c r="AT1221" s="14">
        <v>48.715142999999998</v>
      </c>
      <c r="AU1221" s="14" t="s">
        <v>112</v>
      </c>
      <c r="AV1221" s="14">
        <v>161.12314306555575</v>
      </c>
      <c r="AW1221" s="14" t="s">
        <v>113</v>
      </c>
      <c r="AX1221" s="14" t="s">
        <v>2539</v>
      </c>
      <c r="AY1221" s="14" t="s">
        <v>2540</v>
      </c>
      <c r="AZ1221" s="14" t="s">
        <v>2541</v>
      </c>
      <c r="BA1221" s="14" t="s">
        <v>2542</v>
      </c>
    </row>
    <row r="1222" spans="1:53" x14ac:dyDescent="0.25">
      <c r="A1222" s="14"/>
      <c r="B1222" s="14"/>
      <c r="C1222" s="14" t="s">
        <v>117</v>
      </c>
      <c r="D1222" s="14" t="s">
        <v>370</v>
      </c>
      <c r="E1222" s="14"/>
      <c r="F1222" s="14" t="s">
        <v>1956</v>
      </c>
      <c r="G1222" s="14"/>
      <c r="H1222" s="14"/>
      <c r="I1222" s="14"/>
      <c r="J1222" s="14"/>
      <c r="K1222" s="14"/>
      <c r="L1222" s="14"/>
      <c r="M1222" s="14"/>
      <c r="N1222" s="14"/>
      <c r="O1222" s="14"/>
      <c r="P1222" s="14"/>
      <c r="Q1222" s="14"/>
      <c r="R1222" s="14"/>
      <c r="S1222" s="14"/>
      <c r="T1222" s="14"/>
      <c r="U1222" s="14"/>
      <c r="V1222" s="14"/>
      <c r="W1222" s="14"/>
      <c r="X1222" s="14"/>
      <c r="Y1222" s="14"/>
      <c r="Z1222" s="14"/>
      <c r="AA1222" s="14">
        <v>0</v>
      </c>
      <c r="AB1222" s="14"/>
      <c r="AC1222" s="14"/>
      <c r="AD1222" s="14"/>
      <c r="AE1222" s="14"/>
      <c r="AF1222" s="14"/>
      <c r="AG1222" s="14"/>
      <c r="AH1222" s="14"/>
      <c r="AI1222" s="14"/>
      <c r="AJ1222" s="14"/>
      <c r="AK1222" s="14"/>
      <c r="AL1222" s="14"/>
      <c r="AM1222" s="14"/>
      <c r="AN1222" s="14"/>
      <c r="AO1222" s="14"/>
      <c r="AP1222" s="14"/>
      <c r="AQ1222" s="14"/>
      <c r="AR1222" s="14"/>
      <c r="AS1222" s="14" t="s">
        <v>117</v>
      </c>
      <c r="AT1222" s="14">
        <v>30.715330000000002</v>
      </c>
      <c r="AU1222" s="14" t="s">
        <v>124</v>
      </c>
      <c r="AV1222" s="14">
        <v>463.67744243155988</v>
      </c>
      <c r="AW1222" s="14"/>
      <c r="AX1222" s="14"/>
      <c r="AY1222" s="14"/>
      <c r="AZ1222" s="14"/>
      <c r="BA1222" s="14"/>
    </row>
    <row r="1223" spans="1:53" x14ac:dyDescent="0.25">
      <c r="A1223" s="14"/>
      <c r="B1223" s="14"/>
      <c r="C1223" s="14" t="s">
        <v>151</v>
      </c>
      <c r="D1223" s="14" t="s">
        <v>363</v>
      </c>
      <c r="E1223" s="14"/>
      <c r="F1223" s="14" t="s">
        <v>1957</v>
      </c>
      <c r="G1223" s="14"/>
      <c r="H1223" s="14"/>
      <c r="I1223" s="14"/>
      <c r="J1223" s="14"/>
      <c r="K1223" s="14"/>
      <c r="L1223" s="14"/>
      <c r="M1223" s="14"/>
      <c r="N1223" s="14"/>
      <c r="O1223" s="14"/>
      <c r="P1223" s="14"/>
      <c r="Q1223" s="14"/>
      <c r="R1223" s="14"/>
      <c r="S1223" s="14"/>
      <c r="T1223" s="14"/>
      <c r="U1223" s="14"/>
      <c r="V1223" s="14"/>
      <c r="W1223" s="14"/>
      <c r="X1223" s="14"/>
      <c r="Y1223" s="14"/>
      <c r="Z1223" s="14"/>
      <c r="AA1223" s="14">
        <v>0</v>
      </c>
      <c r="AB1223" s="14"/>
      <c r="AC1223" s="14"/>
      <c r="AD1223" s="14"/>
      <c r="AE1223" s="14"/>
      <c r="AF1223" s="14"/>
      <c r="AG1223" s="14"/>
      <c r="AH1223" s="14"/>
      <c r="AI1223" s="14"/>
      <c r="AJ1223" s="14"/>
      <c r="AK1223" s="14"/>
      <c r="AL1223" s="14"/>
      <c r="AM1223" s="14"/>
      <c r="AN1223" s="14"/>
      <c r="AO1223" s="14"/>
      <c r="AP1223" s="14"/>
      <c r="AQ1223" s="14"/>
      <c r="AR1223" s="14"/>
      <c r="AS1223" s="14" t="s">
        <v>151</v>
      </c>
      <c r="AT1223" s="14">
        <v>39.697026999999999</v>
      </c>
      <c r="AU1223" s="14" t="s">
        <v>134</v>
      </c>
      <c r="AV1223" s="14">
        <v>108.18723001355596</v>
      </c>
      <c r="AW1223" s="14"/>
      <c r="AX1223" s="14"/>
      <c r="AY1223" s="14"/>
      <c r="AZ1223" s="14"/>
      <c r="BA1223" s="14"/>
    </row>
    <row r="1224" spans="1:53" x14ac:dyDescent="0.25">
      <c r="A1224" s="14"/>
      <c r="B1224" s="14"/>
      <c r="C1224" s="14" t="s">
        <v>125</v>
      </c>
      <c r="D1224" s="14" t="s">
        <v>644</v>
      </c>
      <c r="E1224" s="14" t="s">
        <v>1958</v>
      </c>
      <c r="F1224" s="14" t="s">
        <v>1959</v>
      </c>
      <c r="G1224" s="14">
        <v>0.5</v>
      </c>
      <c r="H1224" s="14">
        <v>40</v>
      </c>
      <c r="I1224" s="14"/>
      <c r="J1224" s="14"/>
      <c r="K1224" s="14"/>
      <c r="L1224" s="14"/>
      <c r="M1224" s="14"/>
      <c r="N1224" s="14"/>
      <c r="O1224" s="14"/>
      <c r="P1224" s="14"/>
      <c r="Q1224" s="14"/>
      <c r="R1224" s="14"/>
      <c r="S1224" s="14"/>
      <c r="T1224" s="14"/>
      <c r="U1224" s="14"/>
      <c r="V1224" s="14"/>
      <c r="W1224" s="14"/>
      <c r="X1224" s="14"/>
      <c r="Y1224" s="14"/>
      <c r="Z1224" s="14"/>
      <c r="AA1224" s="14">
        <v>0.5</v>
      </c>
      <c r="AB1224" s="14"/>
      <c r="AC1224" s="14"/>
      <c r="AD1224" s="14"/>
      <c r="AE1224" s="14"/>
      <c r="AF1224" s="14"/>
      <c r="AG1224" s="14"/>
      <c r="AH1224" s="14"/>
      <c r="AI1224" s="14">
        <v>1</v>
      </c>
      <c r="AJ1224" s="14"/>
      <c r="AK1224" s="14"/>
      <c r="AL1224" s="14"/>
      <c r="AM1224" s="14"/>
      <c r="AN1224" s="14"/>
      <c r="AO1224" s="14"/>
      <c r="AP1224" s="14">
        <v>-5.7</v>
      </c>
      <c r="AQ1224" s="14"/>
      <c r="AR1224" s="14"/>
      <c r="AS1224" s="14" t="s">
        <v>125</v>
      </c>
      <c r="AT1224" s="14">
        <v>25.648206999999999</v>
      </c>
      <c r="AU1224" s="14" t="s">
        <v>108</v>
      </c>
      <c r="AV1224" s="14">
        <v>296.14989793156178</v>
      </c>
      <c r="AW1224" s="14"/>
      <c r="AX1224" s="14"/>
      <c r="AY1224" s="14"/>
      <c r="AZ1224" s="14"/>
      <c r="BA1224" s="14"/>
    </row>
    <row r="1225" spans="1:53" x14ac:dyDescent="0.25">
      <c r="A1225" s="14"/>
      <c r="B1225" s="14"/>
      <c r="C1225" s="14" t="s">
        <v>121</v>
      </c>
      <c r="D1225" s="14" t="s">
        <v>122</v>
      </c>
      <c r="E1225" s="14"/>
      <c r="F1225" s="14" t="s">
        <v>1960</v>
      </c>
      <c r="G1225" s="14"/>
      <c r="H1225" s="14">
        <v>47.5</v>
      </c>
      <c r="I1225" s="14"/>
      <c r="J1225" s="14"/>
      <c r="K1225" s="14"/>
      <c r="L1225" s="14"/>
      <c r="M1225" s="14"/>
      <c r="N1225" s="14"/>
      <c r="O1225" s="14"/>
      <c r="P1225" s="14"/>
      <c r="Q1225" s="14"/>
      <c r="R1225" s="14"/>
      <c r="S1225" s="14"/>
      <c r="T1225" s="14"/>
      <c r="U1225" s="14"/>
      <c r="V1225" s="14"/>
      <c r="W1225" s="14"/>
      <c r="X1225" s="14"/>
      <c r="Y1225" s="14"/>
      <c r="Z1225" s="14"/>
      <c r="AA1225" s="14">
        <v>0.13700000000000001</v>
      </c>
      <c r="AB1225" s="14"/>
      <c r="AC1225" s="14"/>
      <c r="AD1225" s="14"/>
      <c r="AE1225" s="14"/>
      <c r="AF1225" s="14"/>
      <c r="AG1225" s="14"/>
      <c r="AH1225" s="14"/>
      <c r="AI1225" s="14"/>
      <c r="AJ1225" s="14"/>
      <c r="AK1225" s="14"/>
      <c r="AL1225" s="14"/>
      <c r="AM1225" s="14"/>
      <c r="AN1225" s="14"/>
      <c r="AO1225" s="14"/>
      <c r="AP1225" s="14"/>
      <c r="AQ1225" s="14"/>
      <c r="AR1225" s="14"/>
      <c r="AS1225" s="14" t="s">
        <v>2584</v>
      </c>
      <c r="AT1225" s="14">
        <v>3.8893499999999999</v>
      </c>
      <c r="AU1225" s="14" t="s">
        <v>124</v>
      </c>
      <c r="AV1225" s="14">
        <v>228.23108366555545</v>
      </c>
      <c r="AW1225" s="14"/>
      <c r="AX1225" s="14"/>
      <c r="AY1225" s="14"/>
      <c r="AZ1225" s="14"/>
      <c r="BA1225" s="14"/>
    </row>
    <row r="1226" spans="1:53" x14ac:dyDescent="0.25">
      <c r="A1226" s="14"/>
      <c r="B1226" s="14"/>
      <c r="C1226" s="14" t="s">
        <v>117</v>
      </c>
      <c r="D1226" s="14" t="s">
        <v>138</v>
      </c>
      <c r="E1226" s="14"/>
      <c r="F1226" s="14" t="s">
        <v>1961</v>
      </c>
      <c r="G1226" s="14"/>
      <c r="H1226" s="14"/>
      <c r="I1226" s="14"/>
      <c r="J1226" s="14"/>
      <c r="K1226" s="14"/>
      <c r="L1226" s="14"/>
      <c r="M1226" s="14"/>
      <c r="N1226" s="14"/>
      <c r="O1226" s="14"/>
      <c r="P1226" s="14"/>
      <c r="Q1226" s="14"/>
      <c r="R1226" s="14"/>
      <c r="S1226" s="14"/>
      <c r="T1226" s="14"/>
      <c r="U1226" s="14"/>
      <c r="V1226" s="14"/>
      <c r="W1226" s="14"/>
      <c r="X1226" s="14"/>
      <c r="Y1226" s="14"/>
      <c r="Z1226" s="14"/>
      <c r="AA1226" s="14">
        <v>0</v>
      </c>
      <c r="AB1226" s="14"/>
      <c r="AC1226" s="14"/>
      <c r="AD1226" s="14"/>
      <c r="AE1226" s="14"/>
      <c r="AF1226" s="14"/>
      <c r="AG1226" s="14"/>
      <c r="AH1226" s="14"/>
      <c r="AI1226" s="14"/>
      <c r="AJ1226" s="14"/>
      <c r="AK1226" s="14"/>
      <c r="AL1226" s="14"/>
      <c r="AM1226" s="14"/>
      <c r="AN1226" s="14"/>
      <c r="AO1226" s="14"/>
      <c r="AP1226" s="14"/>
      <c r="AQ1226" s="14"/>
      <c r="AR1226" s="14"/>
      <c r="AS1226" s="14" t="s">
        <v>117</v>
      </c>
      <c r="AT1226" s="14">
        <v>53.191395999999997</v>
      </c>
      <c r="AU1226" s="14" t="s">
        <v>183</v>
      </c>
      <c r="AV1226" s="14">
        <v>486.15350843155971</v>
      </c>
      <c r="AW1226" s="14"/>
      <c r="AX1226" s="14"/>
      <c r="AY1226" s="14"/>
      <c r="AZ1226" s="14"/>
      <c r="BA1226" s="14"/>
    </row>
    <row r="1227" spans="1:53" x14ac:dyDescent="0.25">
      <c r="A1227" s="14"/>
      <c r="B1227" s="14"/>
      <c r="C1227" s="14" t="s">
        <v>117</v>
      </c>
      <c r="D1227" s="14" t="s">
        <v>138</v>
      </c>
      <c r="E1227" s="14"/>
      <c r="F1227" s="14" t="s">
        <v>1962</v>
      </c>
      <c r="G1227" s="14"/>
      <c r="H1227" s="14"/>
      <c r="I1227" s="14"/>
      <c r="J1227" s="14"/>
      <c r="K1227" s="14"/>
      <c r="L1227" s="14"/>
      <c r="M1227" s="14"/>
      <c r="N1227" s="14"/>
      <c r="O1227" s="14"/>
      <c r="P1227" s="14"/>
      <c r="Q1227" s="14"/>
      <c r="R1227" s="14"/>
      <c r="S1227" s="14"/>
      <c r="T1227" s="14"/>
      <c r="U1227" s="14"/>
      <c r="V1227" s="14"/>
      <c r="W1227" s="14"/>
      <c r="X1227" s="14"/>
      <c r="Y1227" s="14"/>
      <c r="Z1227" s="14"/>
      <c r="AA1227" s="14">
        <v>0</v>
      </c>
      <c r="AB1227" s="14"/>
      <c r="AC1227" s="14"/>
      <c r="AD1227" s="14"/>
      <c r="AE1227" s="14"/>
      <c r="AF1227" s="14"/>
      <c r="AG1227" s="14"/>
      <c r="AH1227" s="14"/>
      <c r="AI1227" s="14"/>
      <c r="AJ1227" s="14"/>
      <c r="AK1227" s="14"/>
      <c r="AL1227" s="14"/>
      <c r="AM1227" s="14"/>
      <c r="AN1227" s="14"/>
      <c r="AO1227" s="14"/>
      <c r="AP1227" s="14"/>
      <c r="AQ1227" s="14"/>
      <c r="AR1227" s="14"/>
      <c r="AS1227" s="14" t="s">
        <v>117</v>
      </c>
      <c r="AT1227" s="14">
        <v>68.179895999999999</v>
      </c>
      <c r="AU1227" s="14" t="s">
        <v>134</v>
      </c>
      <c r="AV1227" s="14">
        <v>501.1420084315597</v>
      </c>
      <c r="AW1227" s="14"/>
      <c r="AX1227" s="14"/>
      <c r="AY1227" s="14"/>
      <c r="AZ1227" s="14"/>
      <c r="BA1227" s="14"/>
    </row>
    <row r="1228" spans="1:53" x14ac:dyDescent="0.25">
      <c r="A1228" s="14"/>
      <c r="B1228" s="14"/>
      <c r="C1228" s="14" t="s">
        <v>201</v>
      </c>
      <c r="D1228" s="14" t="s">
        <v>226</v>
      </c>
      <c r="E1228" s="14"/>
      <c r="F1228" s="14" t="s">
        <v>1963</v>
      </c>
      <c r="G1228" s="14"/>
      <c r="H1228" s="14"/>
      <c r="I1228" s="14"/>
      <c r="J1228" s="14"/>
      <c r="K1228" s="14"/>
      <c r="L1228" s="14"/>
      <c r="M1228" s="14"/>
      <c r="N1228" s="14"/>
      <c r="O1228" s="14"/>
      <c r="P1228" s="14"/>
      <c r="Q1228" s="14"/>
      <c r="R1228" s="14"/>
      <c r="S1228" s="14"/>
      <c r="T1228" s="14"/>
      <c r="U1228" s="14"/>
      <c r="V1228" s="14"/>
      <c r="W1228" s="14"/>
      <c r="X1228" s="14"/>
      <c r="Y1228" s="14"/>
      <c r="Z1228" s="14"/>
      <c r="AA1228" s="14">
        <v>0.419877</v>
      </c>
      <c r="AB1228" s="14"/>
      <c r="AC1228" s="14"/>
      <c r="AD1228" s="14"/>
      <c r="AE1228" s="14"/>
      <c r="AF1228" s="14"/>
      <c r="AG1228" s="14"/>
      <c r="AH1228" s="14"/>
      <c r="AI1228" s="14"/>
      <c r="AJ1228" s="14"/>
      <c r="AK1228" s="14"/>
      <c r="AL1228" s="14"/>
      <c r="AM1228" s="14"/>
      <c r="AN1228" s="14"/>
      <c r="AO1228" s="14"/>
      <c r="AP1228" s="14"/>
      <c r="AQ1228" s="14"/>
      <c r="AR1228" s="14"/>
      <c r="AS1228" s="14" t="s">
        <v>201</v>
      </c>
      <c r="AT1228" s="14">
        <v>6.0518879999999999</v>
      </c>
      <c r="AU1228" s="14" t="s">
        <v>134</v>
      </c>
      <c r="AV1228" s="14">
        <v>563.03667237255161</v>
      </c>
      <c r="AW1228" s="14"/>
      <c r="AX1228" s="14"/>
      <c r="AY1228" s="14"/>
      <c r="AZ1228" s="14"/>
      <c r="BA1228" s="14"/>
    </row>
    <row r="1229" spans="1:53" x14ac:dyDescent="0.25">
      <c r="A1229" s="14"/>
      <c r="B1229" s="14"/>
      <c r="C1229" s="14" t="s">
        <v>117</v>
      </c>
      <c r="D1229" s="14" t="s">
        <v>243</v>
      </c>
      <c r="E1229" s="14"/>
      <c r="F1229" s="14" t="s">
        <v>1964</v>
      </c>
      <c r="G1229" s="14"/>
      <c r="H1229" s="14">
        <v>40</v>
      </c>
      <c r="I1229" s="14"/>
      <c r="J1229" s="14"/>
      <c r="K1229" s="14"/>
      <c r="L1229" s="14"/>
      <c r="M1229" s="14"/>
      <c r="N1229" s="14"/>
      <c r="O1229" s="14"/>
      <c r="P1229" s="14"/>
      <c r="Q1229" s="14"/>
      <c r="R1229" s="14"/>
      <c r="S1229" s="14"/>
      <c r="T1229" s="14"/>
      <c r="U1229" s="14"/>
      <c r="V1229" s="14"/>
      <c r="W1229" s="14"/>
      <c r="X1229" s="14"/>
      <c r="Y1229" s="14"/>
      <c r="Z1229" s="14"/>
      <c r="AA1229" s="14">
        <v>7.1999999999999995E-2</v>
      </c>
      <c r="AB1229" s="14"/>
      <c r="AC1229" s="14"/>
      <c r="AD1229" s="14"/>
      <c r="AE1229" s="14"/>
      <c r="AF1229" s="14"/>
      <c r="AG1229" s="14"/>
      <c r="AH1229" s="14"/>
      <c r="AI1229" s="14"/>
      <c r="AJ1229" s="14"/>
      <c r="AK1229" s="14"/>
      <c r="AL1229" s="14"/>
      <c r="AM1229" s="14"/>
      <c r="AN1229" s="14"/>
      <c r="AO1229" s="14"/>
      <c r="AP1229" s="14"/>
      <c r="AQ1229" s="14"/>
      <c r="AR1229" s="14"/>
      <c r="AS1229" s="14" t="s">
        <v>117</v>
      </c>
      <c r="AT1229" s="14">
        <v>0</v>
      </c>
      <c r="AU1229" s="14" t="s">
        <v>143</v>
      </c>
      <c r="AV1229" s="14">
        <v>432.96211243156029</v>
      </c>
      <c r="AW1229" s="14"/>
      <c r="AX1229" s="14"/>
      <c r="AY1229" s="14"/>
      <c r="AZ1229" s="14"/>
      <c r="BA1229" s="14"/>
    </row>
    <row r="1230" spans="1:53" x14ac:dyDescent="0.25">
      <c r="A1230" s="14"/>
      <c r="B1230" s="14"/>
      <c r="C1230" s="14" t="s">
        <v>151</v>
      </c>
      <c r="D1230" s="14" t="s">
        <v>252</v>
      </c>
      <c r="E1230" s="14"/>
      <c r="F1230" s="14" t="s">
        <v>1965</v>
      </c>
      <c r="G1230" s="14"/>
      <c r="H1230" s="14">
        <v>150</v>
      </c>
      <c r="I1230" s="14"/>
      <c r="J1230" s="14"/>
      <c r="K1230" s="14"/>
      <c r="L1230" s="14"/>
      <c r="M1230" s="14"/>
      <c r="N1230" s="14"/>
      <c r="O1230" s="14"/>
      <c r="P1230" s="14"/>
      <c r="Q1230" s="14"/>
      <c r="R1230" s="14"/>
      <c r="S1230" s="14"/>
      <c r="T1230" s="14"/>
      <c r="U1230" s="14"/>
      <c r="V1230" s="14"/>
      <c r="W1230" s="14"/>
      <c r="X1230" s="14"/>
      <c r="Y1230" s="14"/>
      <c r="Z1230" s="14"/>
      <c r="AA1230" s="14">
        <v>8.0264000000000002E-2</v>
      </c>
      <c r="AB1230" s="14"/>
      <c r="AC1230" s="14"/>
      <c r="AD1230" s="14"/>
      <c r="AE1230" s="14"/>
      <c r="AF1230" s="14"/>
      <c r="AG1230" s="14"/>
      <c r="AH1230" s="14"/>
      <c r="AI1230" s="14"/>
      <c r="AJ1230" s="14"/>
      <c r="AK1230" s="14"/>
      <c r="AL1230" s="14"/>
      <c r="AM1230" s="14"/>
      <c r="AN1230" s="14"/>
      <c r="AO1230" s="14"/>
      <c r="AP1230" s="14"/>
      <c r="AQ1230" s="14"/>
      <c r="AR1230" s="14"/>
      <c r="AS1230" s="14" t="s">
        <v>151</v>
      </c>
      <c r="AT1230" s="14">
        <v>7.0975630000000001</v>
      </c>
      <c r="AU1230" s="14" t="s">
        <v>143</v>
      </c>
      <c r="AV1230" s="14">
        <v>75.587766305199835</v>
      </c>
      <c r="AW1230" s="14"/>
      <c r="AX1230" s="14"/>
      <c r="AY1230" s="14"/>
      <c r="AZ1230" s="14"/>
      <c r="BA1230" s="14"/>
    </row>
    <row r="1231" spans="1:53" x14ac:dyDescent="0.25">
      <c r="A1231" s="14"/>
      <c r="B1231" s="14"/>
      <c r="C1231" s="14" t="s">
        <v>125</v>
      </c>
      <c r="D1231" s="14" t="s">
        <v>283</v>
      </c>
      <c r="E1231" s="14" t="s">
        <v>1966</v>
      </c>
      <c r="F1231" s="14" t="s">
        <v>1967</v>
      </c>
      <c r="G1231" s="14">
        <v>0.32364399999999999</v>
      </c>
      <c r="H1231" s="14">
        <v>40</v>
      </c>
      <c r="I1231" s="14"/>
      <c r="J1231" s="14"/>
      <c r="K1231" s="14"/>
      <c r="L1231" s="14"/>
      <c r="M1231" s="14"/>
      <c r="N1231" s="14"/>
      <c r="O1231" s="14"/>
      <c r="P1231" s="14"/>
      <c r="Q1231" s="14"/>
      <c r="R1231" s="14"/>
      <c r="S1231" s="14"/>
      <c r="T1231" s="14"/>
      <c r="U1231" s="14"/>
      <c r="V1231" s="14"/>
      <c r="W1231" s="14">
        <v>322</v>
      </c>
      <c r="X1231" s="14">
        <v>7.6775716528036977</v>
      </c>
      <c r="Y1231" s="14">
        <v>-35</v>
      </c>
      <c r="Z1231" s="14"/>
      <c r="AA1231" s="14">
        <v>0.32364399999999999</v>
      </c>
      <c r="AB1231" s="14"/>
      <c r="AC1231" s="14"/>
      <c r="AD1231" s="14"/>
      <c r="AE1231" s="14"/>
      <c r="AF1231" s="14"/>
      <c r="AG1231" s="14"/>
      <c r="AH1231" s="14"/>
      <c r="AI1231" s="14"/>
      <c r="AJ1231" s="14"/>
      <c r="AK1231" s="14"/>
      <c r="AL1231" s="14"/>
      <c r="AM1231" s="14"/>
      <c r="AN1231" s="14"/>
      <c r="AO1231" s="14"/>
      <c r="AP1231" s="14"/>
      <c r="AQ1231" s="14"/>
      <c r="AR1231" s="14"/>
      <c r="AS1231" s="14" t="s">
        <v>125</v>
      </c>
      <c r="AT1231" s="14">
        <v>7.1583610000000002</v>
      </c>
      <c r="AU1231" s="14" t="s">
        <v>112</v>
      </c>
      <c r="AV1231" s="14">
        <v>277.66005193156195</v>
      </c>
      <c r="AW1231" s="14" t="s">
        <v>187</v>
      </c>
      <c r="AX1231" s="14" t="s">
        <v>2547</v>
      </c>
      <c r="AY1231" s="14" t="s">
        <v>2548</v>
      </c>
      <c r="AZ1231" s="14" t="s">
        <v>2549</v>
      </c>
      <c r="BA1231" s="14" t="s">
        <v>2550</v>
      </c>
    </row>
    <row r="1232" spans="1:53" x14ac:dyDescent="0.25">
      <c r="A1232" s="14"/>
      <c r="B1232" s="14"/>
      <c r="C1232" s="14" t="s">
        <v>104</v>
      </c>
      <c r="D1232" s="14" t="s">
        <v>135</v>
      </c>
      <c r="E1232" s="14" t="s">
        <v>1968</v>
      </c>
      <c r="F1232" s="14" t="s">
        <v>1969</v>
      </c>
      <c r="G1232" s="14">
        <v>0.5</v>
      </c>
      <c r="H1232" s="14">
        <v>40</v>
      </c>
      <c r="I1232" s="14"/>
      <c r="J1232" s="14"/>
      <c r="K1232" s="14"/>
      <c r="L1232" s="14"/>
      <c r="M1232" s="14"/>
      <c r="N1232" s="14"/>
      <c r="O1232" s="14"/>
      <c r="P1232" s="14"/>
      <c r="Q1232" s="14"/>
      <c r="R1232" s="14"/>
      <c r="S1232" s="14"/>
      <c r="T1232" s="14"/>
      <c r="U1232" s="14"/>
      <c r="V1232" s="14"/>
      <c r="W1232" s="14"/>
      <c r="X1232" s="14"/>
      <c r="Y1232" s="14"/>
      <c r="Z1232" s="14"/>
      <c r="AA1232" s="14">
        <v>0.5</v>
      </c>
      <c r="AB1232" s="14"/>
      <c r="AC1232" s="14"/>
      <c r="AD1232" s="14"/>
      <c r="AE1232" s="14"/>
      <c r="AF1232" s="14"/>
      <c r="AG1232" s="14"/>
      <c r="AH1232" s="14"/>
      <c r="AI1232" s="14">
        <v>1</v>
      </c>
      <c r="AJ1232" s="14"/>
      <c r="AK1232" s="14"/>
      <c r="AL1232" s="14"/>
      <c r="AM1232" s="14"/>
      <c r="AN1232" s="14"/>
      <c r="AO1232" s="14"/>
      <c r="AP1232" s="14">
        <v>7</v>
      </c>
      <c r="AQ1232" s="14"/>
      <c r="AR1232" s="14"/>
      <c r="AS1232" s="14" t="s">
        <v>2604</v>
      </c>
      <c r="AT1232" s="14">
        <v>70.457753999999994</v>
      </c>
      <c r="AU1232" s="14" t="s">
        <v>108</v>
      </c>
      <c r="AV1232" s="14">
        <v>182.86575380555558</v>
      </c>
      <c r="AW1232" s="14"/>
      <c r="AX1232" s="14"/>
      <c r="AY1232" s="14"/>
      <c r="AZ1232" s="14"/>
      <c r="BA1232" s="14"/>
    </row>
    <row r="1233" spans="1:53" x14ac:dyDescent="0.25">
      <c r="A1233" s="14"/>
      <c r="B1233" s="14"/>
      <c r="C1233" s="14" t="s">
        <v>125</v>
      </c>
      <c r="D1233" s="14" t="s">
        <v>448</v>
      </c>
      <c r="E1233" s="14"/>
      <c r="F1233" s="14" t="s">
        <v>1970</v>
      </c>
      <c r="G1233" s="14"/>
      <c r="H1233" s="14"/>
      <c r="I1233" s="14"/>
      <c r="J1233" s="14"/>
      <c r="K1233" s="14"/>
      <c r="L1233" s="14"/>
      <c r="M1233" s="14"/>
      <c r="N1233" s="14"/>
      <c r="O1233" s="14"/>
      <c r="P1233" s="14"/>
      <c r="Q1233" s="14"/>
      <c r="R1233" s="14"/>
      <c r="S1233" s="14"/>
      <c r="T1233" s="14"/>
      <c r="U1233" s="14"/>
      <c r="V1233" s="14"/>
      <c r="W1233" s="14"/>
      <c r="X1233" s="14"/>
      <c r="Y1233" s="14"/>
      <c r="Z1233" s="14"/>
      <c r="AA1233" s="14">
        <v>0</v>
      </c>
      <c r="AB1233" s="14"/>
      <c r="AC1233" s="14"/>
      <c r="AD1233" s="14"/>
      <c r="AE1233" s="14"/>
      <c r="AF1233" s="14"/>
      <c r="AG1233" s="14"/>
      <c r="AH1233" s="14"/>
      <c r="AI1233" s="14"/>
      <c r="AJ1233" s="14"/>
      <c r="AK1233" s="14"/>
      <c r="AL1233" s="14"/>
      <c r="AM1233" s="14"/>
      <c r="AN1233" s="14"/>
      <c r="AO1233" s="14"/>
      <c r="AP1233" s="14"/>
      <c r="AQ1233" s="14"/>
      <c r="AR1233" s="14"/>
      <c r="AS1233" s="14" t="s">
        <v>125</v>
      </c>
      <c r="AT1233" s="14">
        <v>53.670836999999999</v>
      </c>
      <c r="AU1233" s="14" t="s">
        <v>124</v>
      </c>
      <c r="AV1233" s="14">
        <v>324.17252793156155</v>
      </c>
      <c r="AW1233" s="14"/>
      <c r="AX1233" s="14"/>
      <c r="AY1233" s="14"/>
      <c r="AZ1233" s="14"/>
      <c r="BA1233" s="14"/>
    </row>
    <row r="1234" spans="1:53" x14ac:dyDescent="0.25">
      <c r="A1234" s="14"/>
      <c r="B1234" s="14"/>
      <c r="C1234" s="14" t="s">
        <v>201</v>
      </c>
      <c r="D1234" s="14" t="s">
        <v>215</v>
      </c>
      <c r="E1234" s="14" t="s">
        <v>1971</v>
      </c>
      <c r="F1234" s="14" t="s">
        <v>1972</v>
      </c>
      <c r="G1234" s="14">
        <v>0.25</v>
      </c>
      <c r="H1234" s="14">
        <v>50</v>
      </c>
      <c r="I1234" s="14"/>
      <c r="J1234" s="14">
        <v>2.159532</v>
      </c>
      <c r="K1234" s="14"/>
      <c r="L1234" s="14"/>
      <c r="M1234" s="14"/>
      <c r="N1234" s="14"/>
      <c r="O1234" s="14"/>
      <c r="P1234" s="14"/>
      <c r="Q1234" s="14"/>
      <c r="R1234" s="14"/>
      <c r="S1234" s="14"/>
      <c r="T1234" s="14"/>
      <c r="U1234" s="14"/>
      <c r="V1234" s="14"/>
      <c r="W1234" s="14"/>
      <c r="X1234" s="14"/>
      <c r="Y1234" s="14"/>
      <c r="Z1234" s="14"/>
      <c r="AA1234" s="14">
        <v>0.25</v>
      </c>
      <c r="AB1234" s="14"/>
      <c r="AC1234" s="14"/>
      <c r="AD1234" s="14">
        <v>14.2</v>
      </c>
      <c r="AE1234" s="14"/>
      <c r="AF1234" s="14"/>
      <c r="AG1234" s="14"/>
      <c r="AH1234" s="14"/>
      <c r="AI1234" s="14">
        <v>1</v>
      </c>
      <c r="AJ1234" s="14"/>
      <c r="AK1234" s="14"/>
      <c r="AL1234" s="14"/>
      <c r="AM1234" s="14"/>
      <c r="AN1234" s="14"/>
      <c r="AO1234" s="14"/>
      <c r="AP1234" s="14"/>
      <c r="AQ1234" s="14"/>
      <c r="AR1234" s="14"/>
      <c r="AS1234" s="14" t="s">
        <v>201</v>
      </c>
      <c r="AT1234" s="14">
        <v>17.985157999999998</v>
      </c>
      <c r="AU1234" s="14" t="s">
        <v>347</v>
      </c>
      <c r="AV1234" s="14">
        <v>574.96994219552755</v>
      </c>
      <c r="AW1234" s="14"/>
      <c r="AX1234" s="14"/>
      <c r="AY1234" s="14"/>
      <c r="AZ1234" s="14"/>
      <c r="BA1234" s="14"/>
    </row>
    <row r="1235" spans="1:53" x14ac:dyDescent="0.25">
      <c r="A1235" s="14"/>
      <c r="B1235" s="14"/>
      <c r="C1235" s="14" t="s">
        <v>104</v>
      </c>
      <c r="D1235" s="14" t="s">
        <v>138</v>
      </c>
      <c r="E1235" s="14"/>
      <c r="F1235" s="14" t="s">
        <v>1973</v>
      </c>
      <c r="G1235" s="14"/>
      <c r="H1235" s="14">
        <v>50</v>
      </c>
      <c r="I1235" s="14"/>
      <c r="J1235" s="14"/>
      <c r="K1235" s="14"/>
      <c r="L1235" s="14"/>
      <c r="M1235" s="14"/>
      <c r="N1235" s="14"/>
      <c r="O1235" s="14"/>
      <c r="P1235" s="14"/>
      <c r="Q1235" s="14"/>
      <c r="R1235" s="14"/>
      <c r="S1235" s="14"/>
      <c r="T1235" s="14"/>
      <c r="U1235" s="14"/>
      <c r="V1235" s="14"/>
      <c r="W1235" s="14"/>
      <c r="X1235" s="14"/>
      <c r="Y1235" s="14"/>
      <c r="Z1235" s="14"/>
      <c r="AA1235" s="14">
        <v>0.2</v>
      </c>
      <c r="AB1235" s="14"/>
      <c r="AC1235" s="14"/>
      <c r="AD1235" s="14"/>
      <c r="AE1235" s="14"/>
      <c r="AF1235" s="14"/>
      <c r="AG1235" s="14"/>
      <c r="AH1235" s="14"/>
      <c r="AI1235" s="14"/>
      <c r="AJ1235" s="14"/>
      <c r="AK1235" s="14"/>
      <c r="AL1235" s="14"/>
      <c r="AM1235" s="14"/>
      <c r="AN1235" s="14"/>
      <c r="AO1235" s="14"/>
      <c r="AP1235" s="14"/>
      <c r="AQ1235" s="14"/>
      <c r="AR1235" s="14"/>
      <c r="AS1235" s="14" t="s">
        <v>2604</v>
      </c>
      <c r="AT1235" s="14">
        <v>94.322081999999995</v>
      </c>
      <c r="AU1235" s="14" t="s">
        <v>239</v>
      </c>
      <c r="AV1235" s="14">
        <v>206.7300821655555</v>
      </c>
      <c r="AW1235" s="14"/>
      <c r="AX1235" s="14"/>
      <c r="AY1235" s="14"/>
      <c r="AZ1235" s="14"/>
      <c r="BA1235" s="14"/>
    </row>
    <row r="1236" spans="1:53" x14ac:dyDescent="0.25">
      <c r="A1236" s="14"/>
      <c r="B1236" s="14"/>
      <c r="C1236" s="14" t="s">
        <v>117</v>
      </c>
      <c r="D1236" s="14" t="s">
        <v>138</v>
      </c>
      <c r="E1236" s="14"/>
      <c r="F1236" s="14" t="s">
        <v>1974</v>
      </c>
      <c r="G1236" s="14"/>
      <c r="H1236" s="14">
        <v>47.5</v>
      </c>
      <c r="I1236" s="14"/>
      <c r="J1236" s="14"/>
      <c r="K1236" s="14"/>
      <c r="L1236" s="14"/>
      <c r="M1236" s="14"/>
      <c r="N1236" s="14"/>
      <c r="O1236" s="14"/>
      <c r="P1236" s="14"/>
      <c r="Q1236" s="14"/>
      <c r="R1236" s="14"/>
      <c r="S1236" s="14"/>
      <c r="T1236" s="14"/>
      <c r="U1236" s="14"/>
      <c r="V1236" s="14"/>
      <c r="W1236" s="14"/>
      <c r="X1236" s="14"/>
      <c r="Y1236" s="14"/>
      <c r="Z1236" s="14"/>
      <c r="AA1236" s="14">
        <v>0.13700000000000001</v>
      </c>
      <c r="AB1236" s="14"/>
      <c r="AC1236" s="14"/>
      <c r="AD1236" s="14"/>
      <c r="AE1236" s="14"/>
      <c r="AF1236" s="14"/>
      <c r="AG1236" s="14"/>
      <c r="AH1236" s="14"/>
      <c r="AI1236" s="14"/>
      <c r="AJ1236" s="14"/>
      <c r="AK1236" s="14"/>
      <c r="AL1236" s="14"/>
      <c r="AM1236" s="14"/>
      <c r="AN1236" s="14"/>
      <c r="AO1236" s="14"/>
      <c r="AP1236" s="14"/>
      <c r="AQ1236" s="14"/>
      <c r="AR1236" s="14"/>
      <c r="AS1236" s="14" t="s">
        <v>117</v>
      </c>
      <c r="AT1236" s="14">
        <v>110.015896</v>
      </c>
      <c r="AU1236" s="14" t="s">
        <v>124</v>
      </c>
      <c r="AV1236" s="14">
        <v>542.97800843155972</v>
      </c>
      <c r="AW1236" s="14"/>
      <c r="AX1236" s="14"/>
      <c r="AY1236" s="14"/>
      <c r="AZ1236" s="14"/>
      <c r="BA1236" s="14"/>
    </row>
    <row r="1237" spans="1:53" x14ac:dyDescent="0.25">
      <c r="A1237" s="14"/>
      <c r="B1237" s="14"/>
      <c r="C1237" s="14" t="s">
        <v>117</v>
      </c>
      <c r="D1237" s="14" t="s">
        <v>118</v>
      </c>
      <c r="E1237" s="14" t="s">
        <v>1975</v>
      </c>
      <c r="F1237" s="14" t="s">
        <v>1976</v>
      </c>
      <c r="G1237" s="14">
        <v>0.49565599999999999</v>
      </c>
      <c r="H1237" s="14">
        <v>40</v>
      </c>
      <c r="I1237" s="14"/>
      <c r="J1237" s="14"/>
      <c r="K1237" s="14"/>
      <c r="L1237" s="14"/>
      <c r="M1237" s="14"/>
      <c r="N1237" s="14"/>
      <c r="O1237" s="14"/>
      <c r="P1237" s="14"/>
      <c r="Q1237" s="14"/>
      <c r="R1237" s="14"/>
      <c r="S1237" s="14"/>
      <c r="T1237" s="14"/>
      <c r="U1237" s="14"/>
      <c r="V1237" s="14"/>
      <c r="W1237" s="14">
        <v>322</v>
      </c>
      <c r="X1237" s="14">
        <v>8.589828429394581</v>
      </c>
      <c r="Y1237" s="14">
        <v>-24</v>
      </c>
      <c r="Z1237" s="14"/>
      <c r="AA1237" s="14">
        <v>0.49565599999999999</v>
      </c>
      <c r="AB1237" s="14"/>
      <c r="AC1237" s="14"/>
      <c r="AD1237" s="14"/>
      <c r="AE1237" s="14"/>
      <c r="AF1237" s="14"/>
      <c r="AG1237" s="14"/>
      <c r="AH1237" s="14"/>
      <c r="AI1237" s="14"/>
      <c r="AJ1237" s="14"/>
      <c r="AK1237" s="14"/>
      <c r="AL1237" s="14"/>
      <c r="AM1237" s="14"/>
      <c r="AN1237" s="14"/>
      <c r="AO1237" s="14"/>
      <c r="AP1237" s="14"/>
      <c r="AQ1237" s="14"/>
      <c r="AR1237" s="14"/>
      <c r="AS1237" s="14" t="s">
        <v>117</v>
      </c>
      <c r="AT1237" s="14">
        <v>22.137809000000001</v>
      </c>
      <c r="AU1237" s="14" t="s">
        <v>112</v>
      </c>
      <c r="AV1237" s="14">
        <v>455.09992143156001</v>
      </c>
      <c r="AW1237" s="14" t="s">
        <v>129</v>
      </c>
      <c r="AX1237" s="14" t="s">
        <v>2543</v>
      </c>
      <c r="AY1237" s="14" t="s">
        <v>2544</v>
      </c>
      <c r="AZ1237" s="14" t="s">
        <v>2545</v>
      </c>
      <c r="BA1237" s="14" t="s">
        <v>2546</v>
      </c>
    </row>
    <row r="1238" spans="1:53" x14ac:dyDescent="0.25">
      <c r="A1238" s="14"/>
      <c r="B1238" s="14"/>
      <c r="C1238" s="14" t="s">
        <v>151</v>
      </c>
      <c r="D1238" s="14" t="s">
        <v>363</v>
      </c>
      <c r="E1238" s="14"/>
      <c r="F1238" s="14" t="s">
        <v>1977</v>
      </c>
      <c r="G1238" s="14"/>
      <c r="H1238" s="14"/>
      <c r="I1238" s="14"/>
      <c r="J1238" s="14"/>
      <c r="K1238" s="14"/>
      <c r="L1238" s="14"/>
      <c r="M1238" s="14"/>
      <c r="N1238" s="14"/>
      <c r="O1238" s="14"/>
      <c r="P1238" s="14"/>
      <c r="Q1238" s="14"/>
      <c r="R1238" s="14"/>
      <c r="S1238" s="14"/>
      <c r="T1238" s="14"/>
      <c r="U1238" s="14"/>
      <c r="V1238" s="14"/>
      <c r="W1238" s="14"/>
      <c r="X1238" s="14"/>
      <c r="Y1238" s="14"/>
      <c r="Z1238" s="14"/>
      <c r="AA1238" s="14">
        <v>0</v>
      </c>
      <c r="AB1238" s="14"/>
      <c r="AC1238" s="14"/>
      <c r="AD1238" s="14"/>
      <c r="AE1238" s="14"/>
      <c r="AF1238" s="14"/>
      <c r="AG1238" s="14"/>
      <c r="AH1238" s="14"/>
      <c r="AI1238" s="14"/>
      <c r="AJ1238" s="14"/>
      <c r="AK1238" s="14"/>
      <c r="AL1238" s="14"/>
      <c r="AM1238" s="14"/>
      <c r="AN1238" s="14"/>
      <c r="AO1238" s="14"/>
      <c r="AP1238" s="14"/>
      <c r="AQ1238" s="14"/>
      <c r="AR1238" s="14"/>
      <c r="AS1238" s="14" t="s">
        <v>151</v>
      </c>
      <c r="AT1238" s="14">
        <v>38.730891</v>
      </c>
      <c r="AU1238" s="14" t="s">
        <v>134</v>
      </c>
      <c r="AV1238" s="14">
        <v>107.22109401555596</v>
      </c>
      <c r="AW1238" s="14"/>
      <c r="AX1238" s="14"/>
      <c r="AY1238" s="14"/>
      <c r="AZ1238" s="14"/>
      <c r="BA1238" s="14"/>
    </row>
    <row r="1239" spans="1:53" x14ac:dyDescent="0.25">
      <c r="A1239" s="14"/>
      <c r="B1239" s="14"/>
      <c r="C1239" s="14" t="s">
        <v>151</v>
      </c>
      <c r="D1239" s="14" t="s">
        <v>152</v>
      </c>
      <c r="E1239" s="14"/>
      <c r="F1239" s="14" t="s">
        <v>1978</v>
      </c>
      <c r="G1239" s="14"/>
      <c r="H1239" s="14">
        <v>150</v>
      </c>
      <c r="I1239" s="14"/>
      <c r="J1239" s="14"/>
      <c r="K1239" s="14"/>
      <c r="L1239" s="14"/>
      <c r="M1239" s="14"/>
      <c r="N1239" s="14"/>
      <c r="O1239" s="14"/>
      <c r="P1239" s="14"/>
      <c r="Q1239" s="14"/>
      <c r="R1239" s="14"/>
      <c r="S1239" s="14"/>
      <c r="T1239" s="14"/>
      <c r="U1239" s="14"/>
      <c r="V1239" s="14"/>
      <c r="W1239" s="14"/>
      <c r="X1239" s="14"/>
      <c r="Y1239" s="14"/>
      <c r="Z1239" s="14"/>
      <c r="AA1239" s="14">
        <v>0.1905</v>
      </c>
      <c r="AB1239" s="14"/>
      <c r="AC1239" s="14"/>
      <c r="AD1239" s="14"/>
      <c r="AE1239" s="14"/>
      <c r="AF1239" s="14"/>
      <c r="AG1239" s="14"/>
      <c r="AH1239" s="14"/>
      <c r="AI1239" s="14"/>
      <c r="AJ1239" s="14"/>
      <c r="AK1239" s="14"/>
      <c r="AL1239" s="14"/>
      <c r="AM1239" s="14"/>
      <c r="AN1239" s="14"/>
      <c r="AO1239" s="14"/>
      <c r="AP1239" s="14"/>
      <c r="AQ1239" s="14"/>
      <c r="AR1239" s="14"/>
      <c r="AS1239" s="14" t="s">
        <v>151</v>
      </c>
      <c r="AT1239" s="14">
        <v>21.590747</v>
      </c>
      <c r="AU1239" s="14" t="s">
        <v>200</v>
      </c>
      <c r="AV1239" s="14">
        <v>90.080949897199943</v>
      </c>
      <c r="AW1239" s="14"/>
      <c r="AX1239" s="14"/>
      <c r="AY1239" s="14"/>
      <c r="AZ1239" s="14"/>
      <c r="BA1239" s="14"/>
    </row>
    <row r="1240" spans="1:53" x14ac:dyDescent="0.25">
      <c r="A1240" s="14"/>
      <c r="B1240" s="14"/>
      <c r="C1240" s="14" t="s">
        <v>121</v>
      </c>
      <c r="D1240" s="14" t="s">
        <v>122</v>
      </c>
      <c r="E1240" s="14"/>
      <c r="F1240" s="14" t="s">
        <v>1979</v>
      </c>
      <c r="G1240" s="14"/>
      <c r="H1240" s="14"/>
      <c r="I1240" s="14"/>
      <c r="J1240" s="14"/>
      <c r="K1240" s="14"/>
      <c r="L1240" s="14"/>
      <c r="M1240" s="14"/>
      <c r="N1240" s="14"/>
      <c r="O1240" s="14"/>
      <c r="P1240" s="14"/>
      <c r="Q1240" s="14"/>
      <c r="R1240" s="14"/>
      <c r="S1240" s="14"/>
      <c r="T1240" s="14"/>
      <c r="U1240" s="14"/>
      <c r="V1240" s="14"/>
      <c r="W1240" s="14"/>
      <c r="X1240" s="14"/>
      <c r="Y1240" s="14"/>
      <c r="Z1240" s="14"/>
      <c r="AA1240" s="14">
        <v>0.12</v>
      </c>
      <c r="AB1240" s="14"/>
      <c r="AC1240" s="14"/>
      <c r="AD1240" s="14"/>
      <c r="AE1240" s="14"/>
      <c r="AF1240" s="14"/>
      <c r="AG1240" s="14"/>
      <c r="AH1240" s="14"/>
      <c r="AI1240" s="14"/>
      <c r="AJ1240" s="14"/>
      <c r="AK1240" s="14"/>
      <c r="AL1240" s="14"/>
      <c r="AM1240" s="14"/>
      <c r="AN1240" s="14"/>
      <c r="AO1240" s="14"/>
      <c r="AP1240" s="14"/>
      <c r="AQ1240" s="14"/>
      <c r="AR1240" s="14"/>
      <c r="AS1240" s="14" t="s">
        <v>2583</v>
      </c>
      <c r="AT1240" s="14">
        <v>7.4872449999999997</v>
      </c>
      <c r="AU1240" s="14" t="s">
        <v>242</v>
      </c>
      <c r="AV1240" s="14">
        <v>222.86573366555544</v>
      </c>
      <c r="AW1240" s="14"/>
      <c r="AX1240" s="14"/>
      <c r="AY1240" s="14"/>
      <c r="AZ1240" s="14"/>
      <c r="BA1240" s="14"/>
    </row>
    <row r="1241" spans="1:53" x14ac:dyDescent="0.25">
      <c r="A1241" s="14"/>
      <c r="B1241" s="14"/>
      <c r="C1241" s="14" t="s">
        <v>121</v>
      </c>
      <c r="D1241" s="14" t="s">
        <v>226</v>
      </c>
      <c r="E1241" s="14"/>
      <c r="F1241" s="14" t="s">
        <v>1980</v>
      </c>
      <c r="G1241" s="14"/>
      <c r="H1241" s="14"/>
      <c r="I1241" s="14"/>
      <c r="J1241" s="14"/>
      <c r="K1241" s="14"/>
      <c r="L1241" s="14"/>
      <c r="M1241" s="14"/>
      <c r="N1241" s="14"/>
      <c r="O1241" s="14"/>
      <c r="P1241" s="14"/>
      <c r="Q1241" s="14"/>
      <c r="R1241" s="14"/>
      <c r="S1241" s="14"/>
      <c r="T1241" s="14"/>
      <c r="U1241" s="14"/>
      <c r="V1241" s="14"/>
      <c r="W1241" s="14"/>
      <c r="X1241" s="14"/>
      <c r="Y1241" s="14"/>
      <c r="Z1241" s="14"/>
      <c r="AA1241" s="14">
        <v>0</v>
      </c>
      <c r="AB1241" s="14"/>
      <c r="AC1241" s="14"/>
      <c r="AD1241" s="14"/>
      <c r="AE1241" s="14"/>
      <c r="AF1241" s="14"/>
      <c r="AG1241" s="14"/>
      <c r="AH1241" s="14"/>
      <c r="AI1241" s="14"/>
      <c r="AJ1241" s="14"/>
      <c r="AK1241" s="14"/>
      <c r="AL1241" s="14"/>
      <c r="AM1241" s="14"/>
      <c r="AN1241" s="14"/>
      <c r="AO1241" s="14"/>
      <c r="AP1241" s="14"/>
      <c r="AQ1241" s="14"/>
      <c r="AR1241" s="14"/>
      <c r="AS1241" s="14" t="s">
        <v>121</v>
      </c>
      <c r="AT1241" s="14">
        <v>1.634652</v>
      </c>
      <c r="AU1241" s="14" t="s">
        <v>134</v>
      </c>
      <c r="AV1241" s="14">
        <v>240.52883323205708</v>
      </c>
      <c r="AW1241" s="14"/>
      <c r="AX1241" s="14"/>
      <c r="AY1241" s="14"/>
      <c r="AZ1241" s="14"/>
      <c r="BA1241" s="14"/>
    </row>
    <row r="1242" spans="1:53" x14ac:dyDescent="0.25">
      <c r="A1242" s="14"/>
      <c r="B1242" s="14"/>
      <c r="C1242" s="14" t="s">
        <v>125</v>
      </c>
      <c r="D1242" s="14" t="s">
        <v>254</v>
      </c>
      <c r="E1242" s="14" t="s">
        <v>1981</v>
      </c>
      <c r="F1242" s="14" t="s">
        <v>1982</v>
      </c>
      <c r="G1242" s="14">
        <v>0.49565599999999999</v>
      </c>
      <c r="H1242" s="14">
        <v>40</v>
      </c>
      <c r="I1242" s="14"/>
      <c r="J1242" s="14"/>
      <c r="K1242" s="14"/>
      <c r="L1242" s="14"/>
      <c r="M1242" s="14"/>
      <c r="N1242" s="14"/>
      <c r="O1242" s="14"/>
      <c r="P1242" s="14"/>
      <c r="Q1242" s="14"/>
      <c r="R1242" s="14"/>
      <c r="S1242" s="14"/>
      <c r="T1242" s="14"/>
      <c r="U1242" s="14"/>
      <c r="V1242" s="14"/>
      <c r="W1242" s="14">
        <v>322</v>
      </c>
      <c r="X1242" s="14">
        <v>8.589828429394581</v>
      </c>
      <c r="Y1242" s="14">
        <v>-24</v>
      </c>
      <c r="Z1242" s="14"/>
      <c r="AA1242" s="14">
        <v>0.49565599999999999</v>
      </c>
      <c r="AB1242" s="14"/>
      <c r="AC1242" s="14"/>
      <c r="AD1242" s="14"/>
      <c r="AE1242" s="14"/>
      <c r="AF1242" s="14"/>
      <c r="AG1242" s="14"/>
      <c r="AH1242" s="14"/>
      <c r="AI1242" s="14"/>
      <c r="AJ1242" s="14"/>
      <c r="AK1242" s="14"/>
      <c r="AL1242" s="14"/>
      <c r="AM1242" s="14"/>
      <c r="AN1242" s="14"/>
      <c r="AO1242" s="14"/>
      <c r="AP1242" s="14"/>
      <c r="AQ1242" s="14"/>
      <c r="AR1242" s="14"/>
      <c r="AS1242" s="14" t="s">
        <v>125</v>
      </c>
      <c r="AT1242" s="14">
        <v>93.411687999999998</v>
      </c>
      <c r="AU1242" s="14" t="s">
        <v>112</v>
      </c>
      <c r="AV1242" s="14">
        <v>363.913378931561</v>
      </c>
      <c r="AW1242" s="14" t="s">
        <v>129</v>
      </c>
      <c r="AX1242" s="14" t="s">
        <v>2543</v>
      </c>
      <c r="AY1242" s="14" t="s">
        <v>2544</v>
      </c>
      <c r="AZ1242" s="14" t="s">
        <v>2545</v>
      </c>
      <c r="BA1242" s="14" t="s">
        <v>2546</v>
      </c>
    </row>
    <row r="1243" spans="1:53" x14ac:dyDescent="0.25">
      <c r="A1243" s="14"/>
      <c r="B1243" s="14"/>
      <c r="C1243" s="14" t="s">
        <v>125</v>
      </c>
      <c r="D1243" s="14" t="s">
        <v>145</v>
      </c>
      <c r="E1243" s="14" t="s">
        <v>1983</v>
      </c>
      <c r="F1243" s="14" t="s">
        <v>1984</v>
      </c>
      <c r="G1243" s="14">
        <v>0.32364399999999999</v>
      </c>
      <c r="H1243" s="14">
        <v>40</v>
      </c>
      <c r="I1243" s="14"/>
      <c r="J1243" s="14"/>
      <c r="K1243" s="14"/>
      <c r="L1243" s="14"/>
      <c r="M1243" s="14"/>
      <c r="N1243" s="14"/>
      <c r="O1243" s="14"/>
      <c r="P1243" s="14"/>
      <c r="Q1243" s="14"/>
      <c r="R1243" s="14"/>
      <c r="S1243" s="14"/>
      <c r="T1243" s="14"/>
      <c r="U1243" s="14"/>
      <c r="V1243" s="14"/>
      <c r="W1243" s="14">
        <v>322</v>
      </c>
      <c r="X1243" s="14">
        <v>7.6775716528036977</v>
      </c>
      <c r="Y1243" s="14">
        <v>-35</v>
      </c>
      <c r="Z1243" s="14"/>
      <c r="AA1243" s="14">
        <v>0.32364399999999999</v>
      </c>
      <c r="AB1243" s="14"/>
      <c r="AC1243" s="14"/>
      <c r="AD1243" s="14"/>
      <c r="AE1243" s="14"/>
      <c r="AF1243" s="14"/>
      <c r="AG1243" s="14"/>
      <c r="AH1243" s="14"/>
      <c r="AI1243" s="14"/>
      <c r="AJ1243" s="14"/>
      <c r="AK1243" s="14"/>
      <c r="AL1243" s="14"/>
      <c r="AM1243" s="14"/>
      <c r="AN1243" s="14"/>
      <c r="AO1243" s="14"/>
      <c r="AP1243" s="14"/>
      <c r="AQ1243" s="14"/>
      <c r="AR1243" s="14"/>
      <c r="AS1243" s="14" t="s">
        <v>125</v>
      </c>
      <c r="AT1243" s="14">
        <v>13.139191</v>
      </c>
      <c r="AU1243" s="14" t="s">
        <v>112</v>
      </c>
      <c r="AV1243" s="14">
        <v>283.64088193156186</v>
      </c>
      <c r="AW1243" s="14" t="s">
        <v>187</v>
      </c>
      <c r="AX1243" s="14" t="s">
        <v>2547</v>
      </c>
      <c r="AY1243" s="14" t="s">
        <v>2548</v>
      </c>
      <c r="AZ1243" s="14" t="s">
        <v>2549</v>
      </c>
      <c r="BA1243" s="14" t="s">
        <v>2550</v>
      </c>
    </row>
    <row r="1244" spans="1:53" x14ac:dyDescent="0.25">
      <c r="A1244" s="14"/>
      <c r="B1244" s="14"/>
      <c r="C1244" s="14" t="s">
        <v>125</v>
      </c>
      <c r="D1244" s="14" t="s">
        <v>351</v>
      </c>
      <c r="E1244" s="14"/>
      <c r="F1244" s="14" t="s">
        <v>1985</v>
      </c>
      <c r="G1244" s="14"/>
      <c r="H1244" s="14"/>
      <c r="I1244" s="14"/>
      <c r="J1244" s="14"/>
      <c r="K1244" s="14"/>
      <c r="L1244" s="14"/>
      <c r="M1244" s="14"/>
      <c r="N1244" s="14"/>
      <c r="O1244" s="14"/>
      <c r="P1244" s="14"/>
      <c r="Q1244" s="14"/>
      <c r="R1244" s="14"/>
      <c r="S1244" s="14"/>
      <c r="T1244" s="14"/>
      <c r="U1244" s="14"/>
      <c r="V1244" s="14"/>
      <c r="W1244" s="14"/>
      <c r="X1244" s="14"/>
      <c r="Y1244" s="14"/>
      <c r="Z1244" s="14"/>
      <c r="AA1244" s="14">
        <v>7.1999999999999995E-2</v>
      </c>
      <c r="AB1244" s="14"/>
      <c r="AC1244" s="14"/>
      <c r="AD1244" s="14"/>
      <c r="AE1244" s="14"/>
      <c r="AF1244" s="14"/>
      <c r="AG1244" s="14"/>
      <c r="AH1244" s="14"/>
      <c r="AI1244" s="14"/>
      <c r="AJ1244" s="14"/>
      <c r="AK1244" s="14"/>
      <c r="AL1244" s="14"/>
      <c r="AM1244" s="14"/>
      <c r="AN1244" s="14"/>
      <c r="AO1244" s="14"/>
      <c r="AP1244" s="14"/>
      <c r="AQ1244" s="14"/>
      <c r="AR1244" s="14"/>
      <c r="AS1244" s="14" t="s">
        <v>125</v>
      </c>
      <c r="AT1244" s="14">
        <v>43.335123000000003</v>
      </c>
      <c r="AU1244" s="14" t="s">
        <v>143</v>
      </c>
      <c r="AV1244" s="14">
        <v>313.83681393156166</v>
      </c>
      <c r="AW1244" s="14"/>
      <c r="AX1244" s="14"/>
      <c r="AY1244" s="14"/>
      <c r="AZ1244" s="14"/>
      <c r="BA1244" s="14"/>
    </row>
    <row r="1245" spans="1:53" x14ac:dyDescent="0.25">
      <c r="A1245" s="14"/>
      <c r="B1245" s="14"/>
      <c r="C1245" s="14" t="s">
        <v>234</v>
      </c>
      <c r="D1245" s="14" t="s">
        <v>226</v>
      </c>
      <c r="E1245" s="14"/>
      <c r="F1245" s="14" t="s">
        <v>1986</v>
      </c>
      <c r="G1245" s="14"/>
      <c r="H1245" s="14">
        <v>100</v>
      </c>
      <c r="I1245" s="14"/>
      <c r="J1245" s="14"/>
      <c r="K1245" s="14"/>
      <c r="L1245" s="14"/>
      <c r="M1245" s="14"/>
      <c r="N1245" s="14"/>
      <c r="O1245" s="14"/>
      <c r="P1245" s="14"/>
      <c r="Q1245" s="14"/>
      <c r="R1245" s="14"/>
      <c r="S1245" s="14"/>
      <c r="T1245" s="14"/>
      <c r="U1245" s="14"/>
      <c r="V1245" s="14"/>
      <c r="W1245" s="14"/>
      <c r="X1245" s="14"/>
      <c r="Y1245" s="14"/>
      <c r="Z1245" s="14"/>
      <c r="AA1245" s="14">
        <v>0.2</v>
      </c>
      <c r="AB1245" s="14"/>
      <c r="AC1245" s="14"/>
      <c r="AD1245" s="14"/>
      <c r="AE1245" s="14"/>
      <c r="AF1245" s="14"/>
      <c r="AG1245" s="14"/>
      <c r="AH1245" s="14"/>
      <c r="AI1245" s="14"/>
      <c r="AJ1245" s="14"/>
      <c r="AK1245" s="14"/>
      <c r="AL1245" s="14"/>
      <c r="AM1245" s="14"/>
      <c r="AN1245" s="14"/>
      <c r="AO1245" s="14"/>
      <c r="AP1245" s="14"/>
      <c r="AQ1245" s="14"/>
      <c r="AR1245" s="14"/>
      <c r="AS1245" s="14" t="s">
        <v>234</v>
      </c>
      <c r="AT1245" s="14">
        <v>12.808928999999999</v>
      </c>
      <c r="AU1245" s="14" t="s">
        <v>239</v>
      </c>
      <c r="AV1245" s="14">
        <v>405.51518293156045</v>
      </c>
      <c r="AW1245" s="14"/>
      <c r="AX1245" s="14"/>
      <c r="AY1245" s="14"/>
      <c r="AZ1245" s="14"/>
      <c r="BA1245" s="14"/>
    </row>
    <row r="1246" spans="1:53" x14ac:dyDescent="0.25">
      <c r="A1246" s="14"/>
      <c r="B1246" s="14"/>
      <c r="C1246" s="14" t="s">
        <v>125</v>
      </c>
      <c r="D1246" s="14" t="s">
        <v>236</v>
      </c>
      <c r="E1246" s="14"/>
      <c r="F1246" s="14" t="s">
        <v>1987</v>
      </c>
      <c r="G1246" s="14"/>
      <c r="H1246" s="14"/>
      <c r="I1246" s="14"/>
      <c r="J1246" s="14"/>
      <c r="K1246" s="14"/>
      <c r="L1246" s="14"/>
      <c r="M1246" s="14"/>
      <c r="N1246" s="14"/>
      <c r="O1246" s="14"/>
      <c r="P1246" s="14"/>
      <c r="Q1246" s="14"/>
      <c r="R1246" s="14"/>
      <c r="S1246" s="14"/>
      <c r="T1246" s="14"/>
      <c r="U1246" s="14"/>
      <c r="V1246" s="14"/>
      <c r="W1246" s="14"/>
      <c r="X1246" s="14"/>
      <c r="Y1246" s="14"/>
      <c r="Z1246" s="14"/>
      <c r="AA1246" s="14">
        <v>0</v>
      </c>
      <c r="AB1246" s="14"/>
      <c r="AC1246" s="14"/>
      <c r="AD1246" s="14"/>
      <c r="AE1246" s="14"/>
      <c r="AF1246" s="14"/>
      <c r="AG1246" s="14"/>
      <c r="AH1246" s="14"/>
      <c r="AI1246" s="14"/>
      <c r="AJ1246" s="14"/>
      <c r="AK1246" s="14"/>
      <c r="AL1246" s="14"/>
      <c r="AM1246" s="14"/>
      <c r="AN1246" s="14"/>
      <c r="AO1246" s="14"/>
      <c r="AP1246" s="14"/>
      <c r="AQ1246" s="14"/>
      <c r="AR1246" s="14"/>
      <c r="AS1246" s="14" t="s">
        <v>125</v>
      </c>
      <c r="AT1246" s="14">
        <v>109.57243099999999</v>
      </c>
      <c r="AU1246" s="14" t="s">
        <v>134</v>
      </c>
      <c r="AV1246" s="14">
        <v>380.07412193156085</v>
      </c>
      <c r="AW1246" s="14"/>
      <c r="AX1246" s="14"/>
      <c r="AY1246" s="14"/>
      <c r="AZ1246" s="14"/>
      <c r="BA1246" s="14"/>
    </row>
    <row r="1247" spans="1:53" x14ac:dyDescent="0.25">
      <c r="A1247" s="14"/>
      <c r="B1247" s="14"/>
      <c r="C1247" s="14" t="s">
        <v>125</v>
      </c>
      <c r="D1247" s="14" t="s">
        <v>236</v>
      </c>
      <c r="E1247" s="14"/>
      <c r="F1247" s="14" t="s">
        <v>1988</v>
      </c>
      <c r="G1247" s="14"/>
      <c r="H1247" s="14"/>
      <c r="I1247" s="14"/>
      <c r="J1247" s="14"/>
      <c r="K1247" s="14"/>
      <c r="L1247" s="14"/>
      <c r="M1247" s="14"/>
      <c r="N1247" s="14"/>
      <c r="O1247" s="14"/>
      <c r="P1247" s="14"/>
      <c r="Q1247" s="14"/>
      <c r="R1247" s="14"/>
      <c r="S1247" s="14"/>
      <c r="T1247" s="14"/>
      <c r="U1247" s="14"/>
      <c r="V1247" s="14"/>
      <c r="W1247" s="14"/>
      <c r="X1247" s="14"/>
      <c r="Y1247" s="14"/>
      <c r="Z1247" s="14"/>
      <c r="AA1247" s="14">
        <v>0</v>
      </c>
      <c r="AB1247" s="14"/>
      <c r="AC1247" s="14"/>
      <c r="AD1247" s="14"/>
      <c r="AE1247" s="14"/>
      <c r="AF1247" s="14"/>
      <c r="AG1247" s="14"/>
      <c r="AH1247" s="14"/>
      <c r="AI1247" s="14"/>
      <c r="AJ1247" s="14"/>
      <c r="AK1247" s="14"/>
      <c r="AL1247" s="14"/>
      <c r="AM1247" s="14"/>
      <c r="AN1247" s="14"/>
      <c r="AO1247" s="14"/>
      <c r="AP1247" s="14"/>
      <c r="AQ1247" s="14"/>
      <c r="AR1247" s="14"/>
      <c r="AS1247" s="14" t="s">
        <v>125</v>
      </c>
      <c r="AT1247" s="14">
        <v>109.663431</v>
      </c>
      <c r="AU1247" s="14" t="s">
        <v>134</v>
      </c>
      <c r="AV1247" s="14">
        <v>380.16512193156086</v>
      </c>
      <c r="AW1247" s="14"/>
      <c r="AX1247" s="14"/>
      <c r="AY1247" s="14"/>
      <c r="AZ1247" s="14"/>
      <c r="BA1247" s="14"/>
    </row>
    <row r="1248" spans="1:53" x14ac:dyDescent="0.25">
      <c r="A1248" s="14"/>
      <c r="B1248" s="14"/>
      <c r="C1248" s="14" t="s">
        <v>117</v>
      </c>
      <c r="D1248" s="14" t="s">
        <v>221</v>
      </c>
      <c r="E1248" s="14" t="s">
        <v>1989</v>
      </c>
      <c r="F1248" s="14" t="s">
        <v>1990</v>
      </c>
      <c r="G1248" s="14">
        <v>0.49565599999999999</v>
      </c>
      <c r="H1248" s="14">
        <v>40</v>
      </c>
      <c r="I1248" s="14"/>
      <c r="J1248" s="14"/>
      <c r="K1248" s="14"/>
      <c r="L1248" s="14"/>
      <c r="M1248" s="14"/>
      <c r="N1248" s="14"/>
      <c r="O1248" s="14"/>
      <c r="P1248" s="14"/>
      <c r="Q1248" s="14"/>
      <c r="R1248" s="14"/>
      <c r="S1248" s="14"/>
      <c r="T1248" s="14"/>
      <c r="U1248" s="14"/>
      <c r="V1248" s="14"/>
      <c r="W1248" s="14">
        <v>322</v>
      </c>
      <c r="X1248" s="14">
        <v>8.589828429394581</v>
      </c>
      <c r="Y1248" s="14">
        <v>-24</v>
      </c>
      <c r="Z1248" s="14"/>
      <c r="AA1248" s="14">
        <v>0.49565599999999999</v>
      </c>
      <c r="AB1248" s="14"/>
      <c r="AC1248" s="14"/>
      <c r="AD1248" s="14"/>
      <c r="AE1248" s="14"/>
      <c r="AF1248" s="14"/>
      <c r="AG1248" s="14"/>
      <c r="AH1248" s="14"/>
      <c r="AI1248" s="14"/>
      <c r="AJ1248" s="14"/>
      <c r="AK1248" s="14"/>
      <c r="AL1248" s="14"/>
      <c r="AM1248" s="14"/>
      <c r="AN1248" s="14"/>
      <c r="AO1248" s="14"/>
      <c r="AP1248" s="14"/>
      <c r="AQ1248" s="14"/>
      <c r="AR1248" s="14"/>
      <c r="AS1248" s="14" t="s">
        <v>117</v>
      </c>
      <c r="AT1248" s="14">
        <v>6.640002</v>
      </c>
      <c r="AU1248" s="14" t="s">
        <v>112</v>
      </c>
      <c r="AV1248" s="14">
        <v>439.60211443156015</v>
      </c>
      <c r="AW1248" s="14" t="s">
        <v>129</v>
      </c>
      <c r="AX1248" s="14" t="s">
        <v>2543</v>
      </c>
      <c r="AY1248" s="14" t="s">
        <v>2544</v>
      </c>
      <c r="AZ1248" s="14" t="s">
        <v>2545</v>
      </c>
      <c r="BA1248" s="14" t="s">
        <v>2546</v>
      </c>
    </row>
    <row r="1249" spans="1:53" x14ac:dyDescent="0.25">
      <c r="A1249" s="14"/>
      <c r="B1249" s="14"/>
      <c r="C1249" s="14" t="s">
        <v>125</v>
      </c>
      <c r="D1249" s="14" t="s">
        <v>210</v>
      </c>
      <c r="E1249" s="14"/>
      <c r="F1249" s="14" t="s">
        <v>1991</v>
      </c>
      <c r="G1249" s="14"/>
      <c r="H1249" s="14"/>
      <c r="I1249" s="14"/>
      <c r="J1249" s="14"/>
      <c r="K1249" s="14"/>
      <c r="L1249" s="14"/>
      <c r="M1249" s="14"/>
      <c r="N1249" s="14"/>
      <c r="O1249" s="14"/>
      <c r="P1249" s="14"/>
      <c r="Q1249" s="14"/>
      <c r="R1249" s="14"/>
      <c r="S1249" s="14"/>
      <c r="T1249" s="14"/>
      <c r="U1249" s="14"/>
      <c r="V1249" s="14"/>
      <c r="W1249" s="14"/>
      <c r="X1249" s="14"/>
      <c r="Y1249" s="14"/>
      <c r="Z1249" s="14"/>
      <c r="AA1249" s="14">
        <v>0</v>
      </c>
      <c r="AB1249" s="14"/>
      <c r="AC1249" s="14"/>
      <c r="AD1249" s="14"/>
      <c r="AE1249" s="14"/>
      <c r="AF1249" s="14"/>
      <c r="AG1249" s="14"/>
      <c r="AH1249" s="14"/>
      <c r="AI1249" s="14"/>
      <c r="AJ1249" s="14"/>
      <c r="AK1249" s="14"/>
      <c r="AL1249" s="14"/>
      <c r="AM1249" s="14"/>
      <c r="AN1249" s="14"/>
      <c r="AO1249" s="14"/>
      <c r="AP1249" s="14"/>
      <c r="AQ1249" s="14"/>
      <c r="AR1249" s="14"/>
      <c r="AS1249" s="14" t="s">
        <v>125</v>
      </c>
      <c r="AT1249" s="14">
        <v>47.126663000000001</v>
      </c>
      <c r="AU1249" s="14" t="s">
        <v>120</v>
      </c>
      <c r="AV1249" s="14">
        <v>317.62835393156166</v>
      </c>
      <c r="AW1249" s="14"/>
      <c r="AX1249" s="14"/>
      <c r="AY1249" s="14"/>
      <c r="AZ1249" s="14"/>
      <c r="BA1249" s="14"/>
    </row>
    <row r="1250" spans="1:53" x14ac:dyDescent="0.25">
      <c r="A1250" s="14"/>
      <c r="B1250" s="14"/>
      <c r="C1250" s="14" t="s">
        <v>201</v>
      </c>
      <c r="D1250" s="14" t="s">
        <v>226</v>
      </c>
      <c r="E1250" s="14"/>
      <c r="F1250" s="14" t="s">
        <v>1992</v>
      </c>
      <c r="G1250" s="14"/>
      <c r="H1250" s="14">
        <v>100</v>
      </c>
      <c r="I1250" s="14"/>
      <c r="J1250" s="14"/>
      <c r="K1250" s="14"/>
      <c r="L1250" s="14"/>
      <c r="M1250" s="14"/>
      <c r="N1250" s="14"/>
      <c r="O1250" s="14"/>
      <c r="P1250" s="14"/>
      <c r="Q1250" s="14"/>
      <c r="R1250" s="14"/>
      <c r="S1250" s="14"/>
      <c r="T1250" s="14"/>
      <c r="U1250" s="14"/>
      <c r="V1250" s="14"/>
      <c r="W1250" s="14"/>
      <c r="X1250" s="14"/>
      <c r="Y1250" s="14"/>
      <c r="Z1250" s="14"/>
      <c r="AA1250" s="14">
        <v>0.2</v>
      </c>
      <c r="AB1250" s="14"/>
      <c r="AC1250" s="14"/>
      <c r="AD1250" s="14"/>
      <c r="AE1250" s="14"/>
      <c r="AF1250" s="14"/>
      <c r="AG1250" s="14"/>
      <c r="AH1250" s="14"/>
      <c r="AI1250" s="14"/>
      <c r="AJ1250" s="14"/>
      <c r="AK1250" s="14"/>
      <c r="AL1250" s="14"/>
      <c r="AM1250" s="14"/>
      <c r="AN1250" s="14"/>
      <c r="AO1250" s="14"/>
      <c r="AP1250" s="14"/>
      <c r="AQ1250" s="14"/>
      <c r="AR1250" s="14"/>
      <c r="AS1250" s="14" t="s">
        <v>201</v>
      </c>
      <c r="AT1250" s="14">
        <v>12.312332</v>
      </c>
      <c r="AU1250" s="14" t="s">
        <v>239</v>
      </c>
      <c r="AV1250" s="14">
        <v>569.29711575453553</v>
      </c>
      <c r="AW1250" s="14"/>
      <c r="AX1250" s="14"/>
      <c r="AY1250" s="14"/>
      <c r="AZ1250" s="14"/>
      <c r="BA1250" s="14"/>
    </row>
    <row r="1251" spans="1:53" x14ac:dyDescent="0.25">
      <c r="A1251" s="14"/>
      <c r="B1251" s="14"/>
      <c r="C1251" s="14" t="s">
        <v>117</v>
      </c>
      <c r="D1251" s="14" t="s">
        <v>165</v>
      </c>
      <c r="E1251" s="14" t="s">
        <v>1993</v>
      </c>
      <c r="F1251" s="14" t="s">
        <v>1994</v>
      </c>
      <c r="G1251" s="14">
        <v>0.49565599999999999</v>
      </c>
      <c r="H1251" s="14">
        <v>40</v>
      </c>
      <c r="I1251" s="14"/>
      <c r="J1251" s="14"/>
      <c r="K1251" s="14"/>
      <c r="L1251" s="14"/>
      <c r="M1251" s="14"/>
      <c r="N1251" s="14"/>
      <c r="O1251" s="14"/>
      <c r="P1251" s="14"/>
      <c r="Q1251" s="14"/>
      <c r="R1251" s="14"/>
      <c r="S1251" s="14"/>
      <c r="T1251" s="14"/>
      <c r="U1251" s="14"/>
      <c r="V1251" s="14"/>
      <c r="W1251" s="14">
        <v>322</v>
      </c>
      <c r="X1251" s="14">
        <v>8.589828429394581</v>
      </c>
      <c r="Y1251" s="14">
        <v>-24</v>
      </c>
      <c r="Z1251" s="14"/>
      <c r="AA1251" s="14">
        <v>0.49565599999999999</v>
      </c>
      <c r="AB1251" s="14"/>
      <c r="AC1251" s="14"/>
      <c r="AD1251" s="14"/>
      <c r="AE1251" s="14"/>
      <c r="AF1251" s="14"/>
      <c r="AG1251" s="14"/>
      <c r="AH1251" s="14"/>
      <c r="AI1251" s="14"/>
      <c r="AJ1251" s="14"/>
      <c r="AK1251" s="14"/>
      <c r="AL1251" s="14"/>
      <c r="AM1251" s="14"/>
      <c r="AN1251" s="14"/>
      <c r="AO1251" s="14"/>
      <c r="AP1251" s="14"/>
      <c r="AQ1251" s="14"/>
      <c r="AR1251" s="14"/>
      <c r="AS1251" s="14" t="s">
        <v>117</v>
      </c>
      <c r="AT1251" s="14">
        <v>25.844373000000001</v>
      </c>
      <c r="AU1251" s="14" t="s">
        <v>112</v>
      </c>
      <c r="AV1251" s="14">
        <v>458.80648543155991</v>
      </c>
      <c r="AW1251" s="14" t="s">
        <v>129</v>
      </c>
      <c r="AX1251" s="14" t="s">
        <v>2543</v>
      </c>
      <c r="AY1251" s="14" t="s">
        <v>2544</v>
      </c>
      <c r="AZ1251" s="14" t="s">
        <v>2545</v>
      </c>
      <c r="BA1251" s="14" t="s">
        <v>2546</v>
      </c>
    </row>
    <row r="1252" spans="1:53" x14ac:dyDescent="0.25">
      <c r="A1252" s="14"/>
      <c r="B1252" s="14"/>
      <c r="C1252" s="14" t="s">
        <v>125</v>
      </c>
      <c r="D1252" s="14" t="s">
        <v>291</v>
      </c>
      <c r="E1252" s="14" t="s">
        <v>1995</v>
      </c>
      <c r="F1252" s="14" t="s">
        <v>1996</v>
      </c>
      <c r="G1252" s="14">
        <v>0.32364399999999999</v>
      </c>
      <c r="H1252" s="14">
        <v>40</v>
      </c>
      <c r="I1252" s="14"/>
      <c r="J1252" s="14"/>
      <c r="K1252" s="14"/>
      <c r="L1252" s="14"/>
      <c r="M1252" s="14"/>
      <c r="N1252" s="14"/>
      <c r="O1252" s="14"/>
      <c r="P1252" s="14"/>
      <c r="Q1252" s="14"/>
      <c r="R1252" s="14"/>
      <c r="S1252" s="14"/>
      <c r="T1252" s="14"/>
      <c r="U1252" s="14"/>
      <c r="V1252" s="14"/>
      <c r="W1252" s="14">
        <v>322</v>
      </c>
      <c r="X1252" s="14">
        <v>7.6775716528036977</v>
      </c>
      <c r="Y1252" s="14">
        <v>-32</v>
      </c>
      <c r="Z1252" s="14"/>
      <c r="AA1252" s="14">
        <v>0.32364399999999999</v>
      </c>
      <c r="AB1252" s="14"/>
      <c r="AC1252" s="14"/>
      <c r="AD1252" s="14"/>
      <c r="AE1252" s="14"/>
      <c r="AF1252" s="14"/>
      <c r="AG1252" s="14"/>
      <c r="AH1252" s="14"/>
      <c r="AI1252" s="14"/>
      <c r="AJ1252" s="14"/>
      <c r="AK1252" s="14"/>
      <c r="AL1252" s="14"/>
      <c r="AM1252" s="14"/>
      <c r="AN1252" s="14"/>
      <c r="AO1252" s="14"/>
      <c r="AP1252" s="14"/>
      <c r="AQ1252" s="14"/>
      <c r="AR1252" s="14"/>
      <c r="AS1252" s="14" t="s">
        <v>125</v>
      </c>
      <c r="AT1252" s="14">
        <v>21.100487000000001</v>
      </c>
      <c r="AU1252" s="14" t="s">
        <v>112</v>
      </c>
      <c r="AV1252" s="14">
        <v>291.60217793156181</v>
      </c>
      <c r="AW1252" s="14" t="s">
        <v>187</v>
      </c>
      <c r="AX1252" s="14" t="s">
        <v>2547</v>
      </c>
      <c r="AY1252" s="14" t="s">
        <v>2548</v>
      </c>
      <c r="AZ1252" s="14" t="s">
        <v>2549</v>
      </c>
      <c r="BA1252" s="14" t="s">
        <v>2550</v>
      </c>
    </row>
    <row r="1253" spans="1:53" x14ac:dyDescent="0.25">
      <c r="A1253" s="14"/>
      <c r="B1253" s="14"/>
      <c r="C1253" s="14" t="s">
        <v>125</v>
      </c>
      <c r="D1253" s="14" t="s">
        <v>212</v>
      </c>
      <c r="E1253" s="14"/>
      <c r="F1253" s="14" t="s">
        <v>1997</v>
      </c>
      <c r="G1253" s="14"/>
      <c r="H1253" s="14"/>
      <c r="I1253" s="14"/>
      <c r="J1253" s="14"/>
      <c r="K1253" s="14"/>
      <c r="L1253" s="14"/>
      <c r="M1253" s="14"/>
      <c r="N1253" s="14"/>
      <c r="O1253" s="14"/>
      <c r="P1253" s="14"/>
      <c r="Q1253" s="14"/>
      <c r="R1253" s="14"/>
      <c r="S1253" s="14"/>
      <c r="T1253" s="14"/>
      <c r="U1253" s="14"/>
      <c r="V1253" s="14"/>
      <c r="W1253" s="14"/>
      <c r="X1253" s="14"/>
      <c r="Y1253" s="14"/>
      <c r="Z1253" s="14"/>
      <c r="AA1253" s="14">
        <v>0</v>
      </c>
      <c r="AB1253" s="14"/>
      <c r="AC1253" s="14"/>
      <c r="AD1253" s="14"/>
      <c r="AE1253" s="14"/>
      <c r="AF1253" s="14"/>
      <c r="AG1253" s="14"/>
      <c r="AH1253" s="14"/>
      <c r="AI1253" s="14"/>
      <c r="AJ1253" s="14"/>
      <c r="AK1253" s="14"/>
      <c r="AL1253" s="14"/>
      <c r="AM1253" s="14"/>
      <c r="AN1253" s="14"/>
      <c r="AO1253" s="14"/>
      <c r="AP1253" s="14"/>
      <c r="AQ1253" s="14"/>
      <c r="AR1253" s="14"/>
      <c r="AS1253" s="14" t="s">
        <v>125</v>
      </c>
      <c r="AT1253" s="14">
        <v>35.525827</v>
      </c>
      <c r="AU1253" s="14" t="s">
        <v>124</v>
      </c>
      <c r="AV1253" s="14">
        <v>306.0275179315617</v>
      </c>
      <c r="AW1253" s="14"/>
      <c r="AX1253" s="14"/>
      <c r="AY1253" s="14"/>
      <c r="AZ1253" s="14"/>
      <c r="BA1253" s="14"/>
    </row>
    <row r="1254" spans="1:53" x14ac:dyDescent="0.25">
      <c r="A1254" s="14"/>
      <c r="B1254" s="14"/>
      <c r="C1254" s="14" t="s">
        <v>104</v>
      </c>
      <c r="D1254" s="14" t="s">
        <v>159</v>
      </c>
      <c r="E1254" s="14"/>
      <c r="F1254" s="14" t="s">
        <v>1998</v>
      </c>
      <c r="G1254" s="14"/>
      <c r="H1254" s="14">
        <v>40</v>
      </c>
      <c r="I1254" s="14"/>
      <c r="J1254" s="14"/>
      <c r="K1254" s="14"/>
      <c r="L1254" s="14"/>
      <c r="M1254" s="14"/>
      <c r="N1254" s="14"/>
      <c r="O1254" s="14"/>
      <c r="P1254" s="14"/>
      <c r="Q1254" s="14"/>
      <c r="R1254" s="14"/>
      <c r="S1254" s="14"/>
      <c r="T1254" s="14"/>
      <c r="U1254" s="14"/>
      <c r="V1254" s="14"/>
      <c r="W1254" s="14"/>
      <c r="X1254" s="14"/>
      <c r="Y1254" s="14"/>
      <c r="Z1254" s="14"/>
      <c r="AA1254" s="14">
        <v>0</v>
      </c>
      <c r="AB1254" s="14"/>
      <c r="AC1254" s="14"/>
      <c r="AD1254" s="14"/>
      <c r="AE1254" s="14"/>
      <c r="AF1254" s="14"/>
      <c r="AG1254" s="14"/>
      <c r="AH1254" s="14"/>
      <c r="AI1254" s="14"/>
      <c r="AJ1254" s="14"/>
      <c r="AK1254" s="14"/>
      <c r="AL1254" s="14"/>
      <c r="AM1254" s="14"/>
      <c r="AN1254" s="14"/>
      <c r="AO1254" s="14"/>
      <c r="AP1254" s="14"/>
      <c r="AQ1254" s="14"/>
      <c r="AR1254" s="14"/>
      <c r="AS1254" s="14" t="s">
        <v>2604</v>
      </c>
      <c r="AT1254" s="14">
        <v>76.448161999999996</v>
      </c>
      <c r="AU1254" s="14" t="s">
        <v>124</v>
      </c>
      <c r="AV1254" s="14">
        <v>188.85616232555554</v>
      </c>
      <c r="AW1254" s="14"/>
      <c r="AX1254" s="14"/>
      <c r="AY1254" s="14"/>
      <c r="AZ1254" s="14"/>
      <c r="BA1254" s="14"/>
    </row>
    <row r="1255" spans="1:53" x14ac:dyDescent="0.25">
      <c r="A1255" s="14"/>
      <c r="B1255" s="14"/>
      <c r="C1255" s="14" t="s">
        <v>151</v>
      </c>
      <c r="D1255" s="14" t="s">
        <v>152</v>
      </c>
      <c r="E1255" s="14"/>
      <c r="F1255" s="14" t="s">
        <v>1999</v>
      </c>
      <c r="G1255" s="14"/>
      <c r="H1255" s="14">
        <v>150</v>
      </c>
      <c r="I1255" s="14"/>
      <c r="J1255" s="14"/>
      <c r="K1255" s="14"/>
      <c r="L1255" s="14"/>
      <c r="M1255" s="14"/>
      <c r="N1255" s="14"/>
      <c r="O1255" s="14"/>
      <c r="P1255" s="14"/>
      <c r="Q1255" s="14"/>
      <c r="R1255" s="14"/>
      <c r="S1255" s="14"/>
      <c r="T1255" s="14"/>
      <c r="U1255" s="14"/>
      <c r="V1255" s="14"/>
      <c r="W1255" s="14"/>
      <c r="X1255" s="14"/>
      <c r="Y1255" s="14"/>
      <c r="Z1255" s="14"/>
      <c r="AA1255" s="14">
        <v>0.2</v>
      </c>
      <c r="AB1255" s="14"/>
      <c r="AC1255" s="14"/>
      <c r="AD1255" s="14"/>
      <c r="AE1255" s="14"/>
      <c r="AF1255" s="14"/>
      <c r="AG1255" s="14"/>
      <c r="AH1255" s="14"/>
      <c r="AI1255" s="14"/>
      <c r="AJ1255" s="14"/>
      <c r="AK1255" s="14"/>
      <c r="AL1255" s="14"/>
      <c r="AM1255" s="14"/>
      <c r="AN1255" s="14"/>
      <c r="AO1255" s="14"/>
      <c r="AP1255" s="14"/>
      <c r="AQ1255" s="14"/>
      <c r="AR1255" s="14"/>
      <c r="AS1255" s="14" t="s">
        <v>151</v>
      </c>
      <c r="AT1255" s="14">
        <v>20.605747000000001</v>
      </c>
      <c r="AU1255" s="14" t="s">
        <v>795</v>
      </c>
      <c r="AV1255" s="14">
        <v>89.09594989719993</v>
      </c>
      <c r="AW1255" s="14"/>
      <c r="AX1255" s="14"/>
      <c r="AY1255" s="14"/>
      <c r="AZ1255" s="14"/>
      <c r="BA1255" s="14"/>
    </row>
    <row r="1256" spans="1:53" x14ac:dyDescent="0.25">
      <c r="A1256" s="14"/>
      <c r="B1256" s="14"/>
      <c r="C1256" s="14" t="s">
        <v>104</v>
      </c>
      <c r="D1256" s="14" t="s">
        <v>1747</v>
      </c>
      <c r="E1256" s="14"/>
      <c r="F1256" s="14" t="s">
        <v>2000</v>
      </c>
      <c r="G1256" s="14"/>
      <c r="H1256" s="14"/>
      <c r="I1256" s="14"/>
      <c r="J1256" s="14"/>
      <c r="K1256" s="14"/>
      <c r="L1256" s="14"/>
      <c r="M1256" s="14"/>
      <c r="N1256" s="14"/>
      <c r="O1256" s="14"/>
      <c r="P1256" s="14"/>
      <c r="Q1256" s="14"/>
      <c r="R1256" s="14"/>
      <c r="S1256" s="14"/>
      <c r="T1256" s="14"/>
      <c r="U1256" s="14"/>
      <c r="V1256" s="14"/>
      <c r="W1256" s="14"/>
      <c r="X1256" s="14"/>
      <c r="Y1256" s="14"/>
      <c r="Z1256" s="14"/>
      <c r="AA1256" s="14">
        <v>0</v>
      </c>
      <c r="AB1256" s="14"/>
      <c r="AC1256" s="14"/>
      <c r="AD1256" s="14"/>
      <c r="AE1256" s="14"/>
      <c r="AF1256" s="14"/>
      <c r="AG1256" s="14"/>
      <c r="AH1256" s="14"/>
      <c r="AI1256" s="14"/>
      <c r="AJ1256" s="14"/>
      <c r="AK1256" s="14"/>
      <c r="AL1256" s="14"/>
      <c r="AM1256" s="14"/>
      <c r="AN1256" s="14"/>
      <c r="AO1256" s="14"/>
      <c r="AP1256" s="14"/>
      <c r="AQ1256" s="14"/>
      <c r="AR1256" s="14"/>
      <c r="AS1256" s="14" t="s">
        <v>2604</v>
      </c>
      <c r="AT1256" s="14">
        <v>54.500256</v>
      </c>
      <c r="AU1256" s="14" t="s">
        <v>134</v>
      </c>
      <c r="AV1256" s="14">
        <v>166.90825608555571</v>
      </c>
      <c r="AW1256" s="14"/>
      <c r="AX1256" s="14"/>
      <c r="AY1256" s="14"/>
      <c r="AZ1256" s="14"/>
      <c r="BA1256" s="14"/>
    </row>
    <row r="1257" spans="1:53" x14ac:dyDescent="0.25">
      <c r="A1257" s="14"/>
      <c r="B1257" s="14"/>
      <c r="C1257" s="14" t="s">
        <v>104</v>
      </c>
      <c r="D1257" s="14" t="s">
        <v>294</v>
      </c>
      <c r="E1257" s="14" t="s">
        <v>2001</v>
      </c>
      <c r="F1257" s="14" t="s">
        <v>2002</v>
      </c>
      <c r="G1257" s="14">
        <v>0.29817100000000002</v>
      </c>
      <c r="H1257" s="14">
        <v>34</v>
      </c>
      <c r="I1257" s="14"/>
      <c r="J1257" s="14"/>
      <c r="K1257" s="14"/>
      <c r="L1257" s="14"/>
      <c r="M1257" s="14"/>
      <c r="N1257" s="14"/>
      <c r="O1257" s="14"/>
      <c r="P1257" s="14"/>
      <c r="Q1257" s="14"/>
      <c r="R1257" s="14"/>
      <c r="S1257" s="14"/>
      <c r="T1257" s="14"/>
      <c r="U1257" s="14"/>
      <c r="V1257" s="14"/>
      <c r="W1257" s="14">
        <v>80.5</v>
      </c>
      <c r="X1257" s="14">
        <v>6.5995687038645601</v>
      </c>
      <c r="Y1257" s="14">
        <v>-22.5</v>
      </c>
      <c r="Z1257" s="14"/>
      <c r="AA1257" s="14">
        <v>0.29817100000000002</v>
      </c>
      <c r="AB1257" s="14"/>
      <c r="AC1257" s="14"/>
      <c r="AD1257" s="14"/>
      <c r="AE1257" s="14"/>
      <c r="AF1257" s="14"/>
      <c r="AG1257" s="14"/>
      <c r="AH1257" s="14"/>
      <c r="AI1257" s="14"/>
      <c r="AJ1257" s="14"/>
      <c r="AK1257" s="14"/>
      <c r="AL1257" s="14"/>
      <c r="AM1257" s="14"/>
      <c r="AN1257" s="14"/>
      <c r="AO1257" s="14"/>
      <c r="AP1257" s="14"/>
      <c r="AQ1257" s="14"/>
      <c r="AR1257" s="14"/>
      <c r="AS1257" s="14" t="s">
        <v>2604</v>
      </c>
      <c r="AT1257" s="14">
        <v>37.570332000000001</v>
      </c>
      <c r="AU1257" s="14" t="s">
        <v>112</v>
      </c>
      <c r="AV1257" s="14">
        <v>149.97833186555582</v>
      </c>
      <c r="AW1257" s="14" t="s">
        <v>113</v>
      </c>
      <c r="AX1257" s="14" t="s">
        <v>2539</v>
      </c>
      <c r="AY1257" s="14" t="s">
        <v>2540</v>
      </c>
      <c r="AZ1257" s="14" t="s">
        <v>2541</v>
      </c>
      <c r="BA1257" s="14" t="s">
        <v>2542</v>
      </c>
    </row>
    <row r="1258" spans="1:53" x14ac:dyDescent="0.25">
      <c r="A1258" s="14"/>
      <c r="B1258" s="14"/>
      <c r="C1258" s="14" t="s">
        <v>104</v>
      </c>
      <c r="D1258" s="14" t="s">
        <v>114</v>
      </c>
      <c r="E1258" s="14" t="s">
        <v>2003</v>
      </c>
      <c r="F1258" s="14" t="s">
        <v>2004</v>
      </c>
      <c r="G1258" s="14">
        <v>0.5</v>
      </c>
      <c r="H1258" s="14">
        <v>40</v>
      </c>
      <c r="I1258" s="14"/>
      <c r="J1258" s="14"/>
      <c r="K1258" s="14"/>
      <c r="L1258" s="14"/>
      <c r="M1258" s="14"/>
      <c r="N1258" s="14"/>
      <c r="O1258" s="14"/>
      <c r="P1258" s="14"/>
      <c r="Q1258" s="14"/>
      <c r="R1258" s="14"/>
      <c r="S1258" s="14"/>
      <c r="T1258" s="14"/>
      <c r="U1258" s="14"/>
      <c r="V1258" s="14"/>
      <c r="W1258" s="14"/>
      <c r="X1258" s="14"/>
      <c r="Y1258" s="14"/>
      <c r="Z1258" s="14"/>
      <c r="AA1258" s="14">
        <v>0.5</v>
      </c>
      <c r="AB1258" s="14"/>
      <c r="AC1258" s="14"/>
      <c r="AD1258" s="14"/>
      <c r="AE1258" s="14"/>
      <c r="AF1258" s="14"/>
      <c r="AG1258" s="14"/>
      <c r="AH1258" s="14"/>
      <c r="AI1258" s="14">
        <v>1</v>
      </c>
      <c r="AJ1258" s="14"/>
      <c r="AK1258" s="14"/>
      <c r="AL1258" s="14"/>
      <c r="AM1258" s="14"/>
      <c r="AN1258" s="14"/>
      <c r="AO1258" s="14"/>
      <c r="AP1258" s="14">
        <v>5.56</v>
      </c>
      <c r="AQ1258" s="14"/>
      <c r="AR1258" s="14"/>
      <c r="AS1258" s="14" t="s">
        <v>2604</v>
      </c>
      <c r="AT1258" s="14">
        <v>23.853055999999999</v>
      </c>
      <c r="AU1258" s="14" t="s">
        <v>108</v>
      </c>
      <c r="AV1258" s="14">
        <v>136.26105632555596</v>
      </c>
      <c r="AW1258" s="14"/>
      <c r="AX1258" s="14"/>
      <c r="AY1258" s="14"/>
      <c r="AZ1258" s="14"/>
      <c r="BA1258" s="14"/>
    </row>
    <row r="1259" spans="1:53" x14ac:dyDescent="0.25">
      <c r="A1259" s="14"/>
      <c r="B1259" s="14"/>
      <c r="C1259" s="14" t="s">
        <v>125</v>
      </c>
      <c r="D1259" s="14" t="s">
        <v>168</v>
      </c>
      <c r="E1259" s="14" t="s">
        <v>2005</v>
      </c>
      <c r="F1259" s="14" t="s">
        <v>2006</v>
      </c>
      <c r="G1259" s="14">
        <v>0.49565599999999999</v>
      </c>
      <c r="H1259" s="14">
        <v>40</v>
      </c>
      <c r="I1259" s="14"/>
      <c r="J1259" s="14"/>
      <c r="K1259" s="14"/>
      <c r="L1259" s="14"/>
      <c r="M1259" s="14"/>
      <c r="N1259" s="14"/>
      <c r="O1259" s="14"/>
      <c r="P1259" s="14"/>
      <c r="Q1259" s="14"/>
      <c r="R1259" s="14"/>
      <c r="S1259" s="14"/>
      <c r="T1259" s="14"/>
      <c r="U1259" s="14"/>
      <c r="V1259" s="14"/>
      <c r="W1259" s="14">
        <v>322</v>
      </c>
      <c r="X1259" s="14">
        <v>8.589828429394581</v>
      </c>
      <c r="Y1259" s="14">
        <v>-24</v>
      </c>
      <c r="Z1259" s="14"/>
      <c r="AA1259" s="14">
        <v>0.49565599999999999</v>
      </c>
      <c r="AB1259" s="14"/>
      <c r="AC1259" s="14"/>
      <c r="AD1259" s="14"/>
      <c r="AE1259" s="14"/>
      <c r="AF1259" s="14"/>
      <c r="AG1259" s="14"/>
      <c r="AH1259" s="14"/>
      <c r="AI1259" s="14"/>
      <c r="AJ1259" s="14"/>
      <c r="AK1259" s="14"/>
      <c r="AL1259" s="14"/>
      <c r="AM1259" s="14"/>
      <c r="AN1259" s="14"/>
      <c r="AO1259" s="14"/>
      <c r="AP1259" s="14"/>
      <c r="AQ1259" s="14"/>
      <c r="AR1259" s="14"/>
      <c r="AS1259" s="14" t="s">
        <v>125</v>
      </c>
      <c r="AT1259" s="14">
        <v>64.892859999999999</v>
      </c>
      <c r="AU1259" s="14" t="s">
        <v>112</v>
      </c>
      <c r="AV1259" s="14">
        <v>335.39455093156141</v>
      </c>
      <c r="AW1259" s="14" t="s">
        <v>129</v>
      </c>
      <c r="AX1259" s="14" t="s">
        <v>2543</v>
      </c>
      <c r="AY1259" s="14" t="s">
        <v>2544</v>
      </c>
      <c r="AZ1259" s="14" t="s">
        <v>2545</v>
      </c>
      <c r="BA1259" s="14" t="s">
        <v>2546</v>
      </c>
    </row>
    <row r="1260" spans="1:53" x14ac:dyDescent="0.25">
      <c r="A1260" s="14"/>
      <c r="B1260" s="14"/>
      <c r="C1260" s="14" t="s">
        <v>125</v>
      </c>
      <c r="D1260" s="14" t="s">
        <v>259</v>
      </c>
      <c r="E1260" s="14" t="s">
        <v>2007</v>
      </c>
      <c r="F1260" s="14" t="s">
        <v>2008</v>
      </c>
      <c r="G1260" s="14">
        <v>0.32364399999999999</v>
      </c>
      <c r="H1260" s="14">
        <v>40</v>
      </c>
      <c r="I1260" s="14"/>
      <c r="J1260" s="14"/>
      <c r="K1260" s="14"/>
      <c r="L1260" s="14"/>
      <c r="M1260" s="14"/>
      <c r="N1260" s="14"/>
      <c r="O1260" s="14"/>
      <c r="P1260" s="14"/>
      <c r="Q1260" s="14"/>
      <c r="R1260" s="14"/>
      <c r="S1260" s="14"/>
      <c r="T1260" s="14"/>
      <c r="U1260" s="14"/>
      <c r="V1260" s="14"/>
      <c r="W1260" s="14">
        <v>322</v>
      </c>
      <c r="X1260" s="14">
        <v>7.6775716528036977</v>
      </c>
      <c r="Y1260" s="14">
        <v>-32</v>
      </c>
      <c r="Z1260" s="14"/>
      <c r="AA1260" s="14">
        <v>0.32364399999999999</v>
      </c>
      <c r="AB1260" s="14"/>
      <c r="AC1260" s="14"/>
      <c r="AD1260" s="14"/>
      <c r="AE1260" s="14"/>
      <c r="AF1260" s="14"/>
      <c r="AG1260" s="14"/>
      <c r="AH1260" s="14"/>
      <c r="AI1260" s="14"/>
      <c r="AJ1260" s="14"/>
      <c r="AK1260" s="14"/>
      <c r="AL1260" s="14"/>
      <c r="AM1260" s="14"/>
      <c r="AN1260" s="14"/>
      <c r="AO1260" s="14"/>
      <c r="AP1260" s="14"/>
      <c r="AQ1260" s="14"/>
      <c r="AR1260" s="14"/>
      <c r="AS1260" s="14" t="s">
        <v>125</v>
      </c>
      <c r="AT1260" s="14">
        <v>28.215461000000001</v>
      </c>
      <c r="AU1260" s="14" t="s">
        <v>112</v>
      </c>
      <c r="AV1260" s="14">
        <v>298.71715193156177</v>
      </c>
      <c r="AW1260" s="14" t="s">
        <v>187</v>
      </c>
      <c r="AX1260" s="14" t="s">
        <v>2547</v>
      </c>
      <c r="AY1260" s="14" t="s">
        <v>2548</v>
      </c>
      <c r="AZ1260" s="14" t="s">
        <v>2549</v>
      </c>
      <c r="BA1260" s="14" t="s">
        <v>2550</v>
      </c>
    </row>
    <row r="1261" spans="1:53" x14ac:dyDescent="0.25">
      <c r="A1261" s="14"/>
      <c r="B1261" s="14"/>
      <c r="C1261" s="14" t="s">
        <v>234</v>
      </c>
      <c r="D1261" s="14" t="s">
        <v>138</v>
      </c>
      <c r="E1261" s="14" t="s">
        <v>2009</v>
      </c>
      <c r="F1261" s="14" t="s">
        <v>2010</v>
      </c>
      <c r="G1261" s="14">
        <v>0.25</v>
      </c>
      <c r="H1261" s="14">
        <v>50</v>
      </c>
      <c r="I1261" s="14"/>
      <c r="J1261" s="14">
        <v>-0.685473</v>
      </c>
      <c r="K1261" s="14"/>
      <c r="L1261" s="14"/>
      <c r="M1261" s="14"/>
      <c r="N1261" s="14"/>
      <c r="O1261" s="14"/>
      <c r="P1261" s="14"/>
      <c r="Q1261" s="14"/>
      <c r="R1261" s="14"/>
      <c r="S1261" s="14"/>
      <c r="T1261" s="14"/>
      <c r="U1261" s="14"/>
      <c r="V1261" s="14"/>
      <c r="W1261" s="14"/>
      <c r="X1261" s="14"/>
      <c r="Y1261" s="14"/>
      <c r="Z1261" s="14"/>
      <c r="AA1261" s="14">
        <v>0.25</v>
      </c>
      <c r="AB1261" s="14"/>
      <c r="AC1261" s="14"/>
      <c r="AD1261" s="14">
        <v>-3.82</v>
      </c>
      <c r="AE1261" s="14"/>
      <c r="AF1261" s="14"/>
      <c r="AG1261" s="14"/>
      <c r="AH1261" s="14"/>
      <c r="AI1261" s="14">
        <v>-1</v>
      </c>
      <c r="AJ1261" s="14"/>
      <c r="AK1261" s="14"/>
      <c r="AL1261" s="14"/>
      <c r="AM1261" s="14"/>
      <c r="AN1261" s="14"/>
      <c r="AO1261" s="14"/>
      <c r="AP1261" s="14"/>
      <c r="AQ1261" s="14"/>
      <c r="AR1261" s="14"/>
      <c r="AS1261" s="14" t="s">
        <v>234</v>
      </c>
      <c r="AT1261" s="14">
        <v>2.339</v>
      </c>
      <c r="AU1261" s="14" t="s">
        <v>141</v>
      </c>
      <c r="AV1261" s="14">
        <v>395.04525393156064</v>
      </c>
      <c r="AW1261" s="14"/>
      <c r="AX1261" s="14"/>
      <c r="AY1261" s="14"/>
      <c r="AZ1261" s="14"/>
      <c r="BA1261" s="14"/>
    </row>
    <row r="1262" spans="1:53" x14ac:dyDescent="0.25">
      <c r="A1262" s="14"/>
      <c r="B1262" s="14"/>
      <c r="C1262" s="14" t="s">
        <v>125</v>
      </c>
      <c r="D1262" s="14" t="s">
        <v>148</v>
      </c>
      <c r="E1262" s="14" t="s">
        <v>2011</v>
      </c>
      <c r="F1262" s="14" t="s">
        <v>2012</v>
      </c>
      <c r="G1262" s="14">
        <v>0.49565599999999999</v>
      </c>
      <c r="H1262" s="14">
        <v>40</v>
      </c>
      <c r="I1262" s="14"/>
      <c r="J1262" s="14"/>
      <c r="K1262" s="14"/>
      <c r="L1262" s="14"/>
      <c r="M1262" s="14"/>
      <c r="N1262" s="14"/>
      <c r="O1262" s="14"/>
      <c r="P1262" s="14"/>
      <c r="Q1262" s="14"/>
      <c r="R1262" s="14"/>
      <c r="S1262" s="14"/>
      <c r="T1262" s="14"/>
      <c r="U1262" s="14"/>
      <c r="V1262" s="14"/>
      <c r="W1262" s="14">
        <v>322</v>
      </c>
      <c r="X1262" s="14">
        <v>8.589828429394581</v>
      </c>
      <c r="Y1262" s="14">
        <v>-24</v>
      </c>
      <c r="Z1262" s="14"/>
      <c r="AA1262" s="14">
        <v>0.49565599999999999</v>
      </c>
      <c r="AB1262" s="14"/>
      <c r="AC1262" s="14"/>
      <c r="AD1262" s="14"/>
      <c r="AE1262" s="14"/>
      <c r="AF1262" s="14"/>
      <c r="AG1262" s="14"/>
      <c r="AH1262" s="14"/>
      <c r="AI1262" s="14"/>
      <c r="AJ1262" s="14"/>
      <c r="AK1262" s="14"/>
      <c r="AL1262" s="14"/>
      <c r="AM1262" s="14"/>
      <c r="AN1262" s="14"/>
      <c r="AO1262" s="14"/>
      <c r="AP1262" s="14"/>
      <c r="AQ1262" s="14"/>
      <c r="AR1262" s="14"/>
      <c r="AS1262" s="14" t="s">
        <v>125</v>
      </c>
      <c r="AT1262" s="14">
        <v>86.018276</v>
      </c>
      <c r="AU1262" s="14" t="s">
        <v>112</v>
      </c>
      <c r="AV1262" s="14">
        <v>356.5199669315611</v>
      </c>
      <c r="AW1262" s="14" t="s">
        <v>129</v>
      </c>
      <c r="AX1262" s="14" t="s">
        <v>2543</v>
      </c>
      <c r="AY1262" s="14" t="s">
        <v>2544</v>
      </c>
      <c r="AZ1262" s="14" t="s">
        <v>2545</v>
      </c>
      <c r="BA1262" s="14" t="s">
        <v>2546</v>
      </c>
    </row>
    <row r="1263" spans="1:53" x14ac:dyDescent="0.25">
      <c r="A1263" s="14"/>
      <c r="B1263" s="14"/>
      <c r="C1263" s="14" t="s">
        <v>151</v>
      </c>
      <c r="D1263" s="14" t="s">
        <v>152</v>
      </c>
      <c r="E1263" s="14"/>
      <c r="F1263" s="14" t="s">
        <v>2013</v>
      </c>
      <c r="G1263" s="14"/>
      <c r="H1263" s="14">
        <v>150</v>
      </c>
      <c r="I1263" s="14"/>
      <c r="J1263" s="14"/>
      <c r="K1263" s="14"/>
      <c r="L1263" s="14"/>
      <c r="M1263" s="14"/>
      <c r="N1263" s="14"/>
      <c r="O1263" s="14"/>
      <c r="P1263" s="14"/>
      <c r="Q1263" s="14"/>
      <c r="R1263" s="14"/>
      <c r="S1263" s="14"/>
      <c r="T1263" s="14"/>
      <c r="U1263" s="14"/>
      <c r="V1263" s="14"/>
      <c r="W1263" s="14"/>
      <c r="X1263" s="14"/>
      <c r="Y1263" s="14"/>
      <c r="Z1263" s="14"/>
      <c r="AA1263" s="14">
        <v>0.2</v>
      </c>
      <c r="AB1263" s="14"/>
      <c r="AC1263" s="14"/>
      <c r="AD1263" s="14"/>
      <c r="AE1263" s="14"/>
      <c r="AF1263" s="14"/>
      <c r="AG1263" s="14"/>
      <c r="AH1263" s="14"/>
      <c r="AI1263" s="14"/>
      <c r="AJ1263" s="14"/>
      <c r="AK1263" s="14"/>
      <c r="AL1263" s="14"/>
      <c r="AM1263" s="14"/>
      <c r="AN1263" s="14"/>
      <c r="AO1263" s="14"/>
      <c r="AP1263" s="14"/>
      <c r="AQ1263" s="14"/>
      <c r="AR1263" s="14"/>
      <c r="AS1263" s="14" t="s">
        <v>151</v>
      </c>
      <c r="AT1263" s="14">
        <v>21.305747</v>
      </c>
      <c r="AU1263" s="14" t="s">
        <v>795</v>
      </c>
      <c r="AV1263" s="14">
        <v>89.795949897199947</v>
      </c>
      <c r="AW1263" s="14"/>
      <c r="AX1263" s="14"/>
      <c r="AY1263" s="14"/>
      <c r="AZ1263" s="14"/>
      <c r="BA1263" s="14"/>
    </row>
    <row r="1264" spans="1:53" x14ac:dyDescent="0.25">
      <c r="A1264" s="14"/>
      <c r="B1264" s="14"/>
      <c r="C1264" s="14" t="s">
        <v>117</v>
      </c>
      <c r="D1264" s="14" t="s">
        <v>165</v>
      </c>
      <c r="E1264" s="14" t="s">
        <v>2014</v>
      </c>
      <c r="F1264" s="14" t="s">
        <v>2015</v>
      </c>
      <c r="G1264" s="14">
        <v>0.49565599999999999</v>
      </c>
      <c r="H1264" s="14">
        <v>40</v>
      </c>
      <c r="I1264" s="14"/>
      <c r="J1264" s="14"/>
      <c r="K1264" s="14"/>
      <c r="L1264" s="14"/>
      <c r="M1264" s="14"/>
      <c r="N1264" s="14"/>
      <c r="O1264" s="14"/>
      <c r="P1264" s="14"/>
      <c r="Q1264" s="14"/>
      <c r="R1264" s="14"/>
      <c r="S1264" s="14"/>
      <c r="T1264" s="14"/>
      <c r="U1264" s="14"/>
      <c r="V1264" s="14"/>
      <c r="W1264" s="14">
        <v>322</v>
      </c>
      <c r="X1264" s="14">
        <v>8.589828429394581</v>
      </c>
      <c r="Y1264" s="14">
        <v>-24</v>
      </c>
      <c r="Z1264" s="14"/>
      <c r="AA1264" s="14">
        <v>0.49565599999999999</v>
      </c>
      <c r="AB1264" s="14"/>
      <c r="AC1264" s="14"/>
      <c r="AD1264" s="14"/>
      <c r="AE1264" s="14"/>
      <c r="AF1264" s="14"/>
      <c r="AG1264" s="14"/>
      <c r="AH1264" s="14"/>
      <c r="AI1264" s="14"/>
      <c r="AJ1264" s="14"/>
      <c r="AK1264" s="14"/>
      <c r="AL1264" s="14"/>
      <c r="AM1264" s="14"/>
      <c r="AN1264" s="14"/>
      <c r="AO1264" s="14"/>
      <c r="AP1264" s="14"/>
      <c r="AQ1264" s="14"/>
      <c r="AR1264" s="14"/>
      <c r="AS1264" s="14" t="s">
        <v>117</v>
      </c>
      <c r="AT1264" s="14">
        <v>29.531220999999999</v>
      </c>
      <c r="AU1264" s="14" t="s">
        <v>112</v>
      </c>
      <c r="AV1264" s="14">
        <v>462.4933334315599</v>
      </c>
      <c r="AW1264" s="14" t="s">
        <v>129</v>
      </c>
      <c r="AX1264" s="14" t="s">
        <v>2543</v>
      </c>
      <c r="AY1264" s="14" t="s">
        <v>2544</v>
      </c>
      <c r="AZ1264" s="14" t="s">
        <v>2545</v>
      </c>
      <c r="BA1264" s="14" t="s">
        <v>2546</v>
      </c>
    </row>
    <row r="1265" spans="1:53" x14ac:dyDescent="0.25">
      <c r="A1265" s="14"/>
      <c r="B1265" s="14"/>
      <c r="C1265" s="14" t="s">
        <v>125</v>
      </c>
      <c r="D1265" s="14" t="s">
        <v>221</v>
      </c>
      <c r="E1265" s="14" t="s">
        <v>2016</v>
      </c>
      <c r="F1265" s="14" t="s">
        <v>2017</v>
      </c>
      <c r="G1265" s="14">
        <v>0.49565599999999999</v>
      </c>
      <c r="H1265" s="14">
        <v>40</v>
      </c>
      <c r="I1265" s="14"/>
      <c r="J1265" s="14"/>
      <c r="K1265" s="14"/>
      <c r="L1265" s="14"/>
      <c r="M1265" s="14"/>
      <c r="N1265" s="14"/>
      <c r="O1265" s="14"/>
      <c r="P1265" s="14"/>
      <c r="Q1265" s="14"/>
      <c r="R1265" s="14"/>
      <c r="S1265" s="14"/>
      <c r="T1265" s="14"/>
      <c r="U1265" s="14"/>
      <c r="V1265" s="14"/>
      <c r="W1265" s="14">
        <v>322</v>
      </c>
      <c r="X1265" s="14">
        <v>8.589828429394581</v>
      </c>
      <c r="Y1265" s="14">
        <v>-24</v>
      </c>
      <c r="Z1265" s="14"/>
      <c r="AA1265" s="14">
        <v>0.49565599999999999</v>
      </c>
      <c r="AB1265" s="14"/>
      <c r="AC1265" s="14"/>
      <c r="AD1265" s="14"/>
      <c r="AE1265" s="14"/>
      <c r="AF1265" s="14"/>
      <c r="AG1265" s="14"/>
      <c r="AH1265" s="14"/>
      <c r="AI1265" s="14"/>
      <c r="AJ1265" s="14"/>
      <c r="AK1265" s="14"/>
      <c r="AL1265" s="14"/>
      <c r="AM1265" s="14"/>
      <c r="AN1265" s="14"/>
      <c r="AO1265" s="14"/>
      <c r="AP1265" s="14"/>
      <c r="AQ1265" s="14"/>
      <c r="AR1265" s="14"/>
      <c r="AS1265" s="14" t="s">
        <v>125</v>
      </c>
      <c r="AT1265" s="14">
        <v>55.598118999999997</v>
      </c>
      <c r="AU1265" s="14" t="s">
        <v>112</v>
      </c>
      <c r="AV1265" s="14">
        <v>326.09980993156148</v>
      </c>
      <c r="AW1265" s="14" t="s">
        <v>129</v>
      </c>
      <c r="AX1265" s="14" t="s">
        <v>2543</v>
      </c>
      <c r="AY1265" s="14" t="s">
        <v>2544</v>
      </c>
      <c r="AZ1265" s="14" t="s">
        <v>2545</v>
      </c>
      <c r="BA1265" s="14" t="s">
        <v>2546</v>
      </c>
    </row>
    <row r="1266" spans="1:53" x14ac:dyDescent="0.25">
      <c r="A1266" s="14"/>
      <c r="B1266" s="14"/>
      <c r="C1266" s="14" t="s">
        <v>151</v>
      </c>
      <c r="D1266" s="14" t="s">
        <v>363</v>
      </c>
      <c r="E1266" s="14"/>
      <c r="F1266" s="14" t="s">
        <v>2018</v>
      </c>
      <c r="G1266" s="14"/>
      <c r="H1266" s="14"/>
      <c r="I1266" s="14"/>
      <c r="J1266" s="14"/>
      <c r="K1266" s="14"/>
      <c r="L1266" s="14"/>
      <c r="M1266" s="14"/>
      <c r="N1266" s="14"/>
      <c r="O1266" s="14"/>
      <c r="P1266" s="14"/>
      <c r="Q1266" s="14"/>
      <c r="R1266" s="14"/>
      <c r="S1266" s="14"/>
      <c r="T1266" s="14"/>
      <c r="U1266" s="14"/>
      <c r="V1266" s="14"/>
      <c r="W1266" s="14"/>
      <c r="X1266" s="14"/>
      <c r="Y1266" s="14"/>
      <c r="Z1266" s="14"/>
      <c r="AA1266" s="14">
        <v>0</v>
      </c>
      <c r="AB1266" s="14"/>
      <c r="AC1266" s="14"/>
      <c r="AD1266" s="14"/>
      <c r="AE1266" s="14"/>
      <c r="AF1266" s="14"/>
      <c r="AG1266" s="14"/>
      <c r="AH1266" s="14"/>
      <c r="AI1266" s="14"/>
      <c r="AJ1266" s="14"/>
      <c r="AK1266" s="14"/>
      <c r="AL1266" s="14"/>
      <c r="AM1266" s="14"/>
      <c r="AN1266" s="14"/>
      <c r="AO1266" s="14"/>
      <c r="AP1266" s="14"/>
      <c r="AQ1266" s="14"/>
      <c r="AR1266" s="14"/>
      <c r="AS1266" s="14" t="s">
        <v>151</v>
      </c>
      <c r="AT1266" s="14">
        <v>38.177297000000003</v>
      </c>
      <c r="AU1266" s="14" t="s">
        <v>134</v>
      </c>
      <c r="AV1266" s="14">
        <v>106.66750000755597</v>
      </c>
      <c r="AW1266" s="14"/>
      <c r="AX1266" s="14"/>
      <c r="AY1266" s="14"/>
      <c r="AZ1266" s="14"/>
      <c r="BA1266" s="14"/>
    </row>
    <row r="1267" spans="1:53" x14ac:dyDescent="0.25">
      <c r="A1267" s="14"/>
      <c r="B1267" s="14"/>
      <c r="C1267" s="14" t="s">
        <v>125</v>
      </c>
      <c r="D1267" s="14" t="s">
        <v>254</v>
      </c>
      <c r="E1267" s="14"/>
      <c r="F1267" s="14" t="s">
        <v>2019</v>
      </c>
      <c r="G1267" s="14"/>
      <c r="H1267" s="14">
        <v>40</v>
      </c>
      <c r="I1267" s="14"/>
      <c r="J1267" s="14"/>
      <c r="K1267" s="14"/>
      <c r="L1267" s="14"/>
      <c r="M1267" s="14"/>
      <c r="N1267" s="14"/>
      <c r="O1267" s="14"/>
      <c r="P1267" s="14"/>
      <c r="Q1267" s="14"/>
      <c r="R1267" s="14"/>
      <c r="S1267" s="14"/>
      <c r="T1267" s="14"/>
      <c r="U1267" s="14"/>
      <c r="V1267" s="14"/>
      <c r="W1267" s="14"/>
      <c r="X1267" s="14"/>
      <c r="Y1267" s="14"/>
      <c r="Z1267" s="14"/>
      <c r="AA1267" s="14">
        <v>7.1999999999999995E-2</v>
      </c>
      <c r="AB1267" s="14"/>
      <c r="AC1267" s="14"/>
      <c r="AD1267" s="14"/>
      <c r="AE1267" s="14"/>
      <c r="AF1267" s="14"/>
      <c r="AG1267" s="14"/>
      <c r="AH1267" s="14"/>
      <c r="AI1267" s="14"/>
      <c r="AJ1267" s="14"/>
      <c r="AK1267" s="14"/>
      <c r="AL1267" s="14"/>
      <c r="AM1267" s="14"/>
      <c r="AN1267" s="14"/>
      <c r="AO1267" s="14"/>
      <c r="AP1267" s="14"/>
      <c r="AQ1267" s="14"/>
      <c r="AR1267" s="14"/>
      <c r="AS1267" s="14" t="s">
        <v>125</v>
      </c>
      <c r="AT1267" s="14">
        <v>91.189233000000002</v>
      </c>
      <c r="AU1267" s="14" t="s">
        <v>143</v>
      </c>
      <c r="AV1267" s="14">
        <v>361.69092393156109</v>
      </c>
      <c r="AW1267" s="14"/>
      <c r="AX1267" s="14"/>
      <c r="AY1267" s="14"/>
      <c r="AZ1267" s="14"/>
      <c r="BA1267" s="14"/>
    </row>
    <row r="1268" spans="1:53" x14ac:dyDescent="0.25">
      <c r="A1268" s="14"/>
      <c r="B1268" s="14"/>
      <c r="C1268" s="14" t="s">
        <v>104</v>
      </c>
      <c r="D1268" s="14" t="s">
        <v>1747</v>
      </c>
      <c r="E1268" s="14"/>
      <c r="F1268" s="14" t="s">
        <v>2020</v>
      </c>
      <c r="G1268" s="14"/>
      <c r="H1268" s="14"/>
      <c r="I1268" s="14"/>
      <c r="J1268" s="14"/>
      <c r="K1268" s="14"/>
      <c r="L1268" s="14"/>
      <c r="M1268" s="14"/>
      <c r="N1268" s="14"/>
      <c r="O1268" s="14"/>
      <c r="P1268" s="14"/>
      <c r="Q1268" s="14"/>
      <c r="R1268" s="14"/>
      <c r="S1268" s="14"/>
      <c r="T1268" s="14"/>
      <c r="U1268" s="14"/>
      <c r="V1268" s="14"/>
      <c r="W1268" s="14"/>
      <c r="X1268" s="14"/>
      <c r="Y1268" s="14"/>
      <c r="Z1268" s="14"/>
      <c r="AA1268" s="14">
        <v>0</v>
      </c>
      <c r="AB1268" s="14"/>
      <c r="AC1268" s="14"/>
      <c r="AD1268" s="14"/>
      <c r="AE1268" s="14"/>
      <c r="AF1268" s="14"/>
      <c r="AG1268" s="14"/>
      <c r="AH1268" s="14"/>
      <c r="AI1268" s="14"/>
      <c r="AJ1268" s="14"/>
      <c r="AK1268" s="14"/>
      <c r="AL1268" s="14"/>
      <c r="AM1268" s="14"/>
      <c r="AN1268" s="14"/>
      <c r="AO1268" s="14"/>
      <c r="AP1268" s="14"/>
      <c r="AQ1268" s="14"/>
      <c r="AR1268" s="14"/>
      <c r="AS1268" s="14" t="s">
        <v>2604</v>
      </c>
      <c r="AT1268" s="14">
        <v>54.591256000000001</v>
      </c>
      <c r="AU1268" s="14" t="s">
        <v>134</v>
      </c>
      <c r="AV1268" s="14">
        <v>166.99925608555571</v>
      </c>
      <c r="AW1268" s="14"/>
      <c r="AX1268" s="14"/>
      <c r="AY1268" s="14"/>
      <c r="AZ1268" s="14"/>
      <c r="BA1268" s="14"/>
    </row>
    <row r="1269" spans="1:53" x14ac:dyDescent="0.25">
      <c r="A1269" s="14"/>
      <c r="B1269" s="14"/>
      <c r="C1269" s="14" t="s">
        <v>151</v>
      </c>
      <c r="D1269" s="14" t="s">
        <v>152</v>
      </c>
      <c r="E1269" s="14"/>
      <c r="F1269" s="14" t="s">
        <v>2021</v>
      </c>
      <c r="G1269" s="14"/>
      <c r="H1269" s="14">
        <v>150</v>
      </c>
      <c r="I1269" s="14"/>
      <c r="J1269" s="14"/>
      <c r="K1269" s="14"/>
      <c r="L1269" s="14"/>
      <c r="M1269" s="14"/>
      <c r="N1269" s="14"/>
      <c r="O1269" s="14"/>
      <c r="P1269" s="14"/>
      <c r="Q1269" s="14"/>
      <c r="R1269" s="14"/>
      <c r="S1269" s="14"/>
      <c r="T1269" s="14"/>
      <c r="U1269" s="14"/>
      <c r="V1269" s="14"/>
      <c r="W1269" s="14"/>
      <c r="X1269" s="14"/>
      <c r="Y1269" s="14"/>
      <c r="Z1269" s="14"/>
      <c r="AA1269" s="14">
        <v>0</v>
      </c>
      <c r="AB1269" s="14"/>
      <c r="AC1269" s="14"/>
      <c r="AD1269" s="14"/>
      <c r="AE1269" s="14"/>
      <c r="AF1269" s="14"/>
      <c r="AG1269" s="14"/>
      <c r="AH1269" s="14"/>
      <c r="AI1269" s="14"/>
      <c r="AJ1269" s="14"/>
      <c r="AK1269" s="14"/>
      <c r="AL1269" s="14"/>
      <c r="AM1269" s="14"/>
      <c r="AN1269" s="14"/>
      <c r="AO1269" s="14"/>
      <c r="AP1269" s="14"/>
      <c r="AQ1269" s="14"/>
      <c r="AR1269" s="14"/>
      <c r="AS1269" s="14" t="s">
        <v>151</v>
      </c>
      <c r="AT1269" s="14">
        <v>12.575094</v>
      </c>
      <c r="AU1269" s="14" t="s">
        <v>516</v>
      </c>
      <c r="AV1269" s="14">
        <v>81.065297267199867</v>
      </c>
      <c r="AW1269" s="14"/>
      <c r="AX1269" s="14"/>
      <c r="AY1269" s="14"/>
      <c r="AZ1269" s="14"/>
      <c r="BA1269" s="14"/>
    </row>
    <row r="1270" spans="1:53" x14ac:dyDescent="0.25">
      <c r="A1270" s="14"/>
      <c r="B1270" s="14"/>
      <c r="C1270" s="14" t="s">
        <v>125</v>
      </c>
      <c r="D1270" s="14" t="s">
        <v>900</v>
      </c>
      <c r="E1270" s="14"/>
      <c r="F1270" s="14" t="s">
        <v>2022</v>
      </c>
      <c r="G1270" s="14"/>
      <c r="H1270" s="14"/>
      <c r="I1270" s="14"/>
      <c r="J1270" s="14"/>
      <c r="K1270" s="14"/>
      <c r="L1270" s="14"/>
      <c r="M1270" s="14"/>
      <c r="N1270" s="14"/>
      <c r="O1270" s="14"/>
      <c r="P1270" s="14"/>
      <c r="Q1270" s="14"/>
      <c r="R1270" s="14"/>
      <c r="S1270" s="14"/>
      <c r="T1270" s="14"/>
      <c r="U1270" s="14"/>
      <c r="V1270" s="14"/>
      <c r="W1270" s="14"/>
      <c r="X1270" s="14"/>
      <c r="Y1270" s="14"/>
      <c r="Z1270" s="14"/>
      <c r="AA1270" s="14">
        <v>0</v>
      </c>
      <c r="AB1270" s="14"/>
      <c r="AC1270" s="14"/>
      <c r="AD1270" s="14"/>
      <c r="AE1270" s="14"/>
      <c r="AF1270" s="14"/>
      <c r="AG1270" s="14"/>
      <c r="AH1270" s="14"/>
      <c r="AI1270" s="14"/>
      <c r="AJ1270" s="14"/>
      <c r="AK1270" s="14"/>
      <c r="AL1270" s="14"/>
      <c r="AM1270" s="14"/>
      <c r="AN1270" s="14"/>
      <c r="AO1270" s="14"/>
      <c r="AP1270" s="14"/>
      <c r="AQ1270" s="14"/>
      <c r="AR1270" s="14"/>
      <c r="AS1270" s="14" t="s">
        <v>125</v>
      </c>
      <c r="AT1270" s="14">
        <v>3.6806429999999999</v>
      </c>
      <c r="AU1270" s="14" t="s">
        <v>124</v>
      </c>
      <c r="AV1270" s="14">
        <v>274.18233393156191</v>
      </c>
      <c r="AW1270" s="14"/>
      <c r="AX1270" s="14"/>
      <c r="AY1270" s="14"/>
      <c r="AZ1270" s="14"/>
      <c r="BA1270" s="14"/>
    </row>
    <row r="1271" spans="1:53" x14ac:dyDescent="0.25">
      <c r="A1271" s="14"/>
      <c r="B1271" s="14"/>
      <c r="C1271" s="14" t="s">
        <v>151</v>
      </c>
      <c r="D1271" s="14" t="s">
        <v>157</v>
      </c>
      <c r="E1271" s="14"/>
      <c r="F1271" s="14" t="s">
        <v>2023</v>
      </c>
      <c r="G1271" s="14"/>
      <c r="H1271" s="14"/>
      <c r="I1271" s="14"/>
      <c r="J1271" s="14"/>
      <c r="K1271" s="14"/>
      <c r="L1271" s="14"/>
      <c r="M1271" s="14"/>
      <c r="N1271" s="14"/>
      <c r="O1271" s="14"/>
      <c r="P1271" s="14"/>
      <c r="Q1271" s="14"/>
      <c r="R1271" s="14"/>
      <c r="S1271" s="14"/>
      <c r="T1271" s="14"/>
      <c r="U1271" s="14"/>
      <c r="V1271" s="14"/>
      <c r="W1271" s="14"/>
      <c r="X1271" s="14"/>
      <c r="Y1271" s="14"/>
      <c r="Z1271" s="14"/>
      <c r="AA1271" s="14">
        <v>0.1905</v>
      </c>
      <c r="AB1271" s="14"/>
      <c r="AC1271" s="14"/>
      <c r="AD1271" s="14"/>
      <c r="AE1271" s="14"/>
      <c r="AF1271" s="14"/>
      <c r="AG1271" s="14"/>
      <c r="AH1271" s="14"/>
      <c r="AI1271" s="14"/>
      <c r="AJ1271" s="14"/>
      <c r="AK1271" s="14"/>
      <c r="AL1271" s="14"/>
      <c r="AM1271" s="14"/>
      <c r="AN1271" s="14"/>
      <c r="AO1271" s="14"/>
      <c r="AP1271" s="14"/>
      <c r="AQ1271" s="14"/>
      <c r="AR1271" s="14"/>
      <c r="AS1271" s="14" t="s">
        <v>151</v>
      </c>
      <c r="AT1271" s="14">
        <v>0.35669699999999999</v>
      </c>
      <c r="AU1271" s="14" t="s">
        <v>200</v>
      </c>
      <c r="AV1271" s="14">
        <v>68.846900280205801</v>
      </c>
      <c r="AW1271" s="14"/>
      <c r="AX1271" s="14"/>
      <c r="AY1271" s="14"/>
      <c r="AZ1271" s="14"/>
      <c r="BA1271" s="14"/>
    </row>
    <row r="1272" spans="1:53" x14ac:dyDescent="0.25">
      <c r="A1272" s="14"/>
      <c r="B1272" s="14"/>
      <c r="C1272" s="14" t="s">
        <v>125</v>
      </c>
      <c r="D1272" s="14" t="s">
        <v>443</v>
      </c>
      <c r="E1272" s="14" t="s">
        <v>2024</v>
      </c>
      <c r="F1272" s="14" t="s">
        <v>2025</v>
      </c>
      <c r="G1272" s="14">
        <v>0.5</v>
      </c>
      <c r="H1272" s="14">
        <v>40</v>
      </c>
      <c r="I1272" s="14"/>
      <c r="J1272" s="14"/>
      <c r="K1272" s="14"/>
      <c r="L1272" s="14"/>
      <c r="M1272" s="14"/>
      <c r="N1272" s="14"/>
      <c r="O1272" s="14"/>
      <c r="P1272" s="14"/>
      <c r="Q1272" s="14"/>
      <c r="R1272" s="14"/>
      <c r="S1272" s="14"/>
      <c r="T1272" s="14"/>
      <c r="U1272" s="14"/>
      <c r="V1272" s="14"/>
      <c r="W1272" s="14"/>
      <c r="X1272" s="14"/>
      <c r="Y1272" s="14"/>
      <c r="Z1272" s="14"/>
      <c r="AA1272" s="14">
        <v>0.5</v>
      </c>
      <c r="AB1272" s="14"/>
      <c r="AC1272" s="14"/>
      <c r="AD1272" s="14"/>
      <c r="AE1272" s="14"/>
      <c r="AF1272" s="14"/>
      <c r="AG1272" s="14"/>
      <c r="AH1272" s="14"/>
      <c r="AI1272" s="14">
        <v>1</v>
      </c>
      <c r="AJ1272" s="14"/>
      <c r="AK1272" s="14"/>
      <c r="AL1272" s="14"/>
      <c r="AM1272" s="14"/>
      <c r="AN1272" s="14"/>
      <c r="AO1272" s="14"/>
      <c r="AP1272" s="14">
        <v>-5.9</v>
      </c>
      <c r="AQ1272" s="14"/>
      <c r="AR1272" s="14"/>
      <c r="AS1272" s="14" t="s">
        <v>125</v>
      </c>
      <c r="AT1272" s="14">
        <v>17.686910999999998</v>
      </c>
      <c r="AU1272" s="14" t="s">
        <v>108</v>
      </c>
      <c r="AV1272" s="14">
        <v>288.18860193156183</v>
      </c>
      <c r="AW1272" s="14"/>
      <c r="AX1272" s="14"/>
      <c r="AY1272" s="14"/>
      <c r="AZ1272" s="14"/>
      <c r="BA1272" s="14"/>
    </row>
    <row r="1273" spans="1:53" x14ac:dyDescent="0.25">
      <c r="A1273" s="14"/>
      <c r="B1273" s="14"/>
      <c r="C1273" s="14" t="s">
        <v>117</v>
      </c>
      <c r="D1273" s="14" t="s">
        <v>448</v>
      </c>
      <c r="E1273" s="14"/>
      <c r="F1273" s="14" t="s">
        <v>2026</v>
      </c>
      <c r="G1273" s="14"/>
      <c r="H1273" s="14"/>
      <c r="I1273" s="14"/>
      <c r="J1273" s="14"/>
      <c r="K1273" s="14"/>
      <c r="L1273" s="14"/>
      <c r="M1273" s="14"/>
      <c r="N1273" s="14"/>
      <c r="O1273" s="14"/>
      <c r="P1273" s="14"/>
      <c r="Q1273" s="14"/>
      <c r="R1273" s="14"/>
      <c r="S1273" s="14"/>
      <c r="T1273" s="14"/>
      <c r="U1273" s="14"/>
      <c r="V1273" s="14"/>
      <c r="W1273" s="14"/>
      <c r="X1273" s="14"/>
      <c r="Y1273" s="14"/>
      <c r="Z1273" s="14"/>
      <c r="AA1273" s="14">
        <v>0</v>
      </c>
      <c r="AB1273" s="14"/>
      <c r="AC1273" s="14"/>
      <c r="AD1273" s="14"/>
      <c r="AE1273" s="14"/>
      <c r="AF1273" s="14"/>
      <c r="AG1273" s="14"/>
      <c r="AH1273" s="14"/>
      <c r="AI1273" s="14"/>
      <c r="AJ1273" s="14"/>
      <c r="AK1273" s="14"/>
      <c r="AL1273" s="14"/>
      <c r="AM1273" s="14"/>
      <c r="AN1273" s="14"/>
      <c r="AO1273" s="14"/>
      <c r="AP1273" s="14"/>
      <c r="AQ1273" s="14"/>
      <c r="AR1273" s="14"/>
      <c r="AS1273" s="14" t="s">
        <v>117</v>
      </c>
      <c r="AT1273" s="14">
        <v>6.068066</v>
      </c>
      <c r="AU1273" s="14" t="s">
        <v>134</v>
      </c>
      <c r="AV1273" s="14">
        <v>439.03017843156022</v>
      </c>
      <c r="AW1273" s="14"/>
      <c r="AX1273" s="14"/>
      <c r="AY1273" s="14"/>
      <c r="AZ1273" s="14"/>
      <c r="BA1273" s="14"/>
    </row>
    <row r="1274" spans="1:53" x14ac:dyDescent="0.25">
      <c r="A1274" s="14"/>
      <c r="B1274" s="14"/>
      <c r="C1274" s="14" t="s">
        <v>121</v>
      </c>
      <c r="D1274" s="14" t="s">
        <v>240</v>
      </c>
      <c r="E1274" s="14"/>
      <c r="F1274" s="14" t="s">
        <v>2027</v>
      </c>
      <c r="G1274" s="14"/>
      <c r="H1274" s="14">
        <v>50</v>
      </c>
      <c r="I1274" s="14"/>
      <c r="J1274" s="14"/>
      <c r="K1274" s="14"/>
      <c r="L1274" s="14"/>
      <c r="M1274" s="14"/>
      <c r="N1274" s="14"/>
      <c r="O1274" s="14"/>
      <c r="P1274" s="14"/>
      <c r="Q1274" s="14"/>
      <c r="R1274" s="14"/>
      <c r="S1274" s="14"/>
      <c r="T1274" s="14"/>
      <c r="U1274" s="14"/>
      <c r="V1274" s="14"/>
      <c r="W1274" s="14"/>
      <c r="X1274" s="14"/>
      <c r="Y1274" s="14"/>
      <c r="Z1274" s="14"/>
      <c r="AA1274" s="14">
        <v>0.2</v>
      </c>
      <c r="AB1274" s="14"/>
      <c r="AC1274" s="14"/>
      <c r="AD1274" s="14"/>
      <c r="AE1274" s="14"/>
      <c r="AF1274" s="14"/>
      <c r="AG1274" s="14"/>
      <c r="AH1274" s="14"/>
      <c r="AI1274" s="14"/>
      <c r="AJ1274" s="14"/>
      <c r="AK1274" s="14"/>
      <c r="AL1274" s="14"/>
      <c r="AM1274" s="14"/>
      <c r="AN1274" s="14"/>
      <c r="AO1274" s="14"/>
      <c r="AP1274" s="14"/>
      <c r="AQ1274" s="14"/>
      <c r="AR1274" s="14"/>
      <c r="AS1274" s="14" t="s">
        <v>2585</v>
      </c>
      <c r="AT1274" s="14">
        <v>7.6341799999999997</v>
      </c>
      <c r="AU1274" s="14" t="s">
        <v>239</v>
      </c>
      <c r="AV1274" s="14">
        <v>250.63223693156192</v>
      </c>
      <c r="AW1274" s="14"/>
      <c r="AX1274" s="14"/>
      <c r="AY1274" s="14"/>
      <c r="AZ1274" s="14"/>
      <c r="BA1274" s="14"/>
    </row>
    <row r="1275" spans="1:53" x14ac:dyDescent="0.25">
      <c r="A1275" s="14"/>
      <c r="B1275" s="14"/>
      <c r="C1275" s="14" t="s">
        <v>125</v>
      </c>
      <c r="D1275" s="14" t="s">
        <v>254</v>
      </c>
      <c r="E1275" s="14" t="s">
        <v>2028</v>
      </c>
      <c r="F1275" s="14" t="s">
        <v>2029</v>
      </c>
      <c r="G1275" s="14">
        <v>0.49565599999999999</v>
      </c>
      <c r="H1275" s="14">
        <v>40</v>
      </c>
      <c r="I1275" s="14"/>
      <c r="J1275" s="14"/>
      <c r="K1275" s="14"/>
      <c r="L1275" s="14"/>
      <c r="M1275" s="14"/>
      <c r="N1275" s="14"/>
      <c r="O1275" s="14"/>
      <c r="P1275" s="14"/>
      <c r="Q1275" s="14"/>
      <c r="R1275" s="14"/>
      <c r="S1275" s="14"/>
      <c r="T1275" s="14"/>
      <c r="U1275" s="14"/>
      <c r="V1275" s="14"/>
      <c r="W1275" s="14">
        <v>322</v>
      </c>
      <c r="X1275" s="14">
        <v>8.589828429394581</v>
      </c>
      <c r="Y1275" s="14">
        <v>-24</v>
      </c>
      <c r="Z1275" s="14"/>
      <c r="AA1275" s="14">
        <v>0.49565599999999999</v>
      </c>
      <c r="AB1275" s="14"/>
      <c r="AC1275" s="14"/>
      <c r="AD1275" s="14"/>
      <c r="AE1275" s="14"/>
      <c r="AF1275" s="14"/>
      <c r="AG1275" s="14"/>
      <c r="AH1275" s="14"/>
      <c r="AI1275" s="14"/>
      <c r="AJ1275" s="14"/>
      <c r="AK1275" s="14"/>
      <c r="AL1275" s="14"/>
      <c r="AM1275" s="14"/>
      <c r="AN1275" s="14"/>
      <c r="AO1275" s="14"/>
      <c r="AP1275" s="14"/>
      <c r="AQ1275" s="14"/>
      <c r="AR1275" s="14"/>
      <c r="AS1275" s="14" t="s">
        <v>125</v>
      </c>
      <c r="AT1275" s="14">
        <v>92.816514999999995</v>
      </c>
      <c r="AU1275" s="14" t="s">
        <v>112</v>
      </c>
      <c r="AV1275" s="14">
        <v>363.31820593156101</v>
      </c>
      <c r="AW1275" s="14" t="s">
        <v>129</v>
      </c>
      <c r="AX1275" s="14" t="s">
        <v>2543</v>
      </c>
      <c r="AY1275" s="14" t="s">
        <v>2544</v>
      </c>
      <c r="AZ1275" s="14" t="s">
        <v>2545</v>
      </c>
      <c r="BA1275" s="14" t="s">
        <v>2546</v>
      </c>
    </row>
    <row r="1276" spans="1:53" x14ac:dyDescent="0.25">
      <c r="A1276" s="14"/>
      <c r="B1276" s="14"/>
      <c r="C1276" s="14" t="s">
        <v>201</v>
      </c>
      <c r="D1276" s="14" t="s">
        <v>226</v>
      </c>
      <c r="E1276" s="14"/>
      <c r="F1276" s="14" t="s">
        <v>2030</v>
      </c>
      <c r="G1276" s="14"/>
      <c r="H1276" s="14"/>
      <c r="I1276" s="14"/>
      <c r="J1276" s="14"/>
      <c r="K1276" s="14"/>
      <c r="L1276" s="14"/>
      <c r="M1276" s="14"/>
      <c r="N1276" s="14"/>
      <c r="O1276" s="14"/>
      <c r="P1276" s="14"/>
      <c r="Q1276" s="14"/>
      <c r="R1276" s="14"/>
      <c r="S1276" s="14"/>
      <c r="T1276" s="14"/>
      <c r="U1276" s="14"/>
      <c r="V1276" s="14"/>
      <c r="W1276" s="14"/>
      <c r="X1276" s="14"/>
      <c r="Y1276" s="14"/>
      <c r="Z1276" s="14"/>
      <c r="AA1276" s="14">
        <v>7.1363999999999997E-2</v>
      </c>
      <c r="AB1276" s="14"/>
      <c r="AC1276" s="14"/>
      <c r="AD1276" s="14"/>
      <c r="AE1276" s="14"/>
      <c r="AF1276" s="14"/>
      <c r="AG1276" s="14"/>
      <c r="AH1276" s="14"/>
      <c r="AI1276" s="14"/>
      <c r="AJ1276" s="14"/>
      <c r="AK1276" s="14"/>
      <c r="AL1276" s="14"/>
      <c r="AM1276" s="14"/>
      <c r="AN1276" s="14"/>
      <c r="AO1276" s="14"/>
      <c r="AP1276" s="14"/>
      <c r="AQ1276" s="14"/>
      <c r="AR1276" s="14"/>
      <c r="AS1276" s="14" t="s">
        <v>201</v>
      </c>
      <c r="AT1276" s="14">
        <v>8.536994</v>
      </c>
      <c r="AU1276" s="14" t="s">
        <v>134</v>
      </c>
      <c r="AV1276" s="14">
        <v>565.52177831354356</v>
      </c>
      <c r="AW1276" s="14"/>
      <c r="AX1276" s="14"/>
      <c r="AY1276" s="14"/>
      <c r="AZ1276" s="14"/>
      <c r="BA1276" s="14"/>
    </row>
    <row r="1277" spans="1:53" x14ac:dyDescent="0.25">
      <c r="A1277" s="14"/>
      <c r="B1277" s="14"/>
      <c r="C1277" s="14" t="s">
        <v>125</v>
      </c>
      <c r="D1277" s="14" t="s">
        <v>264</v>
      </c>
      <c r="E1277" s="14" t="s">
        <v>2031</v>
      </c>
      <c r="F1277" s="14" t="s">
        <v>2032</v>
      </c>
      <c r="G1277" s="14">
        <v>0.5</v>
      </c>
      <c r="H1277" s="14">
        <v>40</v>
      </c>
      <c r="I1277" s="14"/>
      <c r="J1277" s="14"/>
      <c r="K1277" s="14"/>
      <c r="L1277" s="14"/>
      <c r="M1277" s="14"/>
      <c r="N1277" s="14"/>
      <c r="O1277" s="14"/>
      <c r="P1277" s="14"/>
      <c r="Q1277" s="14"/>
      <c r="R1277" s="14"/>
      <c r="S1277" s="14"/>
      <c r="T1277" s="14"/>
      <c r="U1277" s="14"/>
      <c r="V1277" s="14"/>
      <c r="W1277" s="14"/>
      <c r="X1277" s="14"/>
      <c r="Y1277" s="14"/>
      <c r="Z1277" s="14"/>
      <c r="AA1277" s="14">
        <v>0.5</v>
      </c>
      <c r="AB1277" s="14"/>
      <c r="AC1277" s="14"/>
      <c r="AD1277" s="14"/>
      <c r="AE1277" s="14"/>
      <c r="AF1277" s="14"/>
      <c r="AG1277" s="14"/>
      <c r="AH1277" s="14"/>
      <c r="AI1277" s="14">
        <v>1</v>
      </c>
      <c r="AJ1277" s="14"/>
      <c r="AK1277" s="14"/>
      <c r="AL1277" s="14"/>
      <c r="AM1277" s="14"/>
      <c r="AN1277" s="14"/>
      <c r="AO1277" s="14"/>
      <c r="AP1277" s="14">
        <v>-5.6</v>
      </c>
      <c r="AQ1277" s="14"/>
      <c r="AR1277" s="14"/>
      <c r="AS1277" s="14" t="s">
        <v>125</v>
      </c>
      <c r="AT1277" s="14">
        <v>33.609502999999997</v>
      </c>
      <c r="AU1277" s="14" t="s">
        <v>108</v>
      </c>
      <c r="AV1277" s="14">
        <v>304.11119393156173</v>
      </c>
      <c r="AW1277" s="14"/>
      <c r="AX1277" s="14"/>
      <c r="AY1277" s="14"/>
      <c r="AZ1277" s="14"/>
      <c r="BA1277" s="14"/>
    </row>
    <row r="1278" spans="1:53" x14ac:dyDescent="0.25">
      <c r="A1278" s="14"/>
      <c r="B1278" s="14"/>
      <c r="C1278" s="14" t="s">
        <v>121</v>
      </c>
      <c r="D1278" s="14" t="s">
        <v>226</v>
      </c>
      <c r="E1278" s="14"/>
      <c r="F1278" s="14" t="s">
        <v>2033</v>
      </c>
      <c r="G1278" s="14"/>
      <c r="H1278" s="14">
        <v>133.6</v>
      </c>
      <c r="I1278" s="14"/>
      <c r="J1278" s="14"/>
      <c r="K1278" s="14"/>
      <c r="L1278" s="14"/>
      <c r="M1278" s="14"/>
      <c r="N1278" s="14"/>
      <c r="O1278" s="14"/>
      <c r="P1278" s="14"/>
      <c r="Q1278" s="14"/>
      <c r="R1278" s="14"/>
      <c r="S1278" s="14"/>
      <c r="T1278" s="14"/>
      <c r="U1278" s="14"/>
      <c r="V1278" s="14"/>
      <c r="W1278" s="14"/>
      <c r="X1278" s="14"/>
      <c r="Y1278" s="14"/>
      <c r="Z1278" s="14"/>
      <c r="AA1278" s="14">
        <v>8.4138000000000004E-2</v>
      </c>
      <c r="AB1278" s="14"/>
      <c r="AC1278" s="14"/>
      <c r="AD1278" s="14"/>
      <c r="AE1278" s="14"/>
      <c r="AF1278" s="14"/>
      <c r="AG1278" s="14"/>
      <c r="AH1278" s="14"/>
      <c r="AI1278" s="14"/>
      <c r="AJ1278" s="14"/>
      <c r="AK1278" s="14"/>
      <c r="AL1278" s="14"/>
      <c r="AM1278" s="14"/>
      <c r="AN1278" s="14"/>
      <c r="AO1278" s="14"/>
      <c r="AP1278" s="14"/>
      <c r="AQ1278" s="14"/>
      <c r="AR1278" s="14"/>
      <c r="AS1278" s="14" t="s">
        <v>121</v>
      </c>
      <c r="AT1278" s="14">
        <v>3.2846519999999999</v>
      </c>
      <c r="AU1278" s="14" t="s">
        <v>124</v>
      </c>
      <c r="AV1278" s="14">
        <v>242.17883323205709</v>
      </c>
      <c r="AW1278" s="14"/>
      <c r="AX1278" s="14"/>
      <c r="AY1278" s="14"/>
      <c r="AZ1278" s="14"/>
      <c r="BA1278" s="14"/>
    </row>
    <row r="1279" spans="1:53" x14ac:dyDescent="0.25">
      <c r="A1279" s="14"/>
      <c r="B1279" s="14"/>
      <c r="C1279" s="14" t="s">
        <v>125</v>
      </c>
      <c r="D1279" s="14" t="s">
        <v>210</v>
      </c>
      <c r="E1279" s="14"/>
      <c r="F1279" s="14" t="s">
        <v>2034</v>
      </c>
      <c r="G1279" s="14"/>
      <c r="H1279" s="14"/>
      <c r="I1279" s="14"/>
      <c r="J1279" s="14"/>
      <c r="K1279" s="14"/>
      <c r="L1279" s="14"/>
      <c r="M1279" s="14"/>
      <c r="N1279" s="14"/>
      <c r="O1279" s="14"/>
      <c r="P1279" s="14"/>
      <c r="Q1279" s="14"/>
      <c r="R1279" s="14"/>
      <c r="S1279" s="14"/>
      <c r="T1279" s="14"/>
      <c r="U1279" s="14"/>
      <c r="V1279" s="14"/>
      <c r="W1279" s="14"/>
      <c r="X1279" s="14"/>
      <c r="Y1279" s="14"/>
      <c r="Z1279" s="14"/>
      <c r="AA1279" s="14">
        <v>0</v>
      </c>
      <c r="AB1279" s="14"/>
      <c r="AC1279" s="14"/>
      <c r="AD1279" s="14"/>
      <c r="AE1279" s="14"/>
      <c r="AF1279" s="14"/>
      <c r="AG1279" s="14"/>
      <c r="AH1279" s="14"/>
      <c r="AI1279" s="14"/>
      <c r="AJ1279" s="14"/>
      <c r="AK1279" s="14"/>
      <c r="AL1279" s="14"/>
      <c r="AM1279" s="14"/>
      <c r="AN1279" s="14"/>
      <c r="AO1279" s="14"/>
      <c r="AP1279" s="14"/>
      <c r="AQ1279" s="14"/>
      <c r="AR1279" s="14"/>
      <c r="AS1279" s="14" t="s">
        <v>125</v>
      </c>
      <c r="AT1279" s="14">
        <v>44.299875</v>
      </c>
      <c r="AU1279" s="14" t="s">
        <v>120</v>
      </c>
      <c r="AV1279" s="14">
        <v>314.80156593156164</v>
      </c>
      <c r="AW1279" s="14"/>
      <c r="AX1279" s="14"/>
      <c r="AY1279" s="14"/>
      <c r="AZ1279" s="14"/>
      <c r="BA1279" s="14"/>
    </row>
    <row r="1280" spans="1:53" x14ac:dyDescent="0.25">
      <c r="A1280" s="14"/>
      <c r="B1280" s="14"/>
      <c r="C1280" s="14" t="s">
        <v>151</v>
      </c>
      <c r="D1280" s="14" t="s">
        <v>198</v>
      </c>
      <c r="E1280" s="14"/>
      <c r="F1280" s="14" t="s">
        <v>2035</v>
      </c>
      <c r="G1280" s="14"/>
      <c r="H1280" s="14"/>
      <c r="I1280" s="14"/>
      <c r="J1280" s="14"/>
      <c r="K1280" s="14"/>
      <c r="L1280" s="14"/>
      <c r="M1280" s="14"/>
      <c r="N1280" s="14"/>
      <c r="O1280" s="14"/>
      <c r="P1280" s="14"/>
      <c r="Q1280" s="14"/>
      <c r="R1280" s="14"/>
      <c r="S1280" s="14"/>
      <c r="T1280" s="14"/>
      <c r="U1280" s="14"/>
      <c r="V1280" s="14"/>
      <c r="W1280" s="14"/>
      <c r="X1280" s="14"/>
      <c r="Y1280" s="14"/>
      <c r="Z1280" s="14"/>
      <c r="AA1280" s="14">
        <v>0</v>
      </c>
      <c r="AB1280" s="14"/>
      <c r="AC1280" s="14"/>
      <c r="AD1280" s="14"/>
      <c r="AE1280" s="14"/>
      <c r="AF1280" s="14"/>
      <c r="AG1280" s="14"/>
      <c r="AH1280" s="14"/>
      <c r="AI1280" s="14"/>
      <c r="AJ1280" s="14"/>
      <c r="AK1280" s="14"/>
      <c r="AL1280" s="14"/>
      <c r="AM1280" s="14"/>
      <c r="AN1280" s="14"/>
      <c r="AO1280" s="14"/>
      <c r="AP1280" s="14"/>
      <c r="AQ1280" s="14"/>
      <c r="AR1280" s="14"/>
      <c r="AS1280" s="14" t="s">
        <v>151</v>
      </c>
      <c r="AT1280" s="14">
        <v>2.241698</v>
      </c>
      <c r="AU1280" s="14" t="s">
        <v>134</v>
      </c>
      <c r="AV1280" s="14">
        <v>70.731900587199803</v>
      </c>
      <c r="AW1280" s="14"/>
      <c r="AX1280" s="14"/>
      <c r="AY1280" s="14"/>
      <c r="AZ1280" s="14"/>
      <c r="BA1280" s="14"/>
    </row>
    <row r="1281" spans="1:53" x14ac:dyDescent="0.25">
      <c r="A1281" s="14"/>
      <c r="B1281" s="14"/>
      <c r="C1281" s="14" t="s">
        <v>151</v>
      </c>
      <c r="D1281" s="14" t="s">
        <v>252</v>
      </c>
      <c r="E1281" s="14"/>
      <c r="F1281" s="14" t="s">
        <v>2036</v>
      </c>
      <c r="G1281" s="14"/>
      <c r="H1281" s="14">
        <v>150</v>
      </c>
      <c r="I1281" s="14"/>
      <c r="J1281" s="14"/>
      <c r="K1281" s="14"/>
      <c r="L1281" s="14"/>
      <c r="M1281" s="14"/>
      <c r="N1281" s="14"/>
      <c r="O1281" s="14"/>
      <c r="P1281" s="14"/>
      <c r="Q1281" s="14"/>
      <c r="R1281" s="14"/>
      <c r="S1281" s="14"/>
      <c r="T1281" s="14"/>
      <c r="U1281" s="14"/>
      <c r="V1281" s="14"/>
      <c r="W1281" s="14"/>
      <c r="X1281" s="14"/>
      <c r="Y1281" s="14"/>
      <c r="Z1281" s="14"/>
      <c r="AA1281" s="14">
        <v>0</v>
      </c>
      <c r="AB1281" s="14"/>
      <c r="AC1281" s="14"/>
      <c r="AD1281" s="14"/>
      <c r="AE1281" s="14"/>
      <c r="AF1281" s="14"/>
      <c r="AG1281" s="14"/>
      <c r="AH1281" s="14"/>
      <c r="AI1281" s="14"/>
      <c r="AJ1281" s="14"/>
      <c r="AK1281" s="14"/>
      <c r="AL1281" s="14"/>
      <c r="AM1281" s="14"/>
      <c r="AN1281" s="14"/>
      <c r="AO1281" s="14"/>
      <c r="AP1281" s="14"/>
      <c r="AQ1281" s="14"/>
      <c r="AR1281" s="14"/>
      <c r="AS1281" s="14" t="s">
        <v>151</v>
      </c>
      <c r="AT1281" s="14">
        <v>6.7613430000000001</v>
      </c>
      <c r="AU1281" s="14" t="s">
        <v>183</v>
      </c>
      <c r="AV1281" s="14">
        <v>75.251546280205844</v>
      </c>
      <c r="AW1281" s="14"/>
      <c r="AX1281" s="14"/>
      <c r="AY1281" s="14"/>
      <c r="AZ1281" s="14"/>
      <c r="BA1281" s="14"/>
    </row>
    <row r="1282" spans="1:53" x14ac:dyDescent="0.25">
      <c r="A1282" s="14"/>
      <c r="B1282" s="14"/>
      <c r="C1282" s="14" t="s">
        <v>125</v>
      </c>
      <c r="D1282" s="14" t="s">
        <v>245</v>
      </c>
      <c r="E1282" s="14" t="s">
        <v>2037</v>
      </c>
      <c r="F1282" s="14" t="s">
        <v>2038</v>
      </c>
      <c r="G1282" s="14">
        <v>0.49565599999999999</v>
      </c>
      <c r="H1282" s="14">
        <v>40</v>
      </c>
      <c r="I1282" s="14"/>
      <c r="J1282" s="14"/>
      <c r="K1282" s="14"/>
      <c r="L1282" s="14"/>
      <c r="M1282" s="14"/>
      <c r="N1282" s="14"/>
      <c r="O1282" s="14"/>
      <c r="P1282" s="14"/>
      <c r="Q1282" s="14"/>
      <c r="R1282" s="14"/>
      <c r="S1282" s="14"/>
      <c r="T1282" s="14"/>
      <c r="U1282" s="14"/>
      <c r="V1282" s="14"/>
      <c r="W1282" s="14">
        <v>322</v>
      </c>
      <c r="X1282" s="14">
        <v>8.589828429394581</v>
      </c>
      <c r="Y1282" s="14">
        <v>-24</v>
      </c>
      <c r="Z1282" s="14"/>
      <c r="AA1282" s="14">
        <v>0.49565599999999999</v>
      </c>
      <c r="AB1282" s="14"/>
      <c r="AC1282" s="14"/>
      <c r="AD1282" s="14"/>
      <c r="AE1282" s="14"/>
      <c r="AF1282" s="14"/>
      <c r="AG1282" s="14"/>
      <c r="AH1282" s="14"/>
      <c r="AI1282" s="14"/>
      <c r="AJ1282" s="14"/>
      <c r="AK1282" s="14"/>
      <c r="AL1282" s="14"/>
      <c r="AM1282" s="14"/>
      <c r="AN1282" s="14"/>
      <c r="AO1282" s="14"/>
      <c r="AP1282" s="14"/>
      <c r="AQ1282" s="14"/>
      <c r="AR1282" s="14"/>
      <c r="AS1282" s="14" t="s">
        <v>125</v>
      </c>
      <c r="AT1282" s="14">
        <v>119.530108</v>
      </c>
      <c r="AU1282" s="14" t="s">
        <v>112</v>
      </c>
      <c r="AV1282" s="14">
        <v>390.03179893156073</v>
      </c>
      <c r="AW1282" s="14" t="s">
        <v>129</v>
      </c>
      <c r="AX1282" s="14" t="s">
        <v>2543</v>
      </c>
      <c r="AY1282" s="14" t="s">
        <v>2544</v>
      </c>
      <c r="AZ1282" s="14" t="s">
        <v>2545</v>
      </c>
      <c r="BA1282" s="14" t="s">
        <v>2546</v>
      </c>
    </row>
    <row r="1283" spans="1:53" x14ac:dyDescent="0.25">
      <c r="A1283" s="14"/>
      <c r="B1283" s="14"/>
      <c r="C1283" s="14" t="s">
        <v>125</v>
      </c>
      <c r="D1283" s="14" t="s">
        <v>245</v>
      </c>
      <c r="E1283" s="14" t="s">
        <v>2039</v>
      </c>
      <c r="F1283" s="14" t="s">
        <v>2040</v>
      </c>
      <c r="G1283" s="14">
        <v>0.49565599999999999</v>
      </c>
      <c r="H1283" s="14">
        <v>40</v>
      </c>
      <c r="I1283" s="14"/>
      <c r="J1283" s="14"/>
      <c r="K1283" s="14"/>
      <c r="L1283" s="14"/>
      <c r="M1283" s="14"/>
      <c r="N1283" s="14"/>
      <c r="O1283" s="14"/>
      <c r="P1283" s="14"/>
      <c r="Q1283" s="14"/>
      <c r="R1283" s="14"/>
      <c r="S1283" s="14"/>
      <c r="T1283" s="14"/>
      <c r="U1283" s="14"/>
      <c r="V1283" s="14"/>
      <c r="W1283" s="14">
        <v>322</v>
      </c>
      <c r="X1283" s="14">
        <v>8.589828429394581</v>
      </c>
      <c r="Y1283" s="14">
        <v>-24</v>
      </c>
      <c r="Z1283" s="14"/>
      <c r="AA1283" s="14">
        <v>0.49565599999999999</v>
      </c>
      <c r="AB1283" s="14"/>
      <c r="AC1283" s="14"/>
      <c r="AD1283" s="14"/>
      <c r="AE1283" s="14"/>
      <c r="AF1283" s="14"/>
      <c r="AG1283" s="14"/>
      <c r="AH1283" s="14"/>
      <c r="AI1283" s="14"/>
      <c r="AJ1283" s="14"/>
      <c r="AK1283" s="14"/>
      <c r="AL1283" s="14"/>
      <c r="AM1283" s="14"/>
      <c r="AN1283" s="14"/>
      <c r="AO1283" s="14"/>
      <c r="AP1283" s="14"/>
      <c r="AQ1283" s="14"/>
      <c r="AR1283" s="14"/>
      <c r="AS1283" s="14" t="s">
        <v>125</v>
      </c>
      <c r="AT1283" s="14">
        <v>116.438433</v>
      </c>
      <c r="AU1283" s="14" t="s">
        <v>112</v>
      </c>
      <c r="AV1283" s="14">
        <v>386.94012393156072</v>
      </c>
      <c r="AW1283" s="14" t="s">
        <v>129</v>
      </c>
      <c r="AX1283" s="14" t="s">
        <v>2543</v>
      </c>
      <c r="AY1283" s="14" t="s">
        <v>2544</v>
      </c>
      <c r="AZ1283" s="14" t="s">
        <v>2545</v>
      </c>
      <c r="BA1283" s="14" t="s">
        <v>2546</v>
      </c>
    </row>
    <row r="1284" spans="1:53" x14ac:dyDescent="0.25">
      <c r="A1284" s="14"/>
      <c r="B1284" s="14"/>
      <c r="C1284" s="14" t="s">
        <v>104</v>
      </c>
      <c r="D1284" s="14" t="s">
        <v>196</v>
      </c>
      <c r="E1284" s="14" t="s">
        <v>2041</v>
      </c>
      <c r="F1284" s="14" t="s">
        <v>2042</v>
      </c>
      <c r="G1284" s="14">
        <v>0.29817100000000002</v>
      </c>
      <c r="H1284" s="14">
        <v>34</v>
      </c>
      <c r="I1284" s="14"/>
      <c r="J1284" s="14"/>
      <c r="K1284" s="14"/>
      <c r="L1284" s="14"/>
      <c r="M1284" s="14"/>
      <c r="N1284" s="14"/>
      <c r="O1284" s="14"/>
      <c r="P1284" s="14"/>
      <c r="Q1284" s="14"/>
      <c r="R1284" s="14"/>
      <c r="S1284" s="14"/>
      <c r="T1284" s="14"/>
      <c r="U1284" s="14"/>
      <c r="V1284" s="14"/>
      <c r="W1284" s="14">
        <v>80.5</v>
      </c>
      <c r="X1284" s="14">
        <v>6.5995687038645601</v>
      </c>
      <c r="Y1284" s="14">
        <v>-48.5</v>
      </c>
      <c r="Z1284" s="14"/>
      <c r="AA1284" s="14">
        <v>0.29817100000000002</v>
      </c>
      <c r="AB1284" s="14"/>
      <c r="AC1284" s="14"/>
      <c r="AD1284" s="14"/>
      <c r="AE1284" s="14"/>
      <c r="AF1284" s="14"/>
      <c r="AG1284" s="14"/>
      <c r="AH1284" s="14"/>
      <c r="AI1284" s="14"/>
      <c r="AJ1284" s="14"/>
      <c r="AK1284" s="14"/>
      <c r="AL1284" s="14"/>
      <c r="AM1284" s="14"/>
      <c r="AN1284" s="14"/>
      <c r="AO1284" s="14"/>
      <c r="AP1284" s="14"/>
      <c r="AQ1284" s="14"/>
      <c r="AR1284" s="14"/>
      <c r="AS1284" s="14" t="s">
        <v>2604</v>
      </c>
      <c r="AT1284" s="14">
        <v>61.459992</v>
      </c>
      <c r="AU1284" s="14" t="s">
        <v>112</v>
      </c>
      <c r="AV1284" s="14">
        <v>173.86799210555566</v>
      </c>
      <c r="AW1284" s="14" t="s">
        <v>113</v>
      </c>
      <c r="AX1284" s="14" t="s">
        <v>2539</v>
      </c>
      <c r="AY1284" s="14" t="s">
        <v>2540</v>
      </c>
      <c r="AZ1284" s="14" t="s">
        <v>2541</v>
      </c>
      <c r="BA1284" s="14" t="s">
        <v>2542</v>
      </c>
    </row>
    <row r="1285" spans="1:53" x14ac:dyDescent="0.25">
      <c r="A1285" s="14"/>
      <c r="B1285" s="14"/>
      <c r="C1285" s="14" t="s">
        <v>234</v>
      </c>
      <c r="D1285" s="14" t="s">
        <v>138</v>
      </c>
      <c r="E1285" s="14" t="s">
        <v>2043</v>
      </c>
      <c r="F1285" s="14" t="s">
        <v>2044</v>
      </c>
      <c r="G1285" s="14">
        <v>0.25</v>
      </c>
      <c r="H1285" s="14">
        <v>50</v>
      </c>
      <c r="I1285" s="14"/>
      <c r="J1285" s="14">
        <v>-2.5122049999999998</v>
      </c>
      <c r="K1285" s="14"/>
      <c r="L1285" s="14"/>
      <c r="M1285" s="14"/>
      <c r="N1285" s="14"/>
      <c r="O1285" s="14"/>
      <c r="P1285" s="14"/>
      <c r="Q1285" s="14"/>
      <c r="R1285" s="14"/>
      <c r="S1285" s="14"/>
      <c r="T1285" s="14"/>
      <c r="U1285" s="14"/>
      <c r="V1285" s="14"/>
      <c r="W1285" s="14"/>
      <c r="X1285" s="14"/>
      <c r="Y1285" s="14"/>
      <c r="Z1285" s="14"/>
      <c r="AA1285" s="14">
        <v>0.25</v>
      </c>
      <c r="AB1285" s="14"/>
      <c r="AC1285" s="14"/>
      <c r="AD1285" s="14">
        <v>-14</v>
      </c>
      <c r="AE1285" s="14"/>
      <c r="AF1285" s="14"/>
      <c r="AG1285" s="14"/>
      <c r="AH1285" s="14"/>
      <c r="AI1285" s="14">
        <v>-1</v>
      </c>
      <c r="AJ1285" s="14"/>
      <c r="AK1285" s="14"/>
      <c r="AL1285" s="14"/>
      <c r="AM1285" s="14"/>
      <c r="AN1285" s="14"/>
      <c r="AO1285" s="14"/>
      <c r="AP1285" s="14"/>
      <c r="AQ1285" s="14"/>
      <c r="AR1285" s="14"/>
      <c r="AS1285" s="14" t="s">
        <v>234</v>
      </c>
      <c r="AT1285" s="14">
        <v>1.339</v>
      </c>
      <c r="AU1285" s="14" t="s">
        <v>141</v>
      </c>
      <c r="AV1285" s="14">
        <v>394.04525393156064</v>
      </c>
      <c r="AW1285" s="14"/>
      <c r="AX1285" s="14"/>
      <c r="AY1285" s="14"/>
      <c r="AZ1285" s="14"/>
      <c r="BA1285" s="14"/>
    </row>
    <row r="1286" spans="1:53" x14ac:dyDescent="0.25">
      <c r="A1286" s="14"/>
      <c r="B1286" s="14"/>
      <c r="C1286" s="14" t="s">
        <v>151</v>
      </c>
      <c r="D1286" s="14" t="s">
        <v>388</v>
      </c>
      <c r="E1286" s="14"/>
      <c r="F1286" s="14" t="s">
        <v>2045</v>
      </c>
      <c r="G1286" s="14"/>
      <c r="H1286" s="14"/>
      <c r="I1286" s="14"/>
      <c r="J1286" s="14"/>
      <c r="K1286" s="14"/>
      <c r="L1286" s="14"/>
      <c r="M1286" s="14"/>
      <c r="N1286" s="14"/>
      <c r="O1286" s="14"/>
      <c r="P1286" s="14"/>
      <c r="Q1286" s="14"/>
      <c r="R1286" s="14"/>
      <c r="S1286" s="14"/>
      <c r="T1286" s="14"/>
      <c r="U1286" s="14"/>
      <c r="V1286" s="14"/>
      <c r="W1286" s="14"/>
      <c r="X1286" s="14"/>
      <c r="Y1286" s="14"/>
      <c r="Z1286" s="14"/>
      <c r="AA1286" s="14">
        <v>0</v>
      </c>
      <c r="AB1286" s="14"/>
      <c r="AC1286" s="14"/>
      <c r="AD1286" s="14"/>
      <c r="AE1286" s="14"/>
      <c r="AF1286" s="14"/>
      <c r="AG1286" s="14"/>
      <c r="AH1286" s="14"/>
      <c r="AI1286" s="14"/>
      <c r="AJ1286" s="14"/>
      <c r="AK1286" s="14"/>
      <c r="AL1286" s="14"/>
      <c r="AM1286" s="14"/>
      <c r="AN1286" s="14"/>
      <c r="AO1286" s="14"/>
      <c r="AP1286" s="14"/>
      <c r="AQ1286" s="14"/>
      <c r="AR1286" s="14"/>
      <c r="AS1286" s="14" t="s">
        <v>151</v>
      </c>
      <c r="AT1286" s="14">
        <v>5.4075980000000001</v>
      </c>
      <c r="AU1286" s="14" t="s">
        <v>134</v>
      </c>
      <c r="AV1286" s="14">
        <v>73.897800587199825</v>
      </c>
      <c r="AW1286" s="14"/>
      <c r="AX1286" s="14"/>
      <c r="AY1286" s="14"/>
      <c r="AZ1286" s="14"/>
      <c r="BA1286" s="14"/>
    </row>
    <row r="1287" spans="1:53" x14ac:dyDescent="0.25">
      <c r="A1287" s="14"/>
      <c r="B1287" s="14"/>
      <c r="C1287" s="14" t="s">
        <v>234</v>
      </c>
      <c r="D1287" s="14" t="s">
        <v>226</v>
      </c>
      <c r="E1287" s="14" t="s">
        <v>2046</v>
      </c>
      <c r="F1287" s="14" t="s">
        <v>2047</v>
      </c>
      <c r="G1287" s="14">
        <v>0.4</v>
      </c>
      <c r="H1287" s="14">
        <v>100</v>
      </c>
      <c r="I1287" s="14"/>
      <c r="J1287" s="14">
        <v>3.3197000000000001</v>
      </c>
      <c r="K1287" s="14"/>
      <c r="L1287" s="14"/>
      <c r="M1287" s="14"/>
      <c r="N1287" s="14"/>
      <c r="O1287" s="14"/>
      <c r="P1287" s="14"/>
      <c r="Q1287" s="14"/>
      <c r="R1287" s="14"/>
      <c r="S1287" s="14"/>
      <c r="T1287" s="14"/>
      <c r="U1287" s="14"/>
      <c r="V1287" s="14"/>
      <c r="W1287" s="14"/>
      <c r="X1287" s="14"/>
      <c r="Y1287" s="14"/>
      <c r="Z1287" s="14"/>
      <c r="AA1287" s="14">
        <v>0.4</v>
      </c>
      <c r="AB1287" s="14"/>
      <c r="AC1287" s="14"/>
      <c r="AD1287" s="14">
        <v>18.5</v>
      </c>
      <c r="AE1287" s="14"/>
      <c r="AF1287" s="14"/>
      <c r="AG1287" s="14"/>
      <c r="AH1287" s="14"/>
      <c r="AI1287" s="14">
        <v>1</v>
      </c>
      <c r="AJ1287" s="14"/>
      <c r="AK1287" s="14"/>
      <c r="AL1287" s="14"/>
      <c r="AM1287" s="14"/>
      <c r="AN1287" s="14"/>
      <c r="AO1287" s="14"/>
      <c r="AP1287" s="14"/>
      <c r="AQ1287" s="14"/>
      <c r="AR1287" s="14"/>
      <c r="AS1287" s="14" t="s">
        <v>234</v>
      </c>
      <c r="AT1287" s="14">
        <v>6.9615</v>
      </c>
      <c r="AU1287" s="14" t="s">
        <v>341</v>
      </c>
      <c r="AV1287" s="14">
        <v>399.66775393156058</v>
      </c>
      <c r="AW1287" s="14"/>
      <c r="AX1287" s="14"/>
      <c r="AY1287" s="14"/>
      <c r="AZ1287" s="14"/>
      <c r="BA1287" s="14"/>
    </row>
    <row r="1288" spans="1:53" x14ac:dyDescent="0.25">
      <c r="A1288" s="14"/>
      <c r="B1288" s="14"/>
      <c r="C1288" s="14" t="s">
        <v>201</v>
      </c>
      <c r="D1288" s="14" t="s">
        <v>215</v>
      </c>
      <c r="E1288" s="14" t="s">
        <v>2048</v>
      </c>
      <c r="F1288" s="14" t="s">
        <v>2049</v>
      </c>
      <c r="G1288" s="14">
        <v>0.25</v>
      </c>
      <c r="H1288" s="14">
        <v>50</v>
      </c>
      <c r="I1288" s="14"/>
      <c r="J1288" s="14">
        <v>1.1177859999999999</v>
      </c>
      <c r="K1288" s="14"/>
      <c r="L1288" s="14"/>
      <c r="M1288" s="14"/>
      <c r="N1288" s="14"/>
      <c r="O1288" s="14"/>
      <c r="P1288" s="14"/>
      <c r="Q1288" s="14"/>
      <c r="R1288" s="14"/>
      <c r="S1288" s="14"/>
      <c r="T1288" s="14"/>
      <c r="U1288" s="14"/>
      <c r="V1288" s="14"/>
      <c r="W1288" s="14"/>
      <c r="X1288" s="14"/>
      <c r="Y1288" s="14"/>
      <c r="Z1288" s="14"/>
      <c r="AA1288" s="14">
        <v>0.25</v>
      </c>
      <c r="AB1288" s="14"/>
      <c r="AC1288" s="14"/>
      <c r="AD1288" s="14">
        <v>7.35</v>
      </c>
      <c r="AE1288" s="14"/>
      <c r="AF1288" s="14"/>
      <c r="AG1288" s="14"/>
      <c r="AH1288" s="14"/>
      <c r="AI1288" s="14">
        <v>1</v>
      </c>
      <c r="AJ1288" s="14"/>
      <c r="AK1288" s="14"/>
      <c r="AL1288" s="14"/>
      <c r="AM1288" s="14"/>
      <c r="AN1288" s="14"/>
      <c r="AO1288" s="14"/>
      <c r="AP1288" s="14"/>
      <c r="AQ1288" s="14"/>
      <c r="AR1288" s="14"/>
      <c r="AS1288" s="14" t="s">
        <v>201</v>
      </c>
      <c r="AT1288" s="14">
        <v>20.713094999999999</v>
      </c>
      <c r="AU1288" s="14" t="s">
        <v>347</v>
      </c>
      <c r="AV1288" s="14">
        <v>577.69787919552755</v>
      </c>
      <c r="AW1288" s="14"/>
      <c r="AX1288" s="14"/>
      <c r="AY1288" s="14"/>
      <c r="AZ1288" s="14"/>
      <c r="BA1288" s="14"/>
    </row>
    <row r="1289" spans="1:53" x14ac:dyDescent="0.25">
      <c r="A1289" s="14"/>
      <c r="B1289" s="14"/>
      <c r="C1289" s="14" t="s">
        <v>234</v>
      </c>
      <c r="D1289" s="14" t="s">
        <v>240</v>
      </c>
      <c r="E1289" s="14" t="s">
        <v>2050</v>
      </c>
      <c r="F1289" s="14" t="s">
        <v>2051</v>
      </c>
      <c r="G1289" s="14">
        <v>0.25</v>
      </c>
      <c r="H1289" s="14">
        <v>50</v>
      </c>
      <c r="I1289" s="14"/>
      <c r="J1289" s="14">
        <v>2.5659860000000001</v>
      </c>
      <c r="K1289" s="14"/>
      <c r="L1289" s="14"/>
      <c r="M1289" s="14"/>
      <c r="N1289" s="14"/>
      <c r="O1289" s="14"/>
      <c r="P1289" s="14"/>
      <c r="Q1289" s="14"/>
      <c r="R1289" s="14"/>
      <c r="S1289" s="14"/>
      <c r="T1289" s="14"/>
      <c r="U1289" s="14"/>
      <c r="V1289" s="14"/>
      <c r="W1289" s="14"/>
      <c r="X1289" s="14"/>
      <c r="Y1289" s="14"/>
      <c r="Z1289" s="14"/>
      <c r="AA1289" s="14">
        <v>0.25</v>
      </c>
      <c r="AB1289" s="14"/>
      <c r="AC1289" s="14"/>
      <c r="AD1289" s="14">
        <v>14.3</v>
      </c>
      <c r="AE1289" s="14"/>
      <c r="AF1289" s="14"/>
      <c r="AG1289" s="14"/>
      <c r="AH1289" s="14"/>
      <c r="AI1289" s="14">
        <v>1</v>
      </c>
      <c r="AJ1289" s="14"/>
      <c r="AK1289" s="14"/>
      <c r="AL1289" s="14"/>
      <c r="AM1289" s="14"/>
      <c r="AN1289" s="14"/>
      <c r="AO1289" s="14"/>
      <c r="AP1289" s="14"/>
      <c r="AQ1289" s="14"/>
      <c r="AR1289" s="14"/>
      <c r="AS1289" s="14" t="s">
        <v>234</v>
      </c>
      <c r="AT1289" s="14">
        <v>35.844858000000002</v>
      </c>
      <c r="AU1289" s="14" t="s">
        <v>347</v>
      </c>
      <c r="AV1289" s="14">
        <v>428.55111243156028</v>
      </c>
      <c r="AW1289" s="14"/>
      <c r="AX1289" s="14"/>
      <c r="AY1289" s="14"/>
      <c r="AZ1289" s="14"/>
      <c r="BA1289" s="14"/>
    </row>
    <row r="1290" spans="1:53" x14ac:dyDescent="0.25">
      <c r="A1290" s="14"/>
      <c r="B1290" s="14"/>
      <c r="C1290" s="14" t="s">
        <v>117</v>
      </c>
      <c r="D1290" s="14" t="s">
        <v>243</v>
      </c>
      <c r="E1290" s="14" t="s">
        <v>2052</v>
      </c>
      <c r="F1290" s="14" t="s">
        <v>2053</v>
      </c>
      <c r="G1290" s="14">
        <v>0.49565599999999999</v>
      </c>
      <c r="H1290" s="14">
        <v>40</v>
      </c>
      <c r="I1290" s="14"/>
      <c r="J1290" s="14"/>
      <c r="K1290" s="14"/>
      <c r="L1290" s="14"/>
      <c r="M1290" s="14"/>
      <c r="N1290" s="14"/>
      <c r="O1290" s="14"/>
      <c r="P1290" s="14"/>
      <c r="Q1290" s="14"/>
      <c r="R1290" s="14"/>
      <c r="S1290" s="14"/>
      <c r="T1290" s="14"/>
      <c r="U1290" s="14"/>
      <c r="V1290" s="14"/>
      <c r="W1290" s="14">
        <v>322</v>
      </c>
      <c r="X1290" s="14">
        <v>8.589828429394581</v>
      </c>
      <c r="Y1290" s="14">
        <v>-24</v>
      </c>
      <c r="Z1290" s="14"/>
      <c r="AA1290" s="14">
        <v>0.49565599999999999</v>
      </c>
      <c r="AB1290" s="14"/>
      <c r="AC1290" s="14"/>
      <c r="AD1290" s="14"/>
      <c r="AE1290" s="14"/>
      <c r="AF1290" s="14"/>
      <c r="AG1290" s="14"/>
      <c r="AH1290" s="14"/>
      <c r="AI1290" s="14"/>
      <c r="AJ1290" s="14"/>
      <c r="AK1290" s="14"/>
      <c r="AL1290" s="14"/>
      <c r="AM1290" s="14"/>
      <c r="AN1290" s="14"/>
      <c r="AO1290" s="14"/>
      <c r="AP1290" s="14"/>
      <c r="AQ1290" s="14"/>
      <c r="AR1290" s="14"/>
      <c r="AS1290" s="14" t="s">
        <v>117</v>
      </c>
      <c r="AT1290" s="14">
        <v>0.43693599999999999</v>
      </c>
      <c r="AU1290" s="14" t="s">
        <v>112</v>
      </c>
      <c r="AV1290" s="14">
        <v>433.39904843156023</v>
      </c>
      <c r="AW1290" s="14" t="s">
        <v>129</v>
      </c>
      <c r="AX1290" s="14" t="s">
        <v>2543</v>
      </c>
      <c r="AY1290" s="14" t="s">
        <v>2544</v>
      </c>
      <c r="AZ1290" s="14" t="s">
        <v>2545</v>
      </c>
      <c r="BA1290" s="14" t="s">
        <v>2546</v>
      </c>
    </row>
    <row r="1291" spans="1:53" x14ac:dyDescent="0.25">
      <c r="A1291" s="14"/>
      <c r="B1291" s="14"/>
      <c r="C1291" s="14" t="s">
        <v>104</v>
      </c>
      <c r="D1291" s="14" t="s">
        <v>135</v>
      </c>
      <c r="E1291" s="14" t="s">
        <v>2054</v>
      </c>
      <c r="F1291" s="14" t="s">
        <v>2055</v>
      </c>
      <c r="G1291" s="14">
        <v>0.29817100000000002</v>
      </c>
      <c r="H1291" s="14">
        <v>34</v>
      </c>
      <c r="I1291" s="14"/>
      <c r="J1291" s="14"/>
      <c r="K1291" s="14"/>
      <c r="L1291" s="14"/>
      <c r="M1291" s="14"/>
      <c r="N1291" s="14"/>
      <c r="O1291" s="14"/>
      <c r="P1291" s="14"/>
      <c r="Q1291" s="14"/>
      <c r="R1291" s="14"/>
      <c r="S1291" s="14"/>
      <c r="T1291" s="14"/>
      <c r="U1291" s="14"/>
      <c r="V1291" s="14"/>
      <c r="W1291" s="14">
        <v>80.5</v>
      </c>
      <c r="X1291" s="14">
        <v>6.5995687038645601</v>
      </c>
      <c r="Y1291" s="14">
        <v>-22.5</v>
      </c>
      <c r="Z1291" s="14"/>
      <c r="AA1291" s="14">
        <v>0.29817100000000002</v>
      </c>
      <c r="AB1291" s="14"/>
      <c r="AC1291" s="14"/>
      <c r="AD1291" s="14"/>
      <c r="AE1291" s="14"/>
      <c r="AF1291" s="14"/>
      <c r="AG1291" s="14"/>
      <c r="AH1291" s="14"/>
      <c r="AI1291" s="14"/>
      <c r="AJ1291" s="14"/>
      <c r="AK1291" s="14"/>
      <c r="AL1291" s="14"/>
      <c r="AM1291" s="14"/>
      <c r="AN1291" s="14"/>
      <c r="AO1291" s="14"/>
      <c r="AP1291" s="14"/>
      <c r="AQ1291" s="14"/>
      <c r="AR1291" s="14"/>
      <c r="AS1291" s="14" t="s">
        <v>2604</v>
      </c>
      <c r="AT1291" s="14">
        <v>71.032492000000005</v>
      </c>
      <c r="AU1291" s="14" t="s">
        <v>112</v>
      </c>
      <c r="AV1291" s="14">
        <v>183.44049230555555</v>
      </c>
      <c r="AW1291" s="14" t="s">
        <v>113</v>
      </c>
      <c r="AX1291" s="14" t="s">
        <v>2539</v>
      </c>
      <c r="AY1291" s="14" t="s">
        <v>2540</v>
      </c>
      <c r="AZ1291" s="14" t="s">
        <v>2541</v>
      </c>
      <c r="BA1291" s="14" t="s">
        <v>2542</v>
      </c>
    </row>
    <row r="1292" spans="1:53" x14ac:dyDescent="0.25">
      <c r="A1292" s="14"/>
      <c r="B1292" s="14"/>
      <c r="C1292" s="14" t="s">
        <v>125</v>
      </c>
      <c r="D1292" s="14" t="s">
        <v>443</v>
      </c>
      <c r="E1292" s="14" t="s">
        <v>2056</v>
      </c>
      <c r="F1292" s="14" t="s">
        <v>2057</v>
      </c>
      <c r="G1292" s="14">
        <v>0.32364399999999999</v>
      </c>
      <c r="H1292" s="14">
        <v>40</v>
      </c>
      <c r="I1292" s="14"/>
      <c r="J1292" s="14"/>
      <c r="K1292" s="14"/>
      <c r="L1292" s="14"/>
      <c r="M1292" s="14"/>
      <c r="N1292" s="14"/>
      <c r="O1292" s="14"/>
      <c r="P1292" s="14"/>
      <c r="Q1292" s="14"/>
      <c r="R1292" s="14"/>
      <c r="S1292" s="14"/>
      <c r="T1292" s="14"/>
      <c r="U1292" s="14"/>
      <c r="V1292" s="14"/>
      <c r="W1292" s="14">
        <v>322</v>
      </c>
      <c r="X1292" s="14">
        <v>7.6775716528036977</v>
      </c>
      <c r="Y1292" s="14">
        <v>-35</v>
      </c>
      <c r="Z1292" s="14"/>
      <c r="AA1292" s="14">
        <v>0.32364399999999999</v>
      </c>
      <c r="AB1292" s="14"/>
      <c r="AC1292" s="14"/>
      <c r="AD1292" s="14"/>
      <c r="AE1292" s="14"/>
      <c r="AF1292" s="14"/>
      <c r="AG1292" s="14"/>
      <c r="AH1292" s="14"/>
      <c r="AI1292" s="14"/>
      <c r="AJ1292" s="14"/>
      <c r="AK1292" s="14"/>
      <c r="AL1292" s="14"/>
      <c r="AM1292" s="14"/>
      <c r="AN1292" s="14"/>
      <c r="AO1292" s="14"/>
      <c r="AP1292" s="14"/>
      <c r="AQ1292" s="14"/>
      <c r="AR1292" s="14"/>
      <c r="AS1292" s="14" t="s">
        <v>125</v>
      </c>
      <c r="AT1292" s="14">
        <v>18.253983000000002</v>
      </c>
      <c r="AU1292" s="14" t="s">
        <v>112</v>
      </c>
      <c r="AV1292" s="14">
        <v>288.75567393156189</v>
      </c>
      <c r="AW1292" s="14" t="s">
        <v>187</v>
      </c>
      <c r="AX1292" s="14" t="s">
        <v>2547</v>
      </c>
      <c r="AY1292" s="14" t="s">
        <v>2548</v>
      </c>
      <c r="AZ1292" s="14" t="s">
        <v>2549</v>
      </c>
      <c r="BA1292" s="14" t="s">
        <v>2550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3"/>
  <sheetViews>
    <sheetView topLeftCell="A3" workbookViewId="0">
      <selection activeCell="H8" sqref="H8"/>
    </sheetView>
  </sheetViews>
  <sheetFormatPr defaultRowHeight="15" x14ac:dyDescent="0.25"/>
  <sheetData>
    <row r="1" spans="1:9" x14ac:dyDescent="0.25">
      <c r="A1" t="s">
        <v>2058</v>
      </c>
      <c r="B1" t="s">
        <v>2059</v>
      </c>
      <c r="C1" t="s">
        <v>2060</v>
      </c>
      <c r="D1" t="s">
        <v>2061</v>
      </c>
      <c r="E1" t="s">
        <v>2062</v>
      </c>
      <c r="F1" t="s">
        <v>2063</v>
      </c>
      <c r="G1" t="s">
        <v>2064</v>
      </c>
      <c r="H1" t="s">
        <v>2065</v>
      </c>
      <c r="I1" t="s">
        <v>2066</v>
      </c>
    </row>
    <row r="2" spans="1:9" x14ac:dyDescent="0.25">
      <c r="A2" t="s">
        <v>111</v>
      </c>
      <c r="B2" t="s">
        <v>2067</v>
      </c>
      <c r="C2">
        <v>0</v>
      </c>
      <c r="D2">
        <v>1</v>
      </c>
      <c r="E2">
        <v>1</v>
      </c>
      <c r="F2">
        <v>0</v>
      </c>
      <c r="G2">
        <v>0.29817100000000002</v>
      </c>
      <c r="H2">
        <v>1</v>
      </c>
      <c r="I2">
        <v>0</v>
      </c>
    </row>
    <row r="3" spans="1:9" x14ac:dyDescent="0.25">
      <c r="A3" t="s">
        <v>116</v>
      </c>
      <c r="B3" t="s">
        <v>2068</v>
      </c>
      <c r="C3">
        <v>0</v>
      </c>
      <c r="D3">
        <v>1</v>
      </c>
      <c r="E3">
        <v>1</v>
      </c>
      <c r="F3">
        <v>0</v>
      </c>
      <c r="G3">
        <v>0.29817100000000002</v>
      </c>
      <c r="H3">
        <v>1</v>
      </c>
      <c r="I3">
        <v>0</v>
      </c>
    </row>
    <row r="4" spans="1:9" x14ac:dyDescent="0.25">
      <c r="A4" t="s">
        <v>128</v>
      </c>
      <c r="B4" t="s">
        <v>2069</v>
      </c>
      <c r="C4">
        <v>0</v>
      </c>
      <c r="D4">
        <v>1</v>
      </c>
      <c r="E4">
        <v>1</v>
      </c>
      <c r="F4">
        <v>0</v>
      </c>
      <c r="G4">
        <v>0.49565599999999999</v>
      </c>
      <c r="H4">
        <v>1</v>
      </c>
      <c r="I4">
        <v>0</v>
      </c>
    </row>
    <row r="5" spans="1:9" x14ac:dyDescent="0.25">
      <c r="A5" t="s">
        <v>131</v>
      </c>
      <c r="B5" t="s">
        <v>2070</v>
      </c>
      <c r="C5">
        <v>0</v>
      </c>
      <c r="D5">
        <v>1</v>
      </c>
      <c r="E5">
        <v>1</v>
      </c>
      <c r="F5">
        <v>0</v>
      </c>
      <c r="G5">
        <v>0.29817100000000002</v>
      </c>
      <c r="H5">
        <v>1</v>
      </c>
      <c r="I5">
        <v>0</v>
      </c>
    </row>
    <row r="6" spans="1:9" x14ac:dyDescent="0.25">
      <c r="A6" t="s">
        <v>137</v>
      </c>
      <c r="B6" t="s">
        <v>2071</v>
      </c>
      <c r="C6">
        <v>0</v>
      </c>
      <c r="D6">
        <v>1</v>
      </c>
      <c r="E6">
        <v>1</v>
      </c>
      <c r="F6">
        <v>0</v>
      </c>
      <c r="G6">
        <v>0.29817100000000002</v>
      </c>
      <c r="H6">
        <v>1</v>
      </c>
      <c r="I6">
        <v>0</v>
      </c>
    </row>
    <row r="7" spans="1:9" x14ac:dyDescent="0.25">
      <c r="A7" t="s">
        <v>150</v>
      </c>
      <c r="B7" t="s">
        <v>2072</v>
      </c>
      <c r="C7">
        <v>0</v>
      </c>
      <c r="D7">
        <v>1</v>
      </c>
      <c r="E7">
        <v>1</v>
      </c>
      <c r="F7">
        <v>0</v>
      </c>
      <c r="G7">
        <v>0.49565599999999999</v>
      </c>
      <c r="H7">
        <v>1</v>
      </c>
      <c r="I7">
        <v>0</v>
      </c>
    </row>
    <row r="8" spans="1:9" x14ac:dyDescent="0.25">
      <c r="A8" t="s">
        <v>161</v>
      </c>
      <c r="B8" t="s">
        <v>2073</v>
      </c>
      <c r="C8">
        <v>0</v>
      </c>
      <c r="D8">
        <v>1</v>
      </c>
      <c r="E8">
        <v>1</v>
      </c>
      <c r="F8">
        <v>0</v>
      </c>
      <c r="G8">
        <v>0.29817100000000002</v>
      </c>
      <c r="H8">
        <v>1</v>
      </c>
      <c r="I8">
        <v>0</v>
      </c>
    </row>
    <row r="9" spans="1:9" x14ac:dyDescent="0.25">
      <c r="A9" t="s">
        <v>167</v>
      </c>
      <c r="B9" t="s">
        <v>2074</v>
      </c>
      <c r="C9">
        <v>0</v>
      </c>
      <c r="D9">
        <v>1</v>
      </c>
      <c r="E9">
        <v>1</v>
      </c>
      <c r="F9">
        <v>0</v>
      </c>
      <c r="G9">
        <v>0.49565599999999999</v>
      </c>
      <c r="H9">
        <v>1</v>
      </c>
      <c r="I9">
        <v>0</v>
      </c>
    </row>
    <row r="10" spans="1:9" x14ac:dyDescent="0.25">
      <c r="A10" t="s">
        <v>170</v>
      </c>
      <c r="B10" t="s">
        <v>2075</v>
      </c>
      <c r="C10">
        <v>0</v>
      </c>
      <c r="D10">
        <v>1</v>
      </c>
      <c r="E10">
        <v>1</v>
      </c>
      <c r="F10">
        <v>0</v>
      </c>
      <c r="G10">
        <v>0.49565599999999999</v>
      </c>
      <c r="H10">
        <v>1</v>
      </c>
      <c r="I10">
        <v>0</v>
      </c>
    </row>
    <row r="11" spans="1:9" x14ac:dyDescent="0.25">
      <c r="A11" t="s">
        <v>173</v>
      </c>
      <c r="B11" t="s">
        <v>2076</v>
      </c>
      <c r="C11">
        <v>0</v>
      </c>
      <c r="D11">
        <v>1</v>
      </c>
      <c r="E11">
        <v>1</v>
      </c>
      <c r="F11">
        <v>0</v>
      </c>
      <c r="G11">
        <v>0.49565599999999999</v>
      </c>
      <c r="H11">
        <v>1</v>
      </c>
      <c r="I11">
        <v>0</v>
      </c>
    </row>
    <row r="12" spans="1:9" x14ac:dyDescent="0.25">
      <c r="A12" t="s">
        <v>176</v>
      </c>
      <c r="B12" t="s">
        <v>2077</v>
      </c>
      <c r="C12">
        <v>0</v>
      </c>
      <c r="D12">
        <v>1</v>
      </c>
      <c r="E12">
        <v>1</v>
      </c>
      <c r="F12">
        <v>0</v>
      </c>
      <c r="G12">
        <v>0.49565599999999999</v>
      </c>
      <c r="H12">
        <v>1</v>
      </c>
      <c r="I12">
        <v>0</v>
      </c>
    </row>
    <row r="13" spans="1:9" x14ac:dyDescent="0.25">
      <c r="A13" t="s">
        <v>186</v>
      </c>
      <c r="B13" t="s">
        <v>2078</v>
      </c>
      <c r="C13">
        <v>0</v>
      </c>
      <c r="D13">
        <v>1</v>
      </c>
      <c r="E13">
        <v>1</v>
      </c>
      <c r="F13">
        <v>0</v>
      </c>
      <c r="G13">
        <v>0.32364399999999999</v>
      </c>
      <c r="H13">
        <v>1</v>
      </c>
      <c r="I13">
        <v>0</v>
      </c>
    </row>
    <row r="14" spans="1:9" x14ac:dyDescent="0.25">
      <c r="A14" t="s">
        <v>194</v>
      </c>
      <c r="B14" t="s">
        <v>2079</v>
      </c>
      <c r="C14">
        <v>0</v>
      </c>
      <c r="D14">
        <v>1</v>
      </c>
      <c r="E14">
        <v>1</v>
      </c>
      <c r="F14">
        <v>0</v>
      </c>
      <c r="G14">
        <v>0.32364399999999999</v>
      </c>
      <c r="H14">
        <v>1</v>
      </c>
      <c r="I14">
        <v>0</v>
      </c>
    </row>
    <row r="15" spans="1:9" x14ac:dyDescent="0.25">
      <c r="A15" t="s">
        <v>208</v>
      </c>
      <c r="B15" t="s">
        <v>2080</v>
      </c>
      <c r="C15">
        <v>0</v>
      </c>
      <c r="D15">
        <v>1</v>
      </c>
      <c r="E15">
        <v>1</v>
      </c>
      <c r="F15">
        <v>0</v>
      </c>
      <c r="G15">
        <v>0.175507</v>
      </c>
      <c r="H15">
        <v>1</v>
      </c>
      <c r="I15">
        <v>0</v>
      </c>
    </row>
    <row r="16" spans="1:9" x14ac:dyDescent="0.25">
      <c r="A16" t="s">
        <v>218</v>
      </c>
      <c r="B16" t="s">
        <v>2081</v>
      </c>
      <c r="C16">
        <v>0</v>
      </c>
      <c r="D16">
        <v>1</v>
      </c>
      <c r="E16">
        <v>1</v>
      </c>
      <c r="F16">
        <v>0</v>
      </c>
      <c r="G16">
        <v>0.49565599999999999</v>
      </c>
      <c r="H16">
        <v>1</v>
      </c>
      <c r="I16">
        <v>0</v>
      </c>
    </row>
    <row r="17" spans="1:9" x14ac:dyDescent="0.25">
      <c r="A17" t="s">
        <v>220</v>
      </c>
      <c r="B17" t="s">
        <v>2082</v>
      </c>
      <c r="C17">
        <v>0</v>
      </c>
      <c r="D17">
        <v>1</v>
      </c>
      <c r="E17">
        <v>1</v>
      </c>
      <c r="F17">
        <v>0</v>
      </c>
      <c r="G17">
        <v>0.49565599999999999</v>
      </c>
      <c r="H17">
        <v>1</v>
      </c>
      <c r="I17">
        <v>0</v>
      </c>
    </row>
    <row r="18" spans="1:9" x14ac:dyDescent="0.25">
      <c r="A18" t="s">
        <v>247</v>
      </c>
      <c r="B18" t="s">
        <v>2083</v>
      </c>
      <c r="C18">
        <v>0</v>
      </c>
      <c r="D18">
        <v>1</v>
      </c>
      <c r="E18">
        <v>1</v>
      </c>
      <c r="F18">
        <v>0</v>
      </c>
      <c r="G18">
        <v>0.49565599999999999</v>
      </c>
      <c r="H18">
        <v>1</v>
      </c>
      <c r="I18">
        <v>0</v>
      </c>
    </row>
    <row r="19" spans="1:9" x14ac:dyDescent="0.25">
      <c r="A19" t="s">
        <v>250</v>
      </c>
      <c r="B19" t="s">
        <v>2084</v>
      </c>
      <c r="C19">
        <v>0</v>
      </c>
      <c r="D19">
        <v>1</v>
      </c>
      <c r="E19">
        <v>1</v>
      </c>
      <c r="F19">
        <v>0</v>
      </c>
      <c r="G19">
        <v>0.49565599999999999</v>
      </c>
      <c r="H19">
        <v>1</v>
      </c>
      <c r="I19">
        <v>0</v>
      </c>
    </row>
    <row r="20" spans="1:9" x14ac:dyDescent="0.25">
      <c r="A20" t="s">
        <v>266</v>
      </c>
      <c r="B20" t="s">
        <v>2085</v>
      </c>
      <c r="C20">
        <v>0</v>
      </c>
      <c r="D20">
        <v>1</v>
      </c>
      <c r="E20">
        <v>1</v>
      </c>
      <c r="F20">
        <v>0</v>
      </c>
      <c r="G20">
        <v>0.32364399999999999</v>
      </c>
      <c r="H20">
        <v>1</v>
      </c>
      <c r="I20">
        <v>0</v>
      </c>
    </row>
    <row r="21" spans="1:9" x14ac:dyDescent="0.25">
      <c r="A21" t="s">
        <v>273</v>
      </c>
      <c r="B21" t="s">
        <v>2086</v>
      </c>
      <c r="C21">
        <v>0</v>
      </c>
      <c r="D21">
        <v>1</v>
      </c>
      <c r="E21">
        <v>1</v>
      </c>
      <c r="F21">
        <v>0</v>
      </c>
      <c r="G21">
        <v>0.49565599999999999</v>
      </c>
      <c r="H21">
        <v>1</v>
      </c>
      <c r="I21">
        <v>0</v>
      </c>
    </row>
    <row r="22" spans="1:9" x14ac:dyDescent="0.25">
      <c r="A22" t="s">
        <v>280</v>
      </c>
      <c r="B22" t="s">
        <v>2087</v>
      </c>
      <c r="C22">
        <v>0</v>
      </c>
      <c r="D22">
        <v>1</v>
      </c>
      <c r="E22">
        <v>1</v>
      </c>
      <c r="F22">
        <v>0</v>
      </c>
      <c r="G22">
        <v>0.29817100000000002</v>
      </c>
      <c r="H22">
        <v>1</v>
      </c>
      <c r="I22">
        <v>0</v>
      </c>
    </row>
    <row r="23" spans="1:9" x14ac:dyDescent="0.25">
      <c r="A23" t="s">
        <v>285</v>
      </c>
      <c r="B23" t="s">
        <v>2088</v>
      </c>
      <c r="C23">
        <v>0</v>
      </c>
      <c r="D23">
        <v>1</v>
      </c>
      <c r="E23">
        <v>1</v>
      </c>
      <c r="F23">
        <v>0</v>
      </c>
      <c r="G23">
        <v>0.32364399999999999</v>
      </c>
      <c r="H23">
        <v>1</v>
      </c>
      <c r="I23">
        <v>0</v>
      </c>
    </row>
    <row r="24" spans="1:9" x14ac:dyDescent="0.25">
      <c r="A24" t="s">
        <v>287</v>
      </c>
      <c r="B24" t="s">
        <v>2089</v>
      </c>
      <c r="C24">
        <v>0</v>
      </c>
      <c r="D24">
        <v>1</v>
      </c>
      <c r="E24">
        <v>1</v>
      </c>
      <c r="F24">
        <v>0</v>
      </c>
      <c r="G24">
        <v>0.49565599999999999</v>
      </c>
      <c r="H24">
        <v>1</v>
      </c>
      <c r="I24">
        <v>0</v>
      </c>
    </row>
    <row r="25" spans="1:9" x14ac:dyDescent="0.25">
      <c r="A25" t="s">
        <v>293</v>
      </c>
      <c r="B25" t="s">
        <v>2090</v>
      </c>
      <c r="C25">
        <v>0</v>
      </c>
      <c r="D25">
        <v>1</v>
      </c>
      <c r="E25">
        <v>1</v>
      </c>
      <c r="F25">
        <v>0</v>
      </c>
      <c r="G25">
        <v>0.32364399999999999</v>
      </c>
      <c r="H25">
        <v>1</v>
      </c>
      <c r="I25">
        <v>0</v>
      </c>
    </row>
    <row r="26" spans="1:9" x14ac:dyDescent="0.25">
      <c r="A26" t="s">
        <v>296</v>
      </c>
      <c r="B26" t="s">
        <v>2091</v>
      </c>
      <c r="C26">
        <v>0</v>
      </c>
      <c r="D26">
        <v>1</v>
      </c>
      <c r="E26">
        <v>1</v>
      </c>
      <c r="F26">
        <v>0</v>
      </c>
      <c r="G26">
        <v>0.29817100000000002</v>
      </c>
      <c r="H26">
        <v>1</v>
      </c>
      <c r="I26">
        <v>0</v>
      </c>
    </row>
    <row r="27" spans="1:9" x14ac:dyDescent="0.25">
      <c r="A27" t="s">
        <v>298</v>
      </c>
      <c r="B27" t="s">
        <v>2092</v>
      </c>
      <c r="C27">
        <v>0</v>
      </c>
      <c r="D27">
        <v>1</v>
      </c>
      <c r="E27">
        <v>1</v>
      </c>
      <c r="F27">
        <v>0</v>
      </c>
      <c r="G27">
        <v>0.32364399999999999</v>
      </c>
      <c r="H27">
        <v>1</v>
      </c>
      <c r="I27">
        <v>0</v>
      </c>
    </row>
    <row r="28" spans="1:9" x14ac:dyDescent="0.25">
      <c r="A28" t="s">
        <v>303</v>
      </c>
      <c r="B28" t="s">
        <v>2093</v>
      </c>
      <c r="C28">
        <v>0</v>
      </c>
      <c r="D28">
        <v>1</v>
      </c>
      <c r="E28">
        <v>1</v>
      </c>
      <c r="F28">
        <v>0</v>
      </c>
      <c r="G28">
        <v>0.29817100000000002</v>
      </c>
      <c r="H28">
        <v>1</v>
      </c>
      <c r="I28">
        <v>0</v>
      </c>
    </row>
    <row r="29" spans="1:9" x14ac:dyDescent="0.25">
      <c r="A29" t="s">
        <v>307</v>
      </c>
      <c r="B29" t="s">
        <v>2094</v>
      </c>
      <c r="C29">
        <v>0</v>
      </c>
      <c r="D29">
        <v>1</v>
      </c>
      <c r="E29">
        <v>1</v>
      </c>
      <c r="F29">
        <v>0</v>
      </c>
      <c r="G29">
        <v>0.49565599999999999</v>
      </c>
      <c r="H29">
        <v>1</v>
      </c>
      <c r="I29">
        <v>0</v>
      </c>
    </row>
    <row r="30" spans="1:9" x14ac:dyDescent="0.25">
      <c r="A30" t="s">
        <v>309</v>
      </c>
      <c r="B30" t="s">
        <v>2095</v>
      </c>
      <c r="C30">
        <v>0</v>
      </c>
      <c r="D30">
        <v>1</v>
      </c>
      <c r="E30">
        <v>1</v>
      </c>
      <c r="F30">
        <v>0</v>
      </c>
      <c r="G30">
        <v>0.29817100000000002</v>
      </c>
      <c r="H30">
        <v>1</v>
      </c>
      <c r="I30">
        <v>0</v>
      </c>
    </row>
    <row r="31" spans="1:9" x14ac:dyDescent="0.25">
      <c r="A31" t="s">
        <v>324</v>
      </c>
      <c r="B31" t="s">
        <v>2096</v>
      </c>
      <c r="C31">
        <v>0</v>
      </c>
      <c r="D31">
        <v>1</v>
      </c>
      <c r="E31">
        <v>1</v>
      </c>
      <c r="F31">
        <v>0</v>
      </c>
      <c r="G31">
        <v>0.49565599999999999</v>
      </c>
      <c r="H31">
        <v>1</v>
      </c>
      <c r="I31">
        <v>0</v>
      </c>
    </row>
    <row r="32" spans="1:9" x14ac:dyDescent="0.25">
      <c r="A32" t="s">
        <v>332</v>
      </c>
      <c r="B32" t="s">
        <v>2097</v>
      </c>
      <c r="C32">
        <v>0</v>
      </c>
      <c r="D32">
        <v>1</v>
      </c>
      <c r="E32">
        <v>1</v>
      </c>
      <c r="F32">
        <v>0</v>
      </c>
      <c r="G32">
        <v>0.49565599999999999</v>
      </c>
      <c r="H32">
        <v>1</v>
      </c>
      <c r="I32">
        <v>0</v>
      </c>
    </row>
    <row r="33" spans="1:9" x14ac:dyDescent="0.25">
      <c r="A33" t="s">
        <v>344</v>
      </c>
      <c r="B33" t="s">
        <v>2098</v>
      </c>
      <c r="C33">
        <v>0</v>
      </c>
      <c r="D33">
        <v>1</v>
      </c>
      <c r="E33">
        <v>1</v>
      </c>
      <c r="F33">
        <v>0</v>
      </c>
      <c r="G33">
        <v>0.29817100000000002</v>
      </c>
      <c r="H33">
        <v>1</v>
      </c>
      <c r="I33">
        <v>0</v>
      </c>
    </row>
    <row r="34" spans="1:9" x14ac:dyDescent="0.25">
      <c r="A34" t="s">
        <v>353</v>
      </c>
      <c r="B34" t="s">
        <v>2099</v>
      </c>
      <c r="C34">
        <v>0</v>
      </c>
      <c r="D34">
        <v>1</v>
      </c>
      <c r="E34">
        <v>1</v>
      </c>
      <c r="F34">
        <v>0</v>
      </c>
      <c r="G34">
        <v>0.32364399999999999</v>
      </c>
      <c r="H34">
        <v>1</v>
      </c>
      <c r="I34">
        <v>0</v>
      </c>
    </row>
    <row r="35" spans="1:9" x14ac:dyDescent="0.25">
      <c r="A35" t="s">
        <v>357</v>
      </c>
      <c r="B35" t="s">
        <v>2100</v>
      </c>
      <c r="C35">
        <v>0</v>
      </c>
      <c r="D35">
        <v>1</v>
      </c>
      <c r="E35">
        <v>1</v>
      </c>
      <c r="F35">
        <v>0</v>
      </c>
      <c r="G35">
        <v>0.29817100000000002</v>
      </c>
      <c r="H35">
        <v>1</v>
      </c>
      <c r="I35">
        <v>0</v>
      </c>
    </row>
    <row r="36" spans="1:9" x14ac:dyDescent="0.25">
      <c r="A36" t="s">
        <v>359</v>
      </c>
      <c r="B36" t="s">
        <v>2101</v>
      </c>
      <c r="C36">
        <v>0</v>
      </c>
      <c r="D36">
        <v>1</v>
      </c>
      <c r="E36">
        <v>1</v>
      </c>
      <c r="F36">
        <v>0</v>
      </c>
      <c r="G36">
        <v>0.29817100000000002</v>
      </c>
      <c r="H36">
        <v>1</v>
      </c>
      <c r="I36">
        <v>0</v>
      </c>
    </row>
    <row r="37" spans="1:9" x14ac:dyDescent="0.25">
      <c r="A37" t="s">
        <v>373</v>
      </c>
      <c r="B37" t="s">
        <v>2102</v>
      </c>
      <c r="C37">
        <v>0</v>
      </c>
      <c r="D37">
        <v>1</v>
      </c>
      <c r="E37">
        <v>1</v>
      </c>
      <c r="F37">
        <v>0</v>
      </c>
      <c r="G37">
        <v>0.32364399999999999</v>
      </c>
      <c r="H37">
        <v>1</v>
      </c>
      <c r="I37">
        <v>0</v>
      </c>
    </row>
    <row r="38" spans="1:9" x14ac:dyDescent="0.25">
      <c r="A38" t="s">
        <v>377</v>
      </c>
      <c r="B38" t="s">
        <v>2103</v>
      </c>
      <c r="C38">
        <v>0</v>
      </c>
      <c r="D38">
        <v>1</v>
      </c>
      <c r="E38">
        <v>1</v>
      </c>
      <c r="F38">
        <v>0</v>
      </c>
      <c r="G38">
        <v>0.49565599999999999</v>
      </c>
      <c r="H38">
        <v>1</v>
      </c>
      <c r="I38">
        <v>0</v>
      </c>
    </row>
    <row r="39" spans="1:9" x14ac:dyDescent="0.25">
      <c r="A39" t="s">
        <v>395</v>
      </c>
      <c r="B39" t="s">
        <v>2104</v>
      </c>
      <c r="C39">
        <v>0</v>
      </c>
      <c r="D39">
        <v>1</v>
      </c>
      <c r="E39">
        <v>1</v>
      </c>
      <c r="F39">
        <v>0</v>
      </c>
      <c r="G39">
        <v>0.32364399999999999</v>
      </c>
      <c r="H39">
        <v>1</v>
      </c>
      <c r="I39">
        <v>0</v>
      </c>
    </row>
    <row r="40" spans="1:9" x14ac:dyDescent="0.25">
      <c r="A40" t="s">
        <v>403</v>
      </c>
      <c r="B40" t="s">
        <v>2105</v>
      </c>
      <c r="C40">
        <v>0</v>
      </c>
      <c r="D40">
        <v>1</v>
      </c>
      <c r="E40">
        <v>1</v>
      </c>
      <c r="F40">
        <v>0</v>
      </c>
      <c r="G40">
        <v>0.29817100000000002</v>
      </c>
      <c r="H40">
        <v>1</v>
      </c>
      <c r="I40">
        <v>0</v>
      </c>
    </row>
    <row r="41" spans="1:9" x14ac:dyDescent="0.25">
      <c r="A41" t="s">
        <v>406</v>
      </c>
      <c r="B41" t="s">
        <v>2106</v>
      </c>
      <c r="C41">
        <v>0</v>
      </c>
      <c r="D41">
        <v>1</v>
      </c>
      <c r="E41">
        <v>1</v>
      </c>
      <c r="F41">
        <v>0</v>
      </c>
      <c r="G41">
        <v>0.49565599999999999</v>
      </c>
      <c r="H41">
        <v>1</v>
      </c>
      <c r="I41">
        <v>0</v>
      </c>
    </row>
    <row r="42" spans="1:9" x14ac:dyDescent="0.25">
      <c r="A42" t="s">
        <v>413</v>
      </c>
      <c r="B42" t="s">
        <v>2107</v>
      </c>
      <c r="C42">
        <v>0</v>
      </c>
      <c r="D42">
        <v>1</v>
      </c>
      <c r="E42">
        <v>1</v>
      </c>
      <c r="F42">
        <v>0</v>
      </c>
      <c r="G42">
        <v>0.49565599999999999</v>
      </c>
      <c r="H42">
        <v>1</v>
      </c>
      <c r="I42">
        <v>0</v>
      </c>
    </row>
    <row r="43" spans="1:9" x14ac:dyDescent="0.25">
      <c r="A43" t="s">
        <v>415</v>
      </c>
      <c r="B43" t="s">
        <v>2108</v>
      </c>
      <c r="C43">
        <v>0</v>
      </c>
      <c r="D43">
        <v>1</v>
      </c>
      <c r="E43">
        <v>1</v>
      </c>
      <c r="F43">
        <v>0</v>
      </c>
      <c r="G43">
        <v>0.29817100000000002</v>
      </c>
      <c r="H43">
        <v>1</v>
      </c>
      <c r="I43">
        <v>0</v>
      </c>
    </row>
    <row r="44" spans="1:9" x14ac:dyDescent="0.25">
      <c r="A44" t="s">
        <v>417</v>
      </c>
      <c r="B44" t="s">
        <v>2109</v>
      </c>
      <c r="C44">
        <v>0</v>
      </c>
      <c r="D44">
        <v>1</v>
      </c>
      <c r="E44">
        <v>1</v>
      </c>
      <c r="F44">
        <v>0</v>
      </c>
      <c r="G44">
        <v>0.49565599999999999</v>
      </c>
      <c r="H44">
        <v>1</v>
      </c>
      <c r="I44">
        <v>0</v>
      </c>
    </row>
    <row r="45" spans="1:9" x14ac:dyDescent="0.25">
      <c r="A45" t="s">
        <v>431</v>
      </c>
      <c r="B45" t="s">
        <v>2110</v>
      </c>
      <c r="C45">
        <v>0</v>
      </c>
      <c r="D45">
        <v>1</v>
      </c>
      <c r="E45">
        <v>1</v>
      </c>
      <c r="F45">
        <v>0</v>
      </c>
      <c r="G45">
        <v>0.49565599999999999</v>
      </c>
      <c r="H45">
        <v>1</v>
      </c>
      <c r="I45">
        <v>0</v>
      </c>
    </row>
    <row r="46" spans="1:9" x14ac:dyDescent="0.25">
      <c r="A46" t="s">
        <v>437</v>
      </c>
      <c r="B46" t="s">
        <v>2111</v>
      </c>
      <c r="C46">
        <v>0</v>
      </c>
      <c r="D46">
        <v>1</v>
      </c>
      <c r="E46">
        <v>1</v>
      </c>
      <c r="F46">
        <v>0</v>
      </c>
      <c r="G46">
        <v>0.32364399999999999</v>
      </c>
      <c r="H46">
        <v>1</v>
      </c>
      <c r="I46">
        <v>0</v>
      </c>
    </row>
    <row r="47" spans="1:9" x14ac:dyDescent="0.25">
      <c r="A47" t="s">
        <v>446</v>
      </c>
      <c r="B47" t="s">
        <v>2112</v>
      </c>
      <c r="C47">
        <v>0</v>
      </c>
      <c r="D47">
        <v>1</v>
      </c>
      <c r="E47">
        <v>1</v>
      </c>
      <c r="F47">
        <v>0</v>
      </c>
      <c r="G47">
        <v>0.49565599999999999</v>
      </c>
      <c r="H47">
        <v>1</v>
      </c>
      <c r="I47">
        <v>0</v>
      </c>
    </row>
    <row r="48" spans="1:9" x14ac:dyDescent="0.25">
      <c r="A48" t="s">
        <v>457</v>
      </c>
      <c r="B48" t="s">
        <v>2113</v>
      </c>
      <c r="C48">
        <v>0</v>
      </c>
      <c r="D48">
        <v>1</v>
      </c>
      <c r="E48">
        <v>1</v>
      </c>
      <c r="F48">
        <v>0</v>
      </c>
      <c r="G48">
        <v>0.29817100000000002</v>
      </c>
      <c r="H48">
        <v>1</v>
      </c>
      <c r="I48">
        <v>0</v>
      </c>
    </row>
    <row r="49" spans="1:9" x14ac:dyDescent="0.25">
      <c r="A49" t="s">
        <v>465</v>
      </c>
      <c r="B49" t="s">
        <v>2114</v>
      </c>
      <c r="C49">
        <v>0</v>
      </c>
      <c r="D49">
        <v>1</v>
      </c>
      <c r="E49">
        <v>1</v>
      </c>
      <c r="F49">
        <v>0</v>
      </c>
      <c r="G49">
        <v>0.29817100000000002</v>
      </c>
      <c r="H49">
        <v>1</v>
      </c>
      <c r="I49">
        <v>0</v>
      </c>
    </row>
    <row r="50" spans="1:9" x14ac:dyDescent="0.25">
      <c r="A50" t="s">
        <v>482</v>
      </c>
      <c r="B50" t="s">
        <v>2115</v>
      </c>
      <c r="C50">
        <v>0</v>
      </c>
      <c r="D50">
        <v>1</v>
      </c>
      <c r="E50">
        <v>1</v>
      </c>
      <c r="F50">
        <v>0</v>
      </c>
      <c r="G50">
        <v>0.49565599999999999</v>
      </c>
      <c r="H50">
        <v>1</v>
      </c>
      <c r="I50">
        <v>0</v>
      </c>
    </row>
    <row r="51" spans="1:9" x14ac:dyDescent="0.25">
      <c r="A51" t="s">
        <v>487</v>
      </c>
      <c r="B51" t="s">
        <v>2116</v>
      </c>
      <c r="C51">
        <v>0</v>
      </c>
      <c r="D51">
        <v>1</v>
      </c>
      <c r="E51">
        <v>1</v>
      </c>
      <c r="F51">
        <v>0</v>
      </c>
      <c r="G51">
        <v>0.49565599999999999</v>
      </c>
      <c r="H51">
        <v>1</v>
      </c>
      <c r="I51">
        <v>0</v>
      </c>
    </row>
    <row r="52" spans="1:9" x14ac:dyDescent="0.25">
      <c r="A52" t="s">
        <v>489</v>
      </c>
      <c r="B52" t="s">
        <v>2117</v>
      </c>
      <c r="C52">
        <v>0</v>
      </c>
      <c r="D52">
        <v>1</v>
      </c>
      <c r="E52">
        <v>1</v>
      </c>
      <c r="F52">
        <v>0</v>
      </c>
      <c r="G52">
        <v>0.32364399999999999</v>
      </c>
      <c r="H52">
        <v>1</v>
      </c>
      <c r="I52">
        <v>0</v>
      </c>
    </row>
    <row r="53" spans="1:9" x14ac:dyDescent="0.25">
      <c r="A53" t="s">
        <v>494</v>
      </c>
      <c r="B53" t="s">
        <v>2118</v>
      </c>
      <c r="C53">
        <v>0</v>
      </c>
      <c r="D53">
        <v>1</v>
      </c>
      <c r="E53">
        <v>1</v>
      </c>
      <c r="F53">
        <v>0</v>
      </c>
      <c r="G53">
        <v>0.32364399999999999</v>
      </c>
      <c r="H53">
        <v>1</v>
      </c>
      <c r="I53">
        <v>0</v>
      </c>
    </row>
    <row r="54" spans="1:9" x14ac:dyDescent="0.25">
      <c r="A54" t="s">
        <v>498</v>
      </c>
      <c r="B54" t="s">
        <v>2119</v>
      </c>
      <c r="C54">
        <v>0</v>
      </c>
      <c r="D54">
        <v>1</v>
      </c>
      <c r="E54">
        <v>1</v>
      </c>
      <c r="F54">
        <v>0</v>
      </c>
      <c r="G54">
        <v>0.32364399999999999</v>
      </c>
      <c r="H54">
        <v>1</v>
      </c>
      <c r="I54">
        <v>0</v>
      </c>
    </row>
    <row r="55" spans="1:9" x14ac:dyDescent="0.25">
      <c r="A55" t="s">
        <v>500</v>
      </c>
      <c r="B55" t="s">
        <v>2120</v>
      </c>
      <c r="C55">
        <v>0</v>
      </c>
      <c r="D55">
        <v>1</v>
      </c>
      <c r="E55">
        <v>1</v>
      </c>
      <c r="F55">
        <v>0</v>
      </c>
      <c r="G55">
        <v>0.32364399999999999</v>
      </c>
      <c r="H55">
        <v>1</v>
      </c>
      <c r="I55">
        <v>0</v>
      </c>
    </row>
    <row r="56" spans="1:9" x14ac:dyDescent="0.25">
      <c r="A56" t="s">
        <v>503</v>
      </c>
      <c r="B56" t="s">
        <v>2121</v>
      </c>
      <c r="C56">
        <v>0</v>
      </c>
      <c r="D56">
        <v>1</v>
      </c>
      <c r="E56">
        <v>1</v>
      </c>
      <c r="F56">
        <v>0</v>
      </c>
      <c r="G56">
        <v>0.49565599999999999</v>
      </c>
      <c r="H56">
        <v>1</v>
      </c>
      <c r="I56">
        <v>0</v>
      </c>
    </row>
    <row r="57" spans="1:9" x14ac:dyDescent="0.25">
      <c r="A57" t="s">
        <v>522</v>
      </c>
      <c r="B57" t="s">
        <v>2122</v>
      </c>
      <c r="C57">
        <v>0</v>
      </c>
      <c r="D57">
        <v>1</v>
      </c>
      <c r="E57">
        <v>1</v>
      </c>
      <c r="F57">
        <v>0</v>
      </c>
      <c r="G57">
        <v>0.29817100000000002</v>
      </c>
      <c r="H57">
        <v>1</v>
      </c>
      <c r="I57">
        <v>0</v>
      </c>
    </row>
    <row r="58" spans="1:9" x14ac:dyDescent="0.25">
      <c r="A58" t="s">
        <v>524</v>
      </c>
      <c r="B58" t="s">
        <v>2123</v>
      </c>
      <c r="C58">
        <v>0</v>
      </c>
      <c r="D58">
        <v>1</v>
      </c>
      <c r="E58">
        <v>1</v>
      </c>
      <c r="F58">
        <v>0</v>
      </c>
      <c r="G58">
        <v>0.32364399999999999</v>
      </c>
      <c r="H58">
        <v>1</v>
      </c>
      <c r="I58">
        <v>0</v>
      </c>
    </row>
    <row r="59" spans="1:9" x14ac:dyDescent="0.25">
      <c r="A59" t="s">
        <v>530</v>
      </c>
      <c r="B59" t="s">
        <v>2124</v>
      </c>
      <c r="C59">
        <v>0</v>
      </c>
      <c r="D59">
        <v>1</v>
      </c>
      <c r="E59">
        <v>1</v>
      </c>
      <c r="F59">
        <v>0</v>
      </c>
      <c r="G59">
        <v>0.32364399999999999</v>
      </c>
      <c r="H59">
        <v>1</v>
      </c>
      <c r="I59">
        <v>0</v>
      </c>
    </row>
    <row r="60" spans="1:9" x14ac:dyDescent="0.25">
      <c r="A60" t="s">
        <v>539</v>
      </c>
      <c r="B60" t="s">
        <v>2125</v>
      </c>
      <c r="C60">
        <v>0</v>
      </c>
      <c r="D60">
        <v>1</v>
      </c>
      <c r="E60">
        <v>1</v>
      </c>
      <c r="F60">
        <v>0</v>
      </c>
      <c r="G60">
        <v>0.29817100000000002</v>
      </c>
      <c r="H60">
        <v>1</v>
      </c>
      <c r="I60">
        <v>0</v>
      </c>
    </row>
    <row r="61" spans="1:9" x14ac:dyDescent="0.25">
      <c r="A61" t="s">
        <v>545</v>
      </c>
      <c r="B61" t="s">
        <v>2126</v>
      </c>
      <c r="C61">
        <v>0</v>
      </c>
      <c r="D61">
        <v>1</v>
      </c>
      <c r="E61">
        <v>1</v>
      </c>
      <c r="F61">
        <v>0</v>
      </c>
      <c r="G61">
        <v>0.49565599999999999</v>
      </c>
      <c r="H61">
        <v>1</v>
      </c>
      <c r="I61">
        <v>0</v>
      </c>
    </row>
    <row r="62" spans="1:9" x14ac:dyDescent="0.25">
      <c r="A62" t="s">
        <v>550</v>
      </c>
      <c r="B62" t="s">
        <v>2127</v>
      </c>
      <c r="C62">
        <v>0</v>
      </c>
      <c r="D62">
        <v>1</v>
      </c>
      <c r="E62">
        <v>1</v>
      </c>
      <c r="F62">
        <v>0</v>
      </c>
      <c r="G62">
        <v>0.49565599999999999</v>
      </c>
      <c r="H62">
        <v>1</v>
      </c>
      <c r="I62">
        <v>0</v>
      </c>
    </row>
    <row r="63" spans="1:9" x14ac:dyDescent="0.25">
      <c r="A63" t="s">
        <v>558</v>
      </c>
      <c r="B63" t="s">
        <v>2128</v>
      </c>
      <c r="C63">
        <v>0</v>
      </c>
      <c r="D63">
        <v>1</v>
      </c>
      <c r="E63">
        <v>1</v>
      </c>
      <c r="F63">
        <v>0</v>
      </c>
      <c r="G63">
        <v>0.32364399999999999</v>
      </c>
      <c r="H63">
        <v>1</v>
      </c>
      <c r="I63">
        <v>0</v>
      </c>
    </row>
    <row r="64" spans="1:9" x14ac:dyDescent="0.25">
      <c r="A64" t="s">
        <v>560</v>
      </c>
      <c r="B64" t="s">
        <v>2129</v>
      </c>
      <c r="C64">
        <v>0</v>
      </c>
      <c r="D64">
        <v>1</v>
      </c>
      <c r="E64">
        <v>1</v>
      </c>
      <c r="F64">
        <v>0</v>
      </c>
      <c r="G64">
        <v>0.49565599999999999</v>
      </c>
      <c r="H64">
        <v>1</v>
      </c>
      <c r="I64">
        <v>0</v>
      </c>
    </row>
    <row r="65" spans="1:9" x14ac:dyDescent="0.25">
      <c r="A65" t="s">
        <v>562</v>
      </c>
      <c r="B65" t="s">
        <v>2130</v>
      </c>
      <c r="C65">
        <v>0</v>
      </c>
      <c r="D65">
        <v>1</v>
      </c>
      <c r="E65">
        <v>1</v>
      </c>
      <c r="F65">
        <v>0</v>
      </c>
      <c r="G65">
        <v>0.32364399999999999</v>
      </c>
      <c r="H65">
        <v>1</v>
      </c>
      <c r="I65">
        <v>0</v>
      </c>
    </row>
    <row r="66" spans="1:9" x14ac:dyDescent="0.25">
      <c r="A66" t="s">
        <v>565</v>
      </c>
      <c r="B66" t="s">
        <v>2131</v>
      </c>
      <c r="C66">
        <v>0</v>
      </c>
      <c r="D66">
        <v>1</v>
      </c>
      <c r="E66">
        <v>1</v>
      </c>
      <c r="F66">
        <v>0</v>
      </c>
      <c r="G66">
        <v>0.49565599999999999</v>
      </c>
      <c r="H66">
        <v>1</v>
      </c>
      <c r="I66">
        <v>0</v>
      </c>
    </row>
    <row r="67" spans="1:9" x14ac:dyDescent="0.25">
      <c r="A67" t="s">
        <v>567</v>
      </c>
      <c r="B67" t="s">
        <v>2132</v>
      </c>
      <c r="C67">
        <v>0</v>
      </c>
      <c r="D67">
        <v>1</v>
      </c>
      <c r="E67">
        <v>1</v>
      </c>
      <c r="F67">
        <v>0</v>
      </c>
      <c r="G67">
        <v>0.29817100000000002</v>
      </c>
      <c r="H67">
        <v>1</v>
      </c>
      <c r="I67">
        <v>0</v>
      </c>
    </row>
    <row r="68" spans="1:9" x14ac:dyDescent="0.25">
      <c r="A68" t="s">
        <v>570</v>
      </c>
      <c r="B68" t="s">
        <v>2133</v>
      </c>
      <c r="C68">
        <v>0</v>
      </c>
      <c r="D68">
        <v>1</v>
      </c>
      <c r="E68">
        <v>1</v>
      </c>
      <c r="F68">
        <v>0</v>
      </c>
      <c r="G68">
        <v>0.49565599999999999</v>
      </c>
      <c r="H68">
        <v>1</v>
      </c>
      <c r="I68">
        <v>0</v>
      </c>
    </row>
    <row r="69" spans="1:9" x14ac:dyDescent="0.25">
      <c r="A69" t="s">
        <v>576</v>
      </c>
      <c r="B69" t="s">
        <v>2134</v>
      </c>
      <c r="C69">
        <v>0</v>
      </c>
      <c r="D69">
        <v>1</v>
      </c>
      <c r="E69">
        <v>1</v>
      </c>
      <c r="F69">
        <v>0</v>
      </c>
      <c r="G69">
        <v>0.29817100000000002</v>
      </c>
      <c r="H69">
        <v>1</v>
      </c>
      <c r="I69">
        <v>0</v>
      </c>
    </row>
    <row r="70" spans="1:9" x14ac:dyDescent="0.25">
      <c r="A70" t="s">
        <v>579</v>
      </c>
      <c r="B70" t="s">
        <v>2135</v>
      </c>
      <c r="C70">
        <v>0</v>
      </c>
      <c r="D70">
        <v>1</v>
      </c>
      <c r="E70">
        <v>1</v>
      </c>
      <c r="F70">
        <v>0</v>
      </c>
      <c r="G70">
        <v>0.175507</v>
      </c>
      <c r="H70">
        <v>1</v>
      </c>
      <c r="I70">
        <v>0</v>
      </c>
    </row>
    <row r="71" spans="1:9" x14ac:dyDescent="0.25">
      <c r="A71" t="s">
        <v>590</v>
      </c>
      <c r="B71" t="s">
        <v>2136</v>
      </c>
      <c r="C71">
        <v>0</v>
      </c>
      <c r="D71">
        <v>1</v>
      </c>
      <c r="E71">
        <v>1</v>
      </c>
      <c r="F71">
        <v>0</v>
      </c>
      <c r="G71">
        <v>0.49565599999999999</v>
      </c>
      <c r="H71">
        <v>1</v>
      </c>
      <c r="I71">
        <v>0</v>
      </c>
    </row>
    <row r="72" spans="1:9" x14ac:dyDescent="0.25">
      <c r="A72" t="s">
        <v>592</v>
      </c>
      <c r="B72" t="s">
        <v>2137</v>
      </c>
      <c r="C72">
        <v>0</v>
      </c>
      <c r="D72">
        <v>1</v>
      </c>
      <c r="E72">
        <v>1</v>
      </c>
      <c r="F72">
        <v>0</v>
      </c>
      <c r="G72">
        <v>0.175507</v>
      </c>
      <c r="H72">
        <v>1</v>
      </c>
      <c r="I72">
        <v>0</v>
      </c>
    </row>
    <row r="73" spans="1:9" x14ac:dyDescent="0.25">
      <c r="A73" t="s">
        <v>595</v>
      </c>
      <c r="B73" t="s">
        <v>2138</v>
      </c>
      <c r="C73">
        <v>0</v>
      </c>
      <c r="D73">
        <v>1</v>
      </c>
      <c r="E73">
        <v>1</v>
      </c>
      <c r="F73">
        <v>0</v>
      </c>
      <c r="G73">
        <v>0.29817100000000002</v>
      </c>
      <c r="H73">
        <v>1</v>
      </c>
      <c r="I73">
        <v>0</v>
      </c>
    </row>
    <row r="74" spans="1:9" x14ac:dyDescent="0.25">
      <c r="A74" t="s">
        <v>602</v>
      </c>
      <c r="B74" t="s">
        <v>2139</v>
      </c>
      <c r="C74">
        <v>0</v>
      </c>
      <c r="D74">
        <v>1</v>
      </c>
      <c r="E74">
        <v>1</v>
      </c>
      <c r="F74">
        <v>0</v>
      </c>
      <c r="G74">
        <v>0.49565599999999999</v>
      </c>
      <c r="H74">
        <v>1</v>
      </c>
      <c r="I74">
        <v>0</v>
      </c>
    </row>
    <row r="75" spans="1:9" x14ac:dyDescent="0.25">
      <c r="A75" t="s">
        <v>605</v>
      </c>
      <c r="B75" t="s">
        <v>2140</v>
      </c>
      <c r="C75">
        <v>0</v>
      </c>
      <c r="D75">
        <v>1</v>
      </c>
      <c r="E75">
        <v>1</v>
      </c>
      <c r="F75">
        <v>0</v>
      </c>
      <c r="G75">
        <v>0.29817100000000002</v>
      </c>
      <c r="H75">
        <v>1</v>
      </c>
      <c r="I75">
        <v>0</v>
      </c>
    </row>
    <row r="76" spans="1:9" x14ac:dyDescent="0.25">
      <c r="A76" t="s">
        <v>609</v>
      </c>
      <c r="B76" t="s">
        <v>2141</v>
      </c>
      <c r="C76">
        <v>0</v>
      </c>
      <c r="D76">
        <v>1</v>
      </c>
      <c r="E76">
        <v>1</v>
      </c>
      <c r="F76">
        <v>0</v>
      </c>
      <c r="G76">
        <v>0.49565599999999999</v>
      </c>
      <c r="H76">
        <v>1</v>
      </c>
      <c r="I76">
        <v>0</v>
      </c>
    </row>
    <row r="77" spans="1:9" x14ac:dyDescent="0.25">
      <c r="A77" t="s">
        <v>613</v>
      </c>
      <c r="B77" t="s">
        <v>2142</v>
      </c>
      <c r="C77">
        <v>0</v>
      </c>
      <c r="D77">
        <v>1</v>
      </c>
      <c r="E77">
        <v>1</v>
      </c>
      <c r="F77">
        <v>0</v>
      </c>
      <c r="G77">
        <v>0.49565599999999999</v>
      </c>
      <c r="H77">
        <v>1</v>
      </c>
      <c r="I77">
        <v>0</v>
      </c>
    </row>
    <row r="78" spans="1:9" x14ac:dyDescent="0.25">
      <c r="A78" t="s">
        <v>618</v>
      </c>
      <c r="B78" t="s">
        <v>2143</v>
      </c>
      <c r="C78">
        <v>0</v>
      </c>
      <c r="D78">
        <v>1</v>
      </c>
      <c r="E78">
        <v>1</v>
      </c>
      <c r="F78">
        <v>0</v>
      </c>
      <c r="G78">
        <v>0.49565599999999999</v>
      </c>
      <c r="H78">
        <v>1</v>
      </c>
      <c r="I78">
        <v>0</v>
      </c>
    </row>
    <row r="79" spans="1:9" x14ac:dyDescent="0.25">
      <c r="A79" t="s">
        <v>621</v>
      </c>
      <c r="B79" t="s">
        <v>2144</v>
      </c>
      <c r="C79">
        <v>0</v>
      </c>
      <c r="D79">
        <v>1</v>
      </c>
      <c r="E79">
        <v>1</v>
      </c>
      <c r="F79">
        <v>0</v>
      </c>
      <c r="G79">
        <v>0.29817100000000002</v>
      </c>
      <c r="H79">
        <v>1</v>
      </c>
      <c r="I79">
        <v>0</v>
      </c>
    </row>
    <row r="80" spans="1:9" x14ac:dyDescent="0.25">
      <c r="A80" t="s">
        <v>632</v>
      </c>
      <c r="B80" t="s">
        <v>2145</v>
      </c>
      <c r="C80">
        <v>0</v>
      </c>
      <c r="D80">
        <v>1</v>
      </c>
      <c r="E80">
        <v>1</v>
      </c>
      <c r="F80">
        <v>0</v>
      </c>
      <c r="G80">
        <v>0.29817100000000002</v>
      </c>
      <c r="H80">
        <v>1</v>
      </c>
      <c r="I80">
        <v>0</v>
      </c>
    </row>
    <row r="81" spans="1:9" x14ac:dyDescent="0.25">
      <c r="A81" t="s">
        <v>636</v>
      </c>
      <c r="B81" t="s">
        <v>2146</v>
      </c>
      <c r="C81">
        <v>0</v>
      </c>
      <c r="D81">
        <v>1</v>
      </c>
      <c r="E81">
        <v>1</v>
      </c>
      <c r="F81">
        <v>0</v>
      </c>
      <c r="G81">
        <v>0.49565599999999999</v>
      </c>
      <c r="H81">
        <v>1</v>
      </c>
      <c r="I81">
        <v>0</v>
      </c>
    </row>
    <row r="82" spans="1:9" x14ac:dyDescent="0.25">
      <c r="A82" t="s">
        <v>646</v>
      </c>
      <c r="B82" t="s">
        <v>2147</v>
      </c>
      <c r="C82">
        <v>0</v>
      </c>
      <c r="D82">
        <v>1</v>
      </c>
      <c r="E82">
        <v>1</v>
      </c>
      <c r="F82">
        <v>0</v>
      </c>
      <c r="G82">
        <v>0.32364399999999999</v>
      </c>
      <c r="H82">
        <v>1</v>
      </c>
      <c r="I82">
        <v>0</v>
      </c>
    </row>
    <row r="83" spans="1:9" x14ac:dyDescent="0.25">
      <c r="A83" t="s">
        <v>653</v>
      </c>
      <c r="B83" t="s">
        <v>2148</v>
      </c>
      <c r="C83">
        <v>0</v>
      </c>
      <c r="D83">
        <v>1</v>
      </c>
      <c r="E83">
        <v>1</v>
      </c>
      <c r="F83">
        <v>0</v>
      </c>
      <c r="G83">
        <v>0.49565599999999999</v>
      </c>
      <c r="H83">
        <v>1</v>
      </c>
      <c r="I83">
        <v>0</v>
      </c>
    </row>
    <row r="84" spans="1:9" x14ac:dyDescent="0.25">
      <c r="A84" t="s">
        <v>655</v>
      </c>
      <c r="B84" t="s">
        <v>2149</v>
      </c>
      <c r="C84">
        <v>0</v>
      </c>
      <c r="D84">
        <v>1</v>
      </c>
      <c r="E84">
        <v>1</v>
      </c>
      <c r="F84">
        <v>0</v>
      </c>
      <c r="G84">
        <v>0.49565599999999999</v>
      </c>
      <c r="H84">
        <v>1</v>
      </c>
      <c r="I84">
        <v>0</v>
      </c>
    </row>
    <row r="85" spans="1:9" x14ac:dyDescent="0.25">
      <c r="A85" t="s">
        <v>659</v>
      </c>
      <c r="B85" t="s">
        <v>2150</v>
      </c>
      <c r="C85">
        <v>0</v>
      </c>
      <c r="D85">
        <v>1</v>
      </c>
      <c r="E85">
        <v>1</v>
      </c>
      <c r="F85">
        <v>0</v>
      </c>
      <c r="G85">
        <v>0.49565599999999999</v>
      </c>
      <c r="H85">
        <v>1</v>
      </c>
      <c r="I85">
        <v>0</v>
      </c>
    </row>
    <row r="86" spans="1:9" x14ac:dyDescent="0.25">
      <c r="A86" t="s">
        <v>661</v>
      </c>
      <c r="B86" t="s">
        <v>2151</v>
      </c>
      <c r="C86">
        <v>0</v>
      </c>
      <c r="D86">
        <v>1</v>
      </c>
      <c r="E86">
        <v>1</v>
      </c>
      <c r="F86">
        <v>0</v>
      </c>
      <c r="G86">
        <v>0.49565599999999999</v>
      </c>
      <c r="H86">
        <v>1</v>
      </c>
      <c r="I86">
        <v>0</v>
      </c>
    </row>
    <row r="87" spans="1:9" x14ac:dyDescent="0.25">
      <c r="A87" t="s">
        <v>663</v>
      </c>
      <c r="B87" t="s">
        <v>2152</v>
      </c>
      <c r="C87">
        <v>0</v>
      </c>
      <c r="D87">
        <v>1</v>
      </c>
      <c r="E87">
        <v>1</v>
      </c>
      <c r="F87">
        <v>0</v>
      </c>
      <c r="G87">
        <v>0.29817100000000002</v>
      </c>
      <c r="H87">
        <v>1</v>
      </c>
      <c r="I87">
        <v>0</v>
      </c>
    </row>
    <row r="88" spans="1:9" x14ac:dyDescent="0.25">
      <c r="A88" t="s">
        <v>672</v>
      </c>
      <c r="B88" t="s">
        <v>2153</v>
      </c>
      <c r="C88">
        <v>0</v>
      </c>
      <c r="D88">
        <v>1</v>
      </c>
      <c r="E88">
        <v>1</v>
      </c>
      <c r="F88">
        <v>0</v>
      </c>
      <c r="G88">
        <v>0.29817100000000002</v>
      </c>
      <c r="H88">
        <v>1</v>
      </c>
      <c r="I88">
        <v>0</v>
      </c>
    </row>
    <row r="89" spans="1:9" x14ac:dyDescent="0.25">
      <c r="A89" t="s">
        <v>674</v>
      </c>
      <c r="B89" t="s">
        <v>2154</v>
      </c>
      <c r="C89">
        <v>0</v>
      </c>
      <c r="D89">
        <v>1</v>
      </c>
      <c r="E89">
        <v>1</v>
      </c>
      <c r="F89">
        <v>0</v>
      </c>
      <c r="G89">
        <v>0.49565599999999999</v>
      </c>
      <c r="H89">
        <v>1</v>
      </c>
      <c r="I89">
        <v>0</v>
      </c>
    </row>
    <row r="90" spans="1:9" x14ac:dyDescent="0.25">
      <c r="A90" t="s">
        <v>678</v>
      </c>
      <c r="B90" t="s">
        <v>2155</v>
      </c>
      <c r="C90">
        <v>0</v>
      </c>
      <c r="D90">
        <v>1</v>
      </c>
      <c r="E90">
        <v>1</v>
      </c>
      <c r="F90">
        <v>0</v>
      </c>
      <c r="G90">
        <v>0.49565599999999999</v>
      </c>
      <c r="H90">
        <v>1</v>
      </c>
      <c r="I90">
        <v>0</v>
      </c>
    </row>
    <row r="91" spans="1:9" x14ac:dyDescent="0.25">
      <c r="A91" t="s">
        <v>680</v>
      </c>
      <c r="B91" t="s">
        <v>2156</v>
      </c>
      <c r="C91">
        <v>0</v>
      </c>
      <c r="D91">
        <v>1</v>
      </c>
      <c r="E91">
        <v>1</v>
      </c>
      <c r="F91">
        <v>0</v>
      </c>
      <c r="G91">
        <v>0.32364399999999999</v>
      </c>
      <c r="H91">
        <v>1</v>
      </c>
      <c r="I91">
        <v>0</v>
      </c>
    </row>
    <row r="92" spans="1:9" x14ac:dyDescent="0.25">
      <c r="A92" t="s">
        <v>683</v>
      </c>
      <c r="B92" t="s">
        <v>2157</v>
      </c>
      <c r="C92">
        <v>0</v>
      </c>
      <c r="D92">
        <v>1</v>
      </c>
      <c r="E92">
        <v>1</v>
      </c>
      <c r="F92">
        <v>0</v>
      </c>
      <c r="G92">
        <v>0.49565599999999999</v>
      </c>
      <c r="H92">
        <v>1</v>
      </c>
      <c r="I92">
        <v>0</v>
      </c>
    </row>
    <row r="93" spans="1:9" x14ac:dyDescent="0.25">
      <c r="A93" t="s">
        <v>686</v>
      </c>
      <c r="B93" t="s">
        <v>2158</v>
      </c>
      <c r="C93">
        <v>0</v>
      </c>
      <c r="D93">
        <v>1</v>
      </c>
      <c r="E93">
        <v>1</v>
      </c>
      <c r="F93">
        <v>0</v>
      </c>
      <c r="G93">
        <v>0.29817100000000002</v>
      </c>
      <c r="H93">
        <v>1</v>
      </c>
      <c r="I93">
        <v>0</v>
      </c>
    </row>
    <row r="94" spans="1:9" x14ac:dyDescent="0.25">
      <c r="A94" t="s">
        <v>691</v>
      </c>
      <c r="B94" t="s">
        <v>2159</v>
      </c>
      <c r="C94">
        <v>0</v>
      </c>
      <c r="D94">
        <v>1</v>
      </c>
      <c r="E94">
        <v>1</v>
      </c>
      <c r="F94">
        <v>0</v>
      </c>
      <c r="G94">
        <v>0.32364399999999999</v>
      </c>
      <c r="H94">
        <v>1</v>
      </c>
      <c r="I94">
        <v>0</v>
      </c>
    </row>
    <row r="95" spans="1:9" x14ac:dyDescent="0.25">
      <c r="A95" t="s">
        <v>693</v>
      </c>
      <c r="B95" t="s">
        <v>2160</v>
      </c>
      <c r="C95">
        <v>0</v>
      </c>
      <c r="D95">
        <v>1</v>
      </c>
      <c r="E95">
        <v>1</v>
      </c>
      <c r="F95">
        <v>0</v>
      </c>
      <c r="G95">
        <v>0.29817100000000002</v>
      </c>
      <c r="H95">
        <v>1</v>
      </c>
      <c r="I95">
        <v>0</v>
      </c>
    </row>
    <row r="96" spans="1:9" x14ac:dyDescent="0.25">
      <c r="A96" t="s">
        <v>695</v>
      </c>
      <c r="B96" t="s">
        <v>2161</v>
      </c>
      <c r="C96">
        <v>0</v>
      </c>
      <c r="D96">
        <v>1</v>
      </c>
      <c r="E96">
        <v>1</v>
      </c>
      <c r="F96">
        <v>0</v>
      </c>
      <c r="G96">
        <v>0.29817100000000002</v>
      </c>
      <c r="H96">
        <v>1</v>
      </c>
      <c r="I96">
        <v>0</v>
      </c>
    </row>
    <row r="97" spans="1:9" x14ac:dyDescent="0.25">
      <c r="A97" t="s">
        <v>699</v>
      </c>
      <c r="B97" t="s">
        <v>2162</v>
      </c>
      <c r="C97">
        <v>0</v>
      </c>
      <c r="D97">
        <v>1</v>
      </c>
      <c r="E97">
        <v>1</v>
      </c>
      <c r="F97">
        <v>0</v>
      </c>
      <c r="G97">
        <v>0.175507</v>
      </c>
      <c r="H97">
        <v>1</v>
      </c>
      <c r="I97">
        <v>0</v>
      </c>
    </row>
    <row r="98" spans="1:9" x14ac:dyDescent="0.25">
      <c r="A98" t="s">
        <v>712</v>
      </c>
      <c r="B98" t="s">
        <v>2163</v>
      </c>
      <c r="C98">
        <v>0</v>
      </c>
      <c r="D98">
        <v>1</v>
      </c>
      <c r="E98">
        <v>1</v>
      </c>
      <c r="F98">
        <v>0</v>
      </c>
      <c r="G98">
        <v>0.49565599999999999</v>
      </c>
      <c r="H98">
        <v>1</v>
      </c>
      <c r="I98">
        <v>0</v>
      </c>
    </row>
    <row r="99" spans="1:9" x14ac:dyDescent="0.25">
      <c r="A99" t="s">
        <v>727</v>
      </c>
      <c r="B99" t="s">
        <v>2164</v>
      </c>
      <c r="C99">
        <v>0</v>
      </c>
      <c r="D99">
        <v>1</v>
      </c>
      <c r="E99">
        <v>1</v>
      </c>
      <c r="F99">
        <v>0</v>
      </c>
      <c r="G99">
        <v>0.29817100000000002</v>
      </c>
      <c r="H99">
        <v>1</v>
      </c>
      <c r="I99">
        <v>0</v>
      </c>
    </row>
    <row r="100" spans="1:9" x14ac:dyDescent="0.25">
      <c r="A100" t="s">
        <v>729</v>
      </c>
      <c r="B100" t="s">
        <v>2165</v>
      </c>
      <c r="C100">
        <v>0</v>
      </c>
      <c r="D100">
        <v>1</v>
      </c>
      <c r="E100">
        <v>1</v>
      </c>
      <c r="F100">
        <v>0</v>
      </c>
      <c r="G100">
        <v>0.29817100000000002</v>
      </c>
      <c r="H100">
        <v>1</v>
      </c>
      <c r="I100">
        <v>0</v>
      </c>
    </row>
    <row r="101" spans="1:9" x14ac:dyDescent="0.25">
      <c r="A101" t="s">
        <v>734</v>
      </c>
      <c r="B101" t="s">
        <v>2166</v>
      </c>
      <c r="C101">
        <v>0</v>
      </c>
      <c r="D101">
        <v>1</v>
      </c>
      <c r="E101">
        <v>1</v>
      </c>
      <c r="F101">
        <v>0</v>
      </c>
      <c r="G101">
        <v>0.32364399999999999</v>
      </c>
      <c r="H101">
        <v>1</v>
      </c>
      <c r="I101">
        <v>0</v>
      </c>
    </row>
    <row r="102" spans="1:9" x14ac:dyDescent="0.25">
      <c r="A102" t="s">
        <v>738</v>
      </c>
      <c r="B102" t="s">
        <v>2167</v>
      </c>
      <c r="C102">
        <v>0</v>
      </c>
      <c r="D102">
        <v>1</v>
      </c>
      <c r="E102">
        <v>1</v>
      </c>
      <c r="F102">
        <v>0</v>
      </c>
      <c r="G102">
        <v>0.49565599999999999</v>
      </c>
      <c r="H102">
        <v>1</v>
      </c>
      <c r="I102">
        <v>0</v>
      </c>
    </row>
    <row r="103" spans="1:9" x14ac:dyDescent="0.25">
      <c r="A103" t="s">
        <v>740</v>
      </c>
      <c r="B103" t="s">
        <v>2168</v>
      </c>
      <c r="C103">
        <v>0</v>
      </c>
      <c r="D103">
        <v>1</v>
      </c>
      <c r="E103">
        <v>1</v>
      </c>
      <c r="F103">
        <v>0</v>
      </c>
      <c r="G103">
        <v>0.32364399999999999</v>
      </c>
      <c r="H103">
        <v>1</v>
      </c>
      <c r="I103">
        <v>0</v>
      </c>
    </row>
    <row r="104" spans="1:9" x14ac:dyDescent="0.25">
      <c r="A104" t="s">
        <v>754</v>
      </c>
      <c r="B104" t="s">
        <v>2169</v>
      </c>
      <c r="C104">
        <v>0</v>
      </c>
      <c r="D104">
        <v>1</v>
      </c>
      <c r="E104">
        <v>1</v>
      </c>
      <c r="F104">
        <v>0</v>
      </c>
      <c r="G104">
        <v>0.29817100000000002</v>
      </c>
      <c r="H104">
        <v>1</v>
      </c>
      <c r="I104">
        <v>0</v>
      </c>
    </row>
    <row r="105" spans="1:9" x14ac:dyDescent="0.25">
      <c r="A105" t="s">
        <v>770</v>
      </c>
      <c r="B105" t="s">
        <v>2170</v>
      </c>
      <c r="C105">
        <v>0</v>
      </c>
      <c r="D105">
        <v>1</v>
      </c>
      <c r="E105">
        <v>1</v>
      </c>
      <c r="F105">
        <v>0</v>
      </c>
      <c r="G105">
        <v>0.49565599999999999</v>
      </c>
      <c r="H105">
        <v>1</v>
      </c>
      <c r="I105">
        <v>0</v>
      </c>
    </row>
    <row r="106" spans="1:9" x14ac:dyDescent="0.25">
      <c r="A106" t="s">
        <v>772</v>
      </c>
      <c r="B106" t="s">
        <v>2171</v>
      </c>
      <c r="C106">
        <v>0</v>
      </c>
      <c r="D106">
        <v>1</v>
      </c>
      <c r="E106">
        <v>1</v>
      </c>
      <c r="F106">
        <v>0</v>
      </c>
      <c r="G106">
        <v>0.29817100000000002</v>
      </c>
      <c r="H106">
        <v>1</v>
      </c>
      <c r="I106">
        <v>0</v>
      </c>
    </row>
    <row r="107" spans="1:9" x14ac:dyDescent="0.25">
      <c r="A107" t="s">
        <v>774</v>
      </c>
      <c r="B107" t="s">
        <v>2172</v>
      </c>
      <c r="C107">
        <v>0</v>
      </c>
      <c r="D107">
        <v>1</v>
      </c>
      <c r="E107">
        <v>1</v>
      </c>
      <c r="F107">
        <v>0</v>
      </c>
      <c r="G107">
        <v>0.29817100000000002</v>
      </c>
      <c r="H107">
        <v>1</v>
      </c>
      <c r="I107">
        <v>0</v>
      </c>
    </row>
    <row r="108" spans="1:9" x14ac:dyDescent="0.25">
      <c r="A108" t="s">
        <v>780</v>
      </c>
      <c r="B108" t="s">
        <v>2173</v>
      </c>
      <c r="C108">
        <v>0</v>
      </c>
      <c r="D108">
        <v>1</v>
      </c>
      <c r="E108">
        <v>1</v>
      </c>
      <c r="F108">
        <v>0</v>
      </c>
      <c r="G108">
        <v>0.49565599999999999</v>
      </c>
      <c r="H108">
        <v>1</v>
      </c>
      <c r="I108">
        <v>0</v>
      </c>
    </row>
    <row r="109" spans="1:9" x14ac:dyDescent="0.25">
      <c r="A109" t="s">
        <v>783</v>
      </c>
      <c r="B109" t="s">
        <v>2174</v>
      </c>
      <c r="C109">
        <v>0</v>
      </c>
      <c r="D109">
        <v>1</v>
      </c>
      <c r="E109">
        <v>1</v>
      </c>
      <c r="F109">
        <v>0</v>
      </c>
      <c r="G109">
        <v>0.175507</v>
      </c>
      <c r="H109">
        <v>1</v>
      </c>
      <c r="I109">
        <v>0</v>
      </c>
    </row>
    <row r="110" spans="1:9" x14ac:dyDescent="0.25">
      <c r="A110" t="s">
        <v>788</v>
      </c>
      <c r="B110" t="s">
        <v>2175</v>
      </c>
      <c r="C110">
        <v>0</v>
      </c>
      <c r="D110">
        <v>1</v>
      </c>
      <c r="E110">
        <v>1</v>
      </c>
      <c r="F110">
        <v>0</v>
      </c>
      <c r="G110">
        <v>0.49565599999999999</v>
      </c>
      <c r="H110">
        <v>1</v>
      </c>
      <c r="I110">
        <v>0</v>
      </c>
    </row>
    <row r="111" spans="1:9" x14ac:dyDescent="0.25">
      <c r="A111" t="s">
        <v>792</v>
      </c>
      <c r="B111" t="s">
        <v>2176</v>
      </c>
      <c r="C111">
        <v>0</v>
      </c>
      <c r="D111">
        <v>1</v>
      </c>
      <c r="E111">
        <v>1</v>
      </c>
      <c r="F111">
        <v>0</v>
      </c>
      <c r="G111">
        <v>0.49565599999999999</v>
      </c>
      <c r="H111">
        <v>1</v>
      </c>
      <c r="I111">
        <v>0</v>
      </c>
    </row>
    <row r="112" spans="1:9" x14ac:dyDescent="0.25">
      <c r="A112" t="s">
        <v>797</v>
      </c>
      <c r="B112" t="s">
        <v>2177</v>
      </c>
      <c r="C112">
        <v>0</v>
      </c>
      <c r="D112">
        <v>1</v>
      </c>
      <c r="E112">
        <v>1</v>
      </c>
      <c r="F112">
        <v>0</v>
      </c>
      <c r="G112">
        <v>0.32364399999999999</v>
      </c>
      <c r="H112">
        <v>1</v>
      </c>
      <c r="I112">
        <v>0</v>
      </c>
    </row>
    <row r="113" spans="1:9" x14ac:dyDescent="0.25">
      <c r="A113" t="s">
        <v>799</v>
      </c>
      <c r="B113" t="s">
        <v>2178</v>
      </c>
      <c r="C113">
        <v>0</v>
      </c>
      <c r="D113">
        <v>1</v>
      </c>
      <c r="E113">
        <v>1</v>
      </c>
      <c r="F113">
        <v>0</v>
      </c>
      <c r="G113">
        <v>0.32364399999999999</v>
      </c>
      <c r="H113">
        <v>1</v>
      </c>
      <c r="I113">
        <v>0</v>
      </c>
    </row>
    <row r="114" spans="1:9" x14ac:dyDescent="0.25">
      <c r="A114" t="s">
        <v>801</v>
      </c>
      <c r="B114" t="s">
        <v>2179</v>
      </c>
      <c r="C114">
        <v>0</v>
      </c>
      <c r="D114">
        <v>1</v>
      </c>
      <c r="E114">
        <v>1</v>
      </c>
      <c r="F114">
        <v>0</v>
      </c>
      <c r="G114">
        <v>0.29817100000000002</v>
      </c>
      <c r="H114">
        <v>1</v>
      </c>
      <c r="I114">
        <v>0</v>
      </c>
    </row>
    <row r="115" spans="1:9" x14ac:dyDescent="0.25">
      <c r="A115" t="s">
        <v>816</v>
      </c>
      <c r="B115" t="s">
        <v>2180</v>
      </c>
      <c r="C115">
        <v>0</v>
      </c>
      <c r="D115">
        <v>1</v>
      </c>
      <c r="E115">
        <v>1</v>
      </c>
      <c r="F115">
        <v>0</v>
      </c>
      <c r="G115">
        <v>0.49565599999999999</v>
      </c>
      <c r="H115">
        <v>1</v>
      </c>
      <c r="I115">
        <v>0</v>
      </c>
    </row>
    <row r="116" spans="1:9" x14ac:dyDescent="0.25">
      <c r="A116" t="s">
        <v>818</v>
      </c>
      <c r="B116" t="s">
        <v>2181</v>
      </c>
      <c r="C116">
        <v>0</v>
      </c>
      <c r="D116">
        <v>1</v>
      </c>
      <c r="E116">
        <v>1</v>
      </c>
      <c r="F116">
        <v>0</v>
      </c>
      <c r="G116">
        <v>0.49565599999999999</v>
      </c>
      <c r="H116">
        <v>1</v>
      </c>
      <c r="I116">
        <v>0</v>
      </c>
    </row>
    <row r="117" spans="1:9" x14ac:dyDescent="0.25">
      <c r="A117" t="s">
        <v>820</v>
      </c>
      <c r="B117" t="s">
        <v>2182</v>
      </c>
      <c r="C117">
        <v>0</v>
      </c>
      <c r="D117">
        <v>1</v>
      </c>
      <c r="E117">
        <v>1</v>
      </c>
      <c r="F117">
        <v>0</v>
      </c>
      <c r="G117">
        <v>0.29817100000000002</v>
      </c>
      <c r="H117">
        <v>1</v>
      </c>
      <c r="I117">
        <v>0</v>
      </c>
    </row>
    <row r="118" spans="1:9" x14ac:dyDescent="0.25">
      <c r="A118" t="s">
        <v>824</v>
      </c>
      <c r="B118" t="s">
        <v>2183</v>
      </c>
      <c r="C118">
        <v>0</v>
      </c>
      <c r="D118">
        <v>1</v>
      </c>
      <c r="E118">
        <v>1</v>
      </c>
      <c r="F118">
        <v>0</v>
      </c>
      <c r="G118">
        <v>0.49565599999999999</v>
      </c>
      <c r="H118">
        <v>1</v>
      </c>
      <c r="I118">
        <v>0</v>
      </c>
    </row>
    <row r="119" spans="1:9" x14ac:dyDescent="0.25">
      <c r="A119" t="s">
        <v>833</v>
      </c>
      <c r="B119" t="s">
        <v>2184</v>
      </c>
      <c r="C119">
        <v>0</v>
      </c>
      <c r="D119">
        <v>1</v>
      </c>
      <c r="E119">
        <v>1</v>
      </c>
      <c r="F119">
        <v>0</v>
      </c>
      <c r="G119">
        <v>0.49565599999999999</v>
      </c>
      <c r="H119">
        <v>1</v>
      </c>
      <c r="I119">
        <v>0</v>
      </c>
    </row>
    <row r="120" spans="1:9" x14ac:dyDescent="0.25">
      <c r="A120" t="s">
        <v>836</v>
      </c>
      <c r="B120" t="s">
        <v>2185</v>
      </c>
      <c r="C120">
        <v>0</v>
      </c>
      <c r="D120">
        <v>1</v>
      </c>
      <c r="E120">
        <v>1</v>
      </c>
      <c r="F120">
        <v>0</v>
      </c>
      <c r="G120">
        <v>0.32364399999999999</v>
      </c>
      <c r="H120">
        <v>1</v>
      </c>
      <c r="I120">
        <v>0</v>
      </c>
    </row>
    <row r="121" spans="1:9" x14ac:dyDescent="0.25">
      <c r="A121" t="s">
        <v>845</v>
      </c>
      <c r="B121" t="s">
        <v>2186</v>
      </c>
      <c r="C121">
        <v>0</v>
      </c>
      <c r="D121">
        <v>1</v>
      </c>
      <c r="E121">
        <v>1</v>
      </c>
      <c r="F121">
        <v>0</v>
      </c>
      <c r="G121">
        <v>0.32364399999999999</v>
      </c>
      <c r="H121">
        <v>1</v>
      </c>
      <c r="I121">
        <v>0</v>
      </c>
    </row>
    <row r="122" spans="1:9" x14ac:dyDescent="0.25">
      <c r="A122" t="s">
        <v>860</v>
      </c>
      <c r="B122" t="s">
        <v>2187</v>
      </c>
      <c r="C122">
        <v>0</v>
      </c>
      <c r="D122">
        <v>1</v>
      </c>
      <c r="E122">
        <v>1</v>
      </c>
      <c r="F122">
        <v>0</v>
      </c>
      <c r="G122">
        <v>0.49565599999999999</v>
      </c>
      <c r="H122">
        <v>1</v>
      </c>
      <c r="I122">
        <v>0</v>
      </c>
    </row>
    <row r="123" spans="1:9" x14ac:dyDescent="0.25">
      <c r="A123" t="s">
        <v>868</v>
      </c>
      <c r="B123" t="s">
        <v>2188</v>
      </c>
      <c r="C123">
        <v>0</v>
      </c>
      <c r="D123">
        <v>1</v>
      </c>
      <c r="E123">
        <v>1</v>
      </c>
      <c r="F123">
        <v>0</v>
      </c>
      <c r="G123">
        <v>0.29817100000000002</v>
      </c>
      <c r="H123">
        <v>1</v>
      </c>
      <c r="I123">
        <v>0</v>
      </c>
    </row>
    <row r="124" spans="1:9" x14ac:dyDescent="0.25">
      <c r="A124" t="s">
        <v>872</v>
      </c>
      <c r="B124" t="s">
        <v>2189</v>
      </c>
      <c r="C124">
        <v>0</v>
      </c>
      <c r="D124">
        <v>1</v>
      </c>
      <c r="E124">
        <v>1</v>
      </c>
      <c r="F124">
        <v>0</v>
      </c>
      <c r="G124">
        <v>0.49565599999999999</v>
      </c>
      <c r="H124">
        <v>1</v>
      </c>
      <c r="I124">
        <v>0</v>
      </c>
    </row>
    <row r="125" spans="1:9" x14ac:dyDescent="0.25">
      <c r="A125" t="s">
        <v>877</v>
      </c>
      <c r="B125" t="s">
        <v>2190</v>
      </c>
      <c r="C125">
        <v>0</v>
      </c>
      <c r="D125">
        <v>1</v>
      </c>
      <c r="E125">
        <v>1</v>
      </c>
      <c r="F125">
        <v>0</v>
      </c>
      <c r="G125">
        <v>0.175507</v>
      </c>
      <c r="H125">
        <v>1</v>
      </c>
      <c r="I125">
        <v>0</v>
      </c>
    </row>
    <row r="126" spans="1:9" x14ac:dyDescent="0.25">
      <c r="A126" t="s">
        <v>882</v>
      </c>
      <c r="B126" t="s">
        <v>2191</v>
      </c>
      <c r="C126">
        <v>0</v>
      </c>
      <c r="D126">
        <v>1</v>
      </c>
      <c r="E126">
        <v>1</v>
      </c>
      <c r="F126">
        <v>0</v>
      </c>
      <c r="G126">
        <v>0.32364399999999999</v>
      </c>
      <c r="H126">
        <v>1</v>
      </c>
      <c r="I126">
        <v>0</v>
      </c>
    </row>
    <row r="127" spans="1:9" x14ac:dyDescent="0.25">
      <c r="A127" t="s">
        <v>884</v>
      </c>
      <c r="B127" t="s">
        <v>2192</v>
      </c>
      <c r="C127">
        <v>0</v>
      </c>
      <c r="D127">
        <v>1</v>
      </c>
      <c r="E127">
        <v>1</v>
      </c>
      <c r="F127">
        <v>0</v>
      </c>
      <c r="G127">
        <v>0.49565599999999999</v>
      </c>
      <c r="H127">
        <v>1</v>
      </c>
      <c r="I127">
        <v>0</v>
      </c>
    </row>
    <row r="128" spans="1:9" x14ac:dyDescent="0.25">
      <c r="A128" t="s">
        <v>890</v>
      </c>
      <c r="B128" t="s">
        <v>2193</v>
      </c>
      <c r="C128">
        <v>0</v>
      </c>
      <c r="D128">
        <v>1</v>
      </c>
      <c r="E128">
        <v>1</v>
      </c>
      <c r="F128">
        <v>0</v>
      </c>
      <c r="G128">
        <v>0.49565599999999999</v>
      </c>
      <c r="H128">
        <v>1</v>
      </c>
      <c r="I128">
        <v>0</v>
      </c>
    </row>
    <row r="129" spans="1:9" x14ac:dyDescent="0.25">
      <c r="A129" t="s">
        <v>896</v>
      </c>
      <c r="B129" t="s">
        <v>2194</v>
      </c>
      <c r="C129">
        <v>0</v>
      </c>
      <c r="D129">
        <v>1</v>
      </c>
      <c r="E129">
        <v>1</v>
      </c>
      <c r="F129">
        <v>0</v>
      </c>
      <c r="G129">
        <v>0.32364399999999999</v>
      </c>
      <c r="H129">
        <v>1</v>
      </c>
      <c r="I129">
        <v>0</v>
      </c>
    </row>
    <row r="130" spans="1:9" x14ac:dyDescent="0.25">
      <c r="A130" t="s">
        <v>898</v>
      </c>
      <c r="B130" t="s">
        <v>2195</v>
      </c>
      <c r="C130">
        <v>0</v>
      </c>
      <c r="D130">
        <v>1</v>
      </c>
      <c r="E130">
        <v>1</v>
      </c>
      <c r="F130">
        <v>0</v>
      </c>
      <c r="G130">
        <v>0.49565599999999999</v>
      </c>
      <c r="H130">
        <v>1</v>
      </c>
      <c r="I130">
        <v>0</v>
      </c>
    </row>
    <row r="131" spans="1:9" x14ac:dyDescent="0.25">
      <c r="A131" t="s">
        <v>911</v>
      </c>
      <c r="B131" t="s">
        <v>2196</v>
      </c>
      <c r="C131">
        <v>0</v>
      </c>
      <c r="D131">
        <v>1</v>
      </c>
      <c r="E131">
        <v>1</v>
      </c>
      <c r="F131">
        <v>0</v>
      </c>
      <c r="G131">
        <v>0.49565599999999999</v>
      </c>
      <c r="H131">
        <v>1</v>
      </c>
      <c r="I131">
        <v>0</v>
      </c>
    </row>
    <row r="132" spans="1:9" x14ac:dyDescent="0.25">
      <c r="A132" t="s">
        <v>913</v>
      </c>
      <c r="B132" t="s">
        <v>2197</v>
      </c>
      <c r="C132">
        <v>0</v>
      </c>
      <c r="D132">
        <v>1</v>
      </c>
      <c r="E132">
        <v>1</v>
      </c>
      <c r="F132">
        <v>0</v>
      </c>
      <c r="G132">
        <v>0.49565599999999999</v>
      </c>
      <c r="H132">
        <v>1</v>
      </c>
      <c r="I132">
        <v>0</v>
      </c>
    </row>
    <row r="133" spans="1:9" x14ac:dyDescent="0.25">
      <c r="A133" t="s">
        <v>921</v>
      </c>
      <c r="B133" t="s">
        <v>2198</v>
      </c>
      <c r="C133">
        <v>0</v>
      </c>
      <c r="D133">
        <v>1</v>
      </c>
      <c r="E133">
        <v>1</v>
      </c>
      <c r="F133">
        <v>0</v>
      </c>
      <c r="G133">
        <v>0.49565599999999999</v>
      </c>
      <c r="H133">
        <v>1</v>
      </c>
      <c r="I133">
        <v>0</v>
      </c>
    </row>
    <row r="134" spans="1:9" x14ac:dyDescent="0.25">
      <c r="A134" t="s">
        <v>927</v>
      </c>
      <c r="B134" t="s">
        <v>2199</v>
      </c>
      <c r="C134">
        <v>0</v>
      </c>
      <c r="D134">
        <v>1</v>
      </c>
      <c r="E134">
        <v>1</v>
      </c>
      <c r="F134">
        <v>0</v>
      </c>
      <c r="G134">
        <v>0.49565599999999999</v>
      </c>
      <c r="H134">
        <v>1</v>
      </c>
      <c r="I134">
        <v>0</v>
      </c>
    </row>
    <row r="135" spans="1:9" x14ac:dyDescent="0.25">
      <c r="A135" t="s">
        <v>933</v>
      </c>
      <c r="B135" t="s">
        <v>2200</v>
      </c>
      <c r="C135">
        <v>0</v>
      </c>
      <c r="D135">
        <v>1</v>
      </c>
      <c r="E135">
        <v>1</v>
      </c>
      <c r="F135">
        <v>0</v>
      </c>
      <c r="G135">
        <v>0.32364399999999999</v>
      </c>
      <c r="H135">
        <v>1</v>
      </c>
      <c r="I135">
        <v>0</v>
      </c>
    </row>
    <row r="136" spans="1:9" x14ac:dyDescent="0.25">
      <c r="A136" t="s">
        <v>943</v>
      </c>
      <c r="B136" t="s">
        <v>2201</v>
      </c>
      <c r="C136">
        <v>0</v>
      </c>
      <c r="D136">
        <v>1</v>
      </c>
      <c r="E136">
        <v>1</v>
      </c>
      <c r="F136">
        <v>0</v>
      </c>
      <c r="G136">
        <v>0.49565599999999999</v>
      </c>
      <c r="H136">
        <v>1</v>
      </c>
      <c r="I136">
        <v>0</v>
      </c>
    </row>
    <row r="137" spans="1:9" x14ac:dyDescent="0.25">
      <c r="A137" t="s">
        <v>949</v>
      </c>
      <c r="B137" t="s">
        <v>2202</v>
      </c>
      <c r="C137">
        <v>0</v>
      </c>
      <c r="D137">
        <v>1</v>
      </c>
      <c r="E137">
        <v>1</v>
      </c>
      <c r="F137">
        <v>0</v>
      </c>
      <c r="G137">
        <v>0.49565599999999999</v>
      </c>
      <c r="H137">
        <v>1</v>
      </c>
      <c r="I137">
        <v>0</v>
      </c>
    </row>
    <row r="138" spans="1:9" x14ac:dyDescent="0.25">
      <c r="A138" t="s">
        <v>955</v>
      </c>
      <c r="B138" t="s">
        <v>2203</v>
      </c>
      <c r="C138">
        <v>0</v>
      </c>
      <c r="D138">
        <v>1</v>
      </c>
      <c r="E138">
        <v>1</v>
      </c>
      <c r="F138">
        <v>0</v>
      </c>
      <c r="G138">
        <v>0.32364399999999999</v>
      </c>
      <c r="H138">
        <v>1</v>
      </c>
      <c r="I138">
        <v>0</v>
      </c>
    </row>
    <row r="139" spans="1:9" x14ac:dyDescent="0.25">
      <c r="A139" t="s">
        <v>957</v>
      </c>
      <c r="B139" t="s">
        <v>2204</v>
      </c>
      <c r="C139">
        <v>0</v>
      </c>
      <c r="D139">
        <v>1</v>
      </c>
      <c r="E139">
        <v>1</v>
      </c>
      <c r="F139">
        <v>0</v>
      </c>
      <c r="G139">
        <v>0.49565599999999999</v>
      </c>
      <c r="H139">
        <v>1</v>
      </c>
      <c r="I139">
        <v>0</v>
      </c>
    </row>
    <row r="140" spans="1:9" x14ac:dyDescent="0.25">
      <c r="A140" t="s">
        <v>973</v>
      </c>
      <c r="B140" t="s">
        <v>2205</v>
      </c>
      <c r="C140">
        <v>0</v>
      </c>
      <c r="D140">
        <v>1</v>
      </c>
      <c r="E140">
        <v>1</v>
      </c>
      <c r="F140">
        <v>0</v>
      </c>
      <c r="G140">
        <v>0.32364399999999999</v>
      </c>
      <c r="H140">
        <v>1</v>
      </c>
      <c r="I140">
        <v>0</v>
      </c>
    </row>
    <row r="141" spans="1:9" x14ac:dyDescent="0.25">
      <c r="A141" t="s">
        <v>975</v>
      </c>
      <c r="B141" t="s">
        <v>2206</v>
      </c>
      <c r="C141">
        <v>0</v>
      </c>
      <c r="D141">
        <v>1</v>
      </c>
      <c r="E141">
        <v>1</v>
      </c>
      <c r="F141">
        <v>0</v>
      </c>
      <c r="G141">
        <v>0.29817100000000002</v>
      </c>
      <c r="H141">
        <v>1</v>
      </c>
      <c r="I141">
        <v>0</v>
      </c>
    </row>
    <row r="142" spans="1:9" x14ac:dyDescent="0.25">
      <c r="A142" t="s">
        <v>978</v>
      </c>
      <c r="B142" t="s">
        <v>2207</v>
      </c>
      <c r="C142">
        <v>0</v>
      </c>
      <c r="D142">
        <v>1</v>
      </c>
      <c r="E142">
        <v>1</v>
      </c>
      <c r="F142">
        <v>0</v>
      </c>
      <c r="G142">
        <v>0.32364399999999999</v>
      </c>
      <c r="H142">
        <v>1</v>
      </c>
      <c r="I142">
        <v>0</v>
      </c>
    </row>
    <row r="143" spans="1:9" x14ac:dyDescent="0.25">
      <c r="A143" t="s">
        <v>980</v>
      </c>
      <c r="B143" t="s">
        <v>2208</v>
      </c>
      <c r="C143">
        <v>0</v>
      </c>
      <c r="D143">
        <v>1</v>
      </c>
      <c r="E143">
        <v>1</v>
      </c>
      <c r="F143">
        <v>0</v>
      </c>
      <c r="G143">
        <v>0.49565599999999999</v>
      </c>
      <c r="H143">
        <v>1</v>
      </c>
      <c r="I143">
        <v>0</v>
      </c>
    </row>
    <row r="144" spans="1:9" x14ac:dyDescent="0.25">
      <c r="A144" t="s">
        <v>984</v>
      </c>
      <c r="B144" t="s">
        <v>2209</v>
      </c>
      <c r="C144">
        <v>0</v>
      </c>
      <c r="D144">
        <v>1</v>
      </c>
      <c r="E144">
        <v>1</v>
      </c>
      <c r="F144">
        <v>0</v>
      </c>
      <c r="G144">
        <v>0.29817100000000002</v>
      </c>
      <c r="H144">
        <v>1</v>
      </c>
      <c r="I144">
        <v>0</v>
      </c>
    </row>
    <row r="145" spans="1:9" x14ac:dyDescent="0.25">
      <c r="A145" t="s">
        <v>987</v>
      </c>
      <c r="B145" t="s">
        <v>2210</v>
      </c>
      <c r="C145">
        <v>0</v>
      </c>
      <c r="D145">
        <v>1</v>
      </c>
      <c r="E145">
        <v>1</v>
      </c>
      <c r="F145">
        <v>0</v>
      </c>
      <c r="G145">
        <v>0.29817100000000002</v>
      </c>
      <c r="H145">
        <v>1</v>
      </c>
      <c r="I145">
        <v>0</v>
      </c>
    </row>
    <row r="146" spans="1:9" x14ac:dyDescent="0.25">
      <c r="A146" t="s">
        <v>991</v>
      </c>
      <c r="B146" t="s">
        <v>2211</v>
      </c>
      <c r="C146">
        <v>0</v>
      </c>
      <c r="D146">
        <v>1</v>
      </c>
      <c r="E146">
        <v>1</v>
      </c>
      <c r="F146">
        <v>0</v>
      </c>
      <c r="G146">
        <v>0.49565599999999999</v>
      </c>
      <c r="H146">
        <v>1</v>
      </c>
      <c r="I146">
        <v>0</v>
      </c>
    </row>
    <row r="147" spans="1:9" x14ac:dyDescent="0.25">
      <c r="A147" t="s">
        <v>995</v>
      </c>
      <c r="B147" t="s">
        <v>2212</v>
      </c>
      <c r="C147">
        <v>0</v>
      </c>
      <c r="D147">
        <v>1</v>
      </c>
      <c r="E147">
        <v>1</v>
      </c>
      <c r="F147">
        <v>0</v>
      </c>
      <c r="G147">
        <v>0.49565599999999999</v>
      </c>
      <c r="H147">
        <v>1</v>
      </c>
      <c r="I147">
        <v>0</v>
      </c>
    </row>
    <row r="148" spans="1:9" x14ac:dyDescent="0.25">
      <c r="A148" t="s">
        <v>1000</v>
      </c>
      <c r="B148" t="s">
        <v>2213</v>
      </c>
      <c r="C148">
        <v>0</v>
      </c>
      <c r="D148">
        <v>1</v>
      </c>
      <c r="E148">
        <v>1</v>
      </c>
      <c r="F148">
        <v>0</v>
      </c>
      <c r="G148">
        <v>0.29817100000000002</v>
      </c>
      <c r="H148">
        <v>1</v>
      </c>
      <c r="I148">
        <v>0</v>
      </c>
    </row>
    <row r="149" spans="1:9" x14ac:dyDescent="0.25">
      <c r="A149" t="s">
        <v>1016</v>
      </c>
      <c r="B149" t="s">
        <v>2214</v>
      </c>
      <c r="C149">
        <v>0</v>
      </c>
      <c r="D149">
        <v>1</v>
      </c>
      <c r="E149">
        <v>1</v>
      </c>
      <c r="F149">
        <v>0</v>
      </c>
      <c r="G149">
        <v>0.29817100000000002</v>
      </c>
      <c r="H149">
        <v>1</v>
      </c>
      <c r="I149">
        <v>0</v>
      </c>
    </row>
    <row r="150" spans="1:9" x14ac:dyDescent="0.25">
      <c r="A150" t="s">
        <v>1020</v>
      </c>
      <c r="B150" t="s">
        <v>2215</v>
      </c>
      <c r="C150">
        <v>0</v>
      </c>
      <c r="D150">
        <v>1</v>
      </c>
      <c r="E150">
        <v>1</v>
      </c>
      <c r="F150">
        <v>0</v>
      </c>
      <c r="G150">
        <v>0.49565599999999999</v>
      </c>
      <c r="H150">
        <v>1</v>
      </c>
      <c r="I150">
        <v>0</v>
      </c>
    </row>
    <row r="151" spans="1:9" x14ac:dyDescent="0.25">
      <c r="A151" t="s">
        <v>1024</v>
      </c>
      <c r="B151" t="s">
        <v>2216</v>
      </c>
      <c r="C151">
        <v>0</v>
      </c>
      <c r="D151">
        <v>1</v>
      </c>
      <c r="E151">
        <v>1</v>
      </c>
      <c r="F151">
        <v>0</v>
      </c>
      <c r="G151">
        <v>0.49565599999999999</v>
      </c>
      <c r="H151">
        <v>1</v>
      </c>
      <c r="I151">
        <v>0</v>
      </c>
    </row>
    <row r="152" spans="1:9" x14ac:dyDescent="0.25">
      <c r="A152" t="s">
        <v>1034</v>
      </c>
      <c r="B152" t="s">
        <v>2217</v>
      </c>
      <c r="C152">
        <v>0</v>
      </c>
      <c r="D152">
        <v>1</v>
      </c>
      <c r="E152">
        <v>1</v>
      </c>
      <c r="F152">
        <v>0</v>
      </c>
      <c r="G152">
        <v>0.49565599999999999</v>
      </c>
      <c r="H152">
        <v>1</v>
      </c>
      <c r="I152">
        <v>0</v>
      </c>
    </row>
    <row r="153" spans="1:9" x14ac:dyDescent="0.25">
      <c r="A153" t="s">
        <v>1038</v>
      </c>
      <c r="B153" t="s">
        <v>2218</v>
      </c>
      <c r="C153">
        <v>0</v>
      </c>
      <c r="D153">
        <v>1</v>
      </c>
      <c r="E153">
        <v>1</v>
      </c>
      <c r="F153">
        <v>0</v>
      </c>
      <c r="G153">
        <v>0.32364399999999999</v>
      </c>
      <c r="H153">
        <v>1</v>
      </c>
      <c r="I153">
        <v>0</v>
      </c>
    </row>
    <row r="154" spans="1:9" x14ac:dyDescent="0.25">
      <c r="A154" t="s">
        <v>1040</v>
      </c>
      <c r="B154" t="s">
        <v>2219</v>
      </c>
      <c r="C154">
        <v>0</v>
      </c>
      <c r="D154">
        <v>1</v>
      </c>
      <c r="E154">
        <v>1</v>
      </c>
      <c r="F154">
        <v>0</v>
      </c>
      <c r="G154">
        <v>0.29817100000000002</v>
      </c>
      <c r="H154">
        <v>1</v>
      </c>
      <c r="I154">
        <v>0</v>
      </c>
    </row>
    <row r="155" spans="1:9" x14ac:dyDescent="0.25">
      <c r="A155" t="s">
        <v>1044</v>
      </c>
      <c r="B155" t="s">
        <v>2220</v>
      </c>
      <c r="C155">
        <v>0</v>
      </c>
      <c r="D155">
        <v>1</v>
      </c>
      <c r="E155">
        <v>1</v>
      </c>
      <c r="F155">
        <v>0</v>
      </c>
      <c r="G155">
        <v>0.29817100000000002</v>
      </c>
      <c r="H155">
        <v>1</v>
      </c>
      <c r="I155">
        <v>0</v>
      </c>
    </row>
    <row r="156" spans="1:9" x14ac:dyDescent="0.25">
      <c r="A156" t="s">
        <v>1046</v>
      </c>
      <c r="B156" t="s">
        <v>2221</v>
      </c>
      <c r="C156">
        <v>0</v>
      </c>
      <c r="D156">
        <v>1</v>
      </c>
      <c r="E156">
        <v>1</v>
      </c>
      <c r="F156">
        <v>0</v>
      </c>
      <c r="G156">
        <v>0.29817100000000002</v>
      </c>
      <c r="H156">
        <v>1</v>
      </c>
      <c r="I156">
        <v>0</v>
      </c>
    </row>
    <row r="157" spans="1:9" x14ac:dyDescent="0.25">
      <c r="A157" t="s">
        <v>1050</v>
      </c>
      <c r="B157" t="s">
        <v>2222</v>
      </c>
      <c r="C157">
        <v>0</v>
      </c>
      <c r="D157">
        <v>1</v>
      </c>
      <c r="E157">
        <v>1</v>
      </c>
      <c r="F157">
        <v>0</v>
      </c>
      <c r="G157">
        <v>0.49565599999999999</v>
      </c>
      <c r="H157">
        <v>1</v>
      </c>
      <c r="I157">
        <v>0</v>
      </c>
    </row>
    <row r="158" spans="1:9" x14ac:dyDescent="0.25">
      <c r="A158" t="s">
        <v>1055</v>
      </c>
      <c r="B158" t="s">
        <v>2223</v>
      </c>
      <c r="C158">
        <v>0</v>
      </c>
      <c r="D158">
        <v>1</v>
      </c>
      <c r="E158">
        <v>1</v>
      </c>
      <c r="F158">
        <v>0</v>
      </c>
      <c r="G158">
        <v>0.29817100000000002</v>
      </c>
      <c r="H158">
        <v>1</v>
      </c>
      <c r="I158">
        <v>0</v>
      </c>
    </row>
    <row r="159" spans="1:9" x14ac:dyDescent="0.25">
      <c r="A159" t="s">
        <v>1057</v>
      </c>
      <c r="B159" t="s">
        <v>2224</v>
      </c>
      <c r="C159">
        <v>0</v>
      </c>
      <c r="D159">
        <v>1</v>
      </c>
      <c r="E159">
        <v>1</v>
      </c>
      <c r="F159">
        <v>0</v>
      </c>
      <c r="G159">
        <v>0.29817100000000002</v>
      </c>
      <c r="H159">
        <v>1</v>
      </c>
      <c r="I159">
        <v>0</v>
      </c>
    </row>
    <row r="160" spans="1:9" x14ac:dyDescent="0.25">
      <c r="A160" t="s">
        <v>1062</v>
      </c>
      <c r="B160" t="s">
        <v>2225</v>
      </c>
      <c r="C160">
        <v>0</v>
      </c>
      <c r="D160">
        <v>1</v>
      </c>
      <c r="E160">
        <v>1</v>
      </c>
      <c r="F160">
        <v>0</v>
      </c>
      <c r="G160">
        <v>0.49565599999999999</v>
      </c>
      <c r="H160">
        <v>1</v>
      </c>
      <c r="I160">
        <v>0</v>
      </c>
    </row>
    <row r="161" spans="1:9" x14ac:dyDescent="0.25">
      <c r="A161" t="s">
        <v>1065</v>
      </c>
      <c r="B161" t="s">
        <v>2226</v>
      </c>
      <c r="C161">
        <v>0</v>
      </c>
      <c r="D161">
        <v>1</v>
      </c>
      <c r="E161">
        <v>1</v>
      </c>
      <c r="F161">
        <v>0</v>
      </c>
      <c r="G161">
        <v>0.29817100000000002</v>
      </c>
      <c r="H161">
        <v>1</v>
      </c>
      <c r="I161">
        <v>0</v>
      </c>
    </row>
    <row r="162" spans="1:9" x14ac:dyDescent="0.25">
      <c r="A162" t="s">
        <v>1068</v>
      </c>
      <c r="B162" t="s">
        <v>2227</v>
      </c>
      <c r="C162">
        <v>0</v>
      </c>
      <c r="D162">
        <v>1</v>
      </c>
      <c r="E162">
        <v>1</v>
      </c>
      <c r="F162">
        <v>0</v>
      </c>
      <c r="G162">
        <v>0.32364399999999999</v>
      </c>
      <c r="H162">
        <v>1</v>
      </c>
      <c r="I162">
        <v>0</v>
      </c>
    </row>
    <row r="163" spans="1:9" x14ac:dyDescent="0.25">
      <c r="A163" t="s">
        <v>1070</v>
      </c>
      <c r="B163" t="s">
        <v>2228</v>
      </c>
      <c r="C163">
        <v>0</v>
      </c>
      <c r="D163">
        <v>1</v>
      </c>
      <c r="E163">
        <v>1</v>
      </c>
      <c r="F163">
        <v>0</v>
      </c>
      <c r="G163">
        <v>0.29817100000000002</v>
      </c>
      <c r="H163">
        <v>1</v>
      </c>
      <c r="I163">
        <v>0</v>
      </c>
    </row>
    <row r="164" spans="1:9" x14ac:dyDescent="0.25">
      <c r="A164" t="s">
        <v>1072</v>
      </c>
      <c r="B164" t="s">
        <v>2229</v>
      </c>
      <c r="C164">
        <v>0</v>
      </c>
      <c r="D164">
        <v>1</v>
      </c>
      <c r="E164">
        <v>1</v>
      </c>
      <c r="F164">
        <v>0</v>
      </c>
      <c r="G164">
        <v>0.49565599999999999</v>
      </c>
      <c r="H164">
        <v>1</v>
      </c>
      <c r="I164">
        <v>0</v>
      </c>
    </row>
    <row r="165" spans="1:9" x14ac:dyDescent="0.25">
      <c r="A165" t="s">
        <v>1076</v>
      </c>
      <c r="B165" t="s">
        <v>2230</v>
      </c>
      <c r="C165">
        <v>0</v>
      </c>
      <c r="D165">
        <v>1</v>
      </c>
      <c r="E165">
        <v>1</v>
      </c>
      <c r="F165">
        <v>0</v>
      </c>
      <c r="G165">
        <v>0.49565599999999999</v>
      </c>
      <c r="H165">
        <v>1</v>
      </c>
      <c r="I165">
        <v>0</v>
      </c>
    </row>
    <row r="166" spans="1:9" x14ac:dyDescent="0.25">
      <c r="A166" t="s">
        <v>1091</v>
      </c>
      <c r="B166" t="s">
        <v>2231</v>
      </c>
      <c r="C166">
        <v>0</v>
      </c>
      <c r="D166">
        <v>1</v>
      </c>
      <c r="E166">
        <v>1</v>
      </c>
      <c r="F166">
        <v>0</v>
      </c>
      <c r="G166">
        <v>0.32364399999999999</v>
      </c>
      <c r="H166">
        <v>1</v>
      </c>
      <c r="I166">
        <v>0</v>
      </c>
    </row>
    <row r="167" spans="1:9" x14ac:dyDescent="0.25">
      <c r="A167" t="s">
        <v>1093</v>
      </c>
      <c r="B167" t="s">
        <v>2232</v>
      </c>
      <c r="C167">
        <v>0</v>
      </c>
      <c r="D167">
        <v>1</v>
      </c>
      <c r="E167">
        <v>1</v>
      </c>
      <c r="F167">
        <v>0</v>
      </c>
      <c r="G167">
        <v>0.49565599999999999</v>
      </c>
      <c r="H167">
        <v>1</v>
      </c>
      <c r="I167">
        <v>0</v>
      </c>
    </row>
    <row r="168" spans="1:9" x14ac:dyDescent="0.25">
      <c r="A168" t="s">
        <v>1098</v>
      </c>
      <c r="B168" t="s">
        <v>2233</v>
      </c>
      <c r="C168">
        <v>0</v>
      </c>
      <c r="D168">
        <v>1</v>
      </c>
      <c r="E168">
        <v>1</v>
      </c>
      <c r="F168">
        <v>0</v>
      </c>
      <c r="G168">
        <v>0.29817100000000002</v>
      </c>
      <c r="H168">
        <v>1</v>
      </c>
      <c r="I168">
        <v>0</v>
      </c>
    </row>
    <row r="169" spans="1:9" x14ac:dyDescent="0.25">
      <c r="A169" t="s">
        <v>1102</v>
      </c>
      <c r="B169" t="s">
        <v>2234</v>
      </c>
      <c r="C169">
        <v>0</v>
      </c>
      <c r="D169">
        <v>1</v>
      </c>
      <c r="E169">
        <v>1</v>
      </c>
      <c r="F169">
        <v>0</v>
      </c>
      <c r="G169">
        <v>0.175507</v>
      </c>
      <c r="H169">
        <v>1</v>
      </c>
      <c r="I169">
        <v>0</v>
      </c>
    </row>
    <row r="170" spans="1:9" x14ac:dyDescent="0.25">
      <c r="A170" t="s">
        <v>1105</v>
      </c>
      <c r="B170" t="s">
        <v>2235</v>
      </c>
      <c r="C170">
        <v>0</v>
      </c>
      <c r="D170">
        <v>1</v>
      </c>
      <c r="E170">
        <v>1</v>
      </c>
      <c r="F170">
        <v>0</v>
      </c>
      <c r="G170">
        <v>0.49565599999999999</v>
      </c>
      <c r="H170">
        <v>1</v>
      </c>
      <c r="I170">
        <v>0</v>
      </c>
    </row>
    <row r="171" spans="1:9" x14ac:dyDescent="0.25">
      <c r="A171" t="s">
        <v>1112</v>
      </c>
      <c r="B171" t="s">
        <v>2236</v>
      </c>
      <c r="C171">
        <v>0</v>
      </c>
      <c r="D171">
        <v>1</v>
      </c>
      <c r="E171">
        <v>1</v>
      </c>
      <c r="F171">
        <v>0</v>
      </c>
      <c r="G171">
        <v>0.49565599999999999</v>
      </c>
      <c r="H171">
        <v>1</v>
      </c>
      <c r="I171">
        <v>0</v>
      </c>
    </row>
    <row r="172" spans="1:9" x14ac:dyDescent="0.25">
      <c r="A172" t="s">
        <v>1122</v>
      </c>
      <c r="B172" t="s">
        <v>2237</v>
      </c>
      <c r="C172">
        <v>0</v>
      </c>
      <c r="D172">
        <v>1</v>
      </c>
      <c r="E172">
        <v>1</v>
      </c>
      <c r="F172">
        <v>0</v>
      </c>
      <c r="G172">
        <v>0.29817100000000002</v>
      </c>
      <c r="H172">
        <v>1</v>
      </c>
      <c r="I172">
        <v>0</v>
      </c>
    </row>
    <row r="173" spans="1:9" x14ac:dyDescent="0.25">
      <c r="A173" t="s">
        <v>1125</v>
      </c>
      <c r="B173" t="s">
        <v>2238</v>
      </c>
      <c r="C173">
        <v>0</v>
      </c>
      <c r="D173">
        <v>1</v>
      </c>
      <c r="E173">
        <v>1</v>
      </c>
      <c r="F173">
        <v>0</v>
      </c>
      <c r="G173">
        <v>0.32364399999999999</v>
      </c>
      <c r="H173">
        <v>1</v>
      </c>
      <c r="I173">
        <v>0</v>
      </c>
    </row>
    <row r="174" spans="1:9" x14ac:dyDescent="0.25">
      <c r="A174" t="s">
        <v>1129</v>
      </c>
      <c r="B174" t="s">
        <v>2239</v>
      </c>
      <c r="C174">
        <v>0</v>
      </c>
      <c r="D174">
        <v>1</v>
      </c>
      <c r="E174">
        <v>1</v>
      </c>
      <c r="F174">
        <v>0</v>
      </c>
      <c r="G174">
        <v>0.29817100000000002</v>
      </c>
      <c r="H174">
        <v>1</v>
      </c>
      <c r="I174">
        <v>0</v>
      </c>
    </row>
    <row r="175" spans="1:9" x14ac:dyDescent="0.25">
      <c r="A175" t="s">
        <v>1132</v>
      </c>
      <c r="B175" t="s">
        <v>2240</v>
      </c>
      <c r="C175">
        <v>0</v>
      </c>
      <c r="D175">
        <v>1</v>
      </c>
      <c r="E175">
        <v>1</v>
      </c>
      <c r="F175">
        <v>0</v>
      </c>
      <c r="G175">
        <v>0.29817100000000002</v>
      </c>
      <c r="H175">
        <v>1</v>
      </c>
      <c r="I175">
        <v>0</v>
      </c>
    </row>
    <row r="176" spans="1:9" x14ac:dyDescent="0.25">
      <c r="A176" t="s">
        <v>1141</v>
      </c>
      <c r="B176" t="s">
        <v>2241</v>
      </c>
      <c r="C176">
        <v>0</v>
      </c>
      <c r="D176">
        <v>1</v>
      </c>
      <c r="E176">
        <v>1</v>
      </c>
      <c r="F176">
        <v>0</v>
      </c>
      <c r="G176">
        <v>0.49565599999999999</v>
      </c>
      <c r="H176">
        <v>1</v>
      </c>
      <c r="I176">
        <v>0</v>
      </c>
    </row>
    <row r="177" spans="1:9" x14ac:dyDescent="0.25">
      <c r="A177" t="s">
        <v>1143</v>
      </c>
      <c r="B177" t="s">
        <v>2242</v>
      </c>
      <c r="C177">
        <v>0</v>
      </c>
      <c r="D177">
        <v>1</v>
      </c>
      <c r="E177">
        <v>1</v>
      </c>
      <c r="F177">
        <v>0</v>
      </c>
      <c r="G177">
        <v>0.29817100000000002</v>
      </c>
      <c r="H177">
        <v>1</v>
      </c>
      <c r="I177">
        <v>0</v>
      </c>
    </row>
    <row r="178" spans="1:9" x14ac:dyDescent="0.25">
      <c r="A178" t="s">
        <v>1153</v>
      </c>
      <c r="B178" t="s">
        <v>2243</v>
      </c>
      <c r="C178">
        <v>0</v>
      </c>
      <c r="D178">
        <v>1</v>
      </c>
      <c r="E178">
        <v>1</v>
      </c>
      <c r="F178">
        <v>0</v>
      </c>
      <c r="G178">
        <v>0.29817100000000002</v>
      </c>
      <c r="H178">
        <v>1</v>
      </c>
      <c r="I178">
        <v>0</v>
      </c>
    </row>
    <row r="179" spans="1:9" x14ac:dyDescent="0.25">
      <c r="A179" t="s">
        <v>1156</v>
      </c>
      <c r="B179" t="s">
        <v>2244</v>
      </c>
      <c r="C179">
        <v>0</v>
      </c>
      <c r="D179">
        <v>1</v>
      </c>
      <c r="E179">
        <v>1</v>
      </c>
      <c r="F179">
        <v>0</v>
      </c>
      <c r="G179">
        <v>0.175507</v>
      </c>
      <c r="H179">
        <v>1</v>
      </c>
      <c r="I179">
        <v>0</v>
      </c>
    </row>
    <row r="180" spans="1:9" x14ac:dyDescent="0.25">
      <c r="A180" t="s">
        <v>1169</v>
      </c>
      <c r="B180" t="s">
        <v>2245</v>
      </c>
      <c r="C180">
        <v>0</v>
      </c>
      <c r="D180">
        <v>1</v>
      </c>
      <c r="E180">
        <v>1</v>
      </c>
      <c r="F180">
        <v>0</v>
      </c>
      <c r="G180">
        <v>0.49565599999999999</v>
      </c>
      <c r="H180">
        <v>1</v>
      </c>
      <c r="I180">
        <v>0</v>
      </c>
    </row>
    <row r="181" spans="1:9" x14ac:dyDescent="0.25">
      <c r="A181" t="s">
        <v>1174</v>
      </c>
      <c r="B181" t="s">
        <v>2246</v>
      </c>
      <c r="C181">
        <v>0</v>
      </c>
      <c r="D181">
        <v>1</v>
      </c>
      <c r="E181">
        <v>1</v>
      </c>
      <c r="F181">
        <v>0</v>
      </c>
      <c r="G181">
        <v>0.49565599999999999</v>
      </c>
      <c r="H181">
        <v>1</v>
      </c>
      <c r="I181">
        <v>0</v>
      </c>
    </row>
    <row r="182" spans="1:9" x14ac:dyDescent="0.25">
      <c r="A182" t="s">
        <v>1180</v>
      </c>
      <c r="B182" t="s">
        <v>2247</v>
      </c>
      <c r="C182">
        <v>0</v>
      </c>
      <c r="D182">
        <v>1</v>
      </c>
      <c r="E182">
        <v>1</v>
      </c>
      <c r="F182">
        <v>0</v>
      </c>
      <c r="G182">
        <v>0.49565599999999999</v>
      </c>
      <c r="H182">
        <v>1</v>
      </c>
      <c r="I182">
        <v>0</v>
      </c>
    </row>
    <row r="183" spans="1:9" x14ac:dyDescent="0.25">
      <c r="A183" t="s">
        <v>1202</v>
      </c>
      <c r="B183" t="s">
        <v>2248</v>
      </c>
      <c r="C183">
        <v>0</v>
      </c>
      <c r="D183">
        <v>1</v>
      </c>
      <c r="E183">
        <v>1</v>
      </c>
      <c r="F183">
        <v>0</v>
      </c>
      <c r="G183">
        <v>0.49565599999999999</v>
      </c>
      <c r="H183">
        <v>1</v>
      </c>
      <c r="I183">
        <v>0</v>
      </c>
    </row>
    <row r="184" spans="1:9" x14ac:dyDescent="0.25">
      <c r="A184" t="s">
        <v>1215</v>
      </c>
      <c r="B184" t="s">
        <v>2249</v>
      </c>
      <c r="C184">
        <v>0</v>
      </c>
      <c r="D184">
        <v>1</v>
      </c>
      <c r="E184">
        <v>1</v>
      </c>
      <c r="F184">
        <v>0</v>
      </c>
      <c r="G184">
        <v>0.29817100000000002</v>
      </c>
      <c r="H184">
        <v>1</v>
      </c>
      <c r="I184">
        <v>0</v>
      </c>
    </row>
    <row r="185" spans="1:9" x14ac:dyDescent="0.25">
      <c r="A185" t="s">
        <v>1220</v>
      </c>
      <c r="B185" t="s">
        <v>2250</v>
      </c>
      <c r="C185">
        <v>0</v>
      </c>
      <c r="D185">
        <v>1</v>
      </c>
      <c r="E185">
        <v>1</v>
      </c>
      <c r="F185">
        <v>0</v>
      </c>
      <c r="G185">
        <v>0.49565599999999999</v>
      </c>
      <c r="H185">
        <v>1</v>
      </c>
      <c r="I185">
        <v>0</v>
      </c>
    </row>
    <row r="186" spans="1:9" x14ac:dyDescent="0.25">
      <c r="A186" t="s">
        <v>1226</v>
      </c>
      <c r="B186" t="s">
        <v>2251</v>
      </c>
      <c r="C186">
        <v>0</v>
      </c>
      <c r="D186">
        <v>1</v>
      </c>
      <c r="E186">
        <v>1</v>
      </c>
      <c r="F186">
        <v>0</v>
      </c>
      <c r="G186">
        <v>0.29817100000000002</v>
      </c>
      <c r="H186">
        <v>1</v>
      </c>
      <c r="I186">
        <v>0</v>
      </c>
    </row>
    <row r="187" spans="1:9" x14ac:dyDescent="0.25">
      <c r="A187" t="s">
        <v>1228</v>
      </c>
      <c r="B187" t="s">
        <v>2252</v>
      </c>
      <c r="C187">
        <v>0</v>
      </c>
      <c r="D187">
        <v>1</v>
      </c>
      <c r="E187">
        <v>1</v>
      </c>
      <c r="F187">
        <v>0</v>
      </c>
      <c r="G187">
        <v>0.29817100000000002</v>
      </c>
      <c r="H187">
        <v>1</v>
      </c>
      <c r="I187">
        <v>0</v>
      </c>
    </row>
    <row r="188" spans="1:9" x14ac:dyDescent="0.25">
      <c r="A188" t="s">
        <v>1245</v>
      </c>
      <c r="B188" t="s">
        <v>2253</v>
      </c>
      <c r="C188">
        <v>0</v>
      </c>
      <c r="D188">
        <v>1</v>
      </c>
      <c r="E188">
        <v>1</v>
      </c>
      <c r="F188">
        <v>0</v>
      </c>
      <c r="G188">
        <v>0.32364399999999999</v>
      </c>
      <c r="H188">
        <v>1</v>
      </c>
      <c r="I188">
        <v>0</v>
      </c>
    </row>
    <row r="189" spans="1:9" x14ac:dyDescent="0.25">
      <c r="A189" t="s">
        <v>1248</v>
      </c>
      <c r="B189" t="s">
        <v>2254</v>
      </c>
      <c r="C189">
        <v>0</v>
      </c>
      <c r="D189">
        <v>1</v>
      </c>
      <c r="E189">
        <v>1</v>
      </c>
      <c r="F189">
        <v>0</v>
      </c>
      <c r="G189">
        <v>0.49565599999999999</v>
      </c>
      <c r="H189">
        <v>1</v>
      </c>
      <c r="I189">
        <v>0</v>
      </c>
    </row>
    <row r="190" spans="1:9" x14ac:dyDescent="0.25">
      <c r="A190" t="s">
        <v>1251</v>
      </c>
      <c r="B190" t="s">
        <v>2255</v>
      </c>
      <c r="C190">
        <v>0</v>
      </c>
      <c r="D190">
        <v>1</v>
      </c>
      <c r="E190">
        <v>1</v>
      </c>
      <c r="F190">
        <v>0</v>
      </c>
      <c r="G190">
        <v>0.49565599999999999</v>
      </c>
      <c r="H190">
        <v>1</v>
      </c>
      <c r="I190">
        <v>0</v>
      </c>
    </row>
    <row r="191" spans="1:9" x14ac:dyDescent="0.25">
      <c r="A191" t="s">
        <v>1255</v>
      </c>
      <c r="B191" t="s">
        <v>2256</v>
      </c>
      <c r="C191">
        <v>0</v>
      </c>
      <c r="D191">
        <v>1</v>
      </c>
      <c r="E191">
        <v>1</v>
      </c>
      <c r="F191">
        <v>0</v>
      </c>
      <c r="G191">
        <v>0.29817100000000002</v>
      </c>
      <c r="H191">
        <v>1</v>
      </c>
      <c r="I191">
        <v>0</v>
      </c>
    </row>
    <row r="192" spans="1:9" x14ac:dyDescent="0.25">
      <c r="A192" t="s">
        <v>1266</v>
      </c>
      <c r="B192" t="s">
        <v>2257</v>
      </c>
      <c r="C192">
        <v>0</v>
      </c>
      <c r="D192">
        <v>1</v>
      </c>
      <c r="E192">
        <v>1</v>
      </c>
      <c r="F192">
        <v>0</v>
      </c>
      <c r="G192">
        <v>0.29817100000000002</v>
      </c>
      <c r="H192">
        <v>1</v>
      </c>
      <c r="I192">
        <v>0</v>
      </c>
    </row>
    <row r="193" spans="1:9" x14ac:dyDescent="0.25">
      <c r="A193" t="s">
        <v>1268</v>
      </c>
      <c r="B193" t="s">
        <v>2258</v>
      </c>
      <c r="C193">
        <v>0</v>
      </c>
      <c r="D193">
        <v>1</v>
      </c>
      <c r="E193">
        <v>1</v>
      </c>
      <c r="F193">
        <v>0</v>
      </c>
      <c r="G193">
        <v>0.175507</v>
      </c>
      <c r="H193">
        <v>1</v>
      </c>
      <c r="I193">
        <v>0</v>
      </c>
    </row>
    <row r="194" spans="1:9" x14ac:dyDescent="0.25">
      <c r="A194" t="s">
        <v>1275</v>
      </c>
      <c r="B194" t="s">
        <v>2259</v>
      </c>
      <c r="C194">
        <v>0</v>
      </c>
      <c r="D194">
        <v>1</v>
      </c>
      <c r="E194">
        <v>1</v>
      </c>
      <c r="F194">
        <v>0</v>
      </c>
      <c r="G194">
        <v>0.32364399999999999</v>
      </c>
      <c r="H194">
        <v>1</v>
      </c>
      <c r="I194">
        <v>0</v>
      </c>
    </row>
    <row r="195" spans="1:9" x14ac:dyDescent="0.25">
      <c r="A195" t="s">
        <v>1277</v>
      </c>
      <c r="B195" t="s">
        <v>2260</v>
      </c>
      <c r="C195">
        <v>0</v>
      </c>
      <c r="D195">
        <v>1</v>
      </c>
      <c r="E195">
        <v>1</v>
      </c>
      <c r="F195">
        <v>0</v>
      </c>
      <c r="G195">
        <v>0.49565599999999999</v>
      </c>
      <c r="H195">
        <v>1</v>
      </c>
      <c r="I195">
        <v>0</v>
      </c>
    </row>
    <row r="196" spans="1:9" x14ac:dyDescent="0.25">
      <c r="A196" t="s">
        <v>1283</v>
      </c>
      <c r="B196" t="s">
        <v>2261</v>
      </c>
      <c r="C196">
        <v>0</v>
      </c>
      <c r="D196">
        <v>1</v>
      </c>
      <c r="E196">
        <v>1</v>
      </c>
      <c r="F196">
        <v>0</v>
      </c>
      <c r="G196">
        <v>0.29817100000000002</v>
      </c>
      <c r="H196">
        <v>1</v>
      </c>
      <c r="I196">
        <v>0</v>
      </c>
    </row>
    <row r="197" spans="1:9" x14ac:dyDescent="0.25">
      <c r="A197" t="s">
        <v>1285</v>
      </c>
      <c r="B197" t="s">
        <v>2262</v>
      </c>
      <c r="C197">
        <v>0</v>
      </c>
      <c r="D197">
        <v>1</v>
      </c>
      <c r="E197">
        <v>1</v>
      </c>
      <c r="F197">
        <v>0</v>
      </c>
      <c r="G197">
        <v>0.32364399999999999</v>
      </c>
      <c r="H197">
        <v>1</v>
      </c>
      <c r="I197">
        <v>0</v>
      </c>
    </row>
    <row r="198" spans="1:9" x14ac:dyDescent="0.25">
      <c r="A198" t="s">
        <v>1296</v>
      </c>
      <c r="B198" t="s">
        <v>2263</v>
      </c>
      <c r="C198">
        <v>0</v>
      </c>
      <c r="D198">
        <v>1</v>
      </c>
      <c r="E198">
        <v>1</v>
      </c>
      <c r="F198">
        <v>0</v>
      </c>
      <c r="G198">
        <v>0.32364399999999999</v>
      </c>
      <c r="H198">
        <v>1</v>
      </c>
      <c r="I198">
        <v>0</v>
      </c>
    </row>
    <row r="199" spans="1:9" x14ac:dyDescent="0.25">
      <c r="A199" t="s">
        <v>1298</v>
      </c>
      <c r="B199" t="s">
        <v>2264</v>
      </c>
      <c r="C199">
        <v>0</v>
      </c>
      <c r="D199">
        <v>1</v>
      </c>
      <c r="E199">
        <v>1</v>
      </c>
      <c r="F199">
        <v>0</v>
      </c>
      <c r="G199">
        <v>0.29817100000000002</v>
      </c>
      <c r="H199">
        <v>1</v>
      </c>
      <c r="I199">
        <v>0</v>
      </c>
    </row>
    <row r="200" spans="1:9" x14ac:dyDescent="0.25">
      <c r="A200" t="s">
        <v>1310</v>
      </c>
      <c r="B200" t="s">
        <v>2265</v>
      </c>
      <c r="C200">
        <v>0</v>
      </c>
      <c r="D200">
        <v>1</v>
      </c>
      <c r="E200">
        <v>1</v>
      </c>
      <c r="F200">
        <v>0</v>
      </c>
      <c r="G200">
        <v>0.32364399999999999</v>
      </c>
      <c r="H200">
        <v>1</v>
      </c>
      <c r="I200">
        <v>0</v>
      </c>
    </row>
    <row r="201" spans="1:9" x14ac:dyDescent="0.25">
      <c r="A201" t="s">
        <v>1312</v>
      </c>
      <c r="B201" t="s">
        <v>2266</v>
      </c>
      <c r="C201">
        <v>0</v>
      </c>
      <c r="D201">
        <v>1</v>
      </c>
      <c r="E201">
        <v>1</v>
      </c>
      <c r="F201">
        <v>0</v>
      </c>
      <c r="G201">
        <v>0.29817100000000002</v>
      </c>
      <c r="H201">
        <v>1</v>
      </c>
      <c r="I201">
        <v>0</v>
      </c>
    </row>
    <row r="202" spans="1:9" x14ac:dyDescent="0.25">
      <c r="A202" t="s">
        <v>1318</v>
      </c>
      <c r="B202" t="s">
        <v>2267</v>
      </c>
      <c r="C202">
        <v>0</v>
      </c>
      <c r="D202">
        <v>1</v>
      </c>
      <c r="E202">
        <v>1</v>
      </c>
      <c r="F202">
        <v>0</v>
      </c>
      <c r="G202">
        <v>0.29817100000000002</v>
      </c>
      <c r="H202">
        <v>1</v>
      </c>
      <c r="I202">
        <v>0</v>
      </c>
    </row>
    <row r="203" spans="1:9" x14ac:dyDescent="0.25">
      <c r="A203" t="s">
        <v>1323</v>
      </c>
      <c r="B203" t="s">
        <v>2268</v>
      </c>
      <c r="C203">
        <v>0</v>
      </c>
      <c r="D203">
        <v>1</v>
      </c>
      <c r="E203">
        <v>1</v>
      </c>
      <c r="F203">
        <v>0</v>
      </c>
      <c r="G203">
        <v>0.32364399999999999</v>
      </c>
      <c r="H203">
        <v>1</v>
      </c>
      <c r="I203">
        <v>0</v>
      </c>
    </row>
    <row r="204" spans="1:9" x14ac:dyDescent="0.25">
      <c r="A204" t="s">
        <v>1336</v>
      </c>
      <c r="B204" t="s">
        <v>2269</v>
      </c>
      <c r="C204">
        <v>0</v>
      </c>
      <c r="D204">
        <v>1</v>
      </c>
      <c r="E204">
        <v>1</v>
      </c>
      <c r="F204">
        <v>0</v>
      </c>
      <c r="G204">
        <v>0.32364399999999999</v>
      </c>
      <c r="H204">
        <v>1</v>
      </c>
      <c r="I204">
        <v>0</v>
      </c>
    </row>
    <row r="205" spans="1:9" x14ac:dyDescent="0.25">
      <c r="A205" t="s">
        <v>1338</v>
      </c>
      <c r="B205" t="s">
        <v>2270</v>
      </c>
      <c r="C205">
        <v>0</v>
      </c>
      <c r="D205">
        <v>1</v>
      </c>
      <c r="E205">
        <v>1</v>
      </c>
      <c r="F205">
        <v>0</v>
      </c>
      <c r="G205">
        <v>0.49565599999999999</v>
      </c>
      <c r="H205">
        <v>1</v>
      </c>
      <c r="I205">
        <v>0</v>
      </c>
    </row>
    <row r="206" spans="1:9" x14ac:dyDescent="0.25">
      <c r="A206" t="s">
        <v>1341</v>
      </c>
      <c r="B206" t="s">
        <v>2271</v>
      </c>
      <c r="C206">
        <v>0</v>
      </c>
      <c r="D206">
        <v>1</v>
      </c>
      <c r="E206">
        <v>1</v>
      </c>
      <c r="F206">
        <v>0</v>
      </c>
      <c r="G206">
        <v>0.49565599999999999</v>
      </c>
      <c r="H206">
        <v>1</v>
      </c>
      <c r="I206">
        <v>0</v>
      </c>
    </row>
    <row r="207" spans="1:9" x14ac:dyDescent="0.25">
      <c r="A207" t="s">
        <v>1348</v>
      </c>
      <c r="B207" t="s">
        <v>2272</v>
      </c>
      <c r="C207">
        <v>0</v>
      </c>
      <c r="D207">
        <v>1</v>
      </c>
      <c r="E207">
        <v>1</v>
      </c>
      <c r="F207">
        <v>0</v>
      </c>
      <c r="G207">
        <v>0.29817100000000002</v>
      </c>
      <c r="H207">
        <v>1</v>
      </c>
      <c r="I207">
        <v>0</v>
      </c>
    </row>
    <row r="208" spans="1:9" x14ac:dyDescent="0.25">
      <c r="A208" t="s">
        <v>1362</v>
      </c>
      <c r="B208" t="s">
        <v>2273</v>
      </c>
      <c r="C208">
        <v>0</v>
      </c>
      <c r="D208">
        <v>1</v>
      </c>
      <c r="E208">
        <v>1</v>
      </c>
      <c r="F208">
        <v>0</v>
      </c>
      <c r="G208">
        <v>0.49565599999999999</v>
      </c>
      <c r="H208">
        <v>1</v>
      </c>
      <c r="I208">
        <v>0</v>
      </c>
    </row>
    <row r="209" spans="1:9" x14ac:dyDescent="0.25">
      <c r="A209" t="s">
        <v>1369</v>
      </c>
      <c r="B209" t="s">
        <v>2274</v>
      </c>
      <c r="C209">
        <v>0</v>
      </c>
      <c r="D209">
        <v>1</v>
      </c>
      <c r="E209">
        <v>1</v>
      </c>
      <c r="F209">
        <v>0</v>
      </c>
      <c r="G209">
        <v>0.29817100000000002</v>
      </c>
      <c r="H209">
        <v>1</v>
      </c>
      <c r="I209">
        <v>0</v>
      </c>
    </row>
    <row r="210" spans="1:9" x14ac:dyDescent="0.25">
      <c r="A210" t="s">
        <v>1373</v>
      </c>
      <c r="B210" t="s">
        <v>2275</v>
      </c>
      <c r="C210">
        <v>0</v>
      </c>
      <c r="D210">
        <v>1</v>
      </c>
      <c r="E210">
        <v>1</v>
      </c>
      <c r="F210">
        <v>0</v>
      </c>
      <c r="G210">
        <v>0.175507</v>
      </c>
      <c r="H210">
        <v>1</v>
      </c>
      <c r="I210">
        <v>0</v>
      </c>
    </row>
    <row r="211" spans="1:9" x14ac:dyDescent="0.25">
      <c r="A211" t="s">
        <v>1383</v>
      </c>
      <c r="B211" t="s">
        <v>2276</v>
      </c>
      <c r="C211">
        <v>0</v>
      </c>
      <c r="D211">
        <v>1</v>
      </c>
      <c r="E211">
        <v>1</v>
      </c>
      <c r="F211">
        <v>0</v>
      </c>
      <c r="G211">
        <v>0.29817100000000002</v>
      </c>
      <c r="H211">
        <v>1</v>
      </c>
      <c r="I211">
        <v>0</v>
      </c>
    </row>
    <row r="212" spans="1:9" x14ac:dyDescent="0.25">
      <c r="A212" t="s">
        <v>1399</v>
      </c>
      <c r="B212" t="s">
        <v>2277</v>
      </c>
      <c r="C212">
        <v>0</v>
      </c>
      <c r="D212">
        <v>1</v>
      </c>
      <c r="E212">
        <v>1</v>
      </c>
      <c r="F212">
        <v>0</v>
      </c>
      <c r="G212">
        <v>0.32364399999999999</v>
      </c>
      <c r="H212">
        <v>1</v>
      </c>
      <c r="I212">
        <v>0</v>
      </c>
    </row>
    <row r="213" spans="1:9" x14ac:dyDescent="0.25">
      <c r="A213" t="s">
        <v>1401</v>
      </c>
      <c r="B213" t="s">
        <v>2278</v>
      </c>
      <c r="C213">
        <v>0</v>
      </c>
      <c r="D213">
        <v>1</v>
      </c>
      <c r="E213">
        <v>1</v>
      </c>
      <c r="F213">
        <v>0</v>
      </c>
      <c r="G213">
        <v>0.32364399999999999</v>
      </c>
      <c r="H213">
        <v>1</v>
      </c>
      <c r="I213">
        <v>0</v>
      </c>
    </row>
    <row r="214" spans="1:9" x14ac:dyDescent="0.25">
      <c r="A214" t="s">
        <v>1403</v>
      </c>
      <c r="B214" t="s">
        <v>2279</v>
      </c>
      <c r="C214">
        <v>0</v>
      </c>
      <c r="D214">
        <v>1</v>
      </c>
      <c r="E214">
        <v>1</v>
      </c>
      <c r="F214">
        <v>0</v>
      </c>
      <c r="G214">
        <v>0.49565599999999999</v>
      </c>
      <c r="H214">
        <v>1</v>
      </c>
      <c r="I214">
        <v>0</v>
      </c>
    </row>
    <row r="215" spans="1:9" x14ac:dyDescent="0.25">
      <c r="A215" t="s">
        <v>1405</v>
      </c>
      <c r="B215" t="s">
        <v>2280</v>
      </c>
      <c r="C215">
        <v>0</v>
      </c>
      <c r="D215">
        <v>1</v>
      </c>
      <c r="E215">
        <v>1</v>
      </c>
      <c r="F215">
        <v>0</v>
      </c>
      <c r="G215">
        <v>0.32364399999999999</v>
      </c>
      <c r="H215">
        <v>1</v>
      </c>
      <c r="I215">
        <v>0</v>
      </c>
    </row>
    <row r="216" spans="1:9" x14ac:dyDescent="0.25">
      <c r="A216" t="s">
        <v>1412</v>
      </c>
      <c r="B216" t="s">
        <v>2281</v>
      </c>
      <c r="C216">
        <v>0</v>
      </c>
      <c r="D216">
        <v>1</v>
      </c>
      <c r="E216">
        <v>1</v>
      </c>
      <c r="F216">
        <v>0</v>
      </c>
      <c r="G216">
        <v>0.32364399999999999</v>
      </c>
      <c r="H216">
        <v>1</v>
      </c>
      <c r="I216">
        <v>0</v>
      </c>
    </row>
    <row r="217" spans="1:9" x14ac:dyDescent="0.25">
      <c r="A217" t="s">
        <v>1417</v>
      </c>
      <c r="B217" t="s">
        <v>2282</v>
      </c>
      <c r="C217">
        <v>0</v>
      </c>
      <c r="D217">
        <v>1</v>
      </c>
      <c r="E217">
        <v>1</v>
      </c>
      <c r="F217">
        <v>0</v>
      </c>
      <c r="G217">
        <v>0.32364399999999999</v>
      </c>
      <c r="H217">
        <v>1</v>
      </c>
      <c r="I217">
        <v>0</v>
      </c>
    </row>
    <row r="218" spans="1:9" x14ac:dyDescent="0.25">
      <c r="A218" t="s">
        <v>1420</v>
      </c>
      <c r="B218" t="s">
        <v>2283</v>
      </c>
      <c r="C218">
        <v>0</v>
      </c>
      <c r="D218">
        <v>1</v>
      </c>
      <c r="E218">
        <v>1</v>
      </c>
      <c r="F218">
        <v>0</v>
      </c>
      <c r="G218">
        <v>0.49565599999999999</v>
      </c>
      <c r="H218">
        <v>1</v>
      </c>
      <c r="I218">
        <v>0</v>
      </c>
    </row>
    <row r="219" spans="1:9" x14ac:dyDescent="0.25">
      <c r="A219" t="s">
        <v>1428</v>
      </c>
      <c r="B219" t="s">
        <v>2284</v>
      </c>
      <c r="C219">
        <v>0</v>
      </c>
      <c r="D219">
        <v>1</v>
      </c>
      <c r="E219">
        <v>1</v>
      </c>
      <c r="F219">
        <v>0</v>
      </c>
      <c r="G219">
        <v>0.32364399999999999</v>
      </c>
      <c r="H219">
        <v>1</v>
      </c>
      <c r="I219">
        <v>0</v>
      </c>
    </row>
    <row r="220" spans="1:9" x14ac:dyDescent="0.25">
      <c r="A220" t="s">
        <v>1443</v>
      </c>
      <c r="B220" t="s">
        <v>2285</v>
      </c>
      <c r="C220">
        <v>0</v>
      </c>
      <c r="D220">
        <v>1</v>
      </c>
      <c r="E220">
        <v>1</v>
      </c>
      <c r="F220">
        <v>0</v>
      </c>
      <c r="G220">
        <v>0.49565599999999999</v>
      </c>
      <c r="H220">
        <v>1</v>
      </c>
      <c r="I220">
        <v>0</v>
      </c>
    </row>
    <row r="221" spans="1:9" x14ac:dyDescent="0.25">
      <c r="A221" t="s">
        <v>1450</v>
      </c>
      <c r="B221" t="s">
        <v>2286</v>
      </c>
      <c r="C221">
        <v>0</v>
      </c>
      <c r="D221">
        <v>1</v>
      </c>
      <c r="E221">
        <v>1</v>
      </c>
      <c r="F221">
        <v>0</v>
      </c>
      <c r="G221">
        <v>0.32364399999999999</v>
      </c>
      <c r="H221">
        <v>1</v>
      </c>
      <c r="I221">
        <v>0</v>
      </c>
    </row>
    <row r="222" spans="1:9" x14ac:dyDescent="0.25">
      <c r="A222" t="s">
        <v>1463</v>
      </c>
      <c r="B222" t="s">
        <v>2287</v>
      </c>
      <c r="C222">
        <v>0</v>
      </c>
      <c r="D222">
        <v>1</v>
      </c>
      <c r="E222">
        <v>1</v>
      </c>
      <c r="F222">
        <v>0</v>
      </c>
      <c r="G222">
        <v>0.49565599999999999</v>
      </c>
      <c r="H222">
        <v>1</v>
      </c>
      <c r="I222">
        <v>0</v>
      </c>
    </row>
    <row r="223" spans="1:9" x14ac:dyDescent="0.25">
      <c r="A223" t="s">
        <v>1470</v>
      </c>
      <c r="B223" t="s">
        <v>2288</v>
      </c>
      <c r="C223">
        <v>0</v>
      </c>
      <c r="D223">
        <v>1</v>
      </c>
      <c r="E223">
        <v>1</v>
      </c>
      <c r="F223">
        <v>0</v>
      </c>
      <c r="G223">
        <v>0.175507</v>
      </c>
      <c r="H223">
        <v>1</v>
      </c>
      <c r="I223">
        <v>0</v>
      </c>
    </row>
    <row r="224" spans="1:9" x14ac:dyDescent="0.25">
      <c r="A224" t="s">
        <v>1476</v>
      </c>
      <c r="B224" t="s">
        <v>2289</v>
      </c>
      <c r="C224">
        <v>0</v>
      </c>
      <c r="D224">
        <v>1</v>
      </c>
      <c r="E224">
        <v>1</v>
      </c>
      <c r="F224">
        <v>0</v>
      </c>
      <c r="G224">
        <v>0.49565599999999999</v>
      </c>
      <c r="H224">
        <v>1</v>
      </c>
      <c r="I224">
        <v>0</v>
      </c>
    </row>
    <row r="225" spans="1:9" x14ac:dyDescent="0.25">
      <c r="A225" t="s">
        <v>1479</v>
      </c>
      <c r="B225" t="s">
        <v>2290</v>
      </c>
      <c r="C225">
        <v>0</v>
      </c>
      <c r="D225">
        <v>1</v>
      </c>
      <c r="E225">
        <v>1</v>
      </c>
      <c r="F225">
        <v>0</v>
      </c>
      <c r="G225">
        <v>0.49565599999999999</v>
      </c>
      <c r="H225">
        <v>1</v>
      </c>
      <c r="I225">
        <v>0</v>
      </c>
    </row>
    <row r="226" spans="1:9" x14ac:dyDescent="0.25">
      <c r="A226" t="s">
        <v>1484</v>
      </c>
      <c r="B226" t="s">
        <v>2291</v>
      </c>
      <c r="C226">
        <v>0</v>
      </c>
      <c r="D226">
        <v>1</v>
      </c>
      <c r="E226">
        <v>1</v>
      </c>
      <c r="F226">
        <v>0</v>
      </c>
      <c r="G226">
        <v>0.29817100000000002</v>
      </c>
      <c r="H226">
        <v>1</v>
      </c>
      <c r="I226">
        <v>0</v>
      </c>
    </row>
    <row r="227" spans="1:9" x14ac:dyDescent="0.25">
      <c r="A227" t="s">
        <v>1490</v>
      </c>
      <c r="B227" t="s">
        <v>2292</v>
      </c>
      <c r="C227">
        <v>0</v>
      </c>
      <c r="D227">
        <v>1</v>
      </c>
      <c r="E227">
        <v>1</v>
      </c>
      <c r="F227">
        <v>0</v>
      </c>
      <c r="G227">
        <v>0.29817100000000002</v>
      </c>
      <c r="H227">
        <v>1</v>
      </c>
      <c r="I227">
        <v>0</v>
      </c>
    </row>
    <row r="228" spans="1:9" x14ac:dyDescent="0.25">
      <c r="A228" t="s">
        <v>1495</v>
      </c>
      <c r="B228" t="s">
        <v>2293</v>
      </c>
      <c r="C228">
        <v>0</v>
      </c>
      <c r="D228">
        <v>1</v>
      </c>
      <c r="E228">
        <v>1</v>
      </c>
      <c r="F228">
        <v>0</v>
      </c>
      <c r="G228">
        <v>0.29817100000000002</v>
      </c>
      <c r="H228">
        <v>1</v>
      </c>
      <c r="I228">
        <v>0</v>
      </c>
    </row>
    <row r="229" spans="1:9" x14ac:dyDescent="0.25">
      <c r="A229" t="s">
        <v>1504</v>
      </c>
      <c r="B229" t="s">
        <v>2294</v>
      </c>
      <c r="C229">
        <v>0</v>
      </c>
      <c r="D229">
        <v>1</v>
      </c>
      <c r="E229">
        <v>1</v>
      </c>
      <c r="F229">
        <v>0</v>
      </c>
      <c r="G229">
        <v>0.32364399999999999</v>
      </c>
      <c r="H229">
        <v>1</v>
      </c>
      <c r="I229">
        <v>0</v>
      </c>
    </row>
    <row r="230" spans="1:9" x14ac:dyDescent="0.25">
      <c r="A230" t="s">
        <v>1507</v>
      </c>
      <c r="B230" t="s">
        <v>2295</v>
      </c>
      <c r="C230">
        <v>0</v>
      </c>
      <c r="D230">
        <v>1</v>
      </c>
      <c r="E230">
        <v>1</v>
      </c>
      <c r="F230">
        <v>0</v>
      </c>
      <c r="G230">
        <v>0.32364399999999999</v>
      </c>
      <c r="H230">
        <v>1</v>
      </c>
      <c r="I230">
        <v>0</v>
      </c>
    </row>
    <row r="231" spans="1:9" x14ac:dyDescent="0.25">
      <c r="A231" t="s">
        <v>1509</v>
      </c>
      <c r="B231" t="s">
        <v>2296</v>
      </c>
      <c r="C231">
        <v>0</v>
      </c>
      <c r="D231">
        <v>1</v>
      </c>
      <c r="E231">
        <v>1</v>
      </c>
      <c r="F231">
        <v>0</v>
      </c>
      <c r="G231">
        <v>0.49565599999999999</v>
      </c>
      <c r="H231">
        <v>1</v>
      </c>
      <c r="I231">
        <v>0</v>
      </c>
    </row>
    <row r="232" spans="1:9" x14ac:dyDescent="0.25">
      <c r="A232" t="s">
        <v>1512</v>
      </c>
      <c r="B232" t="s">
        <v>2297</v>
      </c>
      <c r="C232">
        <v>0</v>
      </c>
      <c r="D232">
        <v>1</v>
      </c>
      <c r="E232">
        <v>1</v>
      </c>
      <c r="F232">
        <v>0</v>
      </c>
      <c r="G232">
        <v>0.49565599999999999</v>
      </c>
      <c r="H232">
        <v>1</v>
      </c>
      <c r="I232">
        <v>0</v>
      </c>
    </row>
    <row r="233" spans="1:9" x14ac:dyDescent="0.25">
      <c r="A233" t="s">
        <v>1517</v>
      </c>
      <c r="B233" t="s">
        <v>2298</v>
      </c>
      <c r="C233">
        <v>0</v>
      </c>
      <c r="D233">
        <v>1</v>
      </c>
      <c r="E233">
        <v>1</v>
      </c>
      <c r="F233">
        <v>0</v>
      </c>
      <c r="G233">
        <v>0.29817100000000002</v>
      </c>
      <c r="H233">
        <v>1</v>
      </c>
      <c r="I233">
        <v>0</v>
      </c>
    </row>
    <row r="234" spans="1:9" x14ac:dyDescent="0.25">
      <c r="A234" t="s">
        <v>1521</v>
      </c>
      <c r="B234" t="s">
        <v>2299</v>
      </c>
      <c r="C234">
        <v>0</v>
      </c>
      <c r="D234">
        <v>1</v>
      </c>
      <c r="E234">
        <v>1</v>
      </c>
      <c r="F234">
        <v>0</v>
      </c>
      <c r="G234">
        <v>0.29817100000000002</v>
      </c>
      <c r="H234">
        <v>1</v>
      </c>
      <c r="I234">
        <v>0</v>
      </c>
    </row>
    <row r="235" spans="1:9" x14ac:dyDescent="0.25">
      <c r="A235" t="s">
        <v>1523</v>
      </c>
      <c r="B235" t="s">
        <v>2300</v>
      </c>
      <c r="C235">
        <v>0</v>
      </c>
      <c r="D235">
        <v>1</v>
      </c>
      <c r="E235">
        <v>1</v>
      </c>
      <c r="F235">
        <v>0</v>
      </c>
      <c r="G235">
        <v>0.29817100000000002</v>
      </c>
      <c r="H235">
        <v>1</v>
      </c>
      <c r="I235">
        <v>0</v>
      </c>
    </row>
    <row r="236" spans="1:9" x14ac:dyDescent="0.25">
      <c r="A236" t="s">
        <v>1527</v>
      </c>
      <c r="B236" t="s">
        <v>2301</v>
      </c>
      <c r="C236">
        <v>0</v>
      </c>
      <c r="D236">
        <v>1</v>
      </c>
      <c r="E236">
        <v>1</v>
      </c>
      <c r="F236">
        <v>0</v>
      </c>
      <c r="G236">
        <v>0.29817100000000002</v>
      </c>
      <c r="H236">
        <v>1</v>
      </c>
      <c r="I236">
        <v>0</v>
      </c>
    </row>
    <row r="237" spans="1:9" x14ac:dyDescent="0.25">
      <c r="A237" t="s">
        <v>1534</v>
      </c>
      <c r="B237" t="s">
        <v>2302</v>
      </c>
      <c r="C237">
        <v>0</v>
      </c>
      <c r="D237">
        <v>1</v>
      </c>
      <c r="E237">
        <v>1</v>
      </c>
      <c r="F237">
        <v>0</v>
      </c>
      <c r="G237">
        <v>0.32364399999999999</v>
      </c>
      <c r="H237">
        <v>1</v>
      </c>
      <c r="I237">
        <v>0</v>
      </c>
    </row>
    <row r="238" spans="1:9" x14ac:dyDescent="0.25">
      <c r="A238" t="s">
        <v>1537</v>
      </c>
      <c r="B238" t="s">
        <v>2303</v>
      </c>
      <c r="C238">
        <v>0</v>
      </c>
      <c r="D238">
        <v>1</v>
      </c>
      <c r="E238">
        <v>1</v>
      </c>
      <c r="F238">
        <v>0</v>
      </c>
      <c r="G238">
        <v>0.29817100000000002</v>
      </c>
      <c r="H238">
        <v>1</v>
      </c>
      <c r="I238">
        <v>0</v>
      </c>
    </row>
    <row r="239" spans="1:9" x14ac:dyDescent="0.25">
      <c r="A239" t="s">
        <v>1539</v>
      </c>
      <c r="B239" t="s">
        <v>2304</v>
      </c>
      <c r="C239">
        <v>0</v>
      </c>
      <c r="D239">
        <v>1</v>
      </c>
      <c r="E239">
        <v>1</v>
      </c>
      <c r="F239">
        <v>0</v>
      </c>
      <c r="G239">
        <v>0.49565599999999999</v>
      </c>
      <c r="H239">
        <v>1</v>
      </c>
      <c r="I239">
        <v>0</v>
      </c>
    </row>
    <row r="240" spans="1:9" x14ac:dyDescent="0.25">
      <c r="A240" t="s">
        <v>1552</v>
      </c>
      <c r="B240" t="s">
        <v>2305</v>
      </c>
      <c r="C240">
        <v>0</v>
      </c>
      <c r="D240">
        <v>1</v>
      </c>
      <c r="E240">
        <v>1</v>
      </c>
      <c r="F240">
        <v>0</v>
      </c>
      <c r="G240">
        <v>0.29817100000000002</v>
      </c>
      <c r="H240">
        <v>1</v>
      </c>
      <c r="I240">
        <v>0</v>
      </c>
    </row>
    <row r="241" spans="1:9" x14ac:dyDescent="0.25">
      <c r="A241" t="s">
        <v>1556</v>
      </c>
      <c r="B241" t="s">
        <v>2306</v>
      </c>
      <c r="C241">
        <v>0</v>
      </c>
      <c r="D241">
        <v>1</v>
      </c>
      <c r="E241">
        <v>1</v>
      </c>
      <c r="F241">
        <v>0</v>
      </c>
      <c r="G241">
        <v>0.29817100000000002</v>
      </c>
      <c r="H241">
        <v>1</v>
      </c>
      <c r="I241">
        <v>0</v>
      </c>
    </row>
    <row r="242" spans="1:9" x14ac:dyDescent="0.25">
      <c r="A242" t="s">
        <v>1563</v>
      </c>
      <c r="B242" t="s">
        <v>2307</v>
      </c>
      <c r="C242">
        <v>0</v>
      </c>
      <c r="D242">
        <v>1</v>
      </c>
      <c r="E242">
        <v>1</v>
      </c>
      <c r="F242">
        <v>0</v>
      </c>
      <c r="G242">
        <v>0.32364399999999999</v>
      </c>
      <c r="H242">
        <v>1</v>
      </c>
      <c r="I242">
        <v>0</v>
      </c>
    </row>
    <row r="243" spans="1:9" x14ac:dyDescent="0.25">
      <c r="A243" t="s">
        <v>1571</v>
      </c>
      <c r="B243" t="s">
        <v>2308</v>
      </c>
      <c r="C243">
        <v>0</v>
      </c>
      <c r="D243">
        <v>1</v>
      </c>
      <c r="E243">
        <v>1</v>
      </c>
      <c r="F243">
        <v>0</v>
      </c>
      <c r="G243">
        <v>0.49565599999999999</v>
      </c>
      <c r="H243">
        <v>1</v>
      </c>
      <c r="I243">
        <v>0</v>
      </c>
    </row>
    <row r="244" spans="1:9" x14ac:dyDescent="0.25">
      <c r="A244" t="s">
        <v>1578</v>
      </c>
      <c r="B244" t="s">
        <v>2309</v>
      </c>
      <c r="C244">
        <v>0</v>
      </c>
      <c r="D244">
        <v>1</v>
      </c>
      <c r="E244">
        <v>1</v>
      </c>
      <c r="F244">
        <v>0</v>
      </c>
      <c r="G244">
        <v>0.29817100000000002</v>
      </c>
      <c r="H244">
        <v>1</v>
      </c>
      <c r="I244">
        <v>0</v>
      </c>
    </row>
    <row r="245" spans="1:9" x14ac:dyDescent="0.25">
      <c r="A245" t="s">
        <v>1580</v>
      </c>
      <c r="B245" t="s">
        <v>2310</v>
      </c>
      <c r="C245">
        <v>0</v>
      </c>
      <c r="D245">
        <v>1</v>
      </c>
      <c r="E245">
        <v>1</v>
      </c>
      <c r="F245">
        <v>0</v>
      </c>
      <c r="G245">
        <v>0.32364399999999999</v>
      </c>
      <c r="H245">
        <v>1</v>
      </c>
      <c r="I245">
        <v>0</v>
      </c>
    </row>
    <row r="246" spans="1:9" x14ac:dyDescent="0.25">
      <c r="A246" t="s">
        <v>1583</v>
      </c>
      <c r="B246" t="s">
        <v>2311</v>
      </c>
      <c r="C246">
        <v>0</v>
      </c>
      <c r="D246">
        <v>1</v>
      </c>
      <c r="E246">
        <v>1</v>
      </c>
      <c r="F246">
        <v>0</v>
      </c>
      <c r="G246">
        <v>0.32364399999999999</v>
      </c>
      <c r="H246">
        <v>1</v>
      </c>
      <c r="I246">
        <v>0</v>
      </c>
    </row>
    <row r="247" spans="1:9" x14ac:dyDescent="0.25">
      <c r="A247" t="s">
        <v>1587</v>
      </c>
      <c r="B247" t="s">
        <v>2312</v>
      </c>
      <c r="C247">
        <v>0</v>
      </c>
      <c r="D247">
        <v>1</v>
      </c>
      <c r="E247">
        <v>1</v>
      </c>
      <c r="F247">
        <v>0</v>
      </c>
      <c r="G247">
        <v>0.49565599999999999</v>
      </c>
      <c r="H247">
        <v>1</v>
      </c>
      <c r="I247">
        <v>0</v>
      </c>
    </row>
    <row r="248" spans="1:9" x14ac:dyDescent="0.25">
      <c r="A248" t="s">
        <v>1592</v>
      </c>
      <c r="B248" t="s">
        <v>2313</v>
      </c>
      <c r="C248">
        <v>0</v>
      </c>
      <c r="D248">
        <v>1</v>
      </c>
      <c r="E248">
        <v>1</v>
      </c>
      <c r="F248">
        <v>0</v>
      </c>
      <c r="G248">
        <v>0.49565599999999999</v>
      </c>
      <c r="H248">
        <v>1</v>
      </c>
      <c r="I248">
        <v>0</v>
      </c>
    </row>
    <row r="249" spans="1:9" x14ac:dyDescent="0.25">
      <c r="A249" t="s">
        <v>1598</v>
      </c>
      <c r="B249" t="s">
        <v>2314</v>
      </c>
      <c r="C249">
        <v>0</v>
      </c>
      <c r="D249">
        <v>1</v>
      </c>
      <c r="E249">
        <v>1</v>
      </c>
      <c r="F249">
        <v>0</v>
      </c>
      <c r="G249">
        <v>0.49565599999999999</v>
      </c>
      <c r="H249">
        <v>1</v>
      </c>
      <c r="I249">
        <v>0</v>
      </c>
    </row>
    <row r="250" spans="1:9" x14ac:dyDescent="0.25">
      <c r="A250" t="s">
        <v>1600</v>
      </c>
      <c r="B250" t="s">
        <v>2315</v>
      </c>
      <c r="C250">
        <v>0</v>
      </c>
      <c r="D250">
        <v>1</v>
      </c>
      <c r="E250">
        <v>1</v>
      </c>
      <c r="F250">
        <v>0</v>
      </c>
      <c r="G250">
        <v>0.29817100000000002</v>
      </c>
      <c r="H250">
        <v>1</v>
      </c>
      <c r="I250">
        <v>0</v>
      </c>
    </row>
    <row r="251" spans="1:9" x14ac:dyDescent="0.25">
      <c r="A251" t="s">
        <v>1602</v>
      </c>
      <c r="B251" t="s">
        <v>2316</v>
      </c>
      <c r="C251">
        <v>0</v>
      </c>
      <c r="D251">
        <v>1</v>
      </c>
      <c r="E251">
        <v>1</v>
      </c>
      <c r="F251">
        <v>0</v>
      </c>
      <c r="G251">
        <v>0.49565599999999999</v>
      </c>
      <c r="H251">
        <v>1</v>
      </c>
      <c r="I251">
        <v>0</v>
      </c>
    </row>
    <row r="252" spans="1:9" x14ac:dyDescent="0.25">
      <c r="A252" t="s">
        <v>1605</v>
      </c>
      <c r="B252" t="s">
        <v>2317</v>
      </c>
      <c r="C252">
        <v>0</v>
      </c>
      <c r="D252">
        <v>1</v>
      </c>
      <c r="E252">
        <v>1</v>
      </c>
      <c r="F252">
        <v>0</v>
      </c>
      <c r="G252">
        <v>0.29817100000000002</v>
      </c>
      <c r="H252">
        <v>1</v>
      </c>
      <c r="I252">
        <v>0</v>
      </c>
    </row>
    <row r="253" spans="1:9" x14ac:dyDescent="0.25">
      <c r="A253" t="s">
        <v>1607</v>
      </c>
      <c r="B253" t="s">
        <v>2318</v>
      </c>
      <c r="C253">
        <v>0</v>
      </c>
      <c r="D253">
        <v>1</v>
      </c>
      <c r="E253">
        <v>1</v>
      </c>
      <c r="F253">
        <v>0</v>
      </c>
      <c r="G253">
        <v>0.29817100000000002</v>
      </c>
      <c r="H253">
        <v>1</v>
      </c>
      <c r="I253">
        <v>0</v>
      </c>
    </row>
    <row r="254" spans="1:9" x14ac:dyDescent="0.25">
      <c r="A254" t="s">
        <v>1622</v>
      </c>
      <c r="B254" t="s">
        <v>2319</v>
      </c>
      <c r="C254">
        <v>0</v>
      </c>
      <c r="D254">
        <v>1</v>
      </c>
      <c r="E254">
        <v>1</v>
      </c>
      <c r="F254">
        <v>0</v>
      </c>
      <c r="G254">
        <v>0.29817100000000002</v>
      </c>
      <c r="H254">
        <v>1</v>
      </c>
      <c r="I254">
        <v>0</v>
      </c>
    </row>
    <row r="255" spans="1:9" x14ac:dyDescent="0.25">
      <c r="A255" t="s">
        <v>1627</v>
      </c>
      <c r="B255" t="s">
        <v>2320</v>
      </c>
      <c r="C255">
        <v>0</v>
      </c>
      <c r="D255">
        <v>1</v>
      </c>
      <c r="E255">
        <v>1</v>
      </c>
      <c r="F255">
        <v>0</v>
      </c>
      <c r="G255">
        <v>0.49565599999999999</v>
      </c>
      <c r="H255">
        <v>1</v>
      </c>
      <c r="I255">
        <v>0</v>
      </c>
    </row>
    <row r="256" spans="1:9" x14ac:dyDescent="0.25">
      <c r="A256" t="s">
        <v>1633</v>
      </c>
      <c r="B256" t="s">
        <v>2321</v>
      </c>
      <c r="C256">
        <v>0</v>
      </c>
      <c r="D256">
        <v>1</v>
      </c>
      <c r="E256">
        <v>1</v>
      </c>
      <c r="F256">
        <v>0</v>
      </c>
      <c r="G256">
        <v>0.29817100000000002</v>
      </c>
      <c r="H256">
        <v>1</v>
      </c>
      <c r="I256">
        <v>0</v>
      </c>
    </row>
    <row r="257" spans="1:9" x14ac:dyDescent="0.25">
      <c r="A257" t="s">
        <v>1636</v>
      </c>
      <c r="B257" t="s">
        <v>2322</v>
      </c>
      <c r="C257">
        <v>0</v>
      </c>
      <c r="D257">
        <v>1</v>
      </c>
      <c r="E257">
        <v>1</v>
      </c>
      <c r="F257">
        <v>0</v>
      </c>
      <c r="G257">
        <v>0.49565599999999999</v>
      </c>
      <c r="H257">
        <v>1</v>
      </c>
      <c r="I257">
        <v>0</v>
      </c>
    </row>
    <row r="258" spans="1:9" x14ac:dyDescent="0.25">
      <c r="A258" t="s">
        <v>1640</v>
      </c>
      <c r="B258" t="s">
        <v>2323</v>
      </c>
      <c r="C258">
        <v>0</v>
      </c>
      <c r="D258">
        <v>1</v>
      </c>
      <c r="E258">
        <v>1</v>
      </c>
      <c r="F258">
        <v>0</v>
      </c>
      <c r="G258">
        <v>0.49565599999999999</v>
      </c>
      <c r="H258">
        <v>1</v>
      </c>
      <c r="I258">
        <v>0</v>
      </c>
    </row>
    <row r="259" spans="1:9" x14ac:dyDescent="0.25">
      <c r="A259" t="s">
        <v>1657</v>
      </c>
      <c r="B259" t="s">
        <v>2324</v>
      </c>
      <c r="C259">
        <v>0</v>
      </c>
      <c r="D259">
        <v>1</v>
      </c>
      <c r="E259">
        <v>1</v>
      </c>
      <c r="F259">
        <v>0</v>
      </c>
      <c r="G259">
        <v>0.49565599999999999</v>
      </c>
      <c r="H259">
        <v>1</v>
      </c>
      <c r="I259">
        <v>0</v>
      </c>
    </row>
    <row r="260" spans="1:9" x14ac:dyDescent="0.25">
      <c r="A260" t="s">
        <v>1663</v>
      </c>
      <c r="B260" t="s">
        <v>2325</v>
      </c>
      <c r="C260">
        <v>0</v>
      </c>
      <c r="D260">
        <v>1</v>
      </c>
      <c r="E260">
        <v>1</v>
      </c>
      <c r="F260">
        <v>0</v>
      </c>
      <c r="G260">
        <v>0.49565599999999999</v>
      </c>
      <c r="H260">
        <v>1</v>
      </c>
      <c r="I260">
        <v>0</v>
      </c>
    </row>
    <row r="261" spans="1:9" x14ac:dyDescent="0.25">
      <c r="A261" t="s">
        <v>1665</v>
      </c>
      <c r="B261" t="s">
        <v>2326</v>
      </c>
      <c r="C261">
        <v>0</v>
      </c>
      <c r="D261">
        <v>1</v>
      </c>
      <c r="E261">
        <v>1</v>
      </c>
      <c r="F261">
        <v>0</v>
      </c>
      <c r="G261">
        <v>0.49565599999999999</v>
      </c>
      <c r="H261">
        <v>1</v>
      </c>
      <c r="I261">
        <v>0</v>
      </c>
    </row>
    <row r="262" spans="1:9" x14ac:dyDescent="0.25">
      <c r="A262" t="s">
        <v>1668</v>
      </c>
      <c r="B262" t="s">
        <v>2327</v>
      </c>
      <c r="C262">
        <v>0</v>
      </c>
      <c r="D262">
        <v>1</v>
      </c>
      <c r="E262">
        <v>1</v>
      </c>
      <c r="F262">
        <v>0</v>
      </c>
      <c r="G262">
        <v>0.29817100000000002</v>
      </c>
      <c r="H262">
        <v>1</v>
      </c>
      <c r="I262">
        <v>0</v>
      </c>
    </row>
    <row r="263" spans="1:9" x14ac:dyDescent="0.25">
      <c r="A263" t="s">
        <v>1672</v>
      </c>
      <c r="B263" t="s">
        <v>2328</v>
      </c>
      <c r="C263">
        <v>0</v>
      </c>
      <c r="D263">
        <v>1</v>
      </c>
      <c r="E263">
        <v>1</v>
      </c>
      <c r="F263">
        <v>0</v>
      </c>
      <c r="G263">
        <v>0.32364399999999999</v>
      </c>
      <c r="H263">
        <v>1</v>
      </c>
      <c r="I263">
        <v>0</v>
      </c>
    </row>
    <row r="264" spans="1:9" x14ac:dyDescent="0.25">
      <c r="A264" t="s">
        <v>1674</v>
      </c>
      <c r="B264" t="s">
        <v>2329</v>
      </c>
      <c r="C264">
        <v>0</v>
      </c>
      <c r="D264">
        <v>1</v>
      </c>
      <c r="E264">
        <v>1</v>
      </c>
      <c r="F264">
        <v>0</v>
      </c>
      <c r="G264">
        <v>0.32364399999999999</v>
      </c>
      <c r="H264">
        <v>1</v>
      </c>
      <c r="I264">
        <v>0</v>
      </c>
    </row>
    <row r="265" spans="1:9" x14ac:dyDescent="0.25">
      <c r="A265" t="s">
        <v>1676</v>
      </c>
      <c r="B265" t="s">
        <v>2330</v>
      </c>
      <c r="C265">
        <v>0</v>
      </c>
      <c r="D265">
        <v>1</v>
      </c>
      <c r="E265">
        <v>1</v>
      </c>
      <c r="F265">
        <v>0</v>
      </c>
      <c r="G265">
        <v>0.32364399999999999</v>
      </c>
      <c r="H265">
        <v>1</v>
      </c>
      <c r="I265">
        <v>0</v>
      </c>
    </row>
    <row r="266" spans="1:9" x14ac:dyDescent="0.25">
      <c r="A266" t="s">
        <v>1678</v>
      </c>
      <c r="B266" t="s">
        <v>2331</v>
      </c>
      <c r="C266">
        <v>0</v>
      </c>
      <c r="D266">
        <v>1</v>
      </c>
      <c r="E266">
        <v>1</v>
      </c>
      <c r="F266">
        <v>0</v>
      </c>
      <c r="G266">
        <v>0.32364399999999999</v>
      </c>
      <c r="H266">
        <v>1</v>
      </c>
      <c r="I266">
        <v>0</v>
      </c>
    </row>
    <row r="267" spans="1:9" x14ac:dyDescent="0.25">
      <c r="A267" t="s">
        <v>1688</v>
      </c>
      <c r="B267" t="s">
        <v>2332</v>
      </c>
      <c r="C267">
        <v>0</v>
      </c>
      <c r="D267">
        <v>1</v>
      </c>
      <c r="E267">
        <v>1</v>
      </c>
      <c r="F267">
        <v>0</v>
      </c>
      <c r="G267">
        <v>0.49565599999999999</v>
      </c>
      <c r="H267">
        <v>1</v>
      </c>
      <c r="I267">
        <v>0</v>
      </c>
    </row>
    <row r="268" spans="1:9" x14ac:dyDescent="0.25">
      <c r="A268" t="s">
        <v>1692</v>
      </c>
      <c r="B268" t="s">
        <v>2333</v>
      </c>
      <c r="C268">
        <v>0</v>
      </c>
      <c r="D268">
        <v>1</v>
      </c>
      <c r="E268">
        <v>1</v>
      </c>
      <c r="F268">
        <v>0</v>
      </c>
      <c r="G268">
        <v>0.49565599999999999</v>
      </c>
      <c r="H268">
        <v>1</v>
      </c>
      <c r="I268">
        <v>0</v>
      </c>
    </row>
    <row r="269" spans="1:9" x14ac:dyDescent="0.25">
      <c r="A269" t="s">
        <v>1696</v>
      </c>
      <c r="B269" t="s">
        <v>2334</v>
      </c>
      <c r="C269">
        <v>0</v>
      </c>
      <c r="D269">
        <v>1</v>
      </c>
      <c r="E269">
        <v>1</v>
      </c>
      <c r="F269">
        <v>0</v>
      </c>
      <c r="G269">
        <v>0.49565599999999999</v>
      </c>
      <c r="H269">
        <v>1</v>
      </c>
      <c r="I269">
        <v>0</v>
      </c>
    </row>
    <row r="270" spans="1:9" x14ac:dyDescent="0.25">
      <c r="A270" t="s">
        <v>1708</v>
      </c>
      <c r="B270" t="s">
        <v>2335</v>
      </c>
      <c r="C270">
        <v>0</v>
      </c>
      <c r="D270">
        <v>1</v>
      </c>
      <c r="E270">
        <v>1</v>
      </c>
      <c r="F270">
        <v>0</v>
      </c>
      <c r="G270">
        <v>0.49565599999999999</v>
      </c>
      <c r="H270">
        <v>1</v>
      </c>
      <c r="I270">
        <v>0</v>
      </c>
    </row>
    <row r="271" spans="1:9" x14ac:dyDescent="0.25">
      <c r="A271" t="s">
        <v>1722</v>
      </c>
      <c r="B271" t="s">
        <v>2336</v>
      </c>
      <c r="C271">
        <v>0</v>
      </c>
      <c r="D271">
        <v>1</v>
      </c>
      <c r="E271">
        <v>1</v>
      </c>
      <c r="F271">
        <v>0</v>
      </c>
      <c r="G271">
        <v>0.49565599999999999</v>
      </c>
      <c r="H271">
        <v>1</v>
      </c>
      <c r="I271">
        <v>0</v>
      </c>
    </row>
    <row r="272" spans="1:9" x14ac:dyDescent="0.25">
      <c r="A272" t="s">
        <v>1727</v>
      </c>
      <c r="B272" t="s">
        <v>2337</v>
      </c>
      <c r="C272">
        <v>0</v>
      </c>
      <c r="D272">
        <v>1</v>
      </c>
      <c r="E272">
        <v>1</v>
      </c>
      <c r="F272">
        <v>0</v>
      </c>
      <c r="G272">
        <v>0.49565599999999999</v>
      </c>
      <c r="H272">
        <v>1</v>
      </c>
      <c r="I272">
        <v>0</v>
      </c>
    </row>
    <row r="273" spans="1:9" x14ac:dyDescent="0.25">
      <c r="A273" t="s">
        <v>1730</v>
      </c>
      <c r="B273" t="s">
        <v>2338</v>
      </c>
      <c r="C273">
        <v>0</v>
      </c>
      <c r="D273">
        <v>1</v>
      </c>
      <c r="E273">
        <v>1</v>
      </c>
      <c r="F273">
        <v>0</v>
      </c>
      <c r="G273">
        <v>0.32364399999999999</v>
      </c>
      <c r="H273">
        <v>1</v>
      </c>
      <c r="I273">
        <v>0</v>
      </c>
    </row>
    <row r="274" spans="1:9" x14ac:dyDescent="0.25">
      <c r="A274" t="s">
        <v>1734</v>
      </c>
      <c r="B274" t="s">
        <v>2339</v>
      </c>
      <c r="C274">
        <v>0</v>
      </c>
      <c r="D274">
        <v>1</v>
      </c>
      <c r="E274">
        <v>1</v>
      </c>
      <c r="F274">
        <v>0</v>
      </c>
      <c r="G274">
        <v>0.32364399999999999</v>
      </c>
      <c r="H274">
        <v>1</v>
      </c>
      <c r="I274">
        <v>0</v>
      </c>
    </row>
    <row r="275" spans="1:9" x14ac:dyDescent="0.25">
      <c r="A275" t="s">
        <v>1736</v>
      </c>
      <c r="B275" t="s">
        <v>2340</v>
      </c>
      <c r="C275">
        <v>0</v>
      </c>
      <c r="D275">
        <v>1</v>
      </c>
      <c r="E275">
        <v>1</v>
      </c>
      <c r="F275">
        <v>0</v>
      </c>
      <c r="G275">
        <v>0.175507</v>
      </c>
      <c r="H275">
        <v>1</v>
      </c>
      <c r="I275">
        <v>0</v>
      </c>
    </row>
    <row r="276" spans="1:9" x14ac:dyDescent="0.25">
      <c r="A276" t="s">
        <v>1742</v>
      </c>
      <c r="B276" t="s">
        <v>2341</v>
      </c>
      <c r="C276">
        <v>0</v>
      </c>
      <c r="D276">
        <v>1</v>
      </c>
      <c r="E276">
        <v>1</v>
      </c>
      <c r="F276">
        <v>0</v>
      </c>
      <c r="G276">
        <v>0.49565599999999999</v>
      </c>
      <c r="H276">
        <v>1</v>
      </c>
      <c r="I276">
        <v>0</v>
      </c>
    </row>
    <row r="277" spans="1:9" x14ac:dyDescent="0.25">
      <c r="A277" t="s">
        <v>1744</v>
      </c>
      <c r="B277" t="s">
        <v>2342</v>
      </c>
      <c r="C277">
        <v>0</v>
      </c>
      <c r="D277">
        <v>1</v>
      </c>
      <c r="E277">
        <v>1</v>
      </c>
      <c r="F277">
        <v>0</v>
      </c>
      <c r="G277">
        <v>0.49565599999999999</v>
      </c>
      <c r="H277">
        <v>1</v>
      </c>
      <c r="I277">
        <v>0</v>
      </c>
    </row>
    <row r="278" spans="1:9" x14ac:dyDescent="0.25">
      <c r="A278" t="s">
        <v>1746</v>
      </c>
      <c r="B278" t="s">
        <v>2343</v>
      </c>
      <c r="C278">
        <v>0</v>
      </c>
      <c r="D278">
        <v>1</v>
      </c>
      <c r="E278">
        <v>1</v>
      </c>
      <c r="F278">
        <v>0</v>
      </c>
      <c r="G278">
        <v>0.49565599999999999</v>
      </c>
      <c r="H278">
        <v>1</v>
      </c>
      <c r="I278">
        <v>0</v>
      </c>
    </row>
    <row r="279" spans="1:9" x14ac:dyDescent="0.25">
      <c r="A279" t="s">
        <v>1750</v>
      </c>
      <c r="B279" t="s">
        <v>2344</v>
      </c>
      <c r="C279">
        <v>0</v>
      </c>
      <c r="D279">
        <v>1</v>
      </c>
      <c r="E279">
        <v>1</v>
      </c>
      <c r="F279">
        <v>0</v>
      </c>
      <c r="G279">
        <v>0.49565599999999999</v>
      </c>
      <c r="H279">
        <v>1</v>
      </c>
      <c r="I279">
        <v>0</v>
      </c>
    </row>
    <row r="280" spans="1:9" x14ac:dyDescent="0.25">
      <c r="A280" t="s">
        <v>1761</v>
      </c>
      <c r="B280" t="s">
        <v>2345</v>
      </c>
      <c r="C280">
        <v>0</v>
      </c>
      <c r="D280">
        <v>1</v>
      </c>
      <c r="E280">
        <v>1</v>
      </c>
      <c r="F280">
        <v>0</v>
      </c>
      <c r="G280">
        <v>0.49565599999999999</v>
      </c>
      <c r="H280">
        <v>1</v>
      </c>
      <c r="I280">
        <v>0</v>
      </c>
    </row>
    <row r="281" spans="1:9" x14ac:dyDescent="0.25">
      <c r="A281" t="s">
        <v>1766</v>
      </c>
      <c r="B281" t="s">
        <v>2346</v>
      </c>
      <c r="C281">
        <v>0</v>
      </c>
      <c r="D281">
        <v>1</v>
      </c>
      <c r="E281">
        <v>1</v>
      </c>
      <c r="F281">
        <v>0</v>
      </c>
      <c r="G281">
        <v>0.49565599999999999</v>
      </c>
      <c r="H281">
        <v>1</v>
      </c>
      <c r="I281">
        <v>0</v>
      </c>
    </row>
    <row r="282" spans="1:9" x14ac:dyDescent="0.25">
      <c r="A282" t="s">
        <v>1772</v>
      </c>
      <c r="B282" t="s">
        <v>2347</v>
      </c>
      <c r="C282">
        <v>0</v>
      </c>
      <c r="D282">
        <v>1</v>
      </c>
      <c r="E282">
        <v>1</v>
      </c>
      <c r="F282">
        <v>0</v>
      </c>
      <c r="G282">
        <v>0.32364399999999999</v>
      </c>
      <c r="H282">
        <v>1</v>
      </c>
      <c r="I282">
        <v>0</v>
      </c>
    </row>
    <row r="283" spans="1:9" x14ac:dyDescent="0.25">
      <c r="A283" t="s">
        <v>1781</v>
      </c>
      <c r="B283" t="s">
        <v>2348</v>
      </c>
      <c r="C283">
        <v>0</v>
      </c>
      <c r="D283">
        <v>1</v>
      </c>
      <c r="E283">
        <v>1</v>
      </c>
      <c r="F283">
        <v>0</v>
      </c>
      <c r="G283">
        <v>0.49565599999999999</v>
      </c>
      <c r="H283">
        <v>1</v>
      </c>
      <c r="I283">
        <v>0</v>
      </c>
    </row>
    <row r="284" spans="1:9" x14ac:dyDescent="0.25">
      <c r="A284" t="s">
        <v>1784</v>
      </c>
      <c r="B284" t="s">
        <v>2349</v>
      </c>
      <c r="C284">
        <v>0</v>
      </c>
      <c r="D284">
        <v>1</v>
      </c>
      <c r="E284">
        <v>1</v>
      </c>
      <c r="F284">
        <v>0</v>
      </c>
      <c r="G284">
        <v>0.29817100000000002</v>
      </c>
      <c r="H284">
        <v>1</v>
      </c>
      <c r="I284">
        <v>0</v>
      </c>
    </row>
    <row r="285" spans="1:9" x14ac:dyDescent="0.25">
      <c r="A285" t="s">
        <v>1786</v>
      </c>
      <c r="B285" t="s">
        <v>2350</v>
      </c>
      <c r="C285">
        <v>0</v>
      </c>
      <c r="D285">
        <v>1</v>
      </c>
      <c r="E285">
        <v>1</v>
      </c>
      <c r="F285">
        <v>0</v>
      </c>
      <c r="G285">
        <v>0.49565599999999999</v>
      </c>
      <c r="H285">
        <v>1</v>
      </c>
      <c r="I285">
        <v>0</v>
      </c>
    </row>
    <row r="286" spans="1:9" x14ac:dyDescent="0.25">
      <c r="A286" t="s">
        <v>1789</v>
      </c>
      <c r="B286" t="s">
        <v>2351</v>
      </c>
      <c r="C286">
        <v>0</v>
      </c>
      <c r="D286">
        <v>1</v>
      </c>
      <c r="E286">
        <v>1</v>
      </c>
      <c r="F286">
        <v>0</v>
      </c>
      <c r="G286">
        <v>0.29817100000000002</v>
      </c>
      <c r="H286">
        <v>1</v>
      </c>
      <c r="I286">
        <v>0</v>
      </c>
    </row>
    <row r="287" spans="1:9" x14ac:dyDescent="0.25">
      <c r="A287" t="s">
        <v>1802</v>
      </c>
      <c r="B287" t="s">
        <v>2352</v>
      </c>
      <c r="C287">
        <v>0</v>
      </c>
      <c r="D287">
        <v>1</v>
      </c>
      <c r="E287">
        <v>1</v>
      </c>
      <c r="F287">
        <v>0</v>
      </c>
      <c r="G287">
        <v>0.32364399999999999</v>
      </c>
      <c r="H287">
        <v>1</v>
      </c>
      <c r="I287">
        <v>0</v>
      </c>
    </row>
    <row r="288" spans="1:9" x14ac:dyDescent="0.25">
      <c r="A288" t="s">
        <v>1806</v>
      </c>
      <c r="B288" t="s">
        <v>2353</v>
      </c>
      <c r="C288">
        <v>0</v>
      </c>
      <c r="D288">
        <v>1</v>
      </c>
      <c r="E288">
        <v>1</v>
      </c>
      <c r="F288">
        <v>0</v>
      </c>
      <c r="G288">
        <v>0.49565599999999999</v>
      </c>
      <c r="H288">
        <v>1</v>
      </c>
      <c r="I288">
        <v>0</v>
      </c>
    </row>
    <row r="289" spans="1:9" x14ac:dyDescent="0.25">
      <c r="A289" t="s">
        <v>1814</v>
      </c>
      <c r="B289" t="s">
        <v>2354</v>
      </c>
      <c r="C289">
        <v>0</v>
      </c>
      <c r="D289">
        <v>1</v>
      </c>
      <c r="E289">
        <v>1</v>
      </c>
      <c r="F289">
        <v>0</v>
      </c>
      <c r="G289">
        <v>0.49565599999999999</v>
      </c>
      <c r="H289">
        <v>1</v>
      </c>
      <c r="I289">
        <v>0</v>
      </c>
    </row>
    <row r="290" spans="1:9" x14ac:dyDescent="0.25">
      <c r="A290" t="s">
        <v>1817</v>
      </c>
      <c r="B290" t="s">
        <v>2355</v>
      </c>
      <c r="C290">
        <v>0</v>
      </c>
      <c r="D290">
        <v>1</v>
      </c>
      <c r="E290">
        <v>1</v>
      </c>
      <c r="F290">
        <v>0</v>
      </c>
      <c r="G290">
        <v>0.49565599999999999</v>
      </c>
      <c r="H290">
        <v>1</v>
      </c>
      <c r="I290">
        <v>0</v>
      </c>
    </row>
    <row r="291" spans="1:9" x14ac:dyDescent="0.25">
      <c r="A291" t="s">
        <v>1819</v>
      </c>
      <c r="B291" t="s">
        <v>2356</v>
      </c>
      <c r="C291">
        <v>0</v>
      </c>
      <c r="D291">
        <v>1</v>
      </c>
      <c r="E291">
        <v>1</v>
      </c>
      <c r="F291">
        <v>0</v>
      </c>
      <c r="G291">
        <v>0.32364399999999999</v>
      </c>
      <c r="H291">
        <v>1</v>
      </c>
      <c r="I291">
        <v>0</v>
      </c>
    </row>
    <row r="292" spans="1:9" x14ac:dyDescent="0.25">
      <c r="A292" t="s">
        <v>1826</v>
      </c>
      <c r="B292" t="s">
        <v>2357</v>
      </c>
      <c r="C292">
        <v>0</v>
      </c>
      <c r="D292">
        <v>1</v>
      </c>
      <c r="E292">
        <v>1</v>
      </c>
      <c r="F292">
        <v>0</v>
      </c>
      <c r="G292">
        <v>0.32364399999999999</v>
      </c>
      <c r="H292">
        <v>1</v>
      </c>
      <c r="I292">
        <v>0</v>
      </c>
    </row>
    <row r="293" spans="1:9" x14ac:dyDescent="0.25">
      <c r="A293" t="s">
        <v>1829</v>
      </c>
      <c r="B293" t="s">
        <v>2358</v>
      </c>
      <c r="C293">
        <v>0</v>
      </c>
      <c r="D293">
        <v>1</v>
      </c>
      <c r="E293">
        <v>1</v>
      </c>
      <c r="F293">
        <v>0</v>
      </c>
      <c r="G293">
        <v>0.49565599999999999</v>
      </c>
      <c r="H293">
        <v>1</v>
      </c>
      <c r="I293">
        <v>0</v>
      </c>
    </row>
    <row r="294" spans="1:9" x14ac:dyDescent="0.25">
      <c r="A294" t="s">
        <v>1836</v>
      </c>
      <c r="B294" t="s">
        <v>2359</v>
      </c>
      <c r="C294">
        <v>0</v>
      </c>
      <c r="D294">
        <v>1</v>
      </c>
      <c r="E294">
        <v>1</v>
      </c>
      <c r="F294">
        <v>0</v>
      </c>
      <c r="G294">
        <v>0.29817100000000002</v>
      </c>
      <c r="H294">
        <v>1</v>
      </c>
      <c r="I294">
        <v>0</v>
      </c>
    </row>
    <row r="295" spans="1:9" x14ac:dyDescent="0.25">
      <c r="A295" t="s">
        <v>1838</v>
      </c>
      <c r="B295" t="s">
        <v>2360</v>
      </c>
      <c r="C295">
        <v>0</v>
      </c>
      <c r="D295">
        <v>1</v>
      </c>
      <c r="E295">
        <v>1</v>
      </c>
      <c r="F295">
        <v>0</v>
      </c>
      <c r="G295">
        <v>0.29817100000000002</v>
      </c>
      <c r="H295">
        <v>1</v>
      </c>
      <c r="I295">
        <v>0</v>
      </c>
    </row>
    <row r="296" spans="1:9" x14ac:dyDescent="0.25">
      <c r="A296" t="s">
        <v>1848</v>
      </c>
      <c r="B296" t="s">
        <v>2361</v>
      </c>
      <c r="C296">
        <v>0</v>
      </c>
      <c r="D296">
        <v>1</v>
      </c>
      <c r="E296">
        <v>1</v>
      </c>
      <c r="F296">
        <v>0</v>
      </c>
      <c r="G296">
        <v>0.32364399999999999</v>
      </c>
      <c r="H296">
        <v>1</v>
      </c>
      <c r="I296">
        <v>0</v>
      </c>
    </row>
    <row r="297" spans="1:9" x14ac:dyDescent="0.25">
      <c r="A297" t="s">
        <v>1858</v>
      </c>
      <c r="B297" t="s">
        <v>2362</v>
      </c>
      <c r="C297">
        <v>0</v>
      </c>
      <c r="D297">
        <v>1</v>
      </c>
      <c r="E297">
        <v>1</v>
      </c>
      <c r="F297">
        <v>0</v>
      </c>
      <c r="G297">
        <v>0.49565599999999999</v>
      </c>
      <c r="H297">
        <v>1</v>
      </c>
      <c r="I297">
        <v>0</v>
      </c>
    </row>
    <row r="298" spans="1:9" x14ac:dyDescent="0.25">
      <c r="A298" t="s">
        <v>1862</v>
      </c>
      <c r="B298" t="s">
        <v>2363</v>
      </c>
      <c r="C298">
        <v>0</v>
      </c>
      <c r="D298">
        <v>1</v>
      </c>
      <c r="E298">
        <v>1</v>
      </c>
      <c r="F298">
        <v>0</v>
      </c>
      <c r="G298">
        <v>0.49565599999999999</v>
      </c>
      <c r="H298">
        <v>1</v>
      </c>
      <c r="I298">
        <v>0</v>
      </c>
    </row>
    <row r="299" spans="1:9" x14ac:dyDescent="0.25">
      <c r="A299" t="s">
        <v>1864</v>
      </c>
      <c r="B299" t="s">
        <v>2364</v>
      </c>
      <c r="C299">
        <v>0</v>
      </c>
      <c r="D299">
        <v>1</v>
      </c>
      <c r="E299">
        <v>1</v>
      </c>
      <c r="F299">
        <v>0</v>
      </c>
      <c r="G299">
        <v>0.49565599999999999</v>
      </c>
      <c r="H299">
        <v>1</v>
      </c>
      <c r="I299">
        <v>0</v>
      </c>
    </row>
    <row r="300" spans="1:9" x14ac:dyDescent="0.25">
      <c r="A300" t="s">
        <v>1868</v>
      </c>
      <c r="B300" t="s">
        <v>2365</v>
      </c>
      <c r="C300">
        <v>0</v>
      </c>
      <c r="D300">
        <v>1</v>
      </c>
      <c r="E300">
        <v>1</v>
      </c>
      <c r="F300">
        <v>0</v>
      </c>
      <c r="G300">
        <v>0.32364399999999999</v>
      </c>
      <c r="H300">
        <v>1</v>
      </c>
      <c r="I300">
        <v>0</v>
      </c>
    </row>
    <row r="301" spans="1:9" x14ac:dyDescent="0.25">
      <c r="A301" t="s">
        <v>1871</v>
      </c>
      <c r="B301" t="s">
        <v>2366</v>
      </c>
      <c r="C301">
        <v>0</v>
      </c>
      <c r="D301">
        <v>1</v>
      </c>
      <c r="E301">
        <v>1</v>
      </c>
      <c r="F301">
        <v>0</v>
      </c>
      <c r="G301">
        <v>0.32364399999999999</v>
      </c>
      <c r="H301">
        <v>1</v>
      </c>
      <c r="I301">
        <v>0</v>
      </c>
    </row>
    <row r="302" spans="1:9" x14ac:dyDescent="0.25">
      <c r="A302" t="s">
        <v>1883</v>
      </c>
      <c r="B302" t="s">
        <v>2367</v>
      </c>
      <c r="C302">
        <v>0</v>
      </c>
      <c r="D302">
        <v>1</v>
      </c>
      <c r="E302">
        <v>1</v>
      </c>
      <c r="F302">
        <v>0</v>
      </c>
      <c r="G302">
        <v>0.49565599999999999</v>
      </c>
      <c r="H302">
        <v>1</v>
      </c>
      <c r="I302">
        <v>0</v>
      </c>
    </row>
    <row r="303" spans="1:9" x14ac:dyDescent="0.25">
      <c r="A303" t="s">
        <v>1885</v>
      </c>
      <c r="B303" t="s">
        <v>2368</v>
      </c>
      <c r="C303">
        <v>0</v>
      </c>
      <c r="D303">
        <v>1</v>
      </c>
      <c r="E303">
        <v>1</v>
      </c>
      <c r="F303">
        <v>0</v>
      </c>
      <c r="G303">
        <v>0.49565599999999999</v>
      </c>
      <c r="H303">
        <v>1</v>
      </c>
      <c r="I303">
        <v>0</v>
      </c>
    </row>
    <row r="304" spans="1:9" x14ac:dyDescent="0.25">
      <c r="A304" t="s">
        <v>1887</v>
      </c>
      <c r="B304" t="s">
        <v>2369</v>
      </c>
      <c r="C304">
        <v>0</v>
      </c>
      <c r="D304">
        <v>1</v>
      </c>
      <c r="E304">
        <v>1</v>
      </c>
      <c r="F304">
        <v>0</v>
      </c>
      <c r="G304">
        <v>0.49565599999999999</v>
      </c>
      <c r="H304">
        <v>1</v>
      </c>
      <c r="I304">
        <v>0</v>
      </c>
    </row>
    <row r="305" spans="1:9" x14ac:dyDescent="0.25">
      <c r="A305" t="s">
        <v>1891</v>
      </c>
      <c r="B305" t="s">
        <v>2370</v>
      </c>
      <c r="C305">
        <v>0</v>
      </c>
      <c r="D305">
        <v>1</v>
      </c>
      <c r="E305">
        <v>1</v>
      </c>
      <c r="F305">
        <v>0</v>
      </c>
      <c r="G305">
        <v>0.29817100000000002</v>
      </c>
      <c r="H305">
        <v>1</v>
      </c>
      <c r="I305">
        <v>0</v>
      </c>
    </row>
    <row r="306" spans="1:9" x14ac:dyDescent="0.25">
      <c r="A306" t="s">
        <v>1896</v>
      </c>
      <c r="B306" t="s">
        <v>2371</v>
      </c>
      <c r="C306">
        <v>0</v>
      </c>
      <c r="D306">
        <v>1</v>
      </c>
      <c r="E306">
        <v>1</v>
      </c>
      <c r="F306">
        <v>0</v>
      </c>
      <c r="G306">
        <v>0.32364399999999999</v>
      </c>
      <c r="H306">
        <v>1</v>
      </c>
      <c r="I306">
        <v>0</v>
      </c>
    </row>
    <row r="307" spans="1:9" x14ac:dyDescent="0.25">
      <c r="A307" t="s">
        <v>1899</v>
      </c>
      <c r="B307" t="s">
        <v>2372</v>
      </c>
      <c r="C307">
        <v>0</v>
      </c>
      <c r="D307">
        <v>1</v>
      </c>
      <c r="E307">
        <v>1</v>
      </c>
      <c r="F307">
        <v>0</v>
      </c>
      <c r="G307">
        <v>0.49565599999999999</v>
      </c>
      <c r="H307">
        <v>1</v>
      </c>
      <c r="I307">
        <v>0</v>
      </c>
    </row>
    <row r="308" spans="1:9" x14ac:dyDescent="0.25">
      <c r="A308" t="s">
        <v>1913</v>
      </c>
      <c r="B308" t="s">
        <v>2373</v>
      </c>
      <c r="C308">
        <v>0</v>
      </c>
      <c r="D308">
        <v>1</v>
      </c>
      <c r="E308">
        <v>1</v>
      </c>
      <c r="F308">
        <v>0</v>
      </c>
      <c r="G308">
        <v>0.49565599999999999</v>
      </c>
      <c r="H308">
        <v>1</v>
      </c>
      <c r="I308">
        <v>0</v>
      </c>
    </row>
    <row r="309" spans="1:9" x14ac:dyDescent="0.25">
      <c r="A309" t="s">
        <v>1928</v>
      </c>
      <c r="B309" t="s">
        <v>2374</v>
      </c>
      <c r="C309">
        <v>0</v>
      </c>
      <c r="D309">
        <v>1</v>
      </c>
      <c r="E309">
        <v>1</v>
      </c>
      <c r="F309">
        <v>0</v>
      </c>
      <c r="G309">
        <v>0.29817100000000002</v>
      </c>
      <c r="H309">
        <v>1</v>
      </c>
      <c r="I309">
        <v>0</v>
      </c>
    </row>
    <row r="310" spans="1:9" x14ac:dyDescent="0.25">
      <c r="A310" t="s">
        <v>1933</v>
      </c>
      <c r="B310" t="s">
        <v>2375</v>
      </c>
      <c r="C310">
        <v>0</v>
      </c>
      <c r="D310">
        <v>1</v>
      </c>
      <c r="E310">
        <v>1</v>
      </c>
      <c r="F310">
        <v>0</v>
      </c>
      <c r="G310">
        <v>0.49565599999999999</v>
      </c>
      <c r="H310">
        <v>1</v>
      </c>
      <c r="I310">
        <v>0</v>
      </c>
    </row>
    <row r="311" spans="1:9" x14ac:dyDescent="0.25">
      <c r="A311" t="s">
        <v>1940</v>
      </c>
      <c r="B311" t="s">
        <v>2376</v>
      </c>
      <c r="C311">
        <v>0</v>
      </c>
      <c r="D311">
        <v>1</v>
      </c>
      <c r="E311">
        <v>1</v>
      </c>
      <c r="F311">
        <v>0</v>
      </c>
      <c r="G311">
        <v>0.29817100000000002</v>
      </c>
      <c r="H311">
        <v>1</v>
      </c>
      <c r="I311">
        <v>0</v>
      </c>
    </row>
    <row r="312" spans="1:9" x14ac:dyDescent="0.25">
      <c r="A312" t="s">
        <v>1950</v>
      </c>
      <c r="B312" t="s">
        <v>2377</v>
      </c>
      <c r="C312">
        <v>0</v>
      </c>
      <c r="D312">
        <v>1</v>
      </c>
      <c r="E312">
        <v>1</v>
      </c>
      <c r="F312">
        <v>0</v>
      </c>
      <c r="G312">
        <v>0.29817100000000002</v>
      </c>
      <c r="H312">
        <v>1</v>
      </c>
      <c r="I312">
        <v>0</v>
      </c>
    </row>
    <row r="313" spans="1:9" x14ac:dyDescent="0.25">
      <c r="A313" t="s">
        <v>1955</v>
      </c>
      <c r="B313" t="s">
        <v>2378</v>
      </c>
      <c r="C313">
        <v>0</v>
      </c>
      <c r="D313">
        <v>1</v>
      </c>
      <c r="E313">
        <v>1</v>
      </c>
      <c r="F313">
        <v>0</v>
      </c>
      <c r="G313">
        <v>0.29817100000000002</v>
      </c>
      <c r="H313">
        <v>1</v>
      </c>
      <c r="I313">
        <v>0</v>
      </c>
    </row>
    <row r="314" spans="1:9" x14ac:dyDescent="0.25">
      <c r="A314" t="s">
        <v>1967</v>
      </c>
      <c r="B314" t="s">
        <v>2379</v>
      </c>
      <c r="C314">
        <v>0</v>
      </c>
      <c r="D314">
        <v>1</v>
      </c>
      <c r="E314">
        <v>1</v>
      </c>
      <c r="F314">
        <v>0</v>
      </c>
      <c r="G314">
        <v>0.32364399999999999</v>
      </c>
      <c r="H314">
        <v>1</v>
      </c>
      <c r="I314">
        <v>0</v>
      </c>
    </row>
    <row r="315" spans="1:9" x14ac:dyDescent="0.25">
      <c r="A315" t="s">
        <v>1976</v>
      </c>
      <c r="B315" t="s">
        <v>2380</v>
      </c>
      <c r="C315">
        <v>0</v>
      </c>
      <c r="D315">
        <v>1</v>
      </c>
      <c r="E315">
        <v>1</v>
      </c>
      <c r="F315">
        <v>0</v>
      </c>
      <c r="G315">
        <v>0.49565599999999999</v>
      </c>
      <c r="H315">
        <v>1</v>
      </c>
      <c r="I315">
        <v>0</v>
      </c>
    </row>
    <row r="316" spans="1:9" x14ac:dyDescent="0.25">
      <c r="A316" t="s">
        <v>1982</v>
      </c>
      <c r="B316" t="s">
        <v>2381</v>
      </c>
      <c r="C316">
        <v>0</v>
      </c>
      <c r="D316">
        <v>1</v>
      </c>
      <c r="E316">
        <v>1</v>
      </c>
      <c r="F316">
        <v>0</v>
      </c>
      <c r="G316">
        <v>0.49565599999999999</v>
      </c>
      <c r="H316">
        <v>1</v>
      </c>
      <c r="I316">
        <v>0</v>
      </c>
    </row>
    <row r="317" spans="1:9" x14ac:dyDescent="0.25">
      <c r="A317" t="s">
        <v>1984</v>
      </c>
      <c r="B317" t="s">
        <v>2382</v>
      </c>
      <c r="C317">
        <v>0</v>
      </c>
      <c r="D317">
        <v>1</v>
      </c>
      <c r="E317">
        <v>1</v>
      </c>
      <c r="F317">
        <v>0</v>
      </c>
      <c r="G317">
        <v>0.32364399999999999</v>
      </c>
      <c r="H317">
        <v>1</v>
      </c>
      <c r="I317">
        <v>0</v>
      </c>
    </row>
    <row r="318" spans="1:9" x14ac:dyDescent="0.25">
      <c r="A318" t="s">
        <v>1990</v>
      </c>
      <c r="B318" t="s">
        <v>2383</v>
      </c>
      <c r="C318">
        <v>0</v>
      </c>
      <c r="D318">
        <v>1</v>
      </c>
      <c r="E318">
        <v>1</v>
      </c>
      <c r="F318">
        <v>0</v>
      </c>
      <c r="G318">
        <v>0.49565599999999999</v>
      </c>
      <c r="H318">
        <v>1</v>
      </c>
      <c r="I318">
        <v>0</v>
      </c>
    </row>
    <row r="319" spans="1:9" x14ac:dyDescent="0.25">
      <c r="A319" t="s">
        <v>1994</v>
      </c>
      <c r="B319" t="s">
        <v>2384</v>
      </c>
      <c r="C319">
        <v>0</v>
      </c>
      <c r="D319">
        <v>1</v>
      </c>
      <c r="E319">
        <v>1</v>
      </c>
      <c r="F319">
        <v>0</v>
      </c>
      <c r="G319">
        <v>0.49565599999999999</v>
      </c>
      <c r="H319">
        <v>1</v>
      </c>
      <c r="I319">
        <v>0</v>
      </c>
    </row>
    <row r="320" spans="1:9" x14ac:dyDescent="0.25">
      <c r="A320" t="s">
        <v>1996</v>
      </c>
      <c r="B320" t="s">
        <v>2385</v>
      </c>
      <c r="C320">
        <v>0</v>
      </c>
      <c r="D320">
        <v>1</v>
      </c>
      <c r="E320">
        <v>1</v>
      </c>
      <c r="F320">
        <v>0</v>
      </c>
      <c r="G320">
        <v>0.32364399999999999</v>
      </c>
      <c r="H320">
        <v>1</v>
      </c>
      <c r="I320">
        <v>0</v>
      </c>
    </row>
    <row r="321" spans="1:9" x14ac:dyDescent="0.25">
      <c r="A321" t="s">
        <v>2002</v>
      </c>
      <c r="B321" t="s">
        <v>2386</v>
      </c>
      <c r="C321">
        <v>0</v>
      </c>
      <c r="D321">
        <v>1</v>
      </c>
      <c r="E321">
        <v>1</v>
      </c>
      <c r="F321">
        <v>0</v>
      </c>
      <c r="G321">
        <v>0.29817100000000002</v>
      </c>
      <c r="H321">
        <v>1</v>
      </c>
      <c r="I321">
        <v>0</v>
      </c>
    </row>
    <row r="322" spans="1:9" x14ac:dyDescent="0.25">
      <c r="A322" t="s">
        <v>2006</v>
      </c>
      <c r="B322" t="s">
        <v>2387</v>
      </c>
      <c r="C322">
        <v>0</v>
      </c>
      <c r="D322">
        <v>1</v>
      </c>
      <c r="E322">
        <v>1</v>
      </c>
      <c r="F322">
        <v>0</v>
      </c>
      <c r="G322">
        <v>0.49565599999999999</v>
      </c>
      <c r="H322">
        <v>1</v>
      </c>
      <c r="I322">
        <v>0</v>
      </c>
    </row>
    <row r="323" spans="1:9" x14ac:dyDescent="0.25">
      <c r="A323" t="s">
        <v>2008</v>
      </c>
      <c r="B323" t="s">
        <v>2388</v>
      </c>
      <c r="C323">
        <v>0</v>
      </c>
      <c r="D323">
        <v>1</v>
      </c>
      <c r="E323">
        <v>1</v>
      </c>
      <c r="F323">
        <v>0</v>
      </c>
      <c r="G323">
        <v>0.32364399999999999</v>
      </c>
      <c r="H323">
        <v>1</v>
      </c>
      <c r="I323">
        <v>0</v>
      </c>
    </row>
    <row r="324" spans="1:9" x14ac:dyDescent="0.25">
      <c r="A324" t="s">
        <v>2012</v>
      </c>
      <c r="B324" t="s">
        <v>2389</v>
      </c>
      <c r="C324">
        <v>0</v>
      </c>
      <c r="D324">
        <v>1</v>
      </c>
      <c r="E324">
        <v>1</v>
      </c>
      <c r="F324">
        <v>0</v>
      </c>
      <c r="G324">
        <v>0.49565599999999999</v>
      </c>
      <c r="H324">
        <v>1</v>
      </c>
      <c r="I324">
        <v>0</v>
      </c>
    </row>
    <row r="325" spans="1:9" x14ac:dyDescent="0.25">
      <c r="A325" t="s">
        <v>2015</v>
      </c>
      <c r="B325" t="s">
        <v>2390</v>
      </c>
      <c r="C325">
        <v>0</v>
      </c>
      <c r="D325">
        <v>1</v>
      </c>
      <c r="E325">
        <v>1</v>
      </c>
      <c r="F325">
        <v>0</v>
      </c>
      <c r="G325">
        <v>0.49565599999999999</v>
      </c>
      <c r="H325">
        <v>1</v>
      </c>
      <c r="I325">
        <v>0</v>
      </c>
    </row>
    <row r="326" spans="1:9" x14ac:dyDescent="0.25">
      <c r="A326" t="s">
        <v>2017</v>
      </c>
      <c r="B326" t="s">
        <v>2391</v>
      </c>
      <c r="C326">
        <v>0</v>
      </c>
      <c r="D326">
        <v>1</v>
      </c>
      <c r="E326">
        <v>1</v>
      </c>
      <c r="F326">
        <v>0</v>
      </c>
      <c r="G326">
        <v>0.49565599999999999</v>
      </c>
      <c r="H326">
        <v>1</v>
      </c>
      <c r="I326">
        <v>0</v>
      </c>
    </row>
    <row r="327" spans="1:9" x14ac:dyDescent="0.25">
      <c r="A327" t="s">
        <v>2029</v>
      </c>
      <c r="B327" t="s">
        <v>2392</v>
      </c>
      <c r="C327">
        <v>0</v>
      </c>
      <c r="D327">
        <v>1</v>
      </c>
      <c r="E327">
        <v>1</v>
      </c>
      <c r="F327">
        <v>0</v>
      </c>
      <c r="G327">
        <v>0.49565599999999999</v>
      </c>
      <c r="H327">
        <v>1</v>
      </c>
      <c r="I327">
        <v>0</v>
      </c>
    </row>
    <row r="328" spans="1:9" x14ac:dyDescent="0.25">
      <c r="A328" t="s">
        <v>2038</v>
      </c>
      <c r="B328" t="s">
        <v>2393</v>
      </c>
      <c r="C328">
        <v>0</v>
      </c>
      <c r="D328">
        <v>1</v>
      </c>
      <c r="E328">
        <v>1</v>
      </c>
      <c r="F328">
        <v>0</v>
      </c>
      <c r="G328">
        <v>0.49565599999999999</v>
      </c>
      <c r="H328">
        <v>1</v>
      </c>
      <c r="I328">
        <v>0</v>
      </c>
    </row>
    <row r="329" spans="1:9" x14ac:dyDescent="0.25">
      <c r="A329" t="s">
        <v>2040</v>
      </c>
      <c r="B329" t="s">
        <v>2394</v>
      </c>
      <c r="C329">
        <v>0</v>
      </c>
      <c r="D329">
        <v>1</v>
      </c>
      <c r="E329">
        <v>1</v>
      </c>
      <c r="F329">
        <v>0</v>
      </c>
      <c r="G329">
        <v>0.49565599999999999</v>
      </c>
      <c r="H329">
        <v>1</v>
      </c>
      <c r="I329">
        <v>0</v>
      </c>
    </row>
    <row r="330" spans="1:9" x14ac:dyDescent="0.25">
      <c r="A330" t="s">
        <v>2042</v>
      </c>
      <c r="B330" t="s">
        <v>2395</v>
      </c>
      <c r="C330">
        <v>0</v>
      </c>
      <c r="D330">
        <v>1</v>
      </c>
      <c r="E330">
        <v>1</v>
      </c>
      <c r="F330">
        <v>0</v>
      </c>
      <c r="G330">
        <v>0.29817100000000002</v>
      </c>
      <c r="H330">
        <v>1</v>
      </c>
      <c r="I330">
        <v>0</v>
      </c>
    </row>
    <row r="331" spans="1:9" x14ac:dyDescent="0.25">
      <c r="A331" t="s">
        <v>2053</v>
      </c>
      <c r="B331" t="s">
        <v>2396</v>
      </c>
      <c r="C331">
        <v>0</v>
      </c>
      <c r="D331">
        <v>1</v>
      </c>
      <c r="E331">
        <v>1</v>
      </c>
      <c r="F331">
        <v>0</v>
      </c>
      <c r="G331">
        <v>0.49565599999999999</v>
      </c>
      <c r="H331">
        <v>1</v>
      </c>
      <c r="I331">
        <v>0</v>
      </c>
    </row>
    <row r="332" spans="1:9" x14ac:dyDescent="0.25">
      <c r="A332" t="s">
        <v>2055</v>
      </c>
      <c r="B332" t="s">
        <v>2397</v>
      </c>
      <c r="C332">
        <v>0</v>
      </c>
      <c r="D332">
        <v>1</v>
      </c>
      <c r="E332">
        <v>1</v>
      </c>
      <c r="F332">
        <v>0</v>
      </c>
      <c r="G332">
        <v>0.29817100000000002</v>
      </c>
      <c r="H332">
        <v>1</v>
      </c>
      <c r="I332">
        <v>0</v>
      </c>
    </row>
    <row r="333" spans="1:9" x14ac:dyDescent="0.25">
      <c r="A333" t="s">
        <v>2057</v>
      </c>
      <c r="B333" t="s">
        <v>2398</v>
      </c>
      <c r="C333">
        <v>0</v>
      </c>
      <c r="D333">
        <v>1</v>
      </c>
      <c r="E333">
        <v>1</v>
      </c>
      <c r="F333">
        <v>0</v>
      </c>
      <c r="G333">
        <v>0.32364399999999999</v>
      </c>
      <c r="H333">
        <v>1</v>
      </c>
      <c r="I333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"/>
  <sheetViews>
    <sheetView workbookViewId="0">
      <selection activeCell="D2" sqref="D2:D12"/>
    </sheetView>
  </sheetViews>
  <sheetFormatPr defaultRowHeight="15" x14ac:dyDescent="0.25"/>
  <cols>
    <col min="1" max="1" width="14.28515625" customWidth="1"/>
    <col min="21" max="21" width="10.5703125" bestFit="1" customWidth="1"/>
  </cols>
  <sheetData>
    <row r="1" spans="1:19" x14ac:dyDescent="0.25">
      <c r="A1" s="7" t="s">
        <v>2563</v>
      </c>
      <c r="B1" s="7" t="s">
        <v>2438</v>
      </c>
      <c r="C1" s="7" t="s">
        <v>2564</v>
      </c>
      <c r="D1" s="7" t="s">
        <v>2565</v>
      </c>
      <c r="E1" s="8" t="s">
        <v>2473</v>
      </c>
      <c r="F1" s="8" t="s">
        <v>2474</v>
      </c>
      <c r="G1" s="8" t="s">
        <v>2475</v>
      </c>
      <c r="H1" s="8" t="s">
        <v>2476</v>
      </c>
      <c r="I1" s="8" t="s">
        <v>2477</v>
      </c>
      <c r="J1" s="8" t="s">
        <v>2478</v>
      </c>
      <c r="K1" s="8" t="s">
        <v>2479</v>
      </c>
      <c r="L1" s="9" t="s">
        <v>2566</v>
      </c>
      <c r="M1" s="8" t="s">
        <v>2480</v>
      </c>
      <c r="N1" s="8" t="s">
        <v>2481</v>
      </c>
      <c r="O1" s="9" t="s">
        <v>2567</v>
      </c>
      <c r="P1" s="8" t="s">
        <v>2482</v>
      </c>
      <c r="Q1" s="8" t="s">
        <v>2483</v>
      </c>
      <c r="R1" s="9" t="s">
        <v>2568</v>
      </c>
      <c r="S1" s="10" t="s">
        <v>2484</v>
      </c>
    </row>
    <row r="2" spans="1:19" x14ac:dyDescent="0.25">
      <c r="A2" s="11">
        <v>0</v>
      </c>
      <c r="B2" s="7">
        <v>110</v>
      </c>
      <c r="C2" s="7">
        <v>112.372</v>
      </c>
      <c r="D2" s="7" t="s">
        <v>2569</v>
      </c>
      <c r="E2" s="7" t="s">
        <v>2582</v>
      </c>
      <c r="F2" s="7">
        <f>238*931494320</f>
        <v>221695648160</v>
      </c>
      <c r="G2" s="7">
        <v>33</v>
      </c>
      <c r="H2" s="7">
        <v>0</v>
      </c>
      <c r="I2" s="7">
        <v>0</v>
      </c>
      <c r="J2" s="1">
        <v>-7.2455099999999995E-2</v>
      </c>
      <c r="K2" s="1">
        <v>0.82869899999999996</v>
      </c>
      <c r="L2" s="1">
        <v>1.09856E-7</v>
      </c>
      <c r="M2" s="1">
        <v>-6.9620299999999996E-2</v>
      </c>
      <c r="N2" s="1">
        <v>0.74055700000000002</v>
      </c>
      <c r="O2" s="1">
        <v>1.12538E-7</v>
      </c>
      <c r="P2" s="1">
        <v>3.5302899999999998E-2</v>
      </c>
      <c r="Q2" s="1">
        <v>0.38349299999999997</v>
      </c>
      <c r="R2" s="1">
        <v>3.3031199999999997E-8</v>
      </c>
      <c r="S2" s="2">
        <v>0.5</v>
      </c>
    </row>
    <row r="3" spans="1:19" x14ac:dyDescent="0.25">
      <c r="A3" s="11">
        <v>102.970489</v>
      </c>
      <c r="B3" s="7">
        <v>123</v>
      </c>
      <c r="C3" s="7">
        <v>215.342489</v>
      </c>
      <c r="D3" s="7" t="s">
        <v>2570</v>
      </c>
      <c r="E3" s="7" t="s">
        <v>2582</v>
      </c>
      <c r="F3" s="7">
        <f t="shared" ref="F3:F12" si="0">238*931494320</f>
        <v>221695648160</v>
      </c>
      <c r="G3" s="7">
        <v>33</v>
      </c>
      <c r="H3" s="7">
        <v>0</v>
      </c>
      <c r="I3" s="7">
        <v>0</v>
      </c>
      <c r="J3" s="1">
        <v>1.3562799999999999</v>
      </c>
      <c r="K3" s="1">
        <v>2.2644000000000002</v>
      </c>
      <c r="L3" s="1">
        <v>1.1387E-7</v>
      </c>
      <c r="M3" s="1">
        <v>0.369282</v>
      </c>
      <c r="N3" s="1">
        <v>2.75475</v>
      </c>
      <c r="O3" s="1">
        <v>1.14608E-7</v>
      </c>
      <c r="P3" s="1">
        <v>1.7593300000000001</v>
      </c>
      <c r="Q3" s="1">
        <v>29.398099999999999</v>
      </c>
      <c r="R3" s="1">
        <v>3.7174199999999997E-8</v>
      </c>
      <c r="S3" s="2">
        <v>16.7453</v>
      </c>
    </row>
    <row r="4" spans="1:19" x14ac:dyDescent="0.25">
      <c r="A4" s="11">
        <v>111.933734</v>
      </c>
      <c r="B4" s="2">
        <v>125</v>
      </c>
      <c r="C4" s="12">
        <v>224.305734</v>
      </c>
      <c r="D4" s="7" t="s">
        <v>2571</v>
      </c>
      <c r="E4" s="7" t="s">
        <v>2582</v>
      </c>
      <c r="F4" s="7">
        <f t="shared" si="0"/>
        <v>221695648160</v>
      </c>
      <c r="G4" s="7">
        <v>33</v>
      </c>
      <c r="H4" s="7">
        <v>0</v>
      </c>
      <c r="I4" s="7">
        <v>0</v>
      </c>
      <c r="J4" s="1">
        <v>0.44908300000000001</v>
      </c>
      <c r="K4" s="1">
        <v>0.18323500000000001</v>
      </c>
      <c r="L4" s="1">
        <v>1.1360799999999999E-7</v>
      </c>
      <c r="M4" s="1">
        <v>-0.66488599999999998</v>
      </c>
      <c r="N4" s="1">
        <v>0.51027599999999995</v>
      </c>
      <c r="O4" s="1">
        <v>1.1462200000000001E-7</v>
      </c>
      <c r="P4" s="1">
        <v>0.64104300000000003</v>
      </c>
      <c r="Q4" s="1">
        <v>2.3045100000000001</v>
      </c>
      <c r="R4" s="1">
        <v>3.6782499999999999E-8</v>
      </c>
      <c r="S4" s="2">
        <v>16.751000000000001</v>
      </c>
    </row>
    <row r="5" spans="1:19" x14ac:dyDescent="0.25">
      <c r="A5" s="11">
        <v>111.933734</v>
      </c>
      <c r="B5" s="2">
        <v>126</v>
      </c>
      <c r="C5" s="12">
        <v>224.305734</v>
      </c>
      <c r="D5" s="7" t="s">
        <v>2572</v>
      </c>
      <c r="E5" s="7" t="s">
        <v>2582</v>
      </c>
      <c r="F5" s="7">
        <f t="shared" si="0"/>
        <v>221695648160</v>
      </c>
      <c r="G5" s="7">
        <v>78</v>
      </c>
      <c r="H5" s="7">
        <v>0</v>
      </c>
      <c r="I5" s="7">
        <v>0</v>
      </c>
      <c r="J5" s="1">
        <v>0.374587</v>
      </c>
      <c r="K5" s="1">
        <v>0.171903</v>
      </c>
      <c r="L5" s="1">
        <v>1.14652E-7</v>
      </c>
      <c r="M5" s="1">
        <v>-0.66420599999999996</v>
      </c>
      <c r="N5" s="1">
        <v>0.50028099999999998</v>
      </c>
      <c r="O5" s="1">
        <v>1.1903599999999999E-7</v>
      </c>
      <c r="P5" s="1">
        <v>0.17799400000000001</v>
      </c>
      <c r="Q5" s="1">
        <v>0.56998700000000002</v>
      </c>
      <c r="R5" s="1">
        <v>1.45966E-7</v>
      </c>
      <c r="S5" s="2">
        <v>16.476700000000001</v>
      </c>
    </row>
    <row r="6" spans="1:19" x14ac:dyDescent="0.25">
      <c r="A6" s="11">
        <v>126.48618101</v>
      </c>
      <c r="B6" s="2">
        <v>130</v>
      </c>
      <c r="C6" s="7">
        <v>238.858181</v>
      </c>
      <c r="D6" s="7" t="s">
        <v>2573</v>
      </c>
      <c r="E6" s="7" t="s">
        <v>2582</v>
      </c>
      <c r="F6" s="7">
        <f t="shared" si="0"/>
        <v>221695648160</v>
      </c>
      <c r="G6" s="7">
        <v>78</v>
      </c>
      <c r="H6" s="7">
        <v>0</v>
      </c>
      <c r="I6" s="7">
        <v>0</v>
      </c>
      <c r="J6" s="1">
        <v>3.4813000000000001</v>
      </c>
      <c r="K6" s="1">
        <v>6.1213199999999999</v>
      </c>
      <c r="L6" s="1">
        <v>1.14508E-7</v>
      </c>
      <c r="M6" s="1">
        <v>2.3318099999999999</v>
      </c>
      <c r="N6" s="1">
        <v>12.2225</v>
      </c>
      <c r="O6" s="1">
        <v>1.19054E-7</v>
      </c>
      <c r="P6" s="1">
        <v>-0.20887900000000001</v>
      </c>
      <c r="Q6" s="1">
        <v>125.57299999999999</v>
      </c>
      <c r="R6" s="1">
        <v>1.4511300000000001E-7</v>
      </c>
      <c r="S6" s="2">
        <v>16.4756</v>
      </c>
    </row>
    <row r="7" spans="1:19" x14ac:dyDescent="0.25">
      <c r="A7" s="11">
        <v>130.59005701000001</v>
      </c>
      <c r="B7" s="7" t="s">
        <v>2574</v>
      </c>
      <c r="C7" s="7">
        <v>242.96205599999999</v>
      </c>
      <c r="D7" s="7" t="s">
        <v>2575</v>
      </c>
      <c r="E7" s="7" t="s">
        <v>2582</v>
      </c>
      <c r="F7" s="7">
        <f t="shared" si="0"/>
        <v>221695648160</v>
      </c>
      <c r="G7" s="7">
        <v>78</v>
      </c>
      <c r="H7" s="7">
        <v>0</v>
      </c>
      <c r="I7" s="7">
        <v>0</v>
      </c>
      <c r="J7" s="1">
        <v>0.46277699999999999</v>
      </c>
      <c r="K7" s="1">
        <v>2.4621200000000001</v>
      </c>
      <c r="L7" s="1">
        <v>1.15993E-7</v>
      </c>
      <c r="M7" s="1">
        <v>-0.72976399999999997</v>
      </c>
      <c r="N7" s="1">
        <v>3.8243</v>
      </c>
      <c r="O7" s="1">
        <v>1.1904699999999999E-7</v>
      </c>
      <c r="P7" s="1">
        <v>-0.175702</v>
      </c>
      <c r="Q7" s="1">
        <v>124.70699999999999</v>
      </c>
      <c r="R7" s="1">
        <v>1.45896E-7</v>
      </c>
      <c r="S7" s="2">
        <v>16.4756</v>
      </c>
    </row>
    <row r="8" spans="1:19" x14ac:dyDescent="0.25">
      <c r="A8" s="11">
        <v>158.09369100999999</v>
      </c>
      <c r="B8" s="13">
        <v>140</v>
      </c>
      <c r="C8" s="7">
        <v>270.46568600000001</v>
      </c>
      <c r="D8" s="7" t="s">
        <v>2576</v>
      </c>
      <c r="E8" s="7" t="s">
        <v>2582</v>
      </c>
      <c r="F8" s="7">
        <f t="shared" si="0"/>
        <v>221695648160</v>
      </c>
      <c r="G8" s="7">
        <v>78</v>
      </c>
      <c r="H8" s="7">
        <v>0</v>
      </c>
      <c r="I8" s="7">
        <v>0</v>
      </c>
      <c r="J8" s="1">
        <v>0.77289799999999997</v>
      </c>
      <c r="K8" s="1">
        <v>3.2848199999999999</v>
      </c>
      <c r="L8" s="1">
        <v>1.1445999999999999E-7</v>
      </c>
      <c r="M8" s="1">
        <v>-0.68041799999999997</v>
      </c>
      <c r="N8" s="1">
        <v>2.1039099999999999</v>
      </c>
      <c r="O8" s="1">
        <v>1.1928099999999999E-7</v>
      </c>
      <c r="P8" s="1">
        <v>-7.7819899999999997E-2</v>
      </c>
      <c r="Q8" s="1">
        <v>0.63046199999999997</v>
      </c>
      <c r="R8" s="1">
        <v>1.4530200000000001E-7</v>
      </c>
      <c r="S8" s="2">
        <v>16.477499999999999</v>
      </c>
    </row>
    <row r="9" spans="1:19" x14ac:dyDescent="0.25">
      <c r="A9" s="11">
        <v>280.29825400999999</v>
      </c>
      <c r="B9" s="13">
        <v>150</v>
      </c>
      <c r="C9" s="7">
        <v>392.670254</v>
      </c>
      <c r="D9" s="7" t="s">
        <v>2577</v>
      </c>
      <c r="E9" s="7" t="s">
        <v>2582</v>
      </c>
      <c r="F9" s="7">
        <f t="shared" si="0"/>
        <v>221695648160</v>
      </c>
      <c r="G9" s="7">
        <v>78</v>
      </c>
      <c r="H9" s="7">
        <v>0</v>
      </c>
      <c r="I9" s="7">
        <v>0</v>
      </c>
      <c r="J9" s="1">
        <v>0.59048199999999995</v>
      </c>
      <c r="K9" s="1">
        <v>5.13591</v>
      </c>
      <c r="L9" s="1">
        <v>1.1574200000000001E-7</v>
      </c>
      <c r="M9" s="1">
        <v>-0.84645300000000001</v>
      </c>
      <c r="N9" s="1">
        <v>4.57301</v>
      </c>
      <c r="O9" s="1">
        <v>1.2299299999999999E-7</v>
      </c>
      <c r="P9" s="1">
        <v>-0.96858299999999997</v>
      </c>
      <c r="Q9" s="1">
        <v>6.59396</v>
      </c>
      <c r="R9" s="1">
        <v>1.4751E-7</v>
      </c>
      <c r="S9" s="2">
        <v>150.21899999999999</v>
      </c>
    </row>
    <row r="10" spans="1:19" x14ac:dyDescent="0.25">
      <c r="A10" s="11">
        <v>320.55411200999998</v>
      </c>
      <c r="B10" s="13">
        <v>160</v>
      </c>
      <c r="C10" s="7">
        <v>432.92611199999999</v>
      </c>
      <c r="D10" s="7" t="s">
        <v>2578</v>
      </c>
      <c r="E10" s="7" t="s">
        <v>2582</v>
      </c>
      <c r="F10" s="7">
        <f t="shared" si="0"/>
        <v>221695648160</v>
      </c>
      <c r="G10" s="7">
        <v>78</v>
      </c>
      <c r="H10" s="7">
        <v>0</v>
      </c>
      <c r="I10" s="7">
        <v>0</v>
      </c>
      <c r="J10" s="1">
        <v>-0.36432199999999998</v>
      </c>
      <c r="K10" s="1">
        <v>2.4072100000000001</v>
      </c>
      <c r="L10" s="1">
        <v>1.15711E-7</v>
      </c>
      <c r="M10" s="1">
        <v>0.37634499999999999</v>
      </c>
      <c r="N10" s="1">
        <v>3.1615799999999998</v>
      </c>
      <c r="O10" s="1">
        <v>1.2301099999999999E-7</v>
      </c>
      <c r="P10" s="1">
        <v>1.53261</v>
      </c>
      <c r="Q10" s="1">
        <v>8.2859099999999994</v>
      </c>
      <c r="R10" s="1">
        <v>1.48773E-7</v>
      </c>
      <c r="S10" s="2">
        <v>203.52500000000001</v>
      </c>
    </row>
    <row r="11" spans="1:19" x14ac:dyDescent="0.25">
      <c r="A11" s="11">
        <v>444.57678400999902</v>
      </c>
      <c r="B11" s="7">
        <v>171</v>
      </c>
      <c r="C11" s="7">
        <v>556.94878400000005</v>
      </c>
      <c r="D11" s="7" t="s">
        <v>2579</v>
      </c>
      <c r="E11" s="7" t="s">
        <v>2582</v>
      </c>
      <c r="F11" s="7">
        <f t="shared" si="0"/>
        <v>221695648160</v>
      </c>
      <c r="G11" s="7">
        <v>78</v>
      </c>
      <c r="H11" s="7">
        <v>0</v>
      </c>
      <c r="I11" s="7">
        <v>0</v>
      </c>
      <c r="J11" s="1">
        <v>4.7584</v>
      </c>
      <c r="K11" s="1">
        <v>11.1153</v>
      </c>
      <c r="L11" s="1">
        <v>1.16193E-7</v>
      </c>
      <c r="M11" s="1">
        <v>0.15206900000000001</v>
      </c>
      <c r="N11" s="1">
        <v>4.4834199999999997</v>
      </c>
      <c r="O11" s="1">
        <v>1.2242300000000001E-7</v>
      </c>
      <c r="P11" s="1">
        <v>8.5896100000000004</v>
      </c>
      <c r="Q11" s="1">
        <v>585.29100000000005</v>
      </c>
      <c r="R11" s="1">
        <v>1.47975E-7</v>
      </c>
      <c r="S11" s="2">
        <v>203.52500000000001</v>
      </c>
    </row>
    <row r="12" spans="1:19" x14ac:dyDescent="0.25">
      <c r="A12" s="11">
        <v>471.60094200999902</v>
      </c>
      <c r="B12" s="7">
        <v>180</v>
      </c>
      <c r="C12" s="7">
        <v>583.97294199999999</v>
      </c>
      <c r="D12" s="7" t="s">
        <v>2580</v>
      </c>
      <c r="E12" s="7" t="s">
        <v>2582</v>
      </c>
      <c r="F12" s="7">
        <f t="shared" si="0"/>
        <v>221695648160</v>
      </c>
      <c r="G12" s="7">
        <v>78</v>
      </c>
      <c r="H12" s="7">
        <v>0</v>
      </c>
      <c r="I12" s="7">
        <v>0</v>
      </c>
      <c r="J12" s="1">
        <v>-0.91486000000000001</v>
      </c>
      <c r="K12" s="1">
        <v>0.19820599999999999</v>
      </c>
      <c r="L12" s="1">
        <v>1.1618600000000001E-7</v>
      </c>
      <c r="M12" s="1">
        <v>-0.26922299999999999</v>
      </c>
      <c r="N12" s="1">
        <v>0.22770799999999999</v>
      </c>
      <c r="O12" s="1">
        <v>1.2245099999999999E-7</v>
      </c>
      <c r="P12" s="1">
        <v>10.9087</v>
      </c>
      <c r="Q12" s="1">
        <v>939.70500000000004</v>
      </c>
      <c r="R12" s="1">
        <v>1.4805500000000001E-7</v>
      </c>
      <c r="S12" s="2">
        <v>203.52500000000001</v>
      </c>
    </row>
    <row r="13" spans="1:19" x14ac:dyDescent="0.25">
      <c r="A13" s="7"/>
      <c r="B13" s="7"/>
      <c r="C13" s="7"/>
      <c r="D13" s="7"/>
      <c r="E13" s="7" t="s">
        <v>2581</v>
      </c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2"/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24"/>
  <sheetViews>
    <sheetView workbookViewId="0">
      <selection activeCell="L30" sqref="L30"/>
    </sheetView>
  </sheetViews>
  <sheetFormatPr defaultRowHeight="15" x14ac:dyDescent="0.25"/>
  <sheetData>
    <row r="1" spans="1:2" x14ac:dyDescent="0.25">
      <c r="A1" t="s">
        <v>1372</v>
      </c>
      <c r="B1" t="s">
        <v>1373</v>
      </c>
    </row>
    <row r="2" spans="1:2" x14ac:dyDescent="0.25">
      <c r="A2" t="s">
        <v>782</v>
      </c>
      <c r="B2" t="s">
        <v>783</v>
      </c>
    </row>
    <row r="3" spans="1:2" x14ac:dyDescent="0.25">
      <c r="A3" t="s">
        <v>1267</v>
      </c>
      <c r="B3" t="s">
        <v>1268</v>
      </c>
    </row>
    <row r="4" spans="1:2" x14ac:dyDescent="0.25">
      <c r="A4" t="s">
        <v>1101</v>
      </c>
      <c r="B4" t="s">
        <v>1102</v>
      </c>
    </row>
    <row r="5" spans="1:2" x14ac:dyDescent="0.25">
      <c r="A5" t="s">
        <v>876</v>
      </c>
      <c r="B5" t="s">
        <v>877</v>
      </c>
    </row>
    <row r="6" spans="1:2" x14ac:dyDescent="0.25">
      <c r="A6" t="s">
        <v>591</v>
      </c>
      <c r="B6" t="s">
        <v>592</v>
      </c>
    </row>
    <row r="7" spans="1:2" x14ac:dyDescent="0.25">
      <c r="A7" t="s">
        <v>578</v>
      </c>
      <c r="B7" t="s">
        <v>579</v>
      </c>
    </row>
    <row r="8" spans="1:2" x14ac:dyDescent="0.25">
      <c r="A8" t="s">
        <v>1735</v>
      </c>
      <c r="B8" t="s">
        <v>1736</v>
      </c>
    </row>
    <row r="9" spans="1:2" x14ac:dyDescent="0.25">
      <c r="A9" t="s">
        <v>207</v>
      </c>
      <c r="B9" t="s">
        <v>208</v>
      </c>
    </row>
    <row r="10" spans="1:2" x14ac:dyDescent="0.25">
      <c r="A10" t="s">
        <v>1155</v>
      </c>
      <c r="B10" t="s">
        <v>1156</v>
      </c>
    </row>
    <row r="11" spans="1:2" x14ac:dyDescent="0.25">
      <c r="A11" t="s">
        <v>698</v>
      </c>
      <c r="B11" t="s">
        <v>699</v>
      </c>
    </row>
    <row r="12" spans="1:2" x14ac:dyDescent="0.25">
      <c r="A12" t="s">
        <v>1469</v>
      </c>
      <c r="B12" t="s">
        <v>1470</v>
      </c>
    </row>
    <row r="13" spans="1:2" x14ac:dyDescent="0.25">
      <c r="A13" t="s">
        <v>1551</v>
      </c>
      <c r="B13" t="s">
        <v>1552</v>
      </c>
    </row>
    <row r="14" spans="1:2" x14ac:dyDescent="0.25">
      <c r="A14" t="s">
        <v>1604</v>
      </c>
      <c r="B14" t="s">
        <v>1605</v>
      </c>
    </row>
    <row r="15" spans="1:2" x14ac:dyDescent="0.25">
      <c r="A15" t="s">
        <v>1835</v>
      </c>
      <c r="B15" t="s">
        <v>1836</v>
      </c>
    </row>
    <row r="16" spans="1:2" x14ac:dyDescent="0.25">
      <c r="A16" t="s">
        <v>1516</v>
      </c>
      <c r="B16" t="s">
        <v>1517</v>
      </c>
    </row>
    <row r="17" spans="1:2" x14ac:dyDescent="0.25">
      <c r="A17" t="s">
        <v>1555</v>
      </c>
      <c r="B17" t="s">
        <v>1556</v>
      </c>
    </row>
    <row r="18" spans="1:2" x14ac:dyDescent="0.25">
      <c r="A18" t="s">
        <v>456</v>
      </c>
      <c r="B18" t="s">
        <v>457</v>
      </c>
    </row>
    <row r="19" spans="1:2" x14ac:dyDescent="0.25">
      <c r="A19" t="s">
        <v>1214</v>
      </c>
      <c r="B19" t="s">
        <v>1215</v>
      </c>
    </row>
    <row r="20" spans="1:2" x14ac:dyDescent="0.25">
      <c r="A20" t="s">
        <v>110</v>
      </c>
      <c r="B20" t="s">
        <v>111</v>
      </c>
    </row>
    <row r="21" spans="1:2" x14ac:dyDescent="0.25">
      <c r="A21" t="s">
        <v>521</v>
      </c>
      <c r="B21" t="s">
        <v>522</v>
      </c>
    </row>
    <row r="22" spans="1:2" x14ac:dyDescent="0.25">
      <c r="A22" t="s">
        <v>1069</v>
      </c>
      <c r="B22" t="s">
        <v>1070</v>
      </c>
    </row>
    <row r="23" spans="1:2" x14ac:dyDescent="0.25">
      <c r="A23" t="s">
        <v>308</v>
      </c>
      <c r="B23" t="s">
        <v>309</v>
      </c>
    </row>
    <row r="24" spans="1:2" x14ac:dyDescent="0.25">
      <c r="A24" t="s">
        <v>986</v>
      </c>
      <c r="B24" t="s">
        <v>987</v>
      </c>
    </row>
    <row r="25" spans="1:2" x14ac:dyDescent="0.25">
      <c r="A25" t="s">
        <v>974</v>
      </c>
      <c r="B25" t="s">
        <v>975</v>
      </c>
    </row>
    <row r="26" spans="1:2" x14ac:dyDescent="0.25">
      <c r="A26" t="s">
        <v>1064</v>
      </c>
      <c r="B26" t="s">
        <v>1065</v>
      </c>
    </row>
    <row r="27" spans="1:2" x14ac:dyDescent="0.25">
      <c r="A27" t="s">
        <v>800</v>
      </c>
      <c r="B27" t="s">
        <v>801</v>
      </c>
    </row>
    <row r="28" spans="1:2" x14ac:dyDescent="0.25">
      <c r="A28" t="s">
        <v>402</v>
      </c>
      <c r="B28" t="s">
        <v>403</v>
      </c>
    </row>
    <row r="29" spans="1:2" x14ac:dyDescent="0.25">
      <c r="A29" t="s">
        <v>983</v>
      </c>
      <c r="B29" t="s">
        <v>984</v>
      </c>
    </row>
    <row r="30" spans="1:2" x14ac:dyDescent="0.25">
      <c r="A30" t="s">
        <v>1522</v>
      </c>
      <c r="B30" t="s">
        <v>1523</v>
      </c>
    </row>
    <row r="31" spans="1:2" x14ac:dyDescent="0.25">
      <c r="A31" t="s">
        <v>1054</v>
      </c>
      <c r="B31" t="s">
        <v>1055</v>
      </c>
    </row>
    <row r="32" spans="1:2" x14ac:dyDescent="0.25">
      <c r="A32" t="s">
        <v>115</v>
      </c>
      <c r="B32" t="s">
        <v>116</v>
      </c>
    </row>
    <row r="33" spans="1:2" x14ac:dyDescent="0.25">
      <c r="A33" t="s">
        <v>1489</v>
      </c>
      <c r="B33" t="s">
        <v>1490</v>
      </c>
    </row>
    <row r="34" spans="1:2" x14ac:dyDescent="0.25">
      <c r="A34" t="s">
        <v>130</v>
      </c>
      <c r="B34" t="s">
        <v>131</v>
      </c>
    </row>
    <row r="35" spans="1:2" x14ac:dyDescent="0.25">
      <c r="A35" t="s">
        <v>753</v>
      </c>
      <c r="B35" t="s">
        <v>754</v>
      </c>
    </row>
    <row r="36" spans="1:2" x14ac:dyDescent="0.25">
      <c r="A36" t="s">
        <v>728</v>
      </c>
      <c r="B36" t="s">
        <v>729</v>
      </c>
    </row>
    <row r="37" spans="1:2" x14ac:dyDescent="0.25">
      <c r="A37" t="s">
        <v>1837</v>
      </c>
      <c r="B37" t="s">
        <v>1838</v>
      </c>
    </row>
    <row r="38" spans="1:2" x14ac:dyDescent="0.25">
      <c r="A38" t="s">
        <v>1939</v>
      </c>
      <c r="B38" t="s">
        <v>1940</v>
      </c>
    </row>
    <row r="39" spans="1:2" x14ac:dyDescent="0.25">
      <c r="A39" t="s">
        <v>1520</v>
      </c>
      <c r="B39" t="s">
        <v>1521</v>
      </c>
    </row>
    <row r="40" spans="1:2" x14ac:dyDescent="0.25">
      <c r="A40" t="s">
        <v>662</v>
      </c>
      <c r="B40" t="s">
        <v>663</v>
      </c>
    </row>
    <row r="41" spans="1:2" x14ac:dyDescent="0.25">
      <c r="A41" t="s">
        <v>1265</v>
      </c>
      <c r="B41" t="s">
        <v>1266</v>
      </c>
    </row>
    <row r="42" spans="1:2" x14ac:dyDescent="0.25">
      <c r="A42" t="s">
        <v>1097</v>
      </c>
      <c r="B42" t="s">
        <v>1098</v>
      </c>
    </row>
    <row r="43" spans="1:2" x14ac:dyDescent="0.25">
      <c r="A43" t="s">
        <v>1606</v>
      </c>
      <c r="B43" t="s">
        <v>1607</v>
      </c>
    </row>
    <row r="44" spans="1:2" x14ac:dyDescent="0.25">
      <c r="A44" t="s">
        <v>1254</v>
      </c>
      <c r="B44" t="s">
        <v>1255</v>
      </c>
    </row>
    <row r="45" spans="1:2" x14ac:dyDescent="0.25">
      <c r="A45" t="s">
        <v>1152</v>
      </c>
      <c r="B45" t="s">
        <v>1153</v>
      </c>
    </row>
    <row r="46" spans="1:2" x14ac:dyDescent="0.25">
      <c r="A46" t="s">
        <v>538</v>
      </c>
      <c r="B46" t="s">
        <v>539</v>
      </c>
    </row>
    <row r="47" spans="1:2" x14ac:dyDescent="0.25">
      <c r="A47" t="s">
        <v>2001</v>
      </c>
      <c r="B47" t="s">
        <v>2002</v>
      </c>
    </row>
    <row r="48" spans="1:2" x14ac:dyDescent="0.25">
      <c r="A48" t="s">
        <v>773</v>
      </c>
      <c r="B48" t="s">
        <v>774</v>
      </c>
    </row>
    <row r="49" spans="1:2" x14ac:dyDescent="0.25">
      <c r="A49" t="s">
        <v>771</v>
      </c>
      <c r="B49" t="s">
        <v>772</v>
      </c>
    </row>
    <row r="50" spans="1:2" x14ac:dyDescent="0.25">
      <c r="A50" t="s">
        <v>594</v>
      </c>
      <c r="B50" t="s">
        <v>595</v>
      </c>
    </row>
    <row r="51" spans="1:2" x14ac:dyDescent="0.25">
      <c r="A51" t="s">
        <v>1225</v>
      </c>
      <c r="B51" t="s">
        <v>1226</v>
      </c>
    </row>
    <row r="52" spans="1:2" x14ac:dyDescent="0.25">
      <c r="A52" t="s">
        <v>295</v>
      </c>
      <c r="B52" t="s">
        <v>296</v>
      </c>
    </row>
    <row r="53" spans="1:2" x14ac:dyDescent="0.25">
      <c r="A53" t="s">
        <v>604</v>
      </c>
      <c r="B53" t="s">
        <v>605</v>
      </c>
    </row>
    <row r="54" spans="1:2" x14ac:dyDescent="0.25">
      <c r="A54" t="s">
        <v>819</v>
      </c>
      <c r="B54" t="s">
        <v>820</v>
      </c>
    </row>
    <row r="55" spans="1:2" x14ac:dyDescent="0.25">
      <c r="A55" t="s">
        <v>1128</v>
      </c>
      <c r="B55" t="s">
        <v>1129</v>
      </c>
    </row>
    <row r="56" spans="1:2" x14ac:dyDescent="0.25">
      <c r="A56" t="s">
        <v>1483</v>
      </c>
      <c r="B56" t="s">
        <v>1484</v>
      </c>
    </row>
    <row r="57" spans="1:2" x14ac:dyDescent="0.25">
      <c r="A57" t="s">
        <v>1121</v>
      </c>
      <c r="B57" t="s">
        <v>1122</v>
      </c>
    </row>
    <row r="58" spans="1:2" x14ac:dyDescent="0.25">
      <c r="A58" t="s">
        <v>343</v>
      </c>
      <c r="B58" t="s">
        <v>344</v>
      </c>
    </row>
    <row r="59" spans="1:2" x14ac:dyDescent="0.25">
      <c r="A59" t="s">
        <v>692</v>
      </c>
      <c r="B59" t="s">
        <v>693</v>
      </c>
    </row>
    <row r="60" spans="1:2" x14ac:dyDescent="0.25">
      <c r="A60" t="s">
        <v>999</v>
      </c>
      <c r="B60" t="s">
        <v>1000</v>
      </c>
    </row>
    <row r="61" spans="1:2" x14ac:dyDescent="0.25">
      <c r="A61" t="s">
        <v>1954</v>
      </c>
      <c r="B61" t="s">
        <v>1955</v>
      </c>
    </row>
    <row r="62" spans="1:2" x14ac:dyDescent="0.25">
      <c r="A62" t="s">
        <v>356</v>
      </c>
      <c r="B62" t="s">
        <v>357</v>
      </c>
    </row>
    <row r="63" spans="1:2" x14ac:dyDescent="0.25">
      <c r="A63" t="s">
        <v>1227</v>
      </c>
      <c r="B63" t="s">
        <v>1228</v>
      </c>
    </row>
    <row r="64" spans="1:2" x14ac:dyDescent="0.25">
      <c r="A64" t="s">
        <v>575</v>
      </c>
      <c r="B64" t="s">
        <v>576</v>
      </c>
    </row>
    <row r="65" spans="1:2" x14ac:dyDescent="0.25">
      <c r="A65" t="s">
        <v>1039</v>
      </c>
      <c r="B65" t="s">
        <v>1040</v>
      </c>
    </row>
    <row r="66" spans="1:2" x14ac:dyDescent="0.25">
      <c r="A66" t="s">
        <v>358</v>
      </c>
      <c r="B66" t="s">
        <v>359</v>
      </c>
    </row>
    <row r="67" spans="1:2" x14ac:dyDescent="0.25">
      <c r="A67" t="s">
        <v>1142</v>
      </c>
      <c r="B67" t="s">
        <v>1143</v>
      </c>
    </row>
    <row r="68" spans="1:2" x14ac:dyDescent="0.25">
      <c r="A68" t="s">
        <v>464</v>
      </c>
      <c r="B68" t="s">
        <v>465</v>
      </c>
    </row>
    <row r="69" spans="1:2" x14ac:dyDescent="0.25">
      <c r="A69" t="s">
        <v>1667</v>
      </c>
      <c r="B69" t="s">
        <v>1668</v>
      </c>
    </row>
    <row r="70" spans="1:2" x14ac:dyDescent="0.25">
      <c r="A70" t="s">
        <v>1577</v>
      </c>
      <c r="B70" t="s">
        <v>1578</v>
      </c>
    </row>
    <row r="71" spans="1:2" x14ac:dyDescent="0.25">
      <c r="A71" t="s">
        <v>1382</v>
      </c>
      <c r="B71" t="s">
        <v>1383</v>
      </c>
    </row>
    <row r="72" spans="1:2" x14ac:dyDescent="0.25">
      <c r="A72" t="s">
        <v>1494</v>
      </c>
      <c r="B72" t="s">
        <v>1495</v>
      </c>
    </row>
    <row r="73" spans="1:2" x14ac:dyDescent="0.25">
      <c r="A73" t="s">
        <v>279</v>
      </c>
      <c r="B73" t="s">
        <v>280</v>
      </c>
    </row>
    <row r="74" spans="1:2" x14ac:dyDescent="0.25">
      <c r="A74" t="s">
        <v>1043</v>
      </c>
      <c r="B74" t="s">
        <v>1044</v>
      </c>
    </row>
    <row r="75" spans="1:2" x14ac:dyDescent="0.25">
      <c r="A75" t="s">
        <v>1056</v>
      </c>
      <c r="B75" t="s">
        <v>1057</v>
      </c>
    </row>
    <row r="76" spans="1:2" x14ac:dyDescent="0.25">
      <c r="A76" t="s">
        <v>1297</v>
      </c>
      <c r="B76" t="s">
        <v>1298</v>
      </c>
    </row>
    <row r="77" spans="1:2" x14ac:dyDescent="0.25">
      <c r="A77" t="s">
        <v>2041</v>
      </c>
      <c r="B77" t="s">
        <v>2042</v>
      </c>
    </row>
    <row r="78" spans="1:2" x14ac:dyDescent="0.25">
      <c r="A78" t="s">
        <v>1317</v>
      </c>
      <c r="B78" t="s">
        <v>1318</v>
      </c>
    </row>
    <row r="79" spans="1:2" x14ac:dyDescent="0.25">
      <c r="A79" t="s">
        <v>1347</v>
      </c>
      <c r="B79" t="s">
        <v>1348</v>
      </c>
    </row>
    <row r="80" spans="1:2" x14ac:dyDescent="0.25">
      <c r="A80" t="s">
        <v>1927</v>
      </c>
      <c r="B80" t="s">
        <v>1928</v>
      </c>
    </row>
    <row r="81" spans="1:2" x14ac:dyDescent="0.25">
      <c r="A81" t="s">
        <v>685</v>
      </c>
      <c r="B81" t="s">
        <v>686</v>
      </c>
    </row>
    <row r="82" spans="1:2" x14ac:dyDescent="0.25">
      <c r="A82" t="s">
        <v>1788</v>
      </c>
      <c r="B82" t="s">
        <v>1789</v>
      </c>
    </row>
    <row r="83" spans="1:2" x14ac:dyDescent="0.25">
      <c r="A83" t="s">
        <v>631</v>
      </c>
      <c r="B83" t="s">
        <v>632</v>
      </c>
    </row>
    <row r="84" spans="1:2" x14ac:dyDescent="0.25">
      <c r="A84" t="s">
        <v>1015</v>
      </c>
      <c r="B84" t="s">
        <v>1016</v>
      </c>
    </row>
    <row r="85" spans="1:2" x14ac:dyDescent="0.25">
      <c r="A85" t="s">
        <v>302</v>
      </c>
      <c r="B85" t="s">
        <v>303</v>
      </c>
    </row>
    <row r="86" spans="1:2" x14ac:dyDescent="0.25">
      <c r="A86" t="s">
        <v>1311</v>
      </c>
      <c r="B86" t="s">
        <v>1312</v>
      </c>
    </row>
    <row r="87" spans="1:2" x14ac:dyDescent="0.25">
      <c r="A87" t="s">
        <v>1890</v>
      </c>
      <c r="B87" t="s">
        <v>1891</v>
      </c>
    </row>
    <row r="88" spans="1:2" x14ac:dyDescent="0.25">
      <c r="A88" t="s">
        <v>136</v>
      </c>
      <c r="B88" t="s">
        <v>137</v>
      </c>
    </row>
    <row r="89" spans="1:2" x14ac:dyDescent="0.25">
      <c r="A89" t="s">
        <v>2054</v>
      </c>
      <c r="B89" t="s">
        <v>2055</v>
      </c>
    </row>
    <row r="90" spans="1:2" x14ac:dyDescent="0.25">
      <c r="A90" t="s">
        <v>1282</v>
      </c>
      <c r="B90" t="s">
        <v>1283</v>
      </c>
    </row>
    <row r="91" spans="1:2" x14ac:dyDescent="0.25">
      <c r="A91" t="s">
        <v>671</v>
      </c>
      <c r="B91" t="s">
        <v>672</v>
      </c>
    </row>
    <row r="92" spans="1:2" x14ac:dyDescent="0.25">
      <c r="A92" t="s">
        <v>1949</v>
      </c>
      <c r="B92" t="s">
        <v>1950</v>
      </c>
    </row>
    <row r="93" spans="1:2" x14ac:dyDescent="0.25">
      <c r="A93" t="s">
        <v>1632</v>
      </c>
      <c r="B93" t="s">
        <v>1633</v>
      </c>
    </row>
    <row r="94" spans="1:2" x14ac:dyDescent="0.25">
      <c r="A94" t="s">
        <v>160</v>
      </c>
      <c r="B94" t="s">
        <v>161</v>
      </c>
    </row>
    <row r="95" spans="1:2" x14ac:dyDescent="0.25">
      <c r="A95" t="s">
        <v>1783</v>
      </c>
      <c r="B95" t="s">
        <v>1784</v>
      </c>
    </row>
    <row r="96" spans="1:2" x14ac:dyDescent="0.25">
      <c r="A96" t="s">
        <v>566</v>
      </c>
      <c r="B96" t="s">
        <v>567</v>
      </c>
    </row>
    <row r="97" spans="1:2" x14ac:dyDescent="0.25">
      <c r="A97" t="s">
        <v>867</v>
      </c>
      <c r="B97" t="s">
        <v>868</v>
      </c>
    </row>
    <row r="98" spans="1:2" x14ac:dyDescent="0.25">
      <c r="A98" t="s">
        <v>694</v>
      </c>
      <c r="B98" t="s">
        <v>695</v>
      </c>
    </row>
    <row r="99" spans="1:2" x14ac:dyDescent="0.25">
      <c r="A99" t="s">
        <v>1368</v>
      </c>
      <c r="B99" t="s">
        <v>1369</v>
      </c>
    </row>
    <row r="100" spans="1:2" x14ac:dyDescent="0.25">
      <c r="A100" t="s">
        <v>1131</v>
      </c>
      <c r="B100" t="s">
        <v>1132</v>
      </c>
    </row>
    <row r="101" spans="1:2" x14ac:dyDescent="0.25">
      <c r="A101" t="s">
        <v>1771</v>
      </c>
      <c r="B101" t="s">
        <v>1772</v>
      </c>
    </row>
    <row r="102" spans="1:2" x14ac:dyDescent="0.25">
      <c r="A102" t="s">
        <v>1533</v>
      </c>
      <c r="B102" t="s">
        <v>1534</v>
      </c>
    </row>
    <row r="103" spans="1:2" x14ac:dyDescent="0.25">
      <c r="A103" t="s">
        <v>977</v>
      </c>
      <c r="B103" t="s">
        <v>978</v>
      </c>
    </row>
    <row r="104" spans="1:2" x14ac:dyDescent="0.25">
      <c r="A104" t="s">
        <v>1825</v>
      </c>
      <c r="B104" t="s">
        <v>1826</v>
      </c>
    </row>
    <row r="105" spans="1:2" x14ac:dyDescent="0.25">
      <c r="A105" t="s">
        <v>1599</v>
      </c>
      <c r="B105" t="s">
        <v>1600</v>
      </c>
    </row>
    <row r="106" spans="1:2" x14ac:dyDescent="0.25">
      <c r="A106" t="s">
        <v>620</v>
      </c>
      <c r="B106" t="s">
        <v>621</v>
      </c>
    </row>
    <row r="107" spans="1:2" x14ac:dyDescent="0.25">
      <c r="A107" t="s">
        <v>414</v>
      </c>
      <c r="B107" t="s">
        <v>415</v>
      </c>
    </row>
    <row r="108" spans="1:2" x14ac:dyDescent="0.25">
      <c r="A108" t="s">
        <v>1536</v>
      </c>
      <c r="B108" t="s">
        <v>1537</v>
      </c>
    </row>
    <row r="109" spans="1:2" x14ac:dyDescent="0.25">
      <c r="A109" t="s">
        <v>726</v>
      </c>
      <c r="B109" t="s">
        <v>727</v>
      </c>
    </row>
    <row r="110" spans="1:2" x14ac:dyDescent="0.25">
      <c r="A110" t="s">
        <v>1045</v>
      </c>
      <c r="B110" t="s">
        <v>1046</v>
      </c>
    </row>
    <row r="111" spans="1:2" x14ac:dyDescent="0.25">
      <c r="A111" t="s">
        <v>1526</v>
      </c>
      <c r="B111" t="s">
        <v>1527</v>
      </c>
    </row>
    <row r="112" spans="1:2" x14ac:dyDescent="0.25">
      <c r="A112" t="s">
        <v>1621</v>
      </c>
      <c r="B112" t="s">
        <v>1622</v>
      </c>
    </row>
    <row r="113" spans="1:2" x14ac:dyDescent="0.25">
      <c r="A113" t="s">
        <v>394</v>
      </c>
      <c r="B113" t="s">
        <v>395</v>
      </c>
    </row>
    <row r="114" spans="1:2" x14ac:dyDescent="0.25">
      <c r="A114" t="s">
        <v>1400</v>
      </c>
      <c r="B114" t="s">
        <v>1401</v>
      </c>
    </row>
    <row r="115" spans="1:2" x14ac:dyDescent="0.25">
      <c r="A115" t="s">
        <v>436</v>
      </c>
      <c r="B115" t="s">
        <v>437</v>
      </c>
    </row>
    <row r="116" spans="1:2" x14ac:dyDescent="0.25">
      <c r="A116" t="s">
        <v>1067</v>
      </c>
      <c r="B116" t="s">
        <v>1068</v>
      </c>
    </row>
    <row r="117" spans="1:2" x14ac:dyDescent="0.25">
      <c r="A117" t="s">
        <v>1090</v>
      </c>
      <c r="B117" t="s">
        <v>1091</v>
      </c>
    </row>
    <row r="118" spans="1:2" x14ac:dyDescent="0.25">
      <c r="A118" t="s">
        <v>193</v>
      </c>
      <c r="B118" t="s">
        <v>194</v>
      </c>
    </row>
    <row r="119" spans="1:2" x14ac:dyDescent="0.25">
      <c r="A119" t="s">
        <v>690</v>
      </c>
      <c r="B119" t="s">
        <v>691</v>
      </c>
    </row>
    <row r="120" spans="1:2" x14ac:dyDescent="0.25">
      <c r="A120" t="s">
        <v>1274</v>
      </c>
      <c r="B120" t="s">
        <v>1275</v>
      </c>
    </row>
    <row r="121" spans="1:2" x14ac:dyDescent="0.25">
      <c r="A121" t="s">
        <v>1124</v>
      </c>
      <c r="B121" t="s">
        <v>1125</v>
      </c>
    </row>
    <row r="122" spans="1:2" x14ac:dyDescent="0.25">
      <c r="A122" t="s">
        <v>1847</v>
      </c>
      <c r="B122" t="s">
        <v>1848</v>
      </c>
    </row>
    <row r="123" spans="1:2" x14ac:dyDescent="0.25">
      <c r="A123" t="s">
        <v>284</v>
      </c>
      <c r="B123" t="s">
        <v>285</v>
      </c>
    </row>
    <row r="124" spans="1:2" x14ac:dyDescent="0.25">
      <c r="A124" t="s">
        <v>1966</v>
      </c>
      <c r="B124" t="s">
        <v>1967</v>
      </c>
    </row>
    <row r="125" spans="1:2" x14ac:dyDescent="0.25">
      <c r="A125" t="s">
        <v>493</v>
      </c>
      <c r="B125" t="s">
        <v>494</v>
      </c>
    </row>
    <row r="126" spans="1:2" x14ac:dyDescent="0.25">
      <c r="A126" t="s">
        <v>1675</v>
      </c>
      <c r="B126" t="s">
        <v>1676</v>
      </c>
    </row>
    <row r="127" spans="1:2" x14ac:dyDescent="0.25">
      <c r="A127" t="s">
        <v>1449</v>
      </c>
      <c r="B127" t="s">
        <v>1450</v>
      </c>
    </row>
    <row r="128" spans="1:2" x14ac:dyDescent="0.25">
      <c r="A128" t="s">
        <v>557</v>
      </c>
      <c r="B128" t="s">
        <v>558</v>
      </c>
    </row>
    <row r="129" spans="1:2" x14ac:dyDescent="0.25">
      <c r="A129" t="s">
        <v>1416</v>
      </c>
      <c r="B129" t="s">
        <v>1417</v>
      </c>
    </row>
    <row r="130" spans="1:2" x14ac:dyDescent="0.25">
      <c r="A130" t="s">
        <v>1677</v>
      </c>
      <c r="B130" t="s">
        <v>1678</v>
      </c>
    </row>
    <row r="131" spans="1:2" x14ac:dyDescent="0.25">
      <c r="A131" t="s">
        <v>739</v>
      </c>
      <c r="B131" t="s">
        <v>740</v>
      </c>
    </row>
    <row r="132" spans="1:2" x14ac:dyDescent="0.25">
      <c r="A132" t="s">
        <v>372</v>
      </c>
      <c r="B132" t="s">
        <v>373</v>
      </c>
    </row>
    <row r="133" spans="1:2" x14ac:dyDescent="0.25">
      <c r="A133" t="s">
        <v>1983</v>
      </c>
      <c r="B133" t="s">
        <v>1984</v>
      </c>
    </row>
    <row r="134" spans="1:2" x14ac:dyDescent="0.25">
      <c r="A134" t="s">
        <v>1309</v>
      </c>
      <c r="B134" t="s">
        <v>1310</v>
      </c>
    </row>
    <row r="135" spans="1:2" x14ac:dyDescent="0.25">
      <c r="A135" t="s">
        <v>1579</v>
      </c>
      <c r="B135" t="s">
        <v>1580</v>
      </c>
    </row>
    <row r="136" spans="1:2" x14ac:dyDescent="0.25">
      <c r="A136" t="s">
        <v>972</v>
      </c>
      <c r="B136" t="s">
        <v>973</v>
      </c>
    </row>
    <row r="137" spans="1:2" x14ac:dyDescent="0.25">
      <c r="A137" t="s">
        <v>932</v>
      </c>
      <c r="B137" t="s">
        <v>933</v>
      </c>
    </row>
    <row r="138" spans="1:2" x14ac:dyDescent="0.25">
      <c r="A138" t="s">
        <v>679</v>
      </c>
      <c r="B138" t="s">
        <v>680</v>
      </c>
    </row>
    <row r="139" spans="1:2" x14ac:dyDescent="0.25">
      <c r="A139" t="s">
        <v>1733</v>
      </c>
      <c r="B139" t="s">
        <v>1734</v>
      </c>
    </row>
    <row r="140" spans="1:2" x14ac:dyDescent="0.25">
      <c r="A140" t="s">
        <v>2056</v>
      </c>
      <c r="B140" t="s">
        <v>2057</v>
      </c>
    </row>
    <row r="141" spans="1:2" x14ac:dyDescent="0.25">
      <c r="A141" t="s">
        <v>1284</v>
      </c>
      <c r="B141" t="s">
        <v>1285</v>
      </c>
    </row>
    <row r="142" spans="1:2" x14ac:dyDescent="0.25">
      <c r="A142" t="s">
        <v>1503</v>
      </c>
      <c r="B142" t="s">
        <v>1504</v>
      </c>
    </row>
    <row r="143" spans="1:2" x14ac:dyDescent="0.25">
      <c r="A143" t="s">
        <v>1671</v>
      </c>
      <c r="B143" t="s">
        <v>1672</v>
      </c>
    </row>
    <row r="144" spans="1:2" x14ac:dyDescent="0.25">
      <c r="A144" t="s">
        <v>1867</v>
      </c>
      <c r="B144" t="s">
        <v>1868</v>
      </c>
    </row>
    <row r="145" spans="1:2" x14ac:dyDescent="0.25">
      <c r="A145" t="s">
        <v>1995</v>
      </c>
      <c r="B145" t="s">
        <v>1996</v>
      </c>
    </row>
    <row r="146" spans="1:2" x14ac:dyDescent="0.25">
      <c r="A146" t="s">
        <v>1295</v>
      </c>
      <c r="B146" t="s">
        <v>1296</v>
      </c>
    </row>
    <row r="147" spans="1:2" x14ac:dyDescent="0.25">
      <c r="A147" t="s">
        <v>292</v>
      </c>
      <c r="B147" t="s">
        <v>293</v>
      </c>
    </row>
    <row r="148" spans="1:2" x14ac:dyDescent="0.25">
      <c r="A148" t="s">
        <v>1895</v>
      </c>
      <c r="B148" t="s">
        <v>1896</v>
      </c>
    </row>
    <row r="149" spans="1:2" x14ac:dyDescent="0.25">
      <c r="A149" t="s">
        <v>645</v>
      </c>
      <c r="B149" t="s">
        <v>646</v>
      </c>
    </row>
    <row r="150" spans="1:2" x14ac:dyDescent="0.25">
      <c r="A150" t="s">
        <v>1335</v>
      </c>
      <c r="B150" t="s">
        <v>1336</v>
      </c>
    </row>
    <row r="151" spans="1:2" x14ac:dyDescent="0.25">
      <c r="A151" t="s">
        <v>1562</v>
      </c>
      <c r="B151" t="s">
        <v>1563</v>
      </c>
    </row>
    <row r="152" spans="1:2" x14ac:dyDescent="0.25">
      <c r="A152" t="s">
        <v>1818</v>
      </c>
      <c r="B152" t="s">
        <v>1819</v>
      </c>
    </row>
    <row r="153" spans="1:2" x14ac:dyDescent="0.25">
      <c r="A153" t="s">
        <v>954</v>
      </c>
      <c r="B153" t="s">
        <v>955</v>
      </c>
    </row>
    <row r="154" spans="1:2" x14ac:dyDescent="0.25">
      <c r="A154" t="s">
        <v>1506</v>
      </c>
      <c r="B154" t="s">
        <v>1507</v>
      </c>
    </row>
    <row r="155" spans="1:2" x14ac:dyDescent="0.25">
      <c r="A155" t="s">
        <v>2007</v>
      </c>
      <c r="B155" t="s">
        <v>2008</v>
      </c>
    </row>
    <row r="156" spans="1:2" x14ac:dyDescent="0.25">
      <c r="A156" t="s">
        <v>1244</v>
      </c>
      <c r="B156" t="s">
        <v>1245</v>
      </c>
    </row>
    <row r="157" spans="1:2" x14ac:dyDescent="0.25">
      <c r="A157" t="s">
        <v>881</v>
      </c>
      <c r="B157" t="s">
        <v>882</v>
      </c>
    </row>
    <row r="158" spans="1:2" x14ac:dyDescent="0.25">
      <c r="A158" t="s">
        <v>1729</v>
      </c>
      <c r="B158" t="s">
        <v>1730</v>
      </c>
    </row>
    <row r="159" spans="1:2" x14ac:dyDescent="0.25">
      <c r="A159" t="s">
        <v>1411</v>
      </c>
      <c r="B159" t="s">
        <v>1412</v>
      </c>
    </row>
    <row r="160" spans="1:2" x14ac:dyDescent="0.25">
      <c r="A160" t="s">
        <v>1398</v>
      </c>
      <c r="B160" t="s">
        <v>1399</v>
      </c>
    </row>
    <row r="161" spans="1:2" x14ac:dyDescent="0.25">
      <c r="A161" t="s">
        <v>1427</v>
      </c>
      <c r="B161" t="s">
        <v>1428</v>
      </c>
    </row>
    <row r="162" spans="1:2" x14ac:dyDescent="0.25">
      <c r="A162" t="s">
        <v>895</v>
      </c>
      <c r="B162" t="s">
        <v>896</v>
      </c>
    </row>
    <row r="163" spans="1:2" x14ac:dyDescent="0.25">
      <c r="A163" t="s">
        <v>733</v>
      </c>
      <c r="B163" t="s">
        <v>734</v>
      </c>
    </row>
    <row r="164" spans="1:2" x14ac:dyDescent="0.25">
      <c r="A164" t="s">
        <v>1673</v>
      </c>
      <c r="B164" t="s">
        <v>1674</v>
      </c>
    </row>
    <row r="165" spans="1:2" x14ac:dyDescent="0.25">
      <c r="A165" t="s">
        <v>265</v>
      </c>
      <c r="B165" t="s">
        <v>266</v>
      </c>
    </row>
    <row r="166" spans="1:2" x14ac:dyDescent="0.25">
      <c r="A166" t="s">
        <v>488</v>
      </c>
      <c r="B166" t="s">
        <v>489</v>
      </c>
    </row>
    <row r="167" spans="1:2" x14ac:dyDescent="0.25">
      <c r="A167" t="s">
        <v>185</v>
      </c>
      <c r="B167" t="s">
        <v>186</v>
      </c>
    </row>
    <row r="168" spans="1:2" x14ac:dyDescent="0.25">
      <c r="A168" t="s">
        <v>1870</v>
      </c>
      <c r="B168" t="s">
        <v>1871</v>
      </c>
    </row>
    <row r="169" spans="1:2" x14ac:dyDescent="0.25">
      <c r="A169" t="s">
        <v>796</v>
      </c>
      <c r="B169" t="s">
        <v>797</v>
      </c>
    </row>
    <row r="170" spans="1:2" x14ac:dyDescent="0.25">
      <c r="A170" t="s">
        <v>835</v>
      </c>
      <c r="B170" t="s">
        <v>836</v>
      </c>
    </row>
    <row r="171" spans="1:2" x14ac:dyDescent="0.25">
      <c r="A171" t="s">
        <v>529</v>
      </c>
      <c r="B171" t="s">
        <v>530</v>
      </c>
    </row>
    <row r="172" spans="1:2" x14ac:dyDescent="0.25">
      <c r="A172" t="s">
        <v>798</v>
      </c>
      <c r="B172" t="s">
        <v>799</v>
      </c>
    </row>
    <row r="173" spans="1:2" x14ac:dyDescent="0.25">
      <c r="A173" t="s">
        <v>523</v>
      </c>
      <c r="B173" t="s">
        <v>524</v>
      </c>
    </row>
    <row r="174" spans="1:2" x14ac:dyDescent="0.25">
      <c r="A174" t="s">
        <v>1582</v>
      </c>
      <c r="B174" t="s">
        <v>1583</v>
      </c>
    </row>
    <row r="175" spans="1:2" x14ac:dyDescent="0.25">
      <c r="A175" t="s">
        <v>1404</v>
      </c>
      <c r="B175" t="s">
        <v>1405</v>
      </c>
    </row>
    <row r="176" spans="1:2" x14ac:dyDescent="0.25">
      <c r="A176" t="s">
        <v>352</v>
      </c>
      <c r="B176" t="s">
        <v>353</v>
      </c>
    </row>
    <row r="177" spans="1:2" x14ac:dyDescent="0.25">
      <c r="A177" t="s">
        <v>844</v>
      </c>
      <c r="B177" t="s">
        <v>845</v>
      </c>
    </row>
    <row r="178" spans="1:2" x14ac:dyDescent="0.25">
      <c r="A178" t="s">
        <v>1322</v>
      </c>
      <c r="B178" t="s">
        <v>1323</v>
      </c>
    </row>
    <row r="179" spans="1:2" x14ac:dyDescent="0.25">
      <c r="A179" t="s">
        <v>297</v>
      </c>
      <c r="B179" t="s">
        <v>298</v>
      </c>
    </row>
    <row r="180" spans="1:2" x14ac:dyDescent="0.25">
      <c r="A180" t="s">
        <v>497</v>
      </c>
      <c r="B180" t="s">
        <v>498</v>
      </c>
    </row>
    <row r="181" spans="1:2" x14ac:dyDescent="0.25">
      <c r="A181" t="s">
        <v>499</v>
      </c>
      <c r="B181" t="s">
        <v>500</v>
      </c>
    </row>
    <row r="182" spans="1:2" x14ac:dyDescent="0.25">
      <c r="A182" t="s">
        <v>1037</v>
      </c>
      <c r="B182" t="s">
        <v>1038</v>
      </c>
    </row>
    <row r="183" spans="1:2" x14ac:dyDescent="0.25">
      <c r="A183" t="s">
        <v>561</v>
      </c>
      <c r="B183" t="s">
        <v>562</v>
      </c>
    </row>
    <row r="184" spans="1:2" x14ac:dyDescent="0.25">
      <c r="A184" t="s">
        <v>1801</v>
      </c>
      <c r="B184" t="s">
        <v>1802</v>
      </c>
    </row>
    <row r="185" spans="1:2" x14ac:dyDescent="0.25">
      <c r="A185" t="s">
        <v>249</v>
      </c>
      <c r="B185" t="s">
        <v>250</v>
      </c>
    </row>
    <row r="186" spans="1:2" x14ac:dyDescent="0.25">
      <c r="A186" t="s">
        <v>1785</v>
      </c>
      <c r="B186" t="s">
        <v>1786</v>
      </c>
    </row>
    <row r="187" spans="1:2" x14ac:dyDescent="0.25">
      <c r="A187" t="s">
        <v>1813</v>
      </c>
      <c r="B187" t="s">
        <v>1814</v>
      </c>
    </row>
    <row r="188" spans="1:2" x14ac:dyDescent="0.25">
      <c r="A188" t="s">
        <v>1597</v>
      </c>
      <c r="B188" t="s">
        <v>1598</v>
      </c>
    </row>
    <row r="189" spans="1:2" x14ac:dyDescent="0.25">
      <c r="A189" t="s">
        <v>682</v>
      </c>
      <c r="B189" t="s">
        <v>683</v>
      </c>
    </row>
    <row r="190" spans="1:2" x14ac:dyDescent="0.25">
      <c r="A190" t="s">
        <v>660</v>
      </c>
      <c r="B190" t="s">
        <v>661</v>
      </c>
    </row>
    <row r="191" spans="1:2" x14ac:dyDescent="0.25">
      <c r="A191" t="s">
        <v>1691</v>
      </c>
      <c r="B191" t="s">
        <v>1692</v>
      </c>
    </row>
    <row r="192" spans="1:2" x14ac:dyDescent="0.25">
      <c r="A192" t="s">
        <v>559</v>
      </c>
      <c r="B192" t="s">
        <v>560</v>
      </c>
    </row>
    <row r="193" spans="1:2" x14ac:dyDescent="0.25">
      <c r="A193" t="s">
        <v>1601</v>
      </c>
      <c r="B193" t="s">
        <v>1602</v>
      </c>
    </row>
    <row r="194" spans="1:2" x14ac:dyDescent="0.25">
      <c r="A194" t="s">
        <v>1882</v>
      </c>
      <c r="B194" t="s">
        <v>1883</v>
      </c>
    </row>
    <row r="195" spans="1:2" x14ac:dyDescent="0.25">
      <c r="A195" t="s">
        <v>2016</v>
      </c>
      <c r="B195" t="s">
        <v>2017</v>
      </c>
    </row>
    <row r="196" spans="1:2" x14ac:dyDescent="0.25">
      <c r="A196" t="s">
        <v>1478</v>
      </c>
      <c r="B196" t="s">
        <v>1479</v>
      </c>
    </row>
    <row r="197" spans="1:2" x14ac:dyDescent="0.25">
      <c r="A197" t="s">
        <v>376</v>
      </c>
      <c r="B197" t="s">
        <v>377</v>
      </c>
    </row>
    <row r="198" spans="1:2" x14ac:dyDescent="0.25">
      <c r="A198" t="s">
        <v>1828</v>
      </c>
      <c r="B198" t="s">
        <v>1829</v>
      </c>
    </row>
    <row r="199" spans="1:2" x14ac:dyDescent="0.25">
      <c r="A199" t="s">
        <v>564</v>
      </c>
      <c r="B199" t="s">
        <v>565</v>
      </c>
    </row>
    <row r="200" spans="1:2" x14ac:dyDescent="0.25">
      <c r="A200" t="s">
        <v>1570</v>
      </c>
      <c r="B200" t="s">
        <v>1571</v>
      </c>
    </row>
    <row r="201" spans="1:2" x14ac:dyDescent="0.25">
      <c r="A201" t="s">
        <v>1721</v>
      </c>
      <c r="B201" t="s">
        <v>1722</v>
      </c>
    </row>
    <row r="202" spans="1:2" x14ac:dyDescent="0.25">
      <c r="A202" t="s">
        <v>823</v>
      </c>
      <c r="B202" t="s">
        <v>824</v>
      </c>
    </row>
    <row r="203" spans="1:2" x14ac:dyDescent="0.25">
      <c r="A203" t="s">
        <v>990</v>
      </c>
      <c r="B203" t="s">
        <v>991</v>
      </c>
    </row>
    <row r="204" spans="1:2" x14ac:dyDescent="0.25">
      <c r="A204" t="s">
        <v>817</v>
      </c>
      <c r="B204" t="s">
        <v>818</v>
      </c>
    </row>
    <row r="205" spans="1:2" x14ac:dyDescent="0.25">
      <c r="A205" t="s">
        <v>1780</v>
      </c>
      <c r="B205" t="s">
        <v>1781</v>
      </c>
    </row>
    <row r="206" spans="1:2" x14ac:dyDescent="0.25">
      <c r="A206" t="s">
        <v>1071</v>
      </c>
      <c r="B206" t="s">
        <v>1072</v>
      </c>
    </row>
    <row r="207" spans="1:2" x14ac:dyDescent="0.25">
      <c r="A207" t="s">
        <v>2005</v>
      </c>
      <c r="B207" t="s">
        <v>2006</v>
      </c>
    </row>
    <row r="208" spans="1:2" x14ac:dyDescent="0.25">
      <c r="A208" t="s">
        <v>948</v>
      </c>
      <c r="B208" t="s">
        <v>949</v>
      </c>
    </row>
    <row r="209" spans="1:2" x14ac:dyDescent="0.25">
      <c r="A209" t="s">
        <v>1475</v>
      </c>
      <c r="B209" t="s">
        <v>1476</v>
      </c>
    </row>
    <row r="210" spans="1:2" x14ac:dyDescent="0.25">
      <c r="A210" t="s">
        <v>569</v>
      </c>
      <c r="B210" t="s">
        <v>570</v>
      </c>
    </row>
    <row r="211" spans="1:2" x14ac:dyDescent="0.25">
      <c r="A211" t="s">
        <v>1707</v>
      </c>
      <c r="B211" t="s">
        <v>1708</v>
      </c>
    </row>
    <row r="212" spans="1:2" x14ac:dyDescent="0.25">
      <c r="A212" t="s">
        <v>217</v>
      </c>
      <c r="B212" t="s">
        <v>218</v>
      </c>
    </row>
    <row r="213" spans="1:2" x14ac:dyDescent="0.25">
      <c r="A213" t="s">
        <v>306</v>
      </c>
      <c r="B213" t="s">
        <v>307</v>
      </c>
    </row>
    <row r="214" spans="1:2" x14ac:dyDescent="0.25">
      <c r="A214" t="s">
        <v>1538</v>
      </c>
      <c r="B214" t="s">
        <v>1539</v>
      </c>
    </row>
    <row r="215" spans="1:2" x14ac:dyDescent="0.25">
      <c r="A215" t="s">
        <v>502</v>
      </c>
      <c r="B215" t="s">
        <v>503</v>
      </c>
    </row>
    <row r="216" spans="1:2" x14ac:dyDescent="0.25">
      <c r="A216" t="s">
        <v>1586</v>
      </c>
      <c r="B216" t="s">
        <v>1587</v>
      </c>
    </row>
    <row r="217" spans="1:2" x14ac:dyDescent="0.25">
      <c r="A217" t="s">
        <v>1687</v>
      </c>
      <c r="B217" t="s">
        <v>1688</v>
      </c>
    </row>
    <row r="218" spans="1:2" x14ac:dyDescent="0.25">
      <c r="A218" t="s">
        <v>1863</v>
      </c>
      <c r="B218" t="s">
        <v>1864</v>
      </c>
    </row>
    <row r="219" spans="1:2" x14ac:dyDescent="0.25">
      <c r="A219" t="s">
        <v>1591</v>
      </c>
      <c r="B219" t="s">
        <v>1592</v>
      </c>
    </row>
    <row r="220" spans="1:2" x14ac:dyDescent="0.25">
      <c r="A220" t="s">
        <v>323</v>
      </c>
      <c r="B220" t="s">
        <v>324</v>
      </c>
    </row>
    <row r="221" spans="1:2" x14ac:dyDescent="0.25">
      <c r="A221" t="s">
        <v>635</v>
      </c>
      <c r="B221" t="s">
        <v>636</v>
      </c>
    </row>
    <row r="222" spans="1:2" x14ac:dyDescent="0.25">
      <c r="A222" t="s">
        <v>166</v>
      </c>
      <c r="B222" t="s">
        <v>167</v>
      </c>
    </row>
    <row r="223" spans="1:2" x14ac:dyDescent="0.25">
      <c r="A223" t="s">
        <v>889</v>
      </c>
      <c r="B223" t="s">
        <v>890</v>
      </c>
    </row>
    <row r="224" spans="1:2" x14ac:dyDescent="0.25">
      <c r="A224" t="s">
        <v>1075</v>
      </c>
      <c r="B224" t="s">
        <v>1076</v>
      </c>
    </row>
    <row r="225" spans="1:2" x14ac:dyDescent="0.25">
      <c r="A225" t="s">
        <v>859</v>
      </c>
      <c r="B225" t="s">
        <v>860</v>
      </c>
    </row>
    <row r="226" spans="1:2" x14ac:dyDescent="0.25">
      <c r="A226" t="s">
        <v>127</v>
      </c>
      <c r="B226" t="s">
        <v>128</v>
      </c>
    </row>
    <row r="227" spans="1:2" x14ac:dyDescent="0.25">
      <c r="A227" t="s">
        <v>912</v>
      </c>
      <c r="B227" t="s">
        <v>913</v>
      </c>
    </row>
    <row r="228" spans="1:2" x14ac:dyDescent="0.25">
      <c r="A228" t="s">
        <v>1912</v>
      </c>
      <c r="B228" t="s">
        <v>1913</v>
      </c>
    </row>
    <row r="229" spans="1:2" x14ac:dyDescent="0.25">
      <c r="A229" t="s">
        <v>815</v>
      </c>
      <c r="B229" t="s">
        <v>816</v>
      </c>
    </row>
    <row r="230" spans="1:2" x14ac:dyDescent="0.25">
      <c r="A230" t="s">
        <v>544</v>
      </c>
      <c r="B230" t="s">
        <v>545</v>
      </c>
    </row>
    <row r="231" spans="1:2" x14ac:dyDescent="0.25">
      <c r="A231" t="s">
        <v>1402</v>
      </c>
      <c r="B231" t="s">
        <v>1403</v>
      </c>
    </row>
    <row r="232" spans="1:2" x14ac:dyDescent="0.25">
      <c r="A232" t="s">
        <v>1033</v>
      </c>
      <c r="B232" t="s">
        <v>1034</v>
      </c>
    </row>
    <row r="233" spans="1:2" x14ac:dyDescent="0.25">
      <c r="A233" t="s">
        <v>654</v>
      </c>
      <c r="B233" t="s">
        <v>655</v>
      </c>
    </row>
    <row r="234" spans="1:2" x14ac:dyDescent="0.25">
      <c r="A234" t="s">
        <v>2011</v>
      </c>
      <c r="B234" t="s">
        <v>2012</v>
      </c>
    </row>
    <row r="235" spans="1:2" x14ac:dyDescent="0.25">
      <c r="A235" t="s">
        <v>149</v>
      </c>
      <c r="B235" t="s">
        <v>150</v>
      </c>
    </row>
    <row r="236" spans="1:2" x14ac:dyDescent="0.25">
      <c r="A236" t="s">
        <v>1635</v>
      </c>
      <c r="B236" t="s">
        <v>1636</v>
      </c>
    </row>
    <row r="237" spans="1:2" x14ac:dyDescent="0.25">
      <c r="A237" t="s">
        <v>791</v>
      </c>
      <c r="B237" t="s">
        <v>792</v>
      </c>
    </row>
    <row r="238" spans="1:2" x14ac:dyDescent="0.25">
      <c r="A238" t="s">
        <v>1462</v>
      </c>
      <c r="B238" t="s">
        <v>1463</v>
      </c>
    </row>
    <row r="239" spans="1:2" x14ac:dyDescent="0.25">
      <c r="A239" t="s">
        <v>737</v>
      </c>
      <c r="B239" t="s">
        <v>738</v>
      </c>
    </row>
    <row r="240" spans="1:2" x14ac:dyDescent="0.25">
      <c r="A240" t="s">
        <v>652</v>
      </c>
      <c r="B240" t="s">
        <v>653</v>
      </c>
    </row>
    <row r="241" spans="1:2" x14ac:dyDescent="0.25">
      <c r="A241" t="s">
        <v>883</v>
      </c>
      <c r="B241" t="s">
        <v>884</v>
      </c>
    </row>
    <row r="242" spans="1:2" x14ac:dyDescent="0.25">
      <c r="A242" t="s">
        <v>1247</v>
      </c>
      <c r="B242" t="s">
        <v>1248</v>
      </c>
    </row>
    <row r="243" spans="1:2" x14ac:dyDescent="0.25">
      <c r="A243" t="s">
        <v>2028</v>
      </c>
      <c r="B243" t="s">
        <v>2029</v>
      </c>
    </row>
    <row r="244" spans="1:2" x14ac:dyDescent="0.25">
      <c r="A244" t="s">
        <v>1981</v>
      </c>
      <c r="B244" t="s">
        <v>1982</v>
      </c>
    </row>
    <row r="245" spans="1:2" x14ac:dyDescent="0.25">
      <c r="A245" t="s">
        <v>612</v>
      </c>
      <c r="B245" t="s">
        <v>613</v>
      </c>
    </row>
    <row r="246" spans="1:2" x14ac:dyDescent="0.25">
      <c r="A246" t="s">
        <v>601</v>
      </c>
      <c r="B246" t="s">
        <v>602</v>
      </c>
    </row>
    <row r="247" spans="1:2" x14ac:dyDescent="0.25">
      <c r="A247" t="s">
        <v>1179</v>
      </c>
      <c r="B247" t="s">
        <v>1180</v>
      </c>
    </row>
    <row r="248" spans="1:2" x14ac:dyDescent="0.25">
      <c r="A248" t="s">
        <v>331</v>
      </c>
      <c r="B248" t="s">
        <v>332</v>
      </c>
    </row>
    <row r="249" spans="1:2" x14ac:dyDescent="0.25">
      <c r="A249" t="s">
        <v>1140</v>
      </c>
      <c r="B249" t="s">
        <v>1141</v>
      </c>
    </row>
    <row r="250" spans="1:2" x14ac:dyDescent="0.25">
      <c r="A250" t="s">
        <v>1111</v>
      </c>
      <c r="B250" t="s">
        <v>1112</v>
      </c>
    </row>
    <row r="251" spans="1:2" x14ac:dyDescent="0.25">
      <c r="A251" t="s">
        <v>832</v>
      </c>
      <c r="B251" t="s">
        <v>833</v>
      </c>
    </row>
    <row r="252" spans="1:2" x14ac:dyDescent="0.25">
      <c r="A252" t="s">
        <v>1250</v>
      </c>
      <c r="B252" t="s">
        <v>1251</v>
      </c>
    </row>
    <row r="253" spans="1:2" x14ac:dyDescent="0.25">
      <c r="A253" t="s">
        <v>175</v>
      </c>
      <c r="B253" t="s">
        <v>176</v>
      </c>
    </row>
    <row r="254" spans="1:2" x14ac:dyDescent="0.25">
      <c r="A254" t="s">
        <v>994</v>
      </c>
      <c r="B254" t="s">
        <v>995</v>
      </c>
    </row>
    <row r="255" spans="1:2" x14ac:dyDescent="0.25">
      <c r="A255" t="s">
        <v>1511</v>
      </c>
      <c r="B255" t="s">
        <v>1512</v>
      </c>
    </row>
    <row r="256" spans="1:2" x14ac:dyDescent="0.25">
      <c r="A256" t="s">
        <v>172</v>
      </c>
      <c r="B256" t="s">
        <v>173</v>
      </c>
    </row>
    <row r="257" spans="1:2" x14ac:dyDescent="0.25">
      <c r="A257" t="s">
        <v>589</v>
      </c>
      <c r="B257" t="s">
        <v>590</v>
      </c>
    </row>
    <row r="258" spans="1:2" x14ac:dyDescent="0.25">
      <c r="A258" t="s">
        <v>1639</v>
      </c>
      <c r="B258" t="s">
        <v>1640</v>
      </c>
    </row>
    <row r="259" spans="1:2" x14ac:dyDescent="0.25">
      <c r="A259" t="s">
        <v>1049</v>
      </c>
      <c r="B259" t="s">
        <v>1050</v>
      </c>
    </row>
    <row r="260" spans="1:2" x14ac:dyDescent="0.25">
      <c r="A260" t="s">
        <v>920</v>
      </c>
      <c r="B260" t="s">
        <v>921</v>
      </c>
    </row>
    <row r="261" spans="1:2" x14ac:dyDescent="0.25">
      <c r="A261" t="s">
        <v>1749</v>
      </c>
      <c r="B261" t="s">
        <v>1750</v>
      </c>
    </row>
    <row r="262" spans="1:2" x14ac:dyDescent="0.25">
      <c r="A262" t="s">
        <v>1656</v>
      </c>
      <c r="B262" t="s">
        <v>1657</v>
      </c>
    </row>
    <row r="263" spans="1:2" x14ac:dyDescent="0.25">
      <c r="A263" t="s">
        <v>1765</v>
      </c>
      <c r="B263" t="s">
        <v>1766</v>
      </c>
    </row>
    <row r="264" spans="1:2" x14ac:dyDescent="0.25">
      <c r="A264" t="s">
        <v>926</v>
      </c>
      <c r="B264" t="s">
        <v>927</v>
      </c>
    </row>
    <row r="265" spans="1:2" x14ac:dyDescent="0.25">
      <c r="A265" t="s">
        <v>1508</v>
      </c>
      <c r="B265" t="s">
        <v>1509</v>
      </c>
    </row>
    <row r="266" spans="1:2" x14ac:dyDescent="0.25">
      <c r="A266" t="s">
        <v>1340</v>
      </c>
      <c r="B266" t="s">
        <v>1341</v>
      </c>
    </row>
    <row r="267" spans="1:2" x14ac:dyDescent="0.25">
      <c r="A267" t="s">
        <v>910</v>
      </c>
      <c r="B267" t="s">
        <v>911</v>
      </c>
    </row>
    <row r="268" spans="1:2" x14ac:dyDescent="0.25">
      <c r="A268" t="s">
        <v>1168</v>
      </c>
      <c r="B268" t="s">
        <v>1169</v>
      </c>
    </row>
    <row r="269" spans="1:2" x14ac:dyDescent="0.25">
      <c r="A269" t="s">
        <v>677</v>
      </c>
      <c r="B269" t="s">
        <v>678</v>
      </c>
    </row>
    <row r="270" spans="1:2" x14ac:dyDescent="0.25">
      <c r="A270" t="s">
        <v>1361</v>
      </c>
      <c r="B270" t="s">
        <v>1362</v>
      </c>
    </row>
    <row r="271" spans="1:2" x14ac:dyDescent="0.25">
      <c r="A271" t="s">
        <v>979</v>
      </c>
      <c r="B271" t="s">
        <v>980</v>
      </c>
    </row>
    <row r="272" spans="1:2" x14ac:dyDescent="0.25">
      <c r="A272" t="s">
        <v>486</v>
      </c>
      <c r="B272" t="s">
        <v>487</v>
      </c>
    </row>
    <row r="273" spans="1:2" x14ac:dyDescent="0.25">
      <c r="A273" t="s">
        <v>2039</v>
      </c>
      <c r="B273" t="s">
        <v>2040</v>
      </c>
    </row>
    <row r="274" spans="1:2" x14ac:dyDescent="0.25">
      <c r="A274" t="s">
        <v>445</v>
      </c>
      <c r="B274" t="s">
        <v>446</v>
      </c>
    </row>
    <row r="275" spans="1:2" x14ac:dyDescent="0.25">
      <c r="A275" t="s">
        <v>897</v>
      </c>
      <c r="B275" t="s">
        <v>898</v>
      </c>
    </row>
    <row r="276" spans="1:2" x14ac:dyDescent="0.25">
      <c r="A276" t="s">
        <v>1173</v>
      </c>
      <c r="B276" t="s">
        <v>1174</v>
      </c>
    </row>
    <row r="277" spans="1:2" x14ac:dyDescent="0.25">
      <c r="A277" t="s">
        <v>2037</v>
      </c>
      <c r="B277" t="s">
        <v>2038</v>
      </c>
    </row>
    <row r="278" spans="1:2" x14ac:dyDescent="0.25">
      <c r="A278" t="s">
        <v>673</v>
      </c>
      <c r="B278" t="s">
        <v>674</v>
      </c>
    </row>
    <row r="279" spans="1:2" x14ac:dyDescent="0.25">
      <c r="A279" t="s">
        <v>246</v>
      </c>
      <c r="B279" t="s">
        <v>247</v>
      </c>
    </row>
    <row r="280" spans="1:2" x14ac:dyDescent="0.25">
      <c r="A280" t="s">
        <v>549</v>
      </c>
      <c r="B280" t="s">
        <v>550</v>
      </c>
    </row>
    <row r="281" spans="1:2" x14ac:dyDescent="0.25">
      <c r="A281" t="s">
        <v>1664</v>
      </c>
      <c r="B281" t="s">
        <v>1665</v>
      </c>
    </row>
    <row r="282" spans="1:2" x14ac:dyDescent="0.25">
      <c r="A282" t="s">
        <v>1745</v>
      </c>
      <c r="B282" t="s">
        <v>1746</v>
      </c>
    </row>
    <row r="283" spans="1:2" x14ac:dyDescent="0.25">
      <c r="A283" t="s">
        <v>481</v>
      </c>
      <c r="B283" t="s">
        <v>482</v>
      </c>
    </row>
    <row r="284" spans="1:2" x14ac:dyDescent="0.25">
      <c r="A284" t="s">
        <v>617</v>
      </c>
      <c r="B284" t="s">
        <v>618</v>
      </c>
    </row>
    <row r="285" spans="1:2" x14ac:dyDescent="0.25">
      <c r="A285" t="s">
        <v>2052</v>
      </c>
      <c r="B285" t="s">
        <v>2053</v>
      </c>
    </row>
    <row r="286" spans="1:2" x14ac:dyDescent="0.25">
      <c r="A286" t="s">
        <v>1857</v>
      </c>
      <c r="B286" t="s">
        <v>1858</v>
      </c>
    </row>
    <row r="287" spans="1:2" x14ac:dyDescent="0.25">
      <c r="A287" t="s">
        <v>1695</v>
      </c>
      <c r="B287" t="s">
        <v>1696</v>
      </c>
    </row>
    <row r="288" spans="1:2" x14ac:dyDescent="0.25">
      <c r="A288" t="s">
        <v>1760</v>
      </c>
      <c r="B288" t="s">
        <v>1761</v>
      </c>
    </row>
    <row r="289" spans="1:2" x14ac:dyDescent="0.25">
      <c r="A289" t="s">
        <v>430</v>
      </c>
      <c r="B289" t="s">
        <v>431</v>
      </c>
    </row>
    <row r="290" spans="1:2" x14ac:dyDescent="0.25">
      <c r="A290" t="s">
        <v>1019</v>
      </c>
      <c r="B290" t="s">
        <v>1020</v>
      </c>
    </row>
    <row r="291" spans="1:2" x14ac:dyDescent="0.25">
      <c r="A291" t="s">
        <v>416</v>
      </c>
      <c r="B291" t="s">
        <v>417</v>
      </c>
    </row>
    <row r="292" spans="1:2" x14ac:dyDescent="0.25">
      <c r="A292" t="s">
        <v>769</v>
      </c>
      <c r="B292" t="s">
        <v>770</v>
      </c>
    </row>
    <row r="293" spans="1:2" x14ac:dyDescent="0.25">
      <c r="A293" t="s">
        <v>1989</v>
      </c>
      <c r="B293" t="s">
        <v>1990</v>
      </c>
    </row>
    <row r="294" spans="1:2" x14ac:dyDescent="0.25">
      <c r="A294" t="s">
        <v>658</v>
      </c>
      <c r="B294" t="s">
        <v>659</v>
      </c>
    </row>
    <row r="295" spans="1:2" x14ac:dyDescent="0.25">
      <c r="A295" t="s">
        <v>1442</v>
      </c>
      <c r="B295" t="s">
        <v>1443</v>
      </c>
    </row>
    <row r="296" spans="1:2" x14ac:dyDescent="0.25">
      <c r="A296" t="s">
        <v>779</v>
      </c>
      <c r="B296" t="s">
        <v>780</v>
      </c>
    </row>
    <row r="297" spans="1:2" x14ac:dyDescent="0.25">
      <c r="A297" t="s">
        <v>608</v>
      </c>
      <c r="B297" t="s">
        <v>609</v>
      </c>
    </row>
    <row r="298" spans="1:2" x14ac:dyDescent="0.25">
      <c r="A298" t="s">
        <v>1816</v>
      </c>
      <c r="B298" t="s">
        <v>1817</v>
      </c>
    </row>
    <row r="299" spans="1:2" x14ac:dyDescent="0.25">
      <c r="A299" t="s">
        <v>1092</v>
      </c>
      <c r="B299" t="s">
        <v>1093</v>
      </c>
    </row>
    <row r="300" spans="1:2" x14ac:dyDescent="0.25">
      <c r="A300" t="s">
        <v>1201</v>
      </c>
      <c r="B300" t="s">
        <v>1202</v>
      </c>
    </row>
    <row r="301" spans="1:2" x14ac:dyDescent="0.25">
      <c r="A301" t="s">
        <v>412</v>
      </c>
      <c r="B301" t="s">
        <v>413</v>
      </c>
    </row>
    <row r="302" spans="1:2" x14ac:dyDescent="0.25">
      <c r="A302" t="s">
        <v>1898</v>
      </c>
      <c r="B302" t="s">
        <v>1899</v>
      </c>
    </row>
    <row r="303" spans="1:2" x14ac:dyDescent="0.25">
      <c r="A303" t="s">
        <v>711</v>
      </c>
      <c r="B303" t="s">
        <v>712</v>
      </c>
    </row>
    <row r="304" spans="1:2" x14ac:dyDescent="0.25">
      <c r="A304" t="s">
        <v>405</v>
      </c>
      <c r="B304" t="s">
        <v>406</v>
      </c>
    </row>
    <row r="305" spans="1:2" x14ac:dyDescent="0.25">
      <c r="A305" t="s">
        <v>169</v>
      </c>
      <c r="B305" t="s">
        <v>170</v>
      </c>
    </row>
    <row r="306" spans="1:2" x14ac:dyDescent="0.25">
      <c r="A306" t="s">
        <v>1886</v>
      </c>
      <c r="B306" t="s">
        <v>1887</v>
      </c>
    </row>
    <row r="307" spans="1:2" x14ac:dyDescent="0.25">
      <c r="A307" t="s">
        <v>787</v>
      </c>
      <c r="B307" t="s">
        <v>788</v>
      </c>
    </row>
    <row r="308" spans="1:2" x14ac:dyDescent="0.25">
      <c r="A308" t="s">
        <v>1276</v>
      </c>
      <c r="B308" t="s">
        <v>1277</v>
      </c>
    </row>
    <row r="309" spans="1:2" x14ac:dyDescent="0.25">
      <c r="A309" t="s">
        <v>1741</v>
      </c>
      <c r="B309" t="s">
        <v>1742</v>
      </c>
    </row>
    <row r="310" spans="1:2" x14ac:dyDescent="0.25">
      <c r="A310" t="s">
        <v>1023</v>
      </c>
      <c r="B310" t="s">
        <v>1024</v>
      </c>
    </row>
    <row r="311" spans="1:2" x14ac:dyDescent="0.25">
      <c r="A311" t="s">
        <v>1061</v>
      </c>
      <c r="B311" t="s">
        <v>1062</v>
      </c>
    </row>
    <row r="312" spans="1:2" x14ac:dyDescent="0.25">
      <c r="A312" t="s">
        <v>1219</v>
      </c>
      <c r="B312" t="s">
        <v>1220</v>
      </c>
    </row>
    <row r="313" spans="1:2" x14ac:dyDescent="0.25">
      <c r="A313" t="s">
        <v>1975</v>
      </c>
      <c r="B313" t="s">
        <v>1976</v>
      </c>
    </row>
    <row r="314" spans="1:2" x14ac:dyDescent="0.25">
      <c r="A314" t="s">
        <v>1884</v>
      </c>
      <c r="B314" t="s">
        <v>1885</v>
      </c>
    </row>
    <row r="315" spans="1:2" x14ac:dyDescent="0.25">
      <c r="A315" t="s">
        <v>272</v>
      </c>
      <c r="B315" t="s">
        <v>273</v>
      </c>
    </row>
    <row r="316" spans="1:2" x14ac:dyDescent="0.25">
      <c r="A316" t="s">
        <v>1932</v>
      </c>
      <c r="B316" t="s">
        <v>1933</v>
      </c>
    </row>
    <row r="317" spans="1:2" x14ac:dyDescent="0.25">
      <c r="A317" t="s">
        <v>1104</v>
      </c>
      <c r="B317" t="s">
        <v>1105</v>
      </c>
    </row>
    <row r="318" spans="1:2" x14ac:dyDescent="0.25">
      <c r="A318" t="s">
        <v>1993</v>
      </c>
      <c r="B318" t="s">
        <v>1994</v>
      </c>
    </row>
    <row r="319" spans="1:2" x14ac:dyDescent="0.25">
      <c r="A319" t="s">
        <v>1419</v>
      </c>
      <c r="B319" t="s">
        <v>1420</v>
      </c>
    </row>
    <row r="320" spans="1:2" x14ac:dyDescent="0.25">
      <c r="A320" t="s">
        <v>1805</v>
      </c>
      <c r="B320" t="s">
        <v>1806</v>
      </c>
    </row>
    <row r="321" spans="1:2" x14ac:dyDescent="0.25">
      <c r="A321" t="s">
        <v>871</v>
      </c>
      <c r="B321" t="s">
        <v>872</v>
      </c>
    </row>
    <row r="322" spans="1:2" x14ac:dyDescent="0.25">
      <c r="A322" t="s">
        <v>1337</v>
      </c>
      <c r="B322" t="s">
        <v>1338</v>
      </c>
    </row>
    <row r="323" spans="1:2" x14ac:dyDescent="0.25">
      <c r="A323" t="s">
        <v>2014</v>
      </c>
      <c r="B323" t="s">
        <v>2015</v>
      </c>
    </row>
    <row r="324" spans="1:2" x14ac:dyDescent="0.25">
      <c r="A324" t="s">
        <v>1861</v>
      </c>
      <c r="B324" t="s">
        <v>1862</v>
      </c>
    </row>
    <row r="325" spans="1:2" x14ac:dyDescent="0.25">
      <c r="A325" t="s">
        <v>219</v>
      </c>
      <c r="B325" t="s">
        <v>220</v>
      </c>
    </row>
    <row r="326" spans="1:2" x14ac:dyDescent="0.25">
      <c r="A326" t="s">
        <v>1626</v>
      </c>
      <c r="B326" t="s">
        <v>1627</v>
      </c>
    </row>
    <row r="327" spans="1:2" x14ac:dyDescent="0.25">
      <c r="A327" t="s">
        <v>942</v>
      </c>
      <c r="B327" t="s">
        <v>943</v>
      </c>
    </row>
    <row r="328" spans="1:2" x14ac:dyDescent="0.25">
      <c r="A328" t="s">
        <v>956</v>
      </c>
      <c r="B328" t="s">
        <v>957</v>
      </c>
    </row>
    <row r="329" spans="1:2" x14ac:dyDescent="0.25">
      <c r="A329" t="s">
        <v>286</v>
      </c>
      <c r="B329" t="s">
        <v>287</v>
      </c>
    </row>
    <row r="330" spans="1:2" x14ac:dyDescent="0.25">
      <c r="A330" t="s">
        <v>1743</v>
      </c>
      <c r="B330" t="s">
        <v>1744</v>
      </c>
    </row>
    <row r="331" spans="1:2" x14ac:dyDescent="0.25">
      <c r="A331" t="s">
        <v>1662</v>
      </c>
      <c r="B331" t="s">
        <v>1663</v>
      </c>
    </row>
    <row r="332" spans="1:2" x14ac:dyDescent="0.25">
      <c r="A332" t="s">
        <v>1726</v>
      </c>
      <c r="B332" t="s">
        <v>1727</v>
      </c>
    </row>
    <row r="333" spans="1:2" x14ac:dyDescent="0.25">
      <c r="A333" t="s">
        <v>865</v>
      </c>
      <c r="B333" t="s">
        <v>866</v>
      </c>
    </row>
    <row r="334" spans="1:2" x14ac:dyDescent="0.25">
      <c r="A334" t="s">
        <v>536</v>
      </c>
      <c r="B334" t="s">
        <v>537</v>
      </c>
    </row>
    <row r="335" spans="1:2" x14ac:dyDescent="0.25">
      <c r="A335" t="s">
        <v>656</v>
      </c>
      <c r="B335" t="s">
        <v>657</v>
      </c>
    </row>
    <row r="336" spans="1:2" x14ac:dyDescent="0.25">
      <c r="A336" t="s">
        <v>812</v>
      </c>
      <c r="B336" t="s">
        <v>813</v>
      </c>
    </row>
    <row r="337" spans="1:2" x14ac:dyDescent="0.25">
      <c r="A337" t="s">
        <v>1421</v>
      </c>
      <c r="B337" t="s">
        <v>1422</v>
      </c>
    </row>
    <row r="338" spans="1:2" x14ac:dyDescent="0.25">
      <c r="A338" t="s">
        <v>1850</v>
      </c>
      <c r="B338" t="s">
        <v>1851</v>
      </c>
    </row>
    <row r="339" spans="1:2" x14ac:dyDescent="0.25">
      <c r="A339" t="s">
        <v>1177</v>
      </c>
      <c r="B339" t="s">
        <v>1178</v>
      </c>
    </row>
    <row r="340" spans="1:2" x14ac:dyDescent="0.25">
      <c r="A340" t="s">
        <v>1612</v>
      </c>
      <c r="B340" t="s">
        <v>1613</v>
      </c>
    </row>
    <row r="341" spans="1:2" x14ac:dyDescent="0.25">
      <c r="A341" t="s">
        <v>1529</v>
      </c>
      <c r="B341" t="s">
        <v>1530</v>
      </c>
    </row>
    <row r="342" spans="1:2" x14ac:dyDescent="0.25">
      <c r="A342" t="s">
        <v>106</v>
      </c>
      <c r="B342" t="s">
        <v>107</v>
      </c>
    </row>
    <row r="343" spans="1:2" x14ac:dyDescent="0.25">
      <c r="A343" t="s">
        <v>741</v>
      </c>
      <c r="B343" t="s">
        <v>742</v>
      </c>
    </row>
    <row r="344" spans="1:2" x14ac:dyDescent="0.25">
      <c r="A344" t="s">
        <v>1617</v>
      </c>
      <c r="B344" t="s">
        <v>1618</v>
      </c>
    </row>
    <row r="345" spans="1:2" x14ac:dyDescent="0.25">
      <c r="A345" t="s">
        <v>2003</v>
      </c>
      <c r="B345" t="s">
        <v>2004</v>
      </c>
    </row>
    <row r="346" spans="1:2" x14ac:dyDescent="0.25">
      <c r="A346" t="s">
        <v>970</v>
      </c>
      <c r="B346" t="s">
        <v>971</v>
      </c>
    </row>
    <row r="347" spans="1:2" x14ac:dyDescent="0.25">
      <c r="A347" t="s">
        <v>1480</v>
      </c>
      <c r="B347" t="s">
        <v>1481</v>
      </c>
    </row>
    <row r="348" spans="1:2" x14ac:dyDescent="0.25">
      <c r="A348" t="s">
        <v>474</v>
      </c>
      <c r="B348" t="s">
        <v>475</v>
      </c>
    </row>
    <row r="349" spans="1:2" x14ac:dyDescent="0.25">
      <c r="A349" t="s">
        <v>1379</v>
      </c>
      <c r="B349" t="s">
        <v>1380</v>
      </c>
    </row>
    <row r="350" spans="1:2" x14ac:dyDescent="0.25">
      <c r="A350" t="s">
        <v>1624</v>
      </c>
      <c r="B350" t="s">
        <v>1625</v>
      </c>
    </row>
    <row r="351" spans="1:2" x14ac:dyDescent="0.25">
      <c r="A351" t="s">
        <v>1026</v>
      </c>
      <c r="B351" t="s">
        <v>1027</v>
      </c>
    </row>
    <row r="352" spans="1:2" x14ac:dyDescent="0.25">
      <c r="A352" t="s">
        <v>939</v>
      </c>
      <c r="B352" t="s">
        <v>940</v>
      </c>
    </row>
    <row r="353" spans="1:2" x14ac:dyDescent="0.25">
      <c r="A353" t="s">
        <v>1355</v>
      </c>
      <c r="B353" t="s">
        <v>1356</v>
      </c>
    </row>
    <row r="354" spans="1:2" x14ac:dyDescent="0.25">
      <c r="A354" t="s">
        <v>928</v>
      </c>
      <c r="B354" t="s">
        <v>929</v>
      </c>
    </row>
    <row r="355" spans="1:2" x14ac:dyDescent="0.25">
      <c r="A355" t="s">
        <v>1777</v>
      </c>
      <c r="B355" t="s">
        <v>1778</v>
      </c>
    </row>
    <row r="356" spans="1:2" x14ac:dyDescent="0.25">
      <c r="A356" t="s">
        <v>1051</v>
      </c>
      <c r="B356" t="s">
        <v>1052</v>
      </c>
    </row>
    <row r="357" spans="1:2" x14ac:dyDescent="0.25">
      <c r="A357" t="s">
        <v>379</v>
      </c>
      <c r="B357" t="s">
        <v>380</v>
      </c>
    </row>
    <row r="358" spans="1:2" x14ac:dyDescent="0.25">
      <c r="A358" t="s">
        <v>610</v>
      </c>
      <c r="B358" t="s">
        <v>611</v>
      </c>
    </row>
    <row r="359" spans="1:2" x14ac:dyDescent="0.25">
      <c r="A359" t="s">
        <v>1947</v>
      </c>
      <c r="B359" t="s">
        <v>1948</v>
      </c>
    </row>
    <row r="360" spans="1:2" x14ac:dyDescent="0.25">
      <c r="A360" t="s">
        <v>1549</v>
      </c>
      <c r="B360" t="s">
        <v>1550</v>
      </c>
    </row>
    <row r="361" spans="1:2" x14ac:dyDescent="0.25">
      <c r="A361" t="s">
        <v>1165</v>
      </c>
      <c r="B361" t="s">
        <v>1166</v>
      </c>
    </row>
    <row r="362" spans="1:2" x14ac:dyDescent="0.25">
      <c r="A362" t="s">
        <v>1258</v>
      </c>
      <c r="B362" t="s">
        <v>1259</v>
      </c>
    </row>
    <row r="363" spans="1:2" x14ac:dyDescent="0.25">
      <c r="A363" t="s">
        <v>1211</v>
      </c>
      <c r="B363" t="s">
        <v>1212</v>
      </c>
    </row>
    <row r="364" spans="1:2" x14ac:dyDescent="0.25">
      <c r="A364" t="s">
        <v>1547</v>
      </c>
      <c r="B364" t="s">
        <v>1548</v>
      </c>
    </row>
    <row r="365" spans="1:2" x14ac:dyDescent="0.25">
      <c r="A365" t="s">
        <v>717</v>
      </c>
      <c r="B365" t="s">
        <v>718</v>
      </c>
    </row>
    <row r="366" spans="1:2" x14ac:dyDescent="0.25">
      <c r="A366" t="s">
        <v>802</v>
      </c>
      <c r="B366" t="s">
        <v>803</v>
      </c>
    </row>
    <row r="367" spans="1:2" x14ac:dyDescent="0.25">
      <c r="A367" t="s">
        <v>1968</v>
      </c>
      <c r="B367" t="s">
        <v>1969</v>
      </c>
    </row>
    <row r="368" spans="1:2" x14ac:dyDescent="0.25">
      <c r="A368" t="s">
        <v>1315</v>
      </c>
      <c r="B368" t="s">
        <v>1316</v>
      </c>
    </row>
    <row r="369" spans="1:2" x14ac:dyDescent="0.25">
      <c r="A369" t="s">
        <v>316</v>
      </c>
      <c r="B369" t="s">
        <v>317</v>
      </c>
    </row>
    <row r="370" spans="1:2" x14ac:dyDescent="0.25">
      <c r="A370" t="s">
        <v>755</v>
      </c>
      <c r="B370" t="s">
        <v>756</v>
      </c>
    </row>
    <row r="371" spans="1:2" x14ac:dyDescent="0.25">
      <c r="A371" t="s">
        <v>1406</v>
      </c>
      <c r="B371" t="s">
        <v>1407</v>
      </c>
    </row>
    <row r="372" spans="1:2" x14ac:dyDescent="0.25">
      <c r="A372" t="s">
        <v>840</v>
      </c>
      <c r="B372" t="s">
        <v>841</v>
      </c>
    </row>
    <row r="373" spans="1:2" x14ac:dyDescent="0.25">
      <c r="A373" t="s">
        <v>908</v>
      </c>
      <c r="B373" t="s">
        <v>909</v>
      </c>
    </row>
    <row r="374" spans="1:2" x14ac:dyDescent="0.25">
      <c r="A374" t="s">
        <v>470</v>
      </c>
      <c r="B374" t="s">
        <v>471</v>
      </c>
    </row>
    <row r="375" spans="1:2" x14ac:dyDescent="0.25">
      <c r="A375" t="s">
        <v>146</v>
      </c>
      <c r="B375" t="s">
        <v>147</v>
      </c>
    </row>
    <row r="376" spans="1:2" x14ac:dyDescent="0.25">
      <c r="A376" t="s">
        <v>2024</v>
      </c>
      <c r="B376" t="s">
        <v>2025</v>
      </c>
    </row>
    <row r="377" spans="1:2" x14ac:dyDescent="0.25">
      <c r="A377" t="s">
        <v>891</v>
      </c>
      <c r="B377" t="s">
        <v>892</v>
      </c>
    </row>
    <row r="378" spans="1:2" x14ac:dyDescent="0.25">
      <c r="A378" t="s">
        <v>1958</v>
      </c>
      <c r="B378" t="s">
        <v>1959</v>
      </c>
    </row>
    <row r="379" spans="1:2" x14ac:dyDescent="0.25">
      <c r="A379" t="s">
        <v>1545</v>
      </c>
      <c r="B379" t="s">
        <v>1546</v>
      </c>
    </row>
    <row r="380" spans="1:2" x14ac:dyDescent="0.25">
      <c r="A380" t="s">
        <v>2031</v>
      </c>
      <c r="B380" t="s">
        <v>2032</v>
      </c>
    </row>
    <row r="381" spans="1:2" x14ac:dyDescent="0.25">
      <c r="A381" t="s">
        <v>1710</v>
      </c>
      <c r="B381" t="s">
        <v>1711</v>
      </c>
    </row>
    <row r="382" spans="1:2" x14ac:dyDescent="0.25">
      <c r="A382" t="s">
        <v>512</v>
      </c>
      <c r="B382" t="s">
        <v>513</v>
      </c>
    </row>
    <row r="383" spans="1:2" x14ac:dyDescent="0.25">
      <c r="A383" t="s">
        <v>1557</v>
      </c>
      <c r="B383" t="s">
        <v>1558</v>
      </c>
    </row>
    <row r="384" spans="1:2" x14ac:dyDescent="0.25">
      <c r="A384" t="s">
        <v>438</v>
      </c>
      <c r="B384" t="s">
        <v>439</v>
      </c>
    </row>
    <row r="385" spans="1:2" x14ac:dyDescent="0.25">
      <c r="A385" t="s">
        <v>222</v>
      </c>
      <c r="B385" t="s">
        <v>223</v>
      </c>
    </row>
    <row r="386" spans="1:2" x14ac:dyDescent="0.25">
      <c r="A386" t="s">
        <v>1433</v>
      </c>
      <c r="B386" t="s">
        <v>1434</v>
      </c>
    </row>
    <row r="387" spans="1:2" x14ac:dyDescent="0.25">
      <c r="A387" t="s">
        <v>1763</v>
      </c>
      <c r="B387" t="s">
        <v>1764</v>
      </c>
    </row>
    <row r="388" spans="1:2" x14ac:dyDescent="0.25">
      <c r="A388" t="s">
        <v>764</v>
      </c>
      <c r="B388" t="s">
        <v>765</v>
      </c>
    </row>
    <row r="389" spans="1:2" x14ac:dyDescent="0.25">
      <c r="A389" t="s">
        <v>304</v>
      </c>
      <c r="B389" t="s">
        <v>305</v>
      </c>
    </row>
    <row r="390" spans="1:2" x14ac:dyDescent="0.25">
      <c r="A390" t="s">
        <v>300</v>
      </c>
      <c r="B390" t="s">
        <v>301</v>
      </c>
    </row>
    <row r="391" spans="1:2" x14ac:dyDescent="0.25">
      <c r="A391" t="s">
        <v>1333</v>
      </c>
      <c r="B391" t="s">
        <v>1334</v>
      </c>
    </row>
    <row r="392" spans="1:2" x14ac:dyDescent="0.25">
      <c r="A392" t="s">
        <v>1910</v>
      </c>
      <c r="B392" t="s">
        <v>1911</v>
      </c>
    </row>
    <row r="393" spans="1:2" x14ac:dyDescent="0.25">
      <c r="A393" t="s">
        <v>421</v>
      </c>
      <c r="B393" t="s">
        <v>422</v>
      </c>
    </row>
    <row r="394" spans="1:2" x14ac:dyDescent="0.25">
      <c r="A394" t="s">
        <v>893</v>
      </c>
      <c r="B394" t="s">
        <v>894</v>
      </c>
    </row>
    <row r="395" spans="1:2" x14ac:dyDescent="0.25">
      <c r="A395" t="s">
        <v>587</v>
      </c>
      <c r="B395" t="s">
        <v>588</v>
      </c>
    </row>
    <row r="396" spans="1:2" x14ac:dyDescent="0.25">
      <c r="A396" t="s">
        <v>633</v>
      </c>
      <c r="B396" t="s">
        <v>634</v>
      </c>
    </row>
    <row r="397" spans="1:2" x14ac:dyDescent="0.25">
      <c r="A397" t="s">
        <v>1471</v>
      </c>
      <c r="B397" t="s">
        <v>1472</v>
      </c>
    </row>
    <row r="398" spans="1:2" x14ac:dyDescent="0.25">
      <c r="A398" t="s">
        <v>466</v>
      </c>
      <c r="B398" t="s">
        <v>467</v>
      </c>
    </row>
    <row r="399" spans="1:2" x14ac:dyDescent="0.25">
      <c r="A399" t="s">
        <v>1095</v>
      </c>
      <c r="B399" t="s">
        <v>1096</v>
      </c>
    </row>
    <row r="400" spans="1:2" x14ac:dyDescent="0.25">
      <c r="A400" t="s">
        <v>1630</v>
      </c>
      <c r="B400" t="s">
        <v>1631</v>
      </c>
    </row>
    <row r="401" spans="1:2" x14ac:dyDescent="0.25">
      <c r="A401" t="s">
        <v>1937</v>
      </c>
      <c r="B401" t="s">
        <v>1938</v>
      </c>
    </row>
    <row r="402" spans="1:2" x14ac:dyDescent="0.25">
      <c r="A402" t="s">
        <v>1831</v>
      </c>
      <c r="B402" t="s">
        <v>1832</v>
      </c>
    </row>
    <row r="403" spans="1:2" x14ac:dyDescent="0.25">
      <c r="A403" t="s">
        <v>1845</v>
      </c>
      <c r="B403" t="s">
        <v>1846</v>
      </c>
    </row>
    <row r="404" spans="1:2" x14ac:dyDescent="0.25">
      <c r="A404" t="s">
        <v>1930</v>
      </c>
      <c r="B404" t="s">
        <v>1931</v>
      </c>
    </row>
    <row r="405" spans="1:2" x14ac:dyDescent="0.25">
      <c r="A405" t="s">
        <v>1934</v>
      </c>
      <c r="B405" t="s">
        <v>1935</v>
      </c>
    </row>
    <row r="406" spans="1:2" x14ac:dyDescent="0.25">
      <c r="A406" t="s">
        <v>336</v>
      </c>
      <c r="B406" t="s">
        <v>337</v>
      </c>
    </row>
    <row r="407" spans="1:2" x14ac:dyDescent="0.25">
      <c r="A407" t="s">
        <v>1594</v>
      </c>
      <c r="B407" t="s">
        <v>1595</v>
      </c>
    </row>
    <row r="408" spans="1:2" x14ac:dyDescent="0.25">
      <c r="A408" t="s">
        <v>1588</v>
      </c>
      <c r="B408" t="s">
        <v>1589</v>
      </c>
    </row>
    <row r="409" spans="1:2" x14ac:dyDescent="0.25">
      <c r="A409" t="s">
        <v>1565</v>
      </c>
      <c r="B409" t="s">
        <v>1566</v>
      </c>
    </row>
    <row r="410" spans="1:2" x14ac:dyDescent="0.25">
      <c r="A410" t="s">
        <v>427</v>
      </c>
      <c r="B410" t="s">
        <v>428</v>
      </c>
    </row>
    <row r="411" spans="1:2" x14ac:dyDescent="0.25">
      <c r="A411" t="s">
        <v>1680</v>
      </c>
      <c r="B411" t="s">
        <v>1681</v>
      </c>
    </row>
    <row r="412" spans="1:2" x14ac:dyDescent="0.25">
      <c r="A412" t="s">
        <v>1435</v>
      </c>
      <c r="B412" t="s">
        <v>1436</v>
      </c>
    </row>
    <row r="413" spans="1:2" x14ac:dyDescent="0.25">
      <c r="A413" t="s">
        <v>1307</v>
      </c>
      <c r="B413" t="s">
        <v>1308</v>
      </c>
    </row>
    <row r="414" spans="1:2" x14ac:dyDescent="0.25">
      <c r="A414" t="s">
        <v>944</v>
      </c>
      <c r="B414" t="s">
        <v>945</v>
      </c>
    </row>
    <row r="415" spans="1:2" x14ac:dyDescent="0.25">
      <c r="A415" t="s">
        <v>667</v>
      </c>
      <c r="B415" t="s">
        <v>668</v>
      </c>
    </row>
    <row r="416" spans="1:2" x14ac:dyDescent="0.25">
      <c r="A416" t="s">
        <v>532</v>
      </c>
      <c r="B416" t="s">
        <v>533</v>
      </c>
    </row>
    <row r="417" spans="1:2" x14ac:dyDescent="0.25">
      <c r="A417" t="s">
        <v>1144</v>
      </c>
      <c r="B417" t="s">
        <v>1145</v>
      </c>
    </row>
    <row r="418" spans="1:2" x14ac:dyDescent="0.25">
      <c r="A418" t="s">
        <v>642</v>
      </c>
      <c r="B418" t="s">
        <v>643</v>
      </c>
    </row>
    <row r="419" spans="1:2" x14ac:dyDescent="0.25">
      <c r="A419" t="s">
        <v>1797</v>
      </c>
      <c r="B419" t="s">
        <v>1798</v>
      </c>
    </row>
    <row r="420" spans="1:2" x14ac:dyDescent="0.25">
      <c r="A420" t="s">
        <v>1572</v>
      </c>
      <c r="B420" t="s">
        <v>1573</v>
      </c>
    </row>
    <row r="421" spans="1:2" x14ac:dyDescent="0.25">
      <c r="A421" t="s">
        <v>1396</v>
      </c>
      <c r="B421" t="s">
        <v>1397</v>
      </c>
    </row>
    <row r="422" spans="1:2" x14ac:dyDescent="0.25">
      <c r="A422" t="s">
        <v>1256</v>
      </c>
      <c r="B422" t="s">
        <v>1257</v>
      </c>
    </row>
    <row r="423" spans="1:2" x14ac:dyDescent="0.25">
      <c r="A423" t="s">
        <v>1199</v>
      </c>
      <c r="B423" t="s">
        <v>1200</v>
      </c>
    </row>
    <row r="424" spans="1:2" x14ac:dyDescent="0.25">
      <c r="A424" t="s">
        <v>1107</v>
      </c>
      <c r="B424" t="s">
        <v>1108</v>
      </c>
    </row>
    <row r="425" spans="1:2" x14ac:dyDescent="0.25">
      <c r="A425" t="s">
        <v>1240</v>
      </c>
      <c r="B425" t="s">
        <v>1241</v>
      </c>
    </row>
    <row r="426" spans="1:2" x14ac:dyDescent="0.25">
      <c r="A426" t="s">
        <v>640</v>
      </c>
      <c r="B426" t="s">
        <v>641</v>
      </c>
    </row>
    <row r="427" spans="1:2" x14ac:dyDescent="0.25">
      <c r="A427" t="s">
        <v>1456</v>
      </c>
      <c r="B427" t="s">
        <v>1457</v>
      </c>
    </row>
    <row r="428" spans="1:2" x14ac:dyDescent="0.25">
      <c r="A428" t="s">
        <v>552</v>
      </c>
      <c r="B428" t="s">
        <v>553</v>
      </c>
    </row>
    <row r="429" spans="1:2" x14ac:dyDescent="0.25">
      <c r="A429" t="s">
        <v>1351</v>
      </c>
      <c r="B429" t="s">
        <v>1352</v>
      </c>
    </row>
    <row r="430" spans="1:2" x14ac:dyDescent="0.25">
      <c r="A430" t="s">
        <v>1390</v>
      </c>
      <c r="B430" t="s">
        <v>1391</v>
      </c>
    </row>
    <row r="431" spans="1:2" x14ac:dyDescent="0.25">
      <c r="A431" t="s">
        <v>418</v>
      </c>
      <c r="B431" t="s">
        <v>419</v>
      </c>
    </row>
    <row r="432" spans="1:2" x14ac:dyDescent="0.25">
      <c r="A432" t="s">
        <v>614</v>
      </c>
      <c r="B432" t="s">
        <v>615</v>
      </c>
    </row>
    <row r="433" spans="1:2" x14ac:dyDescent="0.25">
      <c r="A433" t="s">
        <v>1540</v>
      </c>
      <c r="B433" t="s">
        <v>1541</v>
      </c>
    </row>
    <row r="434" spans="1:2" x14ac:dyDescent="0.25">
      <c r="A434" t="s">
        <v>709</v>
      </c>
      <c r="B434" t="s">
        <v>710</v>
      </c>
    </row>
    <row r="435" spans="1:2" x14ac:dyDescent="0.25">
      <c r="A435" t="s">
        <v>648</v>
      </c>
      <c r="B435" t="s">
        <v>649</v>
      </c>
    </row>
    <row r="436" spans="1:2" x14ac:dyDescent="0.25">
      <c r="A436" t="s">
        <v>863</v>
      </c>
      <c r="B436" t="s">
        <v>864</v>
      </c>
    </row>
    <row r="437" spans="1:2" x14ac:dyDescent="0.25">
      <c r="A437" t="s">
        <v>584</v>
      </c>
      <c r="B437" t="s">
        <v>585</v>
      </c>
    </row>
    <row r="438" spans="1:2" x14ac:dyDescent="0.25">
      <c r="A438" t="s">
        <v>517</v>
      </c>
      <c r="B438" t="s">
        <v>518</v>
      </c>
    </row>
    <row r="439" spans="1:2" x14ac:dyDescent="0.25">
      <c r="A439" t="s">
        <v>509</v>
      </c>
      <c r="B439" t="s">
        <v>510</v>
      </c>
    </row>
    <row r="440" spans="1:2" x14ac:dyDescent="0.25">
      <c r="A440" t="s">
        <v>461</v>
      </c>
      <c r="B440" t="s">
        <v>462</v>
      </c>
    </row>
    <row r="441" spans="1:2" x14ac:dyDescent="0.25">
      <c r="A441" t="s">
        <v>441</v>
      </c>
      <c r="B441" t="s">
        <v>442</v>
      </c>
    </row>
    <row r="442" spans="1:2" x14ac:dyDescent="0.25">
      <c r="A442" t="s">
        <v>1768</v>
      </c>
      <c r="B442" t="s">
        <v>1769</v>
      </c>
    </row>
    <row r="443" spans="1:2" x14ac:dyDescent="0.25">
      <c r="A443" t="s">
        <v>1775</v>
      </c>
      <c r="B443" t="s">
        <v>1776</v>
      </c>
    </row>
    <row r="444" spans="1:2" x14ac:dyDescent="0.25">
      <c r="A444" t="s">
        <v>1492</v>
      </c>
      <c r="B444" t="s">
        <v>1493</v>
      </c>
    </row>
    <row r="445" spans="1:2" x14ac:dyDescent="0.25">
      <c r="A445" t="s">
        <v>1344</v>
      </c>
      <c r="B445" t="s">
        <v>1345</v>
      </c>
    </row>
    <row r="446" spans="1:2" x14ac:dyDescent="0.25">
      <c r="A446" t="s">
        <v>952</v>
      </c>
      <c r="B446" t="s">
        <v>953</v>
      </c>
    </row>
    <row r="447" spans="1:2" x14ac:dyDescent="0.25">
      <c r="A447" t="s">
        <v>806</v>
      </c>
      <c r="B447" t="s">
        <v>807</v>
      </c>
    </row>
    <row r="448" spans="1:2" x14ac:dyDescent="0.25">
      <c r="A448" t="s">
        <v>1041</v>
      </c>
      <c r="B448" t="s">
        <v>1042</v>
      </c>
    </row>
    <row r="449" spans="1:2" x14ac:dyDescent="0.25">
      <c r="A449" t="s">
        <v>1077</v>
      </c>
      <c r="B449" t="s">
        <v>1078</v>
      </c>
    </row>
    <row r="450" spans="1:2" x14ac:dyDescent="0.25">
      <c r="A450" t="s">
        <v>776</v>
      </c>
      <c r="B450" t="s">
        <v>777</v>
      </c>
    </row>
    <row r="451" spans="1:2" x14ac:dyDescent="0.25">
      <c r="A451" t="s">
        <v>1388</v>
      </c>
      <c r="B451" t="s">
        <v>1389</v>
      </c>
    </row>
    <row r="452" spans="1:2" x14ac:dyDescent="0.25">
      <c r="A452" t="s">
        <v>1242</v>
      </c>
      <c r="B452" t="s">
        <v>1243</v>
      </c>
    </row>
    <row r="453" spans="1:2" x14ac:dyDescent="0.25">
      <c r="A453" t="s">
        <v>1085</v>
      </c>
      <c r="B453" t="s">
        <v>1086</v>
      </c>
    </row>
    <row r="454" spans="1:2" x14ac:dyDescent="0.25">
      <c r="A454" t="s">
        <v>1197</v>
      </c>
      <c r="B454" t="s">
        <v>1198</v>
      </c>
    </row>
    <row r="455" spans="1:2" x14ac:dyDescent="0.25">
      <c r="A455" t="s">
        <v>1221</v>
      </c>
      <c r="B455" t="s">
        <v>1222</v>
      </c>
    </row>
    <row r="456" spans="1:2" x14ac:dyDescent="0.25">
      <c r="A456" t="s">
        <v>1445</v>
      </c>
      <c r="B456" t="s">
        <v>1446</v>
      </c>
    </row>
    <row r="457" spans="1:2" x14ac:dyDescent="0.25">
      <c r="A457" t="s">
        <v>1181</v>
      </c>
      <c r="B457" t="s">
        <v>1182</v>
      </c>
    </row>
    <row r="458" spans="1:2" x14ac:dyDescent="0.25">
      <c r="A458" t="s">
        <v>964</v>
      </c>
      <c r="B458" t="s">
        <v>965</v>
      </c>
    </row>
    <row r="459" spans="1:2" x14ac:dyDescent="0.25">
      <c r="A459" t="s">
        <v>2043</v>
      </c>
      <c r="B459" t="s">
        <v>2044</v>
      </c>
    </row>
    <row r="460" spans="1:2" x14ac:dyDescent="0.25">
      <c r="A460" t="s">
        <v>2009</v>
      </c>
      <c r="B460" t="s">
        <v>2010</v>
      </c>
    </row>
    <row r="461" spans="1:2" x14ac:dyDescent="0.25">
      <c r="A461" t="s">
        <v>1021</v>
      </c>
      <c r="B461" t="s">
        <v>1022</v>
      </c>
    </row>
    <row r="462" spans="1:2" x14ac:dyDescent="0.25">
      <c r="A462" t="s">
        <v>997</v>
      </c>
      <c r="B462" t="s">
        <v>998</v>
      </c>
    </row>
    <row r="463" spans="1:2" x14ac:dyDescent="0.25">
      <c r="A463" t="s">
        <v>1752</v>
      </c>
      <c r="B463" t="s">
        <v>1753</v>
      </c>
    </row>
    <row r="464" spans="1:2" x14ac:dyDescent="0.25">
      <c r="A464" t="s">
        <v>1773</v>
      </c>
      <c r="B464" t="s">
        <v>1774</v>
      </c>
    </row>
    <row r="465" spans="1:2" x14ac:dyDescent="0.25">
      <c r="A465" t="s">
        <v>748</v>
      </c>
      <c r="B465" t="s">
        <v>749</v>
      </c>
    </row>
    <row r="466" spans="1:2" x14ac:dyDescent="0.25">
      <c r="A466" t="s">
        <v>1853</v>
      </c>
      <c r="B466" t="s">
        <v>1854</v>
      </c>
    </row>
    <row r="467" spans="1:2" x14ac:dyDescent="0.25">
      <c r="A467" t="s">
        <v>1329</v>
      </c>
      <c r="B467" t="s">
        <v>1330</v>
      </c>
    </row>
    <row r="468" spans="1:2" x14ac:dyDescent="0.25">
      <c r="A468" t="s">
        <v>2050</v>
      </c>
      <c r="B468" t="s">
        <v>2051</v>
      </c>
    </row>
    <row r="469" spans="1:2" x14ac:dyDescent="0.25">
      <c r="A469" t="s">
        <v>744</v>
      </c>
      <c r="B469" t="s">
        <v>745</v>
      </c>
    </row>
    <row r="470" spans="1:2" x14ac:dyDescent="0.25">
      <c r="A470" t="s">
        <v>313</v>
      </c>
      <c r="B470" t="s">
        <v>314</v>
      </c>
    </row>
    <row r="471" spans="1:2" x14ac:dyDescent="0.25">
      <c r="A471" t="s">
        <v>1008</v>
      </c>
      <c r="B471" t="s">
        <v>1009</v>
      </c>
    </row>
    <row r="472" spans="1:2" x14ac:dyDescent="0.25">
      <c r="A472" t="s">
        <v>139</v>
      </c>
      <c r="B472" t="s">
        <v>140</v>
      </c>
    </row>
    <row r="473" spans="1:2" x14ac:dyDescent="0.25">
      <c r="A473" t="s">
        <v>830</v>
      </c>
      <c r="B473" t="s">
        <v>831</v>
      </c>
    </row>
    <row r="474" spans="1:2" x14ac:dyDescent="0.25">
      <c r="A474" t="s">
        <v>785</v>
      </c>
      <c r="B474" t="s">
        <v>786</v>
      </c>
    </row>
    <row r="475" spans="1:2" x14ac:dyDescent="0.25">
      <c r="A475" t="s">
        <v>1083</v>
      </c>
      <c r="B475" t="s">
        <v>1084</v>
      </c>
    </row>
    <row r="476" spans="1:2" x14ac:dyDescent="0.25">
      <c r="A476" t="s">
        <v>1568</v>
      </c>
      <c r="B476" t="s">
        <v>1569</v>
      </c>
    </row>
    <row r="477" spans="1:2" x14ac:dyDescent="0.25">
      <c r="A477" t="s">
        <v>1286</v>
      </c>
      <c r="B477" t="s">
        <v>1287</v>
      </c>
    </row>
    <row r="478" spans="1:2" x14ac:dyDescent="0.25">
      <c r="A478" t="s">
        <v>1908</v>
      </c>
      <c r="B478" t="s">
        <v>1909</v>
      </c>
    </row>
    <row r="479" spans="1:2" x14ac:dyDescent="0.25">
      <c r="A479" t="s">
        <v>228</v>
      </c>
      <c r="B479" t="s">
        <v>229</v>
      </c>
    </row>
    <row r="480" spans="1:2" x14ac:dyDescent="0.25">
      <c r="A480" t="s">
        <v>1609</v>
      </c>
      <c r="B480" t="s">
        <v>1610</v>
      </c>
    </row>
    <row r="481" spans="1:2" x14ac:dyDescent="0.25">
      <c r="A481" t="s">
        <v>321</v>
      </c>
      <c r="B481" t="s">
        <v>322</v>
      </c>
    </row>
    <row r="482" spans="1:2" x14ac:dyDescent="0.25">
      <c r="A482" t="s">
        <v>637</v>
      </c>
      <c r="B482" t="s">
        <v>638</v>
      </c>
    </row>
    <row r="483" spans="1:2" x14ac:dyDescent="0.25">
      <c r="A483" t="s">
        <v>1260</v>
      </c>
      <c r="B483" t="s">
        <v>1261</v>
      </c>
    </row>
    <row r="484" spans="1:2" x14ac:dyDescent="0.25">
      <c r="A484" t="s">
        <v>506</v>
      </c>
      <c r="B484" t="s">
        <v>507</v>
      </c>
    </row>
    <row r="485" spans="1:2" x14ac:dyDescent="0.25">
      <c r="A485" t="s">
        <v>598</v>
      </c>
      <c r="B485" t="s">
        <v>599</v>
      </c>
    </row>
    <row r="486" spans="1:2" x14ac:dyDescent="0.25">
      <c r="A486" t="s">
        <v>1467</v>
      </c>
      <c r="B486" t="s">
        <v>1468</v>
      </c>
    </row>
    <row r="487" spans="1:2" x14ac:dyDescent="0.25">
      <c r="A487" t="s">
        <v>327</v>
      </c>
      <c r="B487" t="s">
        <v>328</v>
      </c>
    </row>
    <row r="488" spans="1:2" x14ac:dyDescent="0.25">
      <c r="A488" t="s">
        <v>345</v>
      </c>
      <c r="B488" t="s">
        <v>346</v>
      </c>
    </row>
    <row r="489" spans="1:2" x14ac:dyDescent="0.25">
      <c r="A489" t="s">
        <v>1342</v>
      </c>
      <c r="B489" t="s">
        <v>1343</v>
      </c>
    </row>
    <row r="490" spans="1:2" x14ac:dyDescent="0.25">
      <c r="A490" t="s">
        <v>526</v>
      </c>
      <c r="B490" t="s">
        <v>527</v>
      </c>
    </row>
    <row r="491" spans="1:2" x14ac:dyDescent="0.25">
      <c r="A491" t="s">
        <v>1756</v>
      </c>
      <c r="B491" t="s">
        <v>1757</v>
      </c>
    </row>
    <row r="492" spans="1:2" x14ac:dyDescent="0.25">
      <c r="A492" t="s">
        <v>1235</v>
      </c>
      <c r="B492" t="s">
        <v>1236</v>
      </c>
    </row>
    <row r="493" spans="1:2" x14ac:dyDescent="0.25">
      <c r="A493" t="s">
        <v>534</v>
      </c>
      <c r="B493" t="s">
        <v>535</v>
      </c>
    </row>
    <row r="494" spans="1:2" x14ac:dyDescent="0.25">
      <c r="A494" t="s">
        <v>1359</v>
      </c>
      <c r="B494" t="s">
        <v>1360</v>
      </c>
    </row>
    <row r="495" spans="1:2" x14ac:dyDescent="0.25">
      <c r="A495" t="s">
        <v>746</v>
      </c>
      <c r="B495" t="s">
        <v>747</v>
      </c>
    </row>
    <row r="496" spans="1:2" x14ac:dyDescent="0.25">
      <c r="A496" t="s">
        <v>988</v>
      </c>
      <c r="B496" t="s">
        <v>989</v>
      </c>
    </row>
    <row r="497" spans="1:2" x14ac:dyDescent="0.25">
      <c r="A497" t="s">
        <v>838</v>
      </c>
      <c r="B497" t="s">
        <v>839</v>
      </c>
    </row>
    <row r="498" spans="1:2" x14ac:dyDescent="0.25">
      <c r="A498" t="s">
        <v>1005</v>
      </c>
      <c r="B498" t="s">
        <v>1006</v>
      </c>
    </row>
    <row r="499" spans="1:2" x14ac:dyDescent="0.25">
      <c r="A499" t="s">
        <v>1080</v>
      </c>
      <c r="B499" t="s">
        <v>1081</v>
      </c>
    </row>
    <row r="500" spans="1:2" x14ac:dyDescent="0.25">
      <c r="A500" t="s">
        <v>1873</v>
      </c>
      <c r="B500" t="s">
        <v>1874</v>
      </c>
    </row>
    <row r="501" spans="1:2" x14ac:dyDescent="0.25">
      <c r="A501" t="s">
        <v>1280</v>
      </c>
      <c r="B501" t="s">
        <v>1281</v>
      </c>
    </row>
    <row r="502" spans="1:2" x14ac:dyDescent="0.25">
      <c r="A502" t="s">
        <v>1714</v>
      </c>
      <c r="B502" t="s">
        <v>1715</v>
      </c>
    </row>
    <row r="503" spans="1:2" x14ac:dyDescent="0.25">
      <c r="A503" t="s">
        <v>1162</v>
      </c>
      <c r="B503" t="s">
        <v>1163</v>
      </c>
    </row>
    <row r="504" spans="1:2" x14ac:dyDescent="0.25">
      <c r="A504" t="s">
        <v>1971</v>
      </c>
      <c r="B504" t="s">
        <v>1972</v>
      </c>
    </row>
    <row r="505" spans="1:2" x14ac:dyDescent="0.25">
      <c r="A505" t="s">
        <v>398</v>
      </c>
      <c r="B505" t="s">
        <v>399</v>
      </c>
    </row>
    <row r="506" spans="1:2" x14ac:dyDescent="0.25">
      <c r="A506" t="s">
        <v>2048</v>
      </c>
      <c r="B506" t="s">
        <v>2049</v>
      </c>
    </row>
    <row r="507" spans="1:2" x14ac:dyDescent="0.25">
      <c r="A507" t="s">
        <v>366</v>
      </c>
      <c r="B507" t="s">
        <v>367</v>
      </c>
    </row>
    <row r="508" spans="1:2" x14ac:dyDescent="0.25">
      <c r="A508" t="s">
        <v>1233</v>
      </c>
      <c r="B508" t="s">
        <v>1234</v>
      </c>
    </row>
    <row r="509" spans="1:2" x14ac:dyDescent="0.25">
      <c r="A509" t="s">
        <v>1553</v>
      </c>
      <c r="B509" t="s">
        <v>1554</v>
      </c>
    </row>
    <row r="510" spans="1:2" x14ac:dyDescent="0.25">
      <c r="A510" t="s">
        <v>1263</v>
      </c>
      <c r="B510" t="s">
        <v>1264</v>
      </c>
    </row>
    <row r="511" spans="1:2" x14ac:dyDescent="0.25">
      <c r="A511" t="s">
        <v>1723</v>
      </c>
      <c r="B511" t="s">
        <v>2399</v>
      </c>
    </row>
    <row r="512" spans="1:2" x14ac:dyDescent="0.25">
      <c r="A512" t="s">
        <v>1792</v>
      </c>
      <c r="B512" t="s">
        <v>2400</v>
      </c>
    </row>
    <row r="513" spans="1:2" x14ac:dyDescent="0.25">
      <c r="A513" t="s">
        <v>1923</v>
      </c>
      <c r="B513" t="s">
        <v>2401</v>
      </c>
    </row>
    <row r="514" spans="1:2" x14ac:dyDescent="0.25">
      <c r="A514" t="s">
        <v>1900</v>
      </c>
      <c r="B514" t="s">
        <v>2402</v>
      </c>
    </row>
    <row r="515" spans="1:2" x14ac:dyDescent="0.25">
      <c r="A515" t="s">
        <v>2046</v>
      </c>
      <c r="B515" t="s">
        <v>2403</v>
      </c>
    </row>
    <row r="516" spans="1:2" x14ac:dyDescent="0.25">
      <c r="A516" t="s">
        <v>1113</v>
      </c>
      <c r="B516" t="s">
        <v>2404</v>
      </c>
    </row>
    <row r="517" spans="1:2" x14ac:dyDescent="0.25">
      <c r="A517" t="s">
        <v>1088</v>
      </c>
      <c r="B517" t="s">
        <v>2405</v>
      </c>
    </row>
    <row r="518" spans="1:2" x14ac:dyDescent="0.25">
      <c r="A518" t="s">
        <v>1331</v>
      </c>
      <c r="B518" t="s">
        <v>2406</v>
      </c>
    </row>
    <row r="519" spans="1:2" x14ac:dyDescent="0.25">
      <c r="A519" t="s">
        <v>339</v>
      </c>
      <c r="B519" t="s">
        <v>2407</v>
      </c>
    </row>
    <row r="520" spans="1:2" x14ac:dyDescent="0.25">
      <c r="A520" t="s">
        <v>368</v>
      </c>
      <c r="B520" t="s">
        <v>2408</v>
      </c>
    </row>
    <row r="521" spans="1:2" x14ac:dyDescent="0.25">
      <c r="A521" t="s">
        <v>1002</v>
      </c>
      <c r="B521" t="s">
        <v>2409</v>
      </c>
    </row>
    <row r="522" spans="1:2" x14ac:dyDescent="0.25">
      <c r="A522" t="s">
        <v>1031</v>
      </c>
      <c r="B522" t="s">
        <v>2410</v>
      </c>
    </row>
    <row r="523" spans="1:2" x14ac:dyDescent="0.25">
      <c r="A523" t="s">
        <v>381</v>
      </c>
      <c r="B523" t="s">
        <v>2411</v>
      </c>
    </row>
    <row r="524" spans="1:2" x14ac:dyDescent="0.25">
      <c r="A524" t="s">
        <v>354</v>
      </c>
      <c r="B524" t="s">
        <v>2412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3"/>
  <sheetViews>
    <sheetView topLeftCell="A43" workbookViewId="0">
      <selection activeCell="A64" sqref="A64"/>
    </sheetView>
  </sheetViews>
  <sheetFormatPr defaultRowHeight="15" x14ac:dyDescent="0.25"/>
  <cols>
    <col min="2" max="2" width="17.5703125" customWidth="1"/>
  </cols>
  <sheetData>
    <row r="1" spans="1:3" x14ac:dyDescent="0.25">
      <c r="A1" t="s">
        <v>2413</v>
      </c>
      <c r="B1" t="s">
        <v>2414</v>
      </c>
      <c r="C1" t="s">
        <v>2415</v>
      </c>
    </row>
    <row r="2" spans="1:3" x14ac:dyDescent="0.25">
      <c r="A2">
        <v>1</v>
      </c>
      <c r="B2" t="s">
        <v>338</v>
      </c>
      <c r="C2" t="s">
        <v>2416</v>
      </c>
    </row>
    <row r="3" spans="1:3" x14ac:dyDescent="0.25">
      <c r="A3">
        <v>2</v>
      </c>
      <c r="B3" t="s">
        <v>2417</v>
      </c>
      <c r="C3" t="s">
        <v>2418</v>
      </c>
    </row>
    <row r="4" spans="1:3" x14ac:dyDescent="0.25">
      <c r="A4">
        <v>3</v>
      </c>
      <c r="B4" t="s">
        <v>2419</v>
      </c>
      <c r="C4" t="s">
        <v>2420</v>
      </c>
    </row>
    <row r="5" spans="1:3" x14ac:dyDescent="0.25">
      <c r="A5">
        <v>4</v>
      </c>
      <c r="B5" t="s">
        <v>2421</v>
      </c>
      <c r="C5" t="s">
        <v>2422</v>
      </c>
    </row>
    <row r="6" spans="1:3" x14ac:dyDescent="0.25">
      <c r="A6">
        <v>5</v>
      </c>
      <c r="B6" t="s">
        <v>2423</v>
      </c>
      <c r="C6" t="s">
        <v>2424</v>
      </c>
    </row>
    <row r="7" spans="1:3" x14ac:dyDescent="0.25">
      <c r="A7">
        <v>6</v>
      </c>
      <c r="B7" t="s">
        <v>2425</v>
      </c>
      <c r="C7" t="s">
        <v>2426</v>
      </c>
    </row>
    <row r="8" spans="1:3" x14ac:dyDescent="0.25">
      <c r="A8">
        <v>7</v>
      </c>
      <c r="B8" t="s">
        <v>124</v>
      </c>
      <c r="C8" t="s">
        <v>2427</v>
      </c>
    </row>
    <row r="9" spans="1:3" x14ac:dyDescent="0.25">
      <c r="A9">
        <v>8</v>
      </c>
      <c r="B9" t="s">
        <v>516</v>
      </c>
      <c r="C9" t="s">
        <v>2428</v>
      </c>
    </row>
    <row r="10" spans="1:3" x14ac:dyDescent="0.25">
      <c r="A10">
        <v>9</v>
      </c>
      <c r="B10" t="s">
        <v>2429</v>
      </c>
      <c r="C10" t="s">
        <v>2430</v>
      </c>
    </row>
    <row r="11" spans="1:3" x14ac:dyDescent="0.25">
      <c r="A11">
        <v>10</v>
      </c>
      <c r="B11" t="s">
        <v>2431</v>
      </c>
      <c r="C11" t="s">
        <v>2432</v>
      </c>
    </row>
    <row r="12" spans="1:3" x14ac:dyDescent="0.25">
      <c r="A12">
        <v>11</v>
      </c>
      <c r="B12" t="s">
        <v>347</v>
      </c>
      <c r="C12" t="s">
        <v>2433</v>
      </c>
    </row>
    <row r="13" spans="1:3" x14ac:dyDescent="0.25">
      <c r="A13">
        <v>12</v>
      </c>
      <c r="B13" t="s">
        <v>141</v>
      </c>
      <c r="C13" t="s">
        <v>2434</v>
      </c>
    </row>
    <row r="14" spans="1:3" x14ac:dyDescent="0.25">
      <c r="A14">
        <v>13</v>
      </c>
      <c r="B14" t="s">
        <v>349</v>
      </c>
      <c r="C14" t="s">
        <v>2435</v>
      </c>
    </row>
    <row r="15" spans="1:3" x14ac:dyDescent="0.25">
      <c r="A15">
        <v>14</v>
      </c>
      <c r="B15" t="s">
        <v>795</v>
      </c>
      <c r="C15" t="s">
        <v>2436</v>
      </c>
    </row>
    <row r="16" spans="1:3" x14ac:dyDescent="0.25">
      <c r="A16">
        <v>15</v>
      </c>
      <c r="B16" t="s">
        <v>2437</v>
      </c>
      <c r="C16" t="s">
        <v>2438</v>
      </c>
    </row>
    <row r="17" spans="1:3" x14ac:dyDescent="0.25">
      <c r="A17">
        <v>16</v>
      </c>
      <c r="B17" t="s">
        <v>2439</v>
      </c>
      <c r="C17" t="s">
        <v>2440</v>
      </c>
    </row>
    <row r="18" spans="1:3" x14ac:dyDescent="0.25">
      <c r="A18">
        <v>17</v>
      </c>
      <c r="B18" t="s">
        <v>2441</v>
      </c>
      <c r="C18" t="s">
        <v>2442</v>
      </c>
    </row>
    <row r="19" spans="1:3" x14ac:dyDescent="0.25">
      <c r="A19">
        <v>18</v>
      </c>
      <c r="B19" t="s">
        <v>2443</v>
      </c>
      <c r="C19" t="s">
        <v>2444</v>
      </c>
    </row>
    <row r="20" spans="1:3" x14ac:dyDescent="0.25">
      <c r="A20">
        <v>19</v>
      </c>
      <c r="B20" t="s">
        <v>2445</v>
      </c>
      <c r="C20" t="s">
        <v>2446</v>
      </c>
    </row>
    <row r="21" spans="1:3" x14ac:dyDescent="0.25">
      <c r="A21">
        <v>20</v>
      </c>
      <c r="B21" t="s">
        <v>2447</v>
      </c>
      <c r="C21" t="s">
        <v>2448</v>
      </c>
    </row>
    <row r="22" spans="1:3" x14ac:dyDescent="0.25">
      <c r="A22">
        <v>21</v>
      </c>
      <c r="B22" t="s">
        <v>2449</v>
      </c>
      <c r="C22" t="s">
        <v>2450</v>
      </c>
    </row>
    <row r="23" spans="1:3" x14ac:dyDescent="0.25">
      <c r="A23">
        <v>22</v>
      </c>
      <c r="B23" t="s">
        <v>2438</v>
      </c>
      <c r="C23" t="s">
        <v>2438</v>
      </c>
    </row>
    <row r="24" spans="1:3" x14ac:dyDescent="0.25">
      <c r="A24">
        <v>23</v>
      </c>
      <c r="B24" t="s">
        <v>2451</v>
      </c>
      <c r="C24" t="s">
        <v>2452</v>
      </c>
    </row>
    <row r="25" spans="1:3" x14ac:dyDescent="0.25">
      <c r="A25">
        <v>24</v>
      </c>
      <c r="B25" t="s">
        <v>1866</v>
      </c>
      <c r="C25" t="s">
        <v>2453</v>
      </c>
    </row>
    <row r="26" spans="1:3" x14ac:dyDescent="0.25">
      <c r="A26">
        <v>25</v>
      </c>
      <c r="B26" t="s">
        <v>2454</v>
      </c>
      <c r="C26" t="s">
        <v>2455</v>
      </c>
    </row>
    <row r="27" spans="1:3" x14ac:dyDescent="0.25">
      <c r="A27">
        <v>26</v>
      </c>
      <c r="B27" t="s">
        <v>2456</v>
      </c>
      <c r="C27" t="s">
        <v>2457</v>
      </c>
    </row>
    <row r="28" spans="1:3" x14ac:dyDescent="0.25">
      <c r="A28">
        <v>27</v>
      </c>
      <c r="B28" t="s">
        <v>2458</v>
      </c>
      <c r="C28" t="s">
        <v>2459</v>
      </c>
    </row>
    <row r="29" spans="1:3" x14ac:dyDescent="0.25">
      <c r="A29">
        <v>28</v>
      </c>
      <c r="B29" t="s">
        <v>2460</v>
      </c>
      <c r="C29" t="s">
        <v>2459</v>
      </c>
    </row>
    <row r="30" spans="1:3" x14ac:dyDescent="0.25">
      <c r="A30">
        <v>29</v>
      </c>
      <c r="B30" t="s">
        <v>2461</v>
      </c>
      <c r="C30" t="s">
        <v>2459</v>
      </c>
    </row>
    <row r="31" spans="1:3" x14ac:dyDescent="0.25">
      <c r="A31">
        <v>30</v>
      </c>
      <c r="B31" t="s">
        <v>204</v>
      </c>
      <c r="C31" t="s">
        <v>2462</v>
      </c>
    </row>
    <row r="32" spans="1:3" x14ac:dyDescent="0.25">
      <c r="A32">
        <v>31</v>
      </c>
      <c r="B32" t="s">
        <v>2463</v>
      </c>
      <c r="C32" t="s">
        <v>2464</v>
      </c>
    </row>
    <row r="33" spans="1:3" x14ac:dyDescent="0.25">
      <c r="A33">
        <v>32</v>
      </c>
      <c r="B33" t="s">
        <v>2465</v>
      </c>
      <c r="C33" t="s">
        <v>2466</v>
      </c>
    </row>
    <row r="34" spans="1:3" x14ac:dyDescent="0.25">
      <c r="A34">
        <v>33</v>
      </c>
      <c r="B34" t="s">
        <v>2467</v>
      </c>
      <c r="C34" t="s">
        <v>2468</v>
      </c>
    </row>
    <row r="35" spans="1:3" x14ac:dyDescent="0.25">
      <c r="A35">
        <v>34</v>
      </c>
      <c r="B35" t="s">
        <v>2469</v>
      </c>
      <c r="C35" t="s">
        <v>2459</v>
      </c>
    </row>
    <row r="36" spans="1:3" x14ac:dyDescent="0.25">
      <c r="A36">
        <v>35</v>
      </c>
      <c r="B36" t="s">
        <v>2470</v>
      </c>
      <c r="C36" t="s">
        <v>2471</v>
      </c>
    </row>
    <row r="37" spans="1:3" x14ac:dyDescent="0.25">
      <c r="A37">
        <v>63</v>
      </c>
      <c r="B37" t="s">
        <v>1650</v>
      </c>
      <c r="C37" t="s">
        <v>2459</v>
      </c>
    </row>
    <row r="38" spans="1:3" x14ac:dyDescent="0.25">
      <c r="A38">
        <v>64</v>
      </c>
      <c r="B38" t="s">
        <v>1795</v>
      </c>
      <c r="C38" t="s">
        <v>2459</v>
      </c>
    </row>
    <row r="39" spans="1:3" x14ac:dyDescent="0.25">
      <c r="A39">
        <v>65</v>
      </c>
      <c r="B39" t="s">
        <v>134</v>
      </c>
      <c r="C39" t="s">
        <v>2459</v>
      </c>
    </row>
    <row r="40" spans="1:3" x14ac:dyDescent="0.25">
      <c r="A40">
        <v>66</v>
      </c>
      <c r="B40" t="s">
        <v>143</v>
      </c>
      <c r="C40" t="s">
        <v>2459</v>
      </c>
    </row>
    <row r="41" spans="1:3" x14ac:dyDescent="0.25">
      <c r="A41">
        <v>67</v>
      </c>
      <c r="B41" t="s">
        <v>200</v>
      </c>
      <c r="C41" t="s">
        <v>2459</v>
      </c>
    </row>
    <row r="42" spans="1:3" x14ac:dyDescent="0.25">
      <c r="A42">
        <v>68</v>
      </c>
      <c r="B42" t="s">
        <v>335</v>
      </c>
      <c r="C42" t="s">
        <v>2459</v>
      </c>
    </row>
    <row r="43" spans="1:3" x14ac:dyDescent="0.25">
      <c r="A43">
        <v>69</v>
      </c>
      <c r="B43" t="s">
        <v>452</v>
      </c>
      <c r="C43" t="s">
        <v>2459</v>
      </c>
    </row>
    <row r="44" spans="1:3" x14ac:dyDescent="0.25">
      <c r="A44">
        <v>70</v>
      </c>
      <c r="B44" t="s">
        <v>239</v>
      </c>
      <c r="C44" t="s">
        <v>2459</v>
      </c>
    </row>
    <row r="45" spans="1:3" x14ac:dyDescent="0.25">
      <c r="A45">
        <v>71</v>
      </c>
      <c r="B45" t="s">
        <v>581</v>
      </c>
      <c r="C45" t="s">
        <v>2459</v>
      </c>
    </row>
    <row r="46" spans="1:3" x14ac:dyDescent="0.25">
      <c r="A46">
        <v>72</v>
      </c>
      <c r="B46" t="s">
        <v>154</v>
      </c>
      <c r="C46" t="s">
        <v>2459</v>
      </c>
    </row>
    <row r="47" spans="1:3" x14ac:dyDescent="0.25">
      <c r="A47">
        <v>73</v>
      </c>
      <c r="B47" t="s">
        <v>312</v>
      </c>
      <c r="C47" t="s">
        <v>2459</v>
      </c>
    </row>
    <row r="48" spans="1:3" x14ac:dyDescent="0.25">
      <c r="A48">
        <v>74</v>
      </c>
      <c r="B48" t="s">
        <v>390</v>
      </c>
      <c r="C48" t="s">
        <v>2459</v>
      </c>
    </row>
    <row r="49" spans="1:3" x14ac:dyDescent="0.25">
      <c r="A49">
        <v>75</v>
      </c>
      <c r="B49" t="s">
        <v>961</v>
      </c>
      <c r="C49" t="s">
        <v>2459</v>
      </c>
    </row>
    <row r="50" spans="1:3" x14ac:dyDescent="0.25">
      <c r="A50">
        <v>76</v>
      </c>
      <c r="B50" t="s">
        <v>1014</v>
      </c>
      <c r="C50" t="s">
        <v>2459</v>
      </c>
    </row>
    <row r="51" spans="1:3" x14ac:dyDescent="0.25">
      <c r="A51">
        <v>77</v>
      </c>
      <c r="B51" t="s">
        <v>879</v>
      </c>
      <c r="C51" t="s">
        <v>2459</v>
      </c>
    </row>
    <row r="52" spans="1:3" x14ac:dyDescent="0.25">
      <c r="A52">
        <v>78</v>
      </c>
      <c r="B52" t="s">
        <v>282</v>
      </c>
      <c r="C52" t="s">
        <v>2459</v>
      </c>
    </row>
    <row r="53" spans="1:3" x14ac:dyDescent="0.25">
      <c r="A53">
        <v>79</v>
      </c>
      <c r="B53" t="s">
        <v>108</v>
      </c>
      <c r="C53" t="s">
        <v>2472</v>
      </c>
    </row>
    <row r="54" spans="1:3" x14ac:dyDescent="0.25">
      <c r="A54">
        <v>80</v>
      </c>
      <c r="B54" t="s">
        <v>993</v>
      </c>
      <c r="C54" t="s">
        <v>2459</v>
      </c>
    </row>
    <row r="55" spans="1:3" x14ac:dyDescent="0.25">
      <c r="A55">
        <v>81</v>
      </c>
      <c r="B55" t="s">
        <v>1119</v>
      </c>
      <c r="C55" t="s">
        <v>2459</v>
      </c>
    </row>
    <row r="56" spans="1:3" x14ac:dyDescent="0.25">
      <c r="A56">
        <v>82</v>
      </c>
      <c r="B56" t="s">
        <v>1172</v>
      </c>
      <c r="C56" t="s">
        <v>2459</v>
      </c>
    </row>
    <row r="57" spans="1:3" x14ac:dyDescent="0.25">
      <c r="A57">
        <v>83</v>
      </c>
      <c r="B57" t="s">
        <v>183</v>
      </c>
      <c r="C57" t="s">
        <v>2459</v>
      </c>
    </row>
    <row r="58" spans="1:3" x14ac:dyDescent="0.25">
      <c r="A58">
        <v>84</v>
      </c>
      <c r="B58" t="s">
        <v>365</v>
      </c>
      <c r="C58" t="s">
        <v>2459</v>
      </c>
    </row>
    <row r="59" spans="1:3" x14ac:dyDescent="0.25">
      <c r="A59">
        <v>85</v>
      </c>
      <c r="B59" t="s">
        <v>112</v>
      </c>
      <c r="C59" t="s">
        <v>2459</v>
      </c>
    </row>
    <row r="60" spans="1:3" x14ac:dyDescent="0.25">
      <c r="A60">
        <v>86</v>
      </c>
      <c r="B60" t="s">
        <v>341</v>
      </c>
      <c r="C60" t="s">
        <v>2459</v>
      </c>
    </row>
    <row r="61" spans="1:3" x14ac:dyDescent="0.25">
      <c r="A61">
        <v>87</v>
      </c>
      <c r="B61" t="s">
        <v>242</v>
      </c>
      <c r="C61" t="s">
        <v>2459</v>
      </c>
    </row>
    <row r="62" spans="1:3" x14ac:dyDescent="0.25">
      <c r="A62">
        <v>88</v>
      </c>
      <c r="B62" t="s">
        <v>120</v>
      </c>
      <c r="C62" t="s">
        <v>2459</v>
      </c>
    </row>
    <row r="63" spans="1:3" x14ac:dyDescent="0.25">
      <c r="A63">
        <v>89</v>
      </c>
      <c r="B63" t="s">
        <v>2601</v>
      </c>
      <c r="C63" t="s">
        <v>2602</v>
      </c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3"/>
  <sheetViews>
    <sheetView topLeftCell="B41" workbookViewId="0">
      <selection activeCell="B53" sqref="A53:XFD53"/>
    </sheetView>
  </sheetViews>
  <sheetFormatPr defaultRowHeight="15" x14ac:dyDescent="0.25"/>
  <cols>
    <col min="1" max="1" width="25.140625" customWidth="1"/>
    <col min="2" max="2" width="17.5703125" style="14" customWidth="1"/>
    <col min="3" max="3" width="20" customWidth="1"/>
    <col min="4" max="4" width="25.28515625" customWidth="1"/>
    <col min="5" max="5" width="41" customWidth="1"/>
    <col min="6" max="6" width="39.85546875" customWidth="1"/>
    <col min="7" max="7" width="29.140625" customWidth="1"/>
    <col min="8" max="8" width="30.140625" customWidth="1"/>
  </cols>
  <sheetData>
    <row r="1" spans="1:8" x14ac:dyDescent="0.25">
      <c r="A1" t="s">
        <v>2519</v>
      </c>
      <c r="B1" s="14" t="s">
        <v>2414</v>
      </c>
      <c r="C1" t="s">
        <v>2413</v>
      </c>
      <c r="D1" t="s">
        <v>2520</v>
      </c>
      <c r="E1" t="s">
        <v>2521</v>
      </c>
      <c r="F1" t="s">
        <v>2522</v>
      </c>
      <c r="G1" t="s">
        <v>2523</v>
      </c>
      <c r="H1" t="s">
        <v>2524</v>
      </c>
    </row>
    <row r="2" spans="1:8" x14ac:dyDescent="0.25">
      <c r="A2">
        <v>1</v>
      </c>
      <c r="B2" s="14" t="s">
        <v>338</v>
      </c>
      <c r="C2">
        <v>1</v>
      </c>
      <c r="D2" t="s">
        <v>2525</v>
      </c>
      <c r="E2" t="s">
        <v>2526</v>
      </c>
      <c r="F2" t="s">
        <v>2527</v>
      </c>
      <c r="G2" t="s">
        <v>2459</v>
      </c>
      <c r="H2" t="s">
        <v>2528</v>
      </c>
    </row>
    <row r="3" spans="1:8" x14ac:dyDescent="0.25">
      <c r="A3">
        <v>2</v>
      </c>
      <c r="B3" s="14" t="s">
        <v>2417</v>
      </c>
      <c r="C3">
        <v>2</v>
      </c>
      <c r="D3" t="s">
        <v>2525</v>
      </c>
      <c r="E3" t="s">
        <v>2526</v>
      </c>
      <c r="F3" t="s">
        <v>2527</v>
      </c>
      <c r="G3" t="s">
        <v>2459</v>
      </c>
      <c r="H3" t="s">
        <v>2528</v>
      </c>
    </row>
    <row r="4" spans="1:8" x14ac:dyDescent="0.25">
      <c r="A4">
        <v>3</v>
      </c>
      <c r="B4" s="14" t="s">
        <v>2419</v>
      </c>
      <c r="C4">
        <v>3</v>
      </c>
      <c r="D4" t="s">
        <v>2525</v>
      </c>
      <c r="E4" t="s">
        <v>2526</v>
      </c>
      <c r="F4" t="s">
        <v>2527</v>
      </c>
      <c r="G4" t="s">
        <v>2459</v>
      </c>
      <c r="H4" t="s">
        <v>2528</v>
      </c>
    </row>
    <row r="5" spans="1:8" x14ac:dyDescent="0.25">
      <c r="A5">
        <v>4</v>
      </c>
      <c r="B5" s="14" t="s">
        <v>2421</v>
      </c>
      <c r="C5">
        <v>4</v>
      </c>
      <c r="D5" t="s">
        <v>2525</v>
      </c>
      <c r="E5" t="s">
        <v>2526</v>
      </c>
      <c r="F5" t="s">
        <v>2527</v>
      </c>
      <c r="G5" t="s">
        <v>2459</v>
      </c>
      <c r="H5" t="s">
        <v>2528</v>
      </c>
    </row>
    <row r="6" spans="1:8" x14ac:dyDescent="0.25">
      <c r="A6">
        <v>5</v>
      </c>
      <c r="B6" s="14" t="s">
        <v>2423</v>
      </c>
      <c r="C6">
        <v>5</v>
      </c>
      <c r="D6" t="s">
        <v>2525</v>
      </c>
      <c r="E6" t="s">
        <v>2526</v>
      </c>
      <c r="F6" t="s">
        <v>2527</v>
      </c>
      <c r="G6" t="s">
        <v>2459</v>
      </c>
      <c r="H6" t="s">
        <v>2528</v>
      </c>
    </row>
    <row r="7" spans="1:8" x14ac:dyDescent="0.25">
      <c r="A7">
        <v>6</v>
      </c>
      <c r="B7" s="14" t="s">
        <v>2425</v>
      </c>
      <c r="C7">
        <v>6</v>
      </c>
      <c r="D7" t="s">
        <v>2525</v>
      </c>
      <c r="E7" t="s">
        <v>2526</v>
      </c>
      <c r="F7" t="s">
        <v>2527</v>
      </c>
      <c r="G7" t="s">
        <v>2459</v>
      </c>
      <c r="H7" t="s">
        <v>2528</v>
      </c>
    </row>
    <row r="8" spans="1:8" x14ac:dyDescent="0.25">
      <c r="A8">
        <v>7</v>
      </c>
      <c r="B8" s="14" t="s">
        <v>124</v>
      </c>
      <c r="C8">
        <v>7</v>
      </c>
      <c r="D8" t="s">
        <v>2525</v>
      </c>
      <c r="E8" t="s">
        <v>2526</v>
      </c>
      <c r="F8" t="s">
        <v>2529</v>
      </c>
      <c r="G8" t="s">
        <v>2459</v>
      </c>
      <c r="H8" t="s">
        <v>2528</v>
      </c>
    </row>
    <row r="9" spans="1:8" x14ac:dyDescent="0.25">
      <c r="A9">
        <v>8</v>
      </c>
      <c r="B9" s="14" t="s">
        <v>516</v>
      </c>
      <c r="C9">
        <v>8</v>
      </c>
      <c r="D9" t="s">
        <v>2525</v>
      </c>
      <c r="E9" t="s">
        <v>2526</v>
      </c>
      <c r="F9" t="s">
        <v>2530</v>
      </c>
      <c r="G9" t="s">
        <v>2459</v>
      </c>
      <c r="H9" t="s">
        <v>2528</v>
      </c>
    </row>
    <row r="10" spans="1:8" x14ac:dyDescent="0.25">
      <c r="A10">
        <v>9</v>
      </c>
      <c r="B10" s="14" t="s">
        <v>2429</v>
      </c>
      <c r="C10">
        <v>9</v>
      </c>
      <c r="D10" t="s">
        <v>2525</v>
      </c>
      <c r="E10" t="s">
        <v>2526</v>
      </c>
      <c r="F10" t="s">
        <v>2531</v>
      </c>
      <c r="G10" t="s">
        <v>2459</v>
      </c>
      <c r="H10" t="s">
        <v>2528</v>
      </c>
    </row>
    <row r="11" spans="1:8" x14ac:dyDescent="0.25">
      <c r="A11">
        <v>10</v>
      </c>
      <c r="B11" s="14" t="s">
        <v>2431</v>
      </c>
      <c r="C11">
        <v>10</v>
      </c>
      <c r="D11" t="s">
        <v>2525</v>
      </c>
      <c r="E11" t="s">
        <v>2526</v>
      </c>
      <c r="F11" t="s">
        <v>2532</v>
      </c>
      <c r="G11" t="s">
        <v>2459</v>
      </c>
      <c r="H11" t="s">
        <v>2528</v>
      </c>
    </row>
    <row r="12" spans="1:8" x14ac:dyDescent="0.25">
      <c r="A12">
        <v>11</v>
      </c>
      <c r="B12" s="14" t="s">
        <v>347</v>
      </c>
      <c r="C12">
        <v>11</v>
      </c>
      <c r="D12" t="s">
        <v>2525</v>
      </c>
      <c r="E12" t="s">
        <v>2526</v>
      </c>
      <c r="F12" t="s">
        <v>2533</v>
      </c>
      <c r="G12" t="s">
        <v>2459</v>
      </c>
      <c r="H12" t="s">
        <v>2528</v>
      </c>
    </row>
    <row r="13" spans="1:8" x14ac:dyDescent="0.25">
      <c r="A13">
        <v>12</v>
      </c>
      <c r="B13" s="14" t="s">
        <v>141</v>
      </c>
      <c r="C13">
        <v>12</v>
      </c>
      <c r="D13" t="s">
        <v>2525</v>
      </c>
      <c r="E13" t="s">
        <v>2526</v>
      </c>
      <c r="F13" t="s">
        <v>2533</v>
      </c>
      <c r="G13" t="s">
        <v>2459</v>
      </c>
      <c r="H13" t="s">
        <v>2528</v>
      </c>
    </row>
    <row r="14" spans="1:8" x14ac:dyDescent="0.25">
      <c r="A14">
        <v>13</v>
      </c>
      <c r="B14" s="14" t="s">
        <v>349</v>
      </c>
      <c r="C14">
        <v>13</v>
      </c>
      <c r="D14" t="s">
        <v>2525</v>
      </c>
      <c r="E14" t="s">
        <v>2526</v>
      </c>
      <c r="F14" t="s">
        <v>2534</v>
      </c>
      <c r="G14" t="s">
        <v>2459</v>
      </c>
      <c r="H14" t="s">
        <v>2528</v>
      </c>
    </row>
    <row r="15" spans="1:8" x14ac:dyDescent="0.25">
      <c r="A15">
        <v>14</v>
      </c>
      <c r="B15" s="14" t="s">
        <v>795</v>
      </c>
      <c r="C15">
        <v>14</v>
      </c>
      <c r="D15" t="s">
        <v>2525</v>
      </c>
      <c r="E15" t="s">
        <v>2526</v>
      </c>
      <c r="F15" t="s">
        <v>2534</v>
      </c>
      <c r="G15" t="s">
        <v>2459</v>
      </c>
      <c r="H15" t="s">
        <v>2528</v>
      </c>
    </row>
    <row r="16" spans="1:8" x14ac:dyDescent="0.25">
      <c r="A16">
        <v>15</v>
      </c>
      <c r="B16" s="14" t="s">
        <v>2437</v>
      </c>
      <c r="C16">
        <v>15</v>
      </c>
      <c r="D16" t="s">
        <v>2525</v>
      </c>
      <c r="E16" t="s">
        <v>2526</v>
      </c>
      <c r="F16" t="s">
        <v>2530</v>
      </c>
      <c r="G16" t="s">
        <v>2459</v>
      </c>
      <c r="H16" t="s">
        <v>2528</v>
      </c>
    </row>
    <row r="17" spans="1:8" x14ac:dyDescent="0.25">
      <c r="A17">
        <v>16</v>
      </c>
      <c r="B17" s="14" t="s">
        <v>2439</v>
      </c>
      <c r="C17">
        <v>16</v>
      </c>
      <c r="D17" t="s">
        <v>2525</v>
      </c>
      <c r="E17" t="s">
        <v>2526</v>
      </c>
      <c r="F17" t="s">
        <v>2535</v>
      </c>
      <c r="G17" t="s">
        <v>2459</v>
      </c>
      <c r="H17" t="s">
        <v>2528</v>
      </c>
    </row>
    <row r="18" spans="1:8" x14ac:dyDescent="0.25">
      <c r="A18">
        <v>17</v>
      </c>
      <c r="B18" s="14" t="s">
        <v>2441</v>
      </c>
      <c r="C18">
        <v>17</v>
      </c>
      <c r="D18" t="s">
        <v>2525</v>
      </c>
      <c r="E18" t="s">
        <v>2526</v>
      </c>
      <c r="F18" t="s">
        <v>2535</v>
      </c>
      <c r="G18" t="s">
        <v>2459</v>
      </c>
      <c r="H18" t="s">
        <v>2528</v>
      </c>
    </row>
    <row r="19" spans="1:8" x14ac:dyDescent="0.25">
      <c r="A19">
        <v>18</v>
      </c>
      <c r="B19" s="14" t="s">
        <v>2443</v>
      </c>
      <c r="C19">
        <v>18</v>
      </c>
      <c r="D19" t="s">
        <v>2525</v>
      </c>
      <c r="E19" t="s">
        <v>2526</v>
      </c>
      <c r="F19" t="s">
        <v>2535</v>
      </c>
      <c r="G19" t="s">
        <v>2459</v>
      </c>
      <c r="H19" t="s">
        <v>2528</v>
      </c>
    </row>
    <row r="20" spans="1:8" x14ac:dyDescent="0.25">
      <c r="A20">
        <v>19</v>
      </c>
      <c r="B20" s="14" t="s">
        <v>2445</v>
      </c>
      <c r="C20">
        <v>19</v>
      </c>
      <c r="D20" t="s">
        <v>2525</v>
      </c>
      <c r="E20" t="s">
        <v>2526</v>
      </c>
      <c r="F20" t="s">
        <v>2535</v>
      </c>
      <c r="G20" t="s">
        <v>2459</v>
      </c>
      <c r="H20" t="s">
        <v>2528</v>
      </c>
    </row>
    <row r="21" spans="1:8" x14ac:dyDescent="0.25">
      <c r="A21">
        <v>20</v>
      </c>
      <c r="B21" s="14" t="s">
        <v>2447</v>
      </c>
      <c r="C21">
        <v>20</v>
      </c>
      <c r="D21" t="s">
        <v>2525</v>
      </c>
      <c r="E21" t="s">
        <v>2526</v>
      </c>
      <c r="F21" t="s">
        <v>2536</v>
      </c>
      <c r="G21" t="s">
        <v>2459</v>
      </c>
      <c r="H21" t="s">
        <v>2528</v>
      </c>
    </row>
    <row r="22" spans="1:8" x14ac:dyDescent="0.25">
      <c r="A22">
        <v>21</v>
      </c>
      <c r="B22" s="14" t="s">
        <v>2449</v>
      </c>
      <c r="C22">
        <v>21</v>
      </c>
      <c r="D22" t="s">
        <v>2525</v>
      </c>
      <c r="E22" t="s">
        <v>2526</v>
      </c>
      <c r="F22" t="s">
        <v>2536</v>
      </c>
      <c r="G22" t="s">
        <v>2459</v>
      </c>
      <c r="H22" t="s">
        <v>2528</v>
      </c>
    </row>
    <row r="23" spans="1:8" x14ac:dyDescent="0.25">
      <c r="A23">
        <v>22</v>
      </c>
      <c r="B23" s="14" t="s">
        <v>2438</v>
      </c>
      <c r="C23">
        <v>22</v>
      </c>
      <c r="D23" t="s">
        <v>2525</v>
      </c>
      <c r="E23" t="s">
        <v>2526</v>
      </c>
      <c r="F23" t="s">
        <v>2530</v>
      </c>
      <c r="G23" t="s">
        <v>2459</v>
      </c>
      <c r="H23" t="s">
        <v>2528</v>
      </c>
    </row>
    <row r="24" spans="1:8" x14ac:dyDescent="0.25">
      <c r="A24">
        <v>23</v>
      </c>
      <c r="B24" s="14" t="s">
        <v>2451</v>
      </c>
      <c r="C24">
        <v>23</v>
      </c>
      <c r="D24" t="s">
        <v>2525</v>
      </c>
      <c r="E24" t="s">
        <v>2526</v>
      </c>
      <c r="F24" t="s">
        <v>2530</v>
      </c>
      <c r="G24" t="s">
        <v>2459</v>
      </c>
      <c r="H24" t="s">
        <v>2528</v>
      </c>
    </row>
    <row r="25" spans="1:8" x14ac:dyDescent="0.25">
      <c r="A25">
        <v>24</v>
      </c>
      <c r="B25" s="14" t="s">
        <v>1866</v>
      </c>
      <c r="C25">
        <v>24</v>
      </c>
      <c r="D25" t="s">
        <v>2525</v>
      </c>
      <c r="E25" t="s">
        <v>2526</v>
      </c>
      <c r="F25" t="s">
        <v>2530</v>
      </c>
      <c r="G25" t="s">
        <v>2459</v>
      </c>
      <c r="H25" t="s">
        <v>2528</v>
      </c>
    </row>
    <row r="26" spans="1:8" x14ac:dyDescent="0.25">
      <c r="A26">
        <v>25</v>
      </c>
      <c r="B26" s="14" t="s">
        <v>2454</v>
      </c>
      <c r="C26">
        <v>25</v>
      </c>
      <c r="D26" t="s">
        <v>2525</v>
      </c>
      <c r="E26" t="s">
        <v>2526</v>
      </c>
      <c r="F26" t="s">
        <v>2530</v>
      </c>
      <c r="G26" t="s">
        <v>2459</v>
      </c>
      <c r="H26" t="s">
        <v>2528</v>
      </c>
    </row>
    <row r="27" spans="1:8" x14ac:dyDescent="0.25">
      <c r="A27">
        <v>26</v>
      </c>
      <c r="B27" s="14" t="s">
        <v>2456</v>
      </c>
      <c r="C27">
        <v>26</v>
      </c>
      <c r="D27" t="s">
        <v>2525</v>
      </c>
      <c r="E27" t="s">
        <v>2526</v>
      </c>
      <c r="F27" t="s">
        <v>2530</v>
      </c>
      <c r="G27" t="s">
        <v>2459</v>
      </c>
      <c r="H27" t="s">
        <v>2528</v>
      </c>
    </row>
    <row r="28" spans="1:8" x14ac:dyDescent="0.25">
      <c r="A28">
        <v>27</v>
      </c>
      <c r="B28" s="14" t="s">
        <v>2458</v>
      </c>
      <c r="C28">
        <v>27</v>
      </c>
      <c r="D28" t="s">
        <v>2525</v>
      </c>
      <c r="E28" t="s">
        <v>2526</v>
      </c>
      <c r="F28" t="s">
        <v>2530</v>
      </c>
      <c r="G28" t="s">
        <v>2459</v>
      </c>
      <c r="H28" t="s">
        <v>2528</v>
      </c>
    </row>
    <row r="29" spans="1:8" x14ac:dyDescent="0.25">
      <c r="A29">
        <v>28</v>
      </c>
      <c r="B29" s="14" t="s">
        <v>2460</v>
      </c>
      <c r="C29">
        <v>28</v>
      </c>
      <c r="D29" t="s">
        <v>2525</v>
      </c>
      <c r="E29" t="s">
        <v>2526</v>
      </c>
      <c r="F29" t="s">
        <v>2530</v>
      </c>
      <c r="G29" t="s">
        <v>2459</v>
      </c>
      <c r="H29" t="s">
        <v>2528</v>
      </c>
    </row>
    <row r="30" spans="1:8" x14ac:dyDescent="0.25">
      <c r="A30">
        <v>29</v>
      </c>
      <c r="B30" s="14" t="s">
        <v>2461</v>
      </c>
      <c r="C30">
        <v>29</v>
      </c>
      <c r="D30" t="s">
        <v>2525</v>
      </c>
      <c r="E30" t="s">
        <v>2526</v>
      </c>
      <c r="F30" t="s">
        <v>2530</v>
      </c>
      <c r="G30" t="s">
        <v>2459</v>
      </c>
      <c r="H30" t="s">
        <v>2528</v>
      </c>
    </row>
    <row r="31" spans="1:8" x14ac:dyDescent="0.25">
      <c r="A31">
        <v>30</v>
      </c>
      <c r="B31" s="14" t="s">
        <v>204</v>
      </c>
      <c r="C31">
        <v>30</v>
      </c>
      <c r="D31" t="s">
        <v>2525</v>
      </c>
      <c r="E31" t="s">
        <v>2526</v>
      </c>
      <c r="F31" t="s">
        <v>2530</v>
      </c>
      <c r="G31" t="s">
        <v>2459</v>
      </c>
      <c r="H31" t="s">
        <v>2528</v>
      </c>
    </row>
    <row r="32" spans="1:8" x14ac:dyDescent="0.25">
      <c r="A32">
        <v>31</v>
      </c>
      <c r="B32" s="14" t="s">
        <v>2463</v>
      </c>
      <c r="C32">
        <v>31</v>
      </c>
      <c r="D32" t="s">
        <v>2525</v>
      </c>
      <c r="E32" t="s">
        <v>2526</v>
      </c>
      <c r="F32" t="s">
        <v>2530</v>
      </c>
      <c r="G32" t="s">
        <v>2459</v>
      </c>
      <c r="H32" t="s">
        <v>2528</v>
      </c>
    </row>
    <row r="33" spans="1:8" x14ac:dyDescent="0.25">
      <c r="A33">
        <v>32</v>
      </c>
      <c r="B33" s="14" t="s">
        <v>2465</v>
      </c>
      <c r="C33">
        <v>32</v>
      </c>
      <c r="D33" t="s">
        <v>2525</v>
      </c>
      <c r="E33" t="s">
        <v>2526</v>
      </c>
      <c r="F33" t="s">
        <v>2530</v>
      </c>
      <c r="G33" t="s">
        <v>2459</v>
      </c>
      <c r="H33" t="s">
        <v>2528</v>
      </c>
    </row>
    <row r="34" spans="1:8" x14ac:dyDescent="0.25">
      <c r="A34">
        <v>33</v>
      </c>
      <c r="B34" s="14" t="s">
        <v>2467</v>
      </c>
      <c r="C34">
        <v>33</v>
      </c>
      <c r="D34" t="s">
        <v>2525</v>
      </c>
      <c r="E34" t="s">
        <v>2526</v>
      </c>
      <c r="F34" t="s">
        <v>2530</v>
      </c>
      <c r="G34" t="s">
        <v>2459</v>
      </c>
      <c r="H34" t="s">
        <v>2528</v>
      </c>
    </row>
    <row r="35" spans="1:8" x14ac:dyDescent="0.25">
      <c r="A35">
        <v>34</v>
      </c>
      <c r="B35" s="14" t="s">
        <v>2469</v>
      </c>
      <c r="C35">
        <v>34</v>
      </c>
      <c r="D35" t="s">
        <v>2525</v>
      </c>
      <c r="E35" t="s">
        <v>2526</v>
      </c>
      <c r="F35" t="s">
        <v>2530</v>
      </c>
      <c r="G35" t="s">
        <v>2459</v>
      </c>
      <c r="H35" t="s">
        <v>2528</v>
      </c>
    </row>
    <row r="36" spans="1:8" x14ac:dyDescent="0.25">
      <c r="A36">
        <v>35</v>
      </c>
      <c r="B36" s="14" t="s">
        <v>2470</v>
      </c>
      <c r="C36">
        <v>35</v>
      </c>
      <c r="D36" t="s">
        <v>2525</v>
      </c>
      <c r="E36" t="s">
        <v>2526</v>
      </c>
      <c r="F36" t="s">
        <v>2530</v>
      </c>
      <c r="G36" t="s">
        <v>2459</v>
      </c>
      <c r="H36" t="s">
        <v>2528</v>
      </c>
    </row>
    <row r="37" spans="1:8" x14ac:dyDescent="0.25">
      <c r="A37">
        <v>36</v>
      </c>
      <c r="B37" s="14" t="s">
        <v>1650</v>
      </c>
      <c r="C37">
        <v>63</v>
      </c>
      <c r="D37" t="s">
        <v>2525</v>
      </c>
      <c r="E37" t="s">
        <v>2526</v>
      </c>
      <c r="F37" t="s">
        <v>2530</v>
      </c>
      <c r="G37" t="s">
        <v>2459</v>
      </c>
      <c r="H37" t="s">
        <v>2528</v>
      </c>
    </row>
    <row r="38" spans="1:8" x14ac:dyDescent="0.25">
      <c r="A38">
        <v>37</v>
      </c>
      <c r="B38" s="14" t="s">
        <v>1795</v>
      </c>
      <c r="C38">
        <v>64</v>
      </c>
      <c r="D38" t="s">
        <v>2525</v>
      </c>
      <c r="E38" t="s">
        <v>2526</v>
      </c>
      <c r="F38" t="s">
        <v>2530</v>
      </c>
      <c r="G38" t="s">
        <v>2459</v>
      </c>
      <c r="H38" t="s">
        <v>2528</v>
      </c>
    </row>
    <row r="39" spans="1:8" x14ac:dyDescent="0.25">
      <c r="A39">
        <v>38</v>
      </c>
      <c r="B39" s="14" t="s">
        <v>134</v>
      </c>
      <c r="C39">
        <v>65</v>
      </c>
      <c r="D39" t="s">
        <v>2525</v>
      </c>
      <c r="E39" t="s">
        <v>2526</v>
      </c>
      <c r="F39" t="s">
        <v>2530</v>
      </c>
      <c r="G39" t="s">
        <v>2459</v>
      </c>
      <c r="H39" t="s">
        <v>2528</v>
      </c>
    </row>
    <row r="40" spans="1:8" x14ac:dyDescent="0.25">
      <c r="A40">
        <v>39</v>
      </c>
      <c r="B40" s="14" t="s">
        <v>143</v>
      </c>
      <c r="C40">
        <v>66</v>
      </c>
      <c r="D40" t="s">
        <v>2525</v>
      </c>
      <c r="E40" t="s">
        <v>2526</v>
      </c>
      <c r="F40" t="s">
        <v>2530</v>
      </c>
      <c r="G40" t="s">
        <v>2459</v>
      </c>
      <c r="H40" t="s">
        <v>2528</v>
      </c>
    </row>
    <row r="41" spans="1:8" x14ac:dyDescent="0.25">
      <c r="A41">
        <v>40</v>
      </c>
      <c r="B41" s="14" t="s">
        <v>200</v>
      </c>
      <c r="C41">
        <v>67</v>
      </c>
      <c r="D41" t="s">
        <v>2525</v>
      </c>
      <c r="E41" t="s">
        <v>2526</v>
      </c>
      <c r="F41" t="s">
        <v>2530</v>
      </c>
      <c r="G41" t="s">
        <v>2459</v>
      </c>
      <c r="H41" t="s">
        <v>2528</v>
      </c>
    </row>
    <row r="42" spans="1:8" x14ac:dyDescent="0.25">
      <c r="A42">
        <v>41</v>
      </c>
      <c r="B42" s="14" t="s">
        <v>335</v>
      </c>
      <c r="C42">
        <v>68</v>
      </c>
      <c r="D42" t="s">
        <v>2525</v>
      </c>
      <c r="E42" t="s">
        <v>2526</v>
      </c>
      <c r="F42" t="s">
        <v>2530</v>
      </c>
      <c r="G42" t="s">
        <v>2459</v>
      </c>
      <c r="H42" t="s">
        <v>2528</v>
      </c>
    </row>
    <row r="43" spans="1:8" x14ac:dyDescent="0.25">
      <c r="A43">
        <v>42</v>
      </c>
      <c r="B43" s="14" t="s">
        <v>452</v>
      </c>
      <c r="C43">
        <v>69</v>
      </c>
      <c r="D43" t="s">
        <v>2525</v>
      </c>
      <c r="E43" t="s">
        <v>2526</v>
      </c>
      <c r="F43" t="s">
        <v>2530</v>
      </c>
      <c r="G43" t="s">
        <v>2459</v>
      </c>
      <c r="H43" t="s">
        <v>2528</v>
      </c>
    </row>
    <row r="44" spans="1:8" x14ac:dyDescent="0.25">
      <c r="A44">
        <v>43</v>
      </c>
      <c r="B44" s="14" t="s">
        <v>239</v>
      </c>
      <c r="C44">
        <v>70</v>
      </c>
      <c r="D44" t="s">
        <v>2525</v>
      </c>
      <c r="E44" t="s">
        <v>2526</v>
      </c>
      <c r="F44" t="s">
        <v>2530</v>
      </c>
      <c r="G44" t="s">
        <v>2459</v>
      </c>
      <c r="H44" t="s">
        <v>2528</v>
      </c>
    </row>
    <row r="45" spans="1:8" x14ac:dyDescent="0.25">
      <c r="A45">
        <v>44</v>
      </c>
      <c r="B45" s="14" t="s">
        <v>581</v>
      </c>
      <c r="C45">
        <v>71</v>
      </c>
      <c r="D45" t="s">
        <v>2525</v>
      </c>
      <c r="E45" t="s">
        <v>2526</v>
      </c>
      <c r="F45" t="s">
        <v>2530</v>
      </c>
      <c r="G45" t="s">
        <v>2459</v>
      </c>
      <c r="H45" t="s">
        <v>2528</v>
      </c>
    </row>
    <row r="46" spans="1:8" x14ac:dyDescent="0.25">
      <c r="A46">
        <v>45</v>
      </c>
      <c r="B46" s="14" t="s">
        <v>154</v>
      </c>
      <c r="C46">
        <v>72</v>
      </c>
      <c r="D46" t="s">
        <v>2525</v>
      </c>
      <c r="E46" t="s">
        <v>2526</v>
      </c>
      <c r="F46" t="s">
        <v>2530</v>
      </c>
      <c r="G46" t="s">
        <v>2459</v>
      </c>
      <c r="H46" t="s">
        <v>2528</v>
      </c>
    </row>
    <row r="47" spans="1:8" x14ac:dyDescent="0.25">
      <c r="A47">
        <v>46</v>
      </c>
      <c r="B47" s="14" t="s">
        <v>312</v>
      </c>
      <c r="C47">
        <v>73</v>
      </c>
      <c r="D47" t="s">
        <v>2525</v>
      </c>
      <c r="E47" t="s">
        <v>2526</v>
      </c>
      <c r="F47" t="s">
        <v>2530</v>
      </c>
      <c r="G47" t="s">
        <v>2459</v>
      </c>
      <c r="H47" t="s">
        <v>2528</v>
      </c>
    </row>
    <row r="48" spans="1:8" x14ac:dyDescent="0.25">
      <c r="A48">
        <v>47</v>
      </c>
      <c r="B48" s="14" t="s">
        <v>390</v>
      </c>
      <c r="C48">
        <v>74</v>
      </c>
      <c r="D48" t="s">
        <v>2525</v>
      </c>
      <c r="E48" t="s">
        <v>2526</v>
      </c>
      <c r="F48" t="s">
        <v>2530</v>
      </c>
      <c r="G48" t="s">
        <v>2459</v>
      </c>
      <c r="H48" t="s">
        <v>2528</v>
      </c>
    </row>
    <row r="49" spans="1:8" x14ac:dyDescent="0.25">
      <c r="A49">
        <v>48</v>
      </c>
      <c r="B49" s="14" t="s">
        <v>961</v>
      </c>
      <c r="C49">
        <v>75</v>
      </c>
      <c r="D49" t="s">
        <v>2525</v>
      </c>
      <c r="E49" t="s">
        <v>2526</v>
      </c>
      <c r="F49" t="s">
        <v>2530</v>
      </c>
      <c r="G49" t="s">
        <v>2459</v>
      </c>
      <c r="H49" t="s">
        <v>2528</v>
      </c>
    </row>
    <row r="50" spans="1:8" x14ac:dyDescent="0.25">
      <c r="A50">
        <v>49</v>
      </c>
      <c r="B50" s="14" t="s">
        <v>1014</v>
      </c>
      <c r="C50">
        <v>76</v>
      </c>
      <c r="D50" t="s">
        <v>2525</v>
      </c>
      <c r="E50" t="s">
        <v>2526</v>
      </c>
      <c r="F50" t="s">
        <v>2530</v>
      </c>
      <c r="G50" t="s">
        <v>2459</v>
      </c>
      <c r="H50" t="s">
        <v>2528</v>
      </c>
    </row>
    <row r="51" spans="1:8" x14ac:dyDescent="0.25">
      <c r="A51">
        <v>50</v>
      </c>
      <c r="B51" s="14" t="s">
        <v>879</v>
      </c>
      <c r="C51">
        <v>77</v>
      </c>
      <c r="D51" t="s">
        <v>2525</v>
      </c>
      <c r="E51" t="s">
        <v>2526</v>
      </c>
      <c r="F51" t="s">
        <v>2530</v>
      </c>
      <c r="G51" t="s">
        <v>2459</v>
      </c>
      <c r="H51" t="s">
        <v>2528</v>
      </c>
    </row>
    <row r="52" spans="1:8" x14ac:dyDescent="0.25">
      <c r="A52">
        <v>51</v>
      </c>
      <c r="B52" s="14" t="s">
        <v>282</v>
      </c>
      <c r="C52">
        <v>78</v>
      </c>
      <c r="D52" t="s">
        <v>2525</v>
      </c>
      <c r="E52" t="s">
        <v>2526</v>
      </c>
      <c r="F52" t="s">
        <v>2530</v>
      </c>
      <c r="G52" t="s">
        <v>2459</v>
      </c>
      <c r="H52" t="s">
        <v>2528</v>
      </c>
    </row>
    <row r="53" spans="1:8" x14ac:dyDescent="0.25">
      <c r="A53">
        <v>52</v>
      </c>
      <c r="B53" s="14" t="s">
        <v>108</v>
      </c>
      <c r="C53">
        <v>79</v>
      </c>
      <c r="D53" t="s">
        <v>2525</v>
      </c>
      <c r="E53" t="s">
        <v>2526</v>
      </c>
      <c r="F53" t="s">
        <v>2537</v>
      </c>
      <c r="G53" t="s">
        <v>2459</v>
      </c>
      <c r="H53" t="s">
        <v>2528</v>
      </c>
    </row>
    <row r="54" spans="1:8" x14ac:dyDescent="0.25">
      <c r="A54">
        <v>53</v>
      </c>
      <c r="B54" s="14" t="s">
        <v>993</v>
      </c>
      <c r="C54">
        <v>80</v>
      </c>
      <c r="D54" t="s">
        <v>2525</v>
      </c>
      <c r="E54" t="s">
        <v>2526</v>
      </c>
      <c r="F54" t="s">
        <v>2530</v>
      </c>
      <c r="G54" t="s">
        <v>2459</v>
      </c>
      <c r="H54" t="s">
        <v>2528</v>
      </c>
    </row>
    <row r="55" spans="1:8" x14ac:dyDescent="0.25">
      <c r="A55">
        <v>55</v>
      </c>
      <c r="B55" s="14" t="s">
        <v>1119</v>
      </c>
      <c r="C55">
        <v>81</v>
      </c>
      <c r="D55" t="s">
        <v>2525</v>
      </c>
      <c r="E55" t="s">
        <v>2526</v>
      </c>
      <c r="F55" t="s">
        <v>2530</v>
      </c>
      <c r="G55" t="s">
        <v>2459</v>
      </c>
      <c r="H55" t="s">
        <v>2528</v>
      </c>
    </row>
    <row r="56" spans="1:8" x14ac:dyDescent="0.25">
      <c r="A56">
        <v>56</v>
      </c>
      <c r="B56" s="14" t="s">
        <v>1172</v>
      </c>
      <c r="C56">
        <v>82</v>
      </c>
      <c r="D56" t="s">
        <v>2525</v>
      </c>
      <c r="E56" t="s">
        <v>2526</v>
      </c>
      <c r="F56" t="s">
        <v>2530</v>
      </c>
      <c r="G56" t="s">
        <v>2459</v>
      </c>
      <c r="H56" t="s">
        <v>2528</v>
      </c>
    </row>
    <row r="57" spans="1:8" x14ac:dyDescent="0.25">
      <c r="A57">
        <v>57</v>
      </c>
      <c r="B57" s="14" t="s">
        <v>183</v>
      </c>
      <c r="C57">
        <v>83</v>
      </c>
      <c r="D57" t="s">
        <v>2525</v>
      </c>
      <c r="E57" t="s">
        <v>2526</v>
      </c>
      <c r="F57" t="s">
        <v>2530</v>
      </c>
      <c r="G57" t="s">
        <v>2459</v>
      </c>
      <c r="H57" t="s">
        <v>2528</v>
      </c>
    </row>
    <row r="58" spans="1:8" x14ac:dyDescent="0.25">
      <c r="A58">
        <v>58</v>
      </c>
      <c r="B58" s="14" t="s">
        <v>365</v>
      </c>
      <c r="C58">
        <v>84</v>
      </c>
      <c r="D58" t="s">
        <v>2525</v>
      </c>
      <c r="E58" t="s">
        <v>2526</v>
      </c>
      <c r="F58" t="s">
        <v>2530</v>
      </c>
      <c r="G58" t="s">
        <v>2459</v>
      </c>
      <c r="H58" t="s">
        <v>2528</v>
      </c>
    </row>
    <row r="59" spans="1:8" x14ac:dyDescent="0.25">
      <c r="A59">
        <v>59</v>
      </c>
      <c r="B59" s="14" t="s">
        <v>112</v>
      </c>
      <c r="C59">
        <v>85</v>
      </c>
      <c r="D59" t="s">
        <v>2525</v>
      </c>
      <c r="E59" t="s">
        <v>2526</v>
      </c>
      <c r="F59" t="s">
        <v>2605</v>
      </c>
      <c r="G59" t="s">
        <v>2459</v>
      </c>
      <c r="H59" t="s">
        <v>2528</v>
      </c>
    </row>
    <row r="60" spans="1:8" x14ac:dyDescent="0.25">
      <c r="A60">
        <v>60</v>
      </c>
      <c r="B60" s="14" t="s">
        <v>341</v>
      </c>
      <c r="C60">
        <v>86</v>
      </c>
      <c r="D60" t="s">
        <v>2525</v>
      </c>
      <c r="E60" t="s">
        <v>2526</v>
      </c>
      <c r="F60" t="s">
        <v>2530</v>
      </c>
      <c r="G60" t="s">
        <v>2459</v>
      </c>
      <c r="H60" t="s">
        <v>2528</v>
      </c>
    </row>
    <row r="61" spans="1:8" x14ac:dyDescent="0.25">
      <c r="A61">
        <v>61</v>
      </c>
      <c r="B61" s="14" t="s">
        <v>242</v>
      </c>
      <c r="C61">
        <v>87</v>
      </c>
      <c r="D61" t="s">
        <v>2525</v>
      </c>
      <c r="E61" t="s">
        <v>2526</v>
      </c>
      <c r="F61" t="s">
        <v>2530</v>
      </c>
      <c r="G61" t="s">
        <v>2459</v>
      </c>
      <c r="H61" t="s">
        <v>2528</v>
      </c>
    </row>
    <row r="62" spans="1:8" x14ac:dyDescent="0.25">
      <c r="A62">
        <v>62</v>
      </c>
      <c r="B62" s="14" t="s">
        <v>120</v>
      </c>
      <c r="C62">
        <v>88</v>
      </c>
      <c r="D62" t="s">
        <v>2525</v>
      </c>
      <c r="E62" t="s">
        <v>2526</v>
      </c>
      <c r="F62" t="s">
        <v>2530</v>
      </c>
      <c r="G62" t="s">
        <v>2459</v>
      </c>
      <c r="H62" t="s">
        <v>2528</v>
      </c>
    </row>
    <row r="63" spans="1:8" x14ac:dyDescent="0.25">
      <c r="A63">
        <v>63</v>
      </c>
      <c r="B63" s="14" t="s">
        <v>2601</v>
      </c>
      <c r="C63">
        <v>89</v>
      </c>
      <c r="D63" t="s">
        <v>2525</v>
      </c>
      <c r="E63" t="s">
        <v>2526</v>
      </c>
      <c r="F63" t="s">
        <v>2603</v>
      </c>
      <c r="G63" t="s">
        <v>2459</v>
      </c>
      <c r="H63" t="s">
        <v>2528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3"/>
  <sheetViews>
    <sheetView workbookViewId="0">
      <selection activeCell="G8" sqref="G8"/>
    </sheetView>
  </sheetViews>
  <sheetFormatPr defaultRowHeight="15" x14ac:dyDescent="0.25"/>
  <sheetData>
    <row r="1" spans="1:11" x14ac:dyDescent="0.25">
      <c r="A1" t="s">
        <v>209</v>
      </c>
      <c r="B1" s="3"/>
      <c r="D1" t="s">
        <v>113</v>
      </c>
      <c r="E1" s="3"/>
      <c r="G1" t="s">
        <v>187</v>
      </c>
      <c r="H1" s="3"/>
      <c r="J1" t="s">
        <v>129</v>
      </c>
    </row>
    <row r="2" spans="1:11" x14ac:dyDescent="0.25">
      <c r="A2" t="s">
        <v>2538</v>
      </c>
      <c r="B2" s="3" t="s">
        <v>2061</v>
      </c>
      <c r="D2" s="4" t="s">
        <v>2538</v>
      </c>
      <c r="E2" s="3" t="s">
        <v>2061</v>
      </c>
      <c r="G2" s="4" t="s">
        <v>2538</v>
      </c>
      <c r="H2" s="3" t="s">
        <v>2061</v>
      </c>
      <c r="J2" s="4" t="s">
        <v>2538</v>
      </c>
      <c r="K2" s="3" t="s">
        <v>2061</v>
      </c>
    </row>
    <row r="3" spans="1:11" x14ac:dyDescent="0.25">
      <c r="A3">
        <v>0.02</v>
      </c>
      <c r="B3" s="3">
        <v>0.26134788229960904</v>
      </c>
      <c r="D3" s="2">
        <v>0.05</v>
      </c>
      <c r="E3" s="3">
        <v>0.51976949714514764</v>
      </c>
      <c r="G3" s="2">
        <v>0.15</v>
      </c>
      <c r="H3" s="3">
        <v>0.29952836877837336</v>
      </c>
      <c r="J3" s="2">
        <v>0.3</v>
      </c>
      <c r="K3" s="3">
        <v>0.38451113036200574</v>
      </c>
    </row>
    <row r="4" spans="1:11" x14ac:dyDescent="0.25">
      <c r="A4">
        <v>2.1000000000000001E-2</v>
      </c>
      <c r="B4" s="3">
        <v>0.33935662265567945</v>
      </c>
      <c r="D4" s="2">
        <v>5.0999999999999997E-2</v>
      </c>
      <c r="E4" s="3">
        <v>0.55221775121729988</v>
      </c>
      <c r="G4" s="2">
        <v>0.155</v>
      </c>
      <c r="H4" s="3">
        <v>0.35163638136416847</v>
      </c>
      <c r="J4" s="2">
        <v>0.30499999999999999</v>
      </c>
      <c r="K4" s="3">
        <v>0.41204639378899516</v>
      </c>
    </row>
    <row r="5" spans="1:11" x14ac:dyDescent="0.25">
      <c r="A5">
        <v>2.1999999999999999E-2</v>
      </c>
      <c r="B5" s="3">
        <v>0.41024969098783254</v>
      </c>
      <c r="D5" s="2">
        <v>5.1999999999999998E-2</v>
      </c>
      <c r="E5" s="3">
        <v>0.58248886048894866</v>
      </c>
      <c r="G5" s="2">
        <v>0.16</v>
      </c>
      <c r="H5" s="3">
        <v>0.40081717065940942</v>
      </c>
      <c r="J5" s="2">
        <v>0.31</v>
      </c>
      <c r="K5" s="3">
        <v>0.43856684935016593</v>
      </c>
    </row>
    <row r="6" spans="1:11" x14ac:dyDescent="0.25">
      <c r="A6">
        <v>2.3E-2</v>
      </c>
      <c r="B6" s="3">
        <v>0.4733203537119719</v>
      </c>
      <c r="D6" s="2">
        <v>5.2999999999999999E-2</v>
      </c>
      <c r="E6" s="3">
        <v>0.61068545131432617</v>
      </c>
      <c r="G6" s="2">
        <v>0.16500000000000001</v>
      </c>
      <c r="H6" s="3">
        <v>0.44684849362064399</v>
      </c>
      <c r="J6" s="2">
        <v>0.315</v>
      </c>
      <c r="K6" s="3">
        <v>0.46406103028997209</v>
      </c>
    </row>
    <row r="7" spans="1:11" x14ac:dyDescent="0.25">
      <c r="A7">
        <v>2.4E-2</v>
      </c>
      <c r="B7" s="3">
        <v>0.52872314014026789</v>
      </c>
      <c r="D7" s="2">
        <v>5.3999999999999999E-2</v>
      </c>
      <c r="E7" s="3">
        <v>0.6369211457284758</v>
      </c>
      <c r="G7" s="2">
        <v>0.17</v>
      </c>
      <c r="H7" s="3">
        <v>0.48963580486474595</v>
      </c>
      <c r="J7" s="2">
        <v>0.32</v>
      </c>
      <c r="K7" s="3">
        <v>0.48852678659174881</v>
      </c>
    </row>
    <row r="8" spans="1:11" x14ac:dyDescent="0.25">
      <c r="A8">
        <v>2.5000000000000001E-2</v>
      </c>
      <c r="B8" s="3">
        <v>0.57700073378133743</v>
      </c>
      <c r="D8" s="2">
        <v>5.5E-2</v>
      </c>
      <c r="E8" s="3">
        <v>0.66129490485869302</v>
      </c>
      <c r="G8" s="2">
        <v>0.17499999999999999</v>
      </c>
      <c r="H8" s="3">
        <v>0.52917050935688581</v>
      </c>
      <c r="J8" s="2">
        <v>0.32500000000000001</v>
      </c>
      <c r="K8" s="3">
        <v>0.51196698494438253</v>
      </c>
    </row>
    <row r="9" spans="1:11" x14ac:dyDescent="0.25">
      <c r="A9">
        <v>2.5999999999999999E-2</v>
      </c>
      <c r="B9" s="3">
        <v>0.61883496776139157</v>
      </c>
      <c r="D9" s="2">
        <v>5.6000000000000001E-2</v>
      </c>
      <c r="E9" s="3">
        <v>0.68391668551308415</v>
      </c>
      <c r="G9" s="2">
        <v>0.18</v>
      </c>
      <c r="H9" s="3">
        <v>0.56551400020298948</v>
      </c>
      <c r="J9" s="2">
        <v>0.33</v>
      </c>
      <c r="K9" s="3">
        <v>0.53439094208675442</v>
      </c>
    </row>
    <row r="10" spans="1:11" x14ac:dyDescent="0.25">
      <c r="A10">
        <v>2.7E-2</v>
      </c>
      <c r="B10" s="3">
        <v>0.65492159016840101</v>
      </c>
      <c r="D10" s="2">
        <v>5.7000000000000002E-2</v>
      </c>
      <c r="E10" s="3">
        <v>0.70488544881894466</v>
      </c>
      <c r="G10" s="2">
        <v>0.185</v>
      </c>
      <c r="H10" s="3">
        <v>0.59877064568313143</v>
      </c>
      <c r="J10" s="2">
        <v>0.33500000000000002</v>
      </c>
      <c r="K10" s="3">
        <v>0.55581299146329699</v>
      </c>
    </row>
    <row r="11" spans="1:11" x14ac:dyDescent="0.25">
      <c r="A11">
        <v>2.8000000000000001E-2</v>
      </c>
      <c r="B11" s="3">
        <v>0.68591973076991652</v>
      </c>
      <c r="D11" s="2">
        <v>5.8000000000000003E-2</v>
      </c>
      <c r="E11" s="3">
        <v>0.72430015590357022</v>
      </c>
      <c r="G11" s="2">
        <v>0.19</v>
      </c>
      <c r="H11" s="3">
        <v>0.62907182704399311</v>
      </c>
      <c r="J11" s="2">
        <v>0.34</v>
      </c>
      <c r="K11" s="3">
        <v>0.57624961653510742</v>
      </c>
    </row>
    <row r="12" spans="1:11" x14ac:dyDescent="0.25">
      <c r="A12">
        <v>2.9000000000000001E-2</v>
      </c>
      <c r="B12" s="3">
        <v>0.71242480345595949</v>
      </c>
      <c r="D12" s="2">
        <v>5.8999999999999997E-2</v>
      </c>
      <c r="E12" s="3">
        <v>0.74225610266731978</v>
      </c>
      <c r="G12" s="2">
        <v>0.19500000000000001</v>
      </c>
      <c r="H12" s="3">
        <v>0.65657225491250848</v>
      </c>
      <c r="J12" s="2">
        <v>0.34499999999999997</v>
      </c>
      <c r="K12" s="3">
        <v>0.59572160079661296</v>
      </c>
    </row>
    <row r="13" spans="1:11" x14ac:dyDescent="0.25">
      <c r="A13">
        <v>0.03</v>
      </c>
      <c r="B13" s="3">
        <v>0.73496630913979566</v>
      </c>
      <c r="D13" s="2">
        <v>0.06</v>
      </c>
      <c r="E13" s="3">
        <v>0.75884125455667806</v>
      </c>
      <c r="G13" s="2">
        <v>0.2</v>
      </c>
      <c r="H13" s="3">
        <v>0.68143155136408495</v>
      </c>
      <c r="J13" s="2">
        <v>0.35</v>
      </c>
      <c r="K13" s="3">
        <v>0.61425259443112701</v>
      </c>
    </row>
    <row r="14" spans="1:11" x14ac:dyDescent="0.25">
      <c r="A14">
        <v>3.1E-2</v>
      </c>
      <c r="B14" s="3">
        <v>0.75402248308610376</v>
      </c>
      <c r="D14" s="2">
        <v>6.0999999999999999E-2</v>
      </c>
      <c r="E14" s="3">
        <v>0.77413991179119335</v>
      </c>
      <c r="G14" s="2">
        <v>0.20499999999999999</v>
      </c>
      <c r="H14" s="3">
        <v>0.70381793350896027</v>
      </c>
      <c r="J14" s="2">
        <v>0.35499999999999998</v>
      </c>
      <c r="K14" s="3">
        <v>0.6318662476219632</v>
      </c>
    </row>
    <row r="15" spans="1:11" x14ac:dyDescent="0.25">
      <c r="A15">
        <v>3.2000000000000001E-2</v>
      </c>
      <c r="B15" s="3">
        <v>0.76999539445308995</v>
      </c>
      <c r="D15" s="2">
        <v>6.2E-2</v>
      </c>
      <c r="E15" s="3">
        <v>0.78822904413653982</v>
      </c>
      <c r="G15" s="2">
        <v>0.21</v>
      </c>
      <c r="H15" s="3">
        <v>0.72389470700889746</v>
      </c>
      <c r="J15" s="2">
        <v>0.36</v>
      </c>
      <c r="K15" s="3">
        <v>0.64859051058576478</v>
      </c>
    </row>
    <row r="16" spans="1:11" x14ac:dyDescent="0.25">
      <c r="A16">
        <v>3.3000000000000002E-2</v>
      </c>
      <c r="B16" s="3">
        <v>0.7832439027808652</v>
      </c>
      <c r="D16" s="2">
        <v>6.3E-2</v>
      </c>
      <c r="E16" s="3">
        <v>0.80118562135839222</v>
      </c>
      <c r="G16" s="2">
        <v>0.215</v>
      </c>
      <c r="H16" s="3">
        <v>0.74182517752565991</v>
      </c>
      <c r="J16" s="2">
        <v>0.36499999999999999</v>
      </c>
      <c r="K16" s="3">
        <v>0.66445118352251042</v>
      </c>
    </row>
    <row r="17" spans="1:11" x14ac:dyDescent="0.25">
      <c r="A17">
        <v>3.4000000000000002E-2</v>
      </c>
      <c r="B17" s="3">
        <v>0.79409024928912131</v>
      </c>
      <c r="D17" s="2">
        <v>6.4000000000000001E-2</v>
      </c>
      <c r="E17" s="3">
        <v>0.81307928276855079</v>
      </c>
      <c r="G17" s="2">
        <v>0.22</v>
      </c>
      <c r="H17" s="3">
        <v>0.75776528354829986</v>
      </c>
      <c r="J17" s="2">
        <v>0.37</v>
      </c>
      <c r="K17" s="3">
        <v>0.67947693332106485</v>
      </c>
    </row>
    <row r="18" spans="1:11" x14ac:dyDescent="0.25">
      <c r="A18">
        <v>3.5000000000000003E-2</v>
      </c>
      <c r="B18" s="3">
        <v>0.80281273321304636</v>
      </c>
      <c r="D18" s="2">
        <v>6.5000000000000002E-2</v>
      </c>
      <c r="E18" s="3">
        <v>0.82397233722494267</v>
      </c>
      <c r="G18" s="2">
        <v>0.22500000000000001</v>
      </c>
      <c r="H18" s="3">
        <v>0.77186359639315816</v>
      </c>
      <c r="J18" s="2">
        <v>0.375</v>
      </c>
      <c r="K18" s="3">
        <v>0.6936957101980713</v>
      </c>
    </row>
    <row r="19" spans="1:11" x14ac:dyDescent="0.25">
      <c r="A19">
        <v>3.5999999999999997E-2</v>
      </c>
      <c r="B19" s="3">
        <v>0.80965303546740908</v>
      </c>
      <c r="D19" s="2">
        <v>6.6000000000000003E-2</v>
      </c>
      <c r="E19" s="3">
        <v>0.83393075881243139</v>
      </c>
      <c r="G19" s="2">
        <v>0.23</v>
      </c>
      <c r="H19" s="3">
        <v>0.78426377592810204</v>
      </c>
      <c r="J19" s="2">
        <v>0.38</v>
      </c>
      <c r="K19" s="3">
        <v>0.70713546437017338</v>
      </c>
    </row>
    <row r="20" spans="1:11" x14ac:dyDescent="0.25">
      <c r="A20">
        <v>3.6999999999999998E-2</v>
      </c>
      <c r="B20" s="3">
        <v>0.81483086597472643</v>
      </c>
      <c r="D20" s="2">
        <v>6.7000000000000004E-2</v>
      </c>
      <c r="E20" s="3">
        <v>0.84300952593507017</v>
      </c>
      <c r="G20" s="2">
        <v>0.23499999999999999</v>
      </c>
      <c r="H20" s="3">
        <v>0.79509597553769451</v>
      </c>
      <c r="J20" s="2">
        <v>0.38500000000000001</v>
      </c>
      <c r="K20" s="3">
        <v>0.71982557939845748</v>
      </c>
    </row>
    <row r="21" spans="1:11" x14ac:dyDescent="0.25">
      <c r="A21">
        <v>3.7999999999999999E-2</v>
      </c>
      <c r="B21" s="3">
        <v>0.81853664000117987</v>
      </c>
      <c r="D21" s="2">
        <v>6.8000000000000005E-2</v>
      </c>
      <c r="E21" s="3">
        <v>0.85126728222384895</v>
      </c>
      <c r="G21" s="2">
        <v>0.24</v>
      </c>
      <c r="H21" s="3">
        <v>0.80448789288226175</v>
      </c>
      <c r="J21" s="2">
        <v>0.39</v>
      </c>
      <c r="K21" s="3">
        <v>0.73179400549956664</v>
      </c>
    </row>
    <row r="22" spans="1:11" x14ac:dyDescent="0.25">
      <c r="A22">
        <v>3.9E-2</v>
      </c>
      <c r="B22" s="3">
        <v>0.82093147815661516</v>
      </c>
      <c r="D22" s="2">
        <v>6.9000000000000006E-2</v>
      </c>
      <c r="E22" s="3">
        <v>0.85874801040201043</v>
      </c>
      <c r="G22" s="2">
        <v>0.245</v>
      </c>
      <c r="H22" s="3">
        <v>0.81255617486306342</v>
      </c>
      <c r="J22" s="2">
        <v>0.39500000000000002</v>
      </c>
      <c r="K22" s="3">
        <v>0.74306725954570152</v>
      </c>
    </row>
    <row r="23" spans="1:11" x14ac:dyDescent="0.25">
      <c r="A23">
        <v>0.04</v>
      </c>
      <c r="B23" s="3">
        <v>0.82216917738679429</v>
      </c>
      <c r="D23" s="2">
        <v>7.0000000000000007E-2</v>
      </c>
      <c r="E23" s="3">
        <v>0.86550302364667064</v>
      </c>
      <c r="G23" s="2">
        <v>0.25</v>
      </c>
      <c r="H23" s="3">
        <v>0.81940764548441059</v>
      </c>
      <c r="J23" s="2">
        <v>0.4</v>
      </c>
      <c r="K23" s="3">
        <v>0.75367400842572663</v>
      </c>
    </row>
    <row r="24" spans="1:11" x14ac:dyDescent="0.25">
      <c r="A24" s="5">
        <v>4.1000000000000002E-2</v>
      </c>
      <c r="B24" s="3">
        <v>0.82238888730931137</v>
      </c>
      <c r="D24" s="2">
        <v>7.0999999999999994E-2</v>
      </c>
      <c r="E24" s="3">
        <v>0.87157996990800901</v>
      </c>
      <c r="G24" s="2">
        <v>0.255</v>
      </c>
      <c r="H24" s="3">
        <v>0.82514544516425936</v>
      </c>
      <c r="J24" s="2">
        <v>0.40500000000000003</v>
      </c>
      <c r="K24" s="3">
        <v>0.76363575230629066</v>
      </c>
    </row>
    <row r="25" spans="1:11" x14ac:dyDescent="0.25">
      <c r="A25">
        <v>4.2000000000000003E-2</v>
      </c>
      <c r="B25" s="3">
        <v>0.8217077865495086</v>
      </c>
      <c r="D25" s="2">
        <v>7.1999999999999995E-2</v>
      </c>
      <c r="E25" s="3">
        <v>0.87701550145539431</v>
      </c>
      <c r="G25" s="2">
        <v>0.26</v>
      </c>
      <c r="H25" s="3">
        <v>0.8298616635614986</v>
      </c>
      <c r="J25" s="2">
        <v>0.41</v>
      </c>
      <c r="K25" s="3">
        <v>0.77298832479847501</v>
      </c>
    </row>
    <row r="26" spans="1:11" x14ac:dyDescent="0.25">
      <c r="A26">
        <v>4.2999999999999997E-2</v>
      </c>
      <c r="B26" s="3">
        <v>0.82022840640456074</v>
      </c>
      <c r="D26" s="2">
        <v>7.2999999999999995E-2</v>
      </c>
      <c r="E26" s="3">
        <v>0.88184993578513204</v>
      </c>
      <c r="G26" s="2">
        <v>0.26500000000000001</v>
      </c>
      <c r="H26" s="3">
        <v>0.83364347888654333</v>
      </c>
      <c r="J26" s="2">
        <v>0.41499999999999998</v>
      </c>
      <c r="K26" s="3">
        <v>0.78175322606892816</v>
      </c>
    </row>
    <row r="27" spans="1:11" x14ac:dyDescent="0.25">
      <c r="A27">
        <v>4.3999999999999997E-2</v>
      </c>
      <c r="B27" s="3">
        <v>0.81803863084347461</v>
      </c>
      <c r="D27" s="2">
        <v>7.3999999999999996E-2</v>
      </c>
      <c r="E27" s="3">
        <v>0.88612359039352817</v>
      </c>
      <c r="G27" s="2">
        <v>0.27</v>
      </c>
      <c r="H27" s="3">
        <v>0.8365707021770975</v>
      </c>
      <c r="J27" s="2">
        <v>0.42</v>
      </c>
      <c r="K27" s="3">
        <v>0.78995195628429882</v>
      </c>
    </row>
    <row r="28" spans="1:11" x14ac:dyDescent="0.25">
      <c r="A28">
        <v>4.4999999999999998E-2</v>
      </c>
      <c r="B28" s="3">
        <v>0.8152336674993409</v>
      </c>
      <c r="D28" s="2">
        <v>7.4999999999999997E-2</v>
      </c>
      <c r="E28" s="3">
        <v>0.88986945232301418</v>
      </c>
      <c r="G28" s="2">
        <v>0.27500000000000002</v>
      </c>
      <c r="H28" s="3">
        <v>0.83871700516027214</v>
      </c>
      <c r="J28" s="2">
        <v>0.42499999999999999</v>
      </c>
      <c r="K28" s="3">
        <v>0.79761318233345202</v>
      </c>
    </row>
    <row r="29" spans="1:11" x14ac:dyDescent="0.25">
      <c r="A29">
        <v>4.5999999999999999E-2</v>
      </c>
      <c r="B29" s="3">
        <v>0.81187942934891466</v>
      </c>
      <c r="D29" s="2">
        <v>7.5999999999999998E-2</v>
      </c>
      <c r="E29" s="3">
        <v>0.89311684338908504</v>
      </c>
      <c r="G29" s="2">
        <v>0.28000000000000003</v>
      </c>
      <c r="H29" s="3">
        <v>0.84014992025258628</v>
      </c>
      <c r="J29" s="2">
        <v>0.43</v>
      </c>
      <c r="K29" s="3">
        <v>0.80475840438303647</v>
      </c>
    </row>
    <row r="30" spans="1:11" x14ac:dyDescent="0.25">
      <c r="A30">
        <v>4.7E-2</v>
      </c>
      <c r="B30" s="3">
        <v>0.80804915303303482</v>
      </c>
      <c r="D30" s="2">
        <v>7.6999999999999999E-2</v>
      </c>
      <c r="E30" s="3">
        <v>0.89590241586110997</v>
      </c>
      <c r="G30" s="2">
        <v>0.28499999999999998</v>
      </c>
      <c r="H30" s="3">
        <v>0.84093206842208412</v>
      </c>
      <c r="J30" s="2">
        <v>0.435</v>
      </c>
      <c r="K30" s="3">
        <v>0.81140195587748465</v>
      </c>
    </row>
    <row r="31" spans="1:11" x14ac:dyDescent="0.25">
      <c r="A31">
        <v>4.8000000000000001E-2</v>
      </c>
      <c r="B31" s="3">
        <v>0.80380142786437281</v>
      </c>
      <c r="D31" s="2">
        <v>7.8E-2</v>
      </c>
      <c r="E31" s="3">
        <v>0.89824816110070982</v>
      </c>
      <c r="G31" s="6">
        <v>0.28999999999999998</v>
      </c>
      <c r="H31" s="3">
        <v>0.8411211591883363</v>
      </c>
      <c r="J31" s="2">
        <v>0.44</v>
      </c>
      <c r="K31" s="3">
        <v>0.8175796704278776</v>
      </c>
    </row>
    <row r="32" spans="1:11" x14ac:dyDescent="0.25">
      <c r="A32">
        <v>4.9000000000000002E-2</v>
      </c>
      <c r="B32" s="3">
        <v>0.79919484315559963</v>
      </c>
      <c r="D32" s="2">
        <v>7.9000000000000001E-2</v>
      </c>
      <c r="E32" s="3">
        <v>0.90018706615031652</v>
      </c>
      <c r="G32" s="2">
        <v>0.29499999999999998</v>
      </c>
      <c r="H32" s="3">
        <v>0.8407699906224394</v>
      </c>
      <c r="J32" s="2">
        <v>0.44500000000000001</v>
      </c>
      <c r="K32" s="3">
        <v>0.82330588147864781</v>
      </c>
    </row>
    <row r="33" spans="1:11" x14ac:dyDescent="0.25">
      <c r="A33">
        <v>0.05</v>
      </c>
      <c r="B33" s="3">
        <v>0.79426601722713486</v>
      </c>
      <c r="D33" s="2">
        <v>0.08</v>
      </c>
      <c r="E33" s="3">
        <v>0.90174112237155146</v>
      </c>
      <c r="G33" s="2">
        <v>0.3</v>
      </c>
      <c r="H33" s="3">
        <v>0.83992767720913397</v>
      </c>
      <c r="J33" s="2">
        <v>0.45</v>
      </c>
      <c r="K33" s="3">
        <v>0.82860208919644418</v>
      </c>
    </row>
    <row r="34" spans="1:11" x14ac:dyDescent="0.25">
      <c r="A34">
        <v>5.0999999999999997E-2</v>
      </c>
      <c r="B34" s="3">
        <v>0.7890588920634819</v>
      </c>
      <c r="D34" s="2">
        <v>8.1000000000000003E-2</v>
      </c>
      <c r="E34" s="3">
        <v>0.90293232112603583</v>
      </c>
      <c r="G34" s="2">
        <v>0.30499999999999999</v>
      </c>
      <c r="H34" s="3">
        <v>0.83863842198468685</v>
      </c>
      <c r="J34" s="2">
        <v>0.45500000000000002</v>
      </c>
      <c r="K34" s="3">
        <v>0.83348262702569897</v>
      </c>
    </row>
    <row r="35" spans="1:11" x14ac:dyDescent="0.25">
      <c r="A35">
        <v>5.1999999999999998E-2</v>
      </c>
      <c r="B35" s="3">
        <v>0.78362473331322802</v>
      </c>
      <c r="D35" s="2">
        <v>8.2000000000000003E-2</v>
      </c>
      <c r="E35" s="3">
        <v>0.90378631900232753</v>
      </c>
      <c r="G35" s="2">
        <v>0.31</v>
      </c>
      <c r="H35" s="3">
        <v>0.83694397226112782</v>
      </c>
      <c r="J35" s="2">
        <v>0.46</v>
      </c>
      <c r="K35" s="3">
        <v>0.83797616185527724</v>
      </c>
    </row>
    <row r="36" spans="1:11" x14ac:dyDescent="0.25">
      <c r="A36">
        <v>5.2999999999999999E-2</v>
      </c>
      <c r="B36" s="3">
        <v>0.77798551196862487</v>
      </c>
      <c r="D36" s="2">
        <v>8.3000000000000004E-2</v>
      </c>
      <c r="E36" s="3">
        <v>0.90432510736204819</v>
      </c>
      <c r="G36" s="2">
        <v>0.315</v>
      </c>
      <c r="H36" s="3">
        <v>0.83488116390201261</v>
      </c>
      <c r="J36" s="2">
        <v>0.46500000000000002</v>
      </c>
      <c r="K36" s="3">
        <v>0.84208986040739486</v>
      </c>
    </row>
    <row r="37" spans="1:11" x14ac:dyDescent="0.25">
      <c r="A37">
        <v>5.3999999999999999E-2</v>
      </c>
      <c r="B37" s="3">
        <v>0.77217784635009212</v>
      </c>
      <c r="D37" s="6">
        <v>8.4000000000000005E-2</v>
      </c>
      <c r="E37" s="3">
        <v>0.9045670123398819</v>
      </c>
      <c r="G37" s="2">
        <v>0.32</v>
      </c>
      <c r="H37" s="3">
        <v>0.8324856049087781</v>
      </c>
      <c r="J37" s="2">
        <v>0.47</v>
      </c>
      <c r="K37" s="3">
        <v>0.84584522284870112</v>
      </c>
    </row>
    <row r="38" spans="1:11" x14ac:dyDescent="0.25">
      <c r="A38">
        <v>5.5E-2</v>
      </c>
      <c r="B38" s="3">
        <v>0.76623103111396518</v>
      </c>
      <c r="D38" s="2">
        <v>8.5000000000000006E-2</v>
      </c>
      <c r="E38" s="3">
        <v>0.90452669484357628</v>
      </c>
      <c r="G38" s="2">
        <v>0.32500000000000001</v>
      </c>
      <c r="H38" s="3">
        <v>0.82978799183438734</v>
      </c>
      <c r="J38" s="2">
        <v>0.47499999999999998</v>
      </c>
      <c r="K38" s="3">
        <v>0.84926374934584437</v>
      </c>
    </row>
    <row r="39" spans="1:11" x14ac:dyDescent="0.25">
      <c r="A39">
        <v>5.6000000000000001E-2</v>
      </c>
      <c r="B39" s="3">
        <v>0.76015971358841206</v>
      </c>
      <c r="D39" s="2">
        <v>8.5999999999999993E-2</v>
      </c>
      <c r="E39" s="3">
        <v>0.90422981146168946</v>
      </c>
      <c r="G39" s="2">
        <v>0.33</v>
      </c>
      <c r="H39" s="3">
        <v>0.82681902123180351</v>
      </c>
      <c r="J39" s="2">
        <v>0.48</v>
      </c>
      <c r="K39" s="3">
        <v>0.85235260662104073</v>
      </c>
    </row>
    <row r="40" spans="1:11" x14ac:dyDescent="0.25">
      <c r="A40">
        <v>5.7000000000000002E-2</v>
      </c>
      <c r="B40" s="3">
        <v>0.75400051209385199</v>
      </c>
      <c r="D40" s="2">
        <v>8.6999999999999994E-2</v>
      </c>
      <c r="E40" s="3">
        <v>0.90368369264809512</v>
      </c>
      <c r="G40" s="2">
        <v>0.33500000000000002</v>
      </c>
      <c r="H40" s="3">
        <v>0.82360447820551552</v>
      </c>
      <c r="J40" s="2">
        <v>0.48499999999999999</v>
      </c>
      <c r="K40" s="3">
        <v>0.85513329484093925</v>
      </c>
    </row>
    <row r="41" spans="1:11" x14ac:dyDescent="0.25">
      <c r="A41">
        <v>5.8000000000000003E-2</v>
      </c>
      <c r="B41" s="3">
        <v>0.74776075029436917</v>
      </c>
      <c r="D41" s="2">
        <v>8.7999999999999995E-2</v>
      </c>
      <c r="E41" s="3">
        <v>0.90291032976441454</v>
      </c>
      <c r="G41" s="2">
        <v>0.34</v>
      </c>
      <c r="H41" s="3">
        <v>0.82016891999789376</v>
      </c>
      <c r="J41" s="2">
        <v>0.49</v>
      </c>
      <c r="K41" s="3">
        <v>0.85762014744997228</v>
      </c>
    </row>
    <row r="42" spans="1:11" x14ac:dyDescent="0.25">
      <c r="A42">
        <v>5.8999999999999997E-2</v>
      </c>
      <c r="B42" s="3">
        <v>0.74146239918221502</v>
      </c>
      <c r="D42" s="2">
        <v>8.8999999999999996E-2</v>
      </c>
      <c r="E42" s="3">
        <v>0.90192438371839512</v>
      </c>
      <c r="G42" s="2">
        <v>0.34499999999999997</v>
      </c>
      <c r="H42" s="3">
        <v>0.81653567598918997</v>
      </c>
      <c r="J42" s="2">
        <v>0.495</v>
      </c>
      <c r="K42" s="3">
        <v>0.85982749789257196</v>
      </c>
    </row>
    <row r="43" spans="1:11" x14ac:dyDescent="0.25">
      <c r="A43">
        <v>0.06</v>
      </c>
      <c r="B43" s="3">
        <v>0.7351274297496414</v>
      </c>
      <c r="D43" s="2">
        <v>0.09</v>
      </c>
      <c r="E43" s="3">
        <v>0.9007368501908477</v>
      </c>
      <c r="G43" s="2">
        <v>0.35</v>
      </c>
      <c r="H43" s="3">
        <v>0.81272439197330071</v>
      </c>
      <c r="J43" s="2">
        <v>0.5</v>
      </c>
      <c r="K43" s="3">
        <v>0.86176251289095496</v>
      </c>
    </row>
    <row r="44" spans="1:11" x14ac:dyDescent="0.25">
      <c r="A44">
        <v>6.0999999999999999E-2</v>
      </c>
      <c r="B44" s="3">
        <v>0.72875950382869037</v>
      </c>
      <c r="D44" s="2">
        <v>9.0999999999999998E-2</v>
      </c>
      <c r="E44" s="3">
        <v>0.89935872486258284</v>
      </c>
      <c r="G44" s="2">
        <v>0.35499999999999998</v>
      </c>
      <c r="H44" s="3">
        <v>0.80875594160624076</v>
      </c>
      <c r="J44" s="2">
        <v>0.505</v>
      </c>
      <c r="K44" s="3">
        <v>0.86343952588955353</v>
      </c>
    </row>
    <row r="45" spans="1:11" x14ac:dyDescent="0.25">
      <c r="A45">
        <v>6.2E-2</v>
      </c>
      <c r="B45" s="3">
        <v>0.72237693057957142</v>
      </c>
      <c r="D45" s="2">
        <v>9.1999999999999998E-2</v>
      </c>
      <c r="E45" s="3">
        <v>0.89780833386828485</v>
      </c>
      <c r="G45" s="2">
        <v>0.36</v>
      </c>
      <c r="H45" s="3">
        <v>0.80464628709555097</v>
      </c>
      <c r="J45" s="2">
        <v>0.51</v>
      </c>
      <c r="K45" s="3">
        <v>0.86488003705501637</v>
      </c>
    </row>
    <row r="46" spans="1:11" x14ac:dyDescent="0.25">
      <c r="A46">
        <v>6.3E-2</v>
      </c>
      <c r="B46" s="3">
        <v>0.71598996313200203</v>
      </c>
      <c r="D46" s="2">
        <v>9.2999999999999999E-2</v>
      </c>
      <c r="E46" s="3">
        <v>0.89608934243489058</v>
      </c>
      <c r="G46" s="2">
        <v>0.36499999999999999</v>
      </c>
      <c r="H46" s="3">
        <v>0.80041139064877198</v>
      </c>
      <c r="J46" s="2">
        <v>0.51500000000000001</v>
      </c>
      <c r="K46" s="3">
        <v>0.8660840463873436</v>
      </c>
    </row>
    <row r="47" spans="1:11" x14ac:dyDescent="0.25">
      <c r="A47">
        <v>6.4000000000000001E-2</v>
      </c>
      <c r="B47" s="3">
        <v>0.70960812224929148</v>
      </c>
      <c r="D47" s="2">
        <v>9.4E-2</v>
      </c>
      <c r="E47" s="3">
        <v>0.89422007669708448</v>
      </c>
      <c r="G47" s="2">
        <v>0.37</v>
      </c>
      <c r="H47" s="3">
        <v>0.79606721447344453</v>
      </c>
      <c r="J47" s="2">
        <v>0.52</v>
      </c>
      <c r="K47" s="3">
        <v>0.86706588733096746</v>
      </c>
    </row>
    <row r="48" spans="1:11" x14ac:dyDescent="0.25">
      <c r="A48">
        <v>6.5000000000000002E-2</v>
      </c>
      <c r="B48" s="3">
        <v>0.70324092869474875</v>
      </c>
      <c r="D48" s="2">
        <v>9.5000000000000001E-2</v>
      </c>
      <c r="E48" s="3">
        <v>0.89220786710874023</v>
      </c>
      <c r="G48" s="2">
        <v>0.375</v>
      </c>
      <c r="H48" s="3">
        <v>0.79162603719075397</v>
      </c>
      <c r="J48" s="2">
        <v>0.52500000000000002</v>
      </c>
      <c r="K48" s="3">
        <v>0.86783989333032074</v>
      </c>
    </row>
    <row r="49" spans="1:11" x14ac:dyDescent="0.25">
      <c r="A49">
        <v>6.6000000000000003E-2</v>
      </c>
      <c r="B49" s="3">
        <v>0.69689570613245777</v>
      </c>
      <c r="D49" s="2">
        <v>9.6000000000000002E-2</v>
      </c>
      <c r="E49" s="3">
        <v>0.89006004412373163</v>
      </c>
      <c r="G49" s="2">
        <v>0.38</v>
      </c>
      <c r="H49" s="3">
        <v>0.78710013742188556</v>
      </c>
      <c r="J49" s="2">
        <v>0.53</v>
      </c>
      <c r="K49" s="3">
        <v>0.8684203978298356</v>
      </c>
    </row>
    <row r="50" spans="1:11" x14ac:dyDescent="0.25">
      <c r="A50">
        <v>6.7000000000000004E-2</v>
      </c>
      <c r="B50" s="3">
        <v>0.69057831349368548</v>
      </c>
      <c r="D50" s="2">
        <v>9.7000000000000003E-2</v>
      </c>
      <c r="E50" s="3">
        <v>0.88779126864980618</v>
      </c>
      <c r="G50" s="2">
        <v>0.38500000000000001</v>
      </c>
      <c r="H50" s="3">
        <v>0.78250179378802431</v>
      </c>
      <c r="J50" s="2">
        <v>0.53500000000000003</v>
      </c>
      <c r="K50" s="3">
        <v>0.86880740082951213</v>
      </c>
    </row>
    <row r="51" spans="1:11" x14ac:dyDescent="0.25">
      <c r="A51">
        <v>6.8000000000000005E-2</v>
      </c>
      <c r="B51" s="3">
        <v>0.68429680680892446</v>
      </c>
      <c r="D51" s="2">
        <v>9.8000000000000004E-2</v>
      </c>
      <c r="E51" s="3">
        <v>0.88540520591390059</v>
      </c>
      <c r="G51" s="2">
        <v>0.39</v>
      </c>
      <c r="H51" s="3">
        <v>0.77784205704823706</v>
      </c>
      <c r="J51" s="2">
        <v>0.54</v>
      </c>
      <c r="K51" s="3">
        <v>0.86900806905156669</v>
      </c>
    </row>
    <row r="52" spans="1:11" x14ac:dyDescent="0.25">
      <c r="A52">
        <v>6.9000000000000006E-2</v>
      </c>
      <c r="B52" s="3">
        <v>0.67805484791021631</v>
      </c>
      <c r="D52" s="2">
        <v>9.9000000000000005E-2</v>
      </c>
      <c r="E52" s="3">
        <v>0.88290918636988891</v>
      </c>
      <c r="G52" s="2">
        <v>0.39500000000000002</v>
      </c>
      <c r="H52" s="3">
        <v>0.77312829437523489</v>
      </c>
      <c r="J52" s="6">
        <v>0.54500000000000004</v>
      </c>
      <c r="K52" s="3">
        <v>0.86904390266264775</v>
      </c>
    </row>
    <row r="53" spans="1:11" x14ac:dyDescent="0.25">
      <c r="A53">
        <v>7.0000000000000007E-2</v>
      </c>
      <c r="B53" s="3">
        <v>0.67185829572882838</v>
      </c>
      <c r="D53" s="2">
        <v>0.1</v>
      </c>
      <c r="E53" s="3">
        <v>0.88031420569858165</v>
      </c>
      <c r="G53" s="2">
        <v>0.4</v>
      </c>
      <c r="H53" s="3">
        <v>0.76837032866596588</v>
      </c>
      <c r="J53" s="2">
        <v>0.55000000000000004</v>
      </c>
      <c r="K53" s="3">
        <v>0.86891490166275565</v>
      </c>
    </row>
    <row r="54" spans="1:11" x14ac:dyDescent="0.25">
      <c r="B54" s="3"/>
      <c r="D54" s="2">
        <v>0.10100000000000001</v>
      </c>
      <c r="E54" s="3">
        <v>0.8776275943538524</v>
      </c>
      <c r="G54" s="2">
        <v>0.40500000000000003</v>
      </c>
      <c r="H54" s="3">
        <v>0.7635767549552599</v>
      </c>
      <c r="J54" s="2">
        <v>0.55500000000000005</v>
      </c>
      <c r="K54" s="3">
        <v>0.86863539949632251</v>
      </c>
    </row>
    <row r="55" spans="1:11" x14ac:dyDescent="0.25">
      <c r="B55" s="3"/>
      <c r="D55" s="2">
        <v>0.10199999999999999</v>
      </c>
      <c r="E55" s="3">
        <v>0.87485301756263811</v>
      </c>
      <c r="G55" s="2">
        <v>0.41</v>
      </c>
      <c r="H55" s="3">
        <v>0.75875371255370927</v>
      </c>
      <c r="J55" s="2">
        <v>0.56000000000000005</v>
      </c>
      <c r="K55" s="3">
        <v>0.86820539616334846</v>
      </c>
    </row>
    <row r="56" spans="1:11" x14ac:dyDescent="0.25">
      <c r="B56" s="3"/>
      <c r="D56" s="2">
        <v>0.10299999999999999</v>
      </c>
      <c r="E56" s="3">
        <v>0.87199780577881281</v>
      </c>
      <c r="G56" s="2">
        <v>0.41499999999999998</v>
      </c>
      <c r="H56" s="3">
        <v>0.75390856863402533</v>
      </c>
      <c r="J56" s="2">
        <v>0.56499999999999995</v>
      </c>
      <c r="K56" s="3">
        <v>0.86763205838604984</v>
      </c>
    </row>
    <row r="57" spans="1:11" x14ac:dyDescent="0.25">
      <c r="B57" s="3"/>
      <c r="D57" s="2">
        <v>0.104</v>
      </c>
      <c r="E57" s="3">
        <v>0.86906928945624984</v>
      </c>
      <c r="G57" s="2">
        <v>0.42</v>
      </c>
      <c r="H57" s="3">
        <v>0.74904746250680054</v>
      </c>
      <c r="J57" s="2">
        <v>0.56999999999999995</v>
      </c>
      <c r="K57" s="3">
        <v>0.86692971960885901</v>
      </c>
    </row>
    <row r="58" spans="1:11" x14ac:dyDescent="0.25">
      <c r="B58" s="3"/>
      <c r="D58" s="2">
        <v>0.105</v>
      </c>
      <c r="E58" s="3">
        <v>0.86607479904882301</v>
      </c>
      <c r="G58" s="2">
        <v>0.42499999999999999</v>
      </c>
      <c r="H58" s="3">
        <v>0.74417653348262769</v>
      </c>
      <c r="J58" s="2">
        <v>0.57499999999999996</v>
      </c>
      <c r="K58" s="3">
        <v>0.8661055465539923</v>
      </c>
    </row>
    <row r="59" spans="1:11" x14ac:dyDescent="0.25">
      <c r="B59" s="3"/>
      <c r="D59" s="2">
        <v>0.106</v>
      </c>
      <c r="E59" s="3">
        <v>0.86301433455653265</v>
      </c>
      <c r="G59" s="2">
        <v>0.43</v>
      </c>
      <c r="H59" s="3">
        <v>0.73929946514786227</v>
      </c>
      <c r="J59" s="2">
        <v>0.57999999999999996</v>
      </c>
      <c r="K59" s="3">
        <v>0.8651595392214495</v>
      </c>
    </row>
    <row r="60" spans="1:11" x14ac:dyDescent="0.25">
      <c r="B60" s="3"/>
      <c r="D60" s="2">
        <v>0.107</v>
      </c>
      <c r="E60" s="3">
        <v>0.85989889166018918</v>
      </c>
      <c r="G60" s="2">
        <v>0.435</v>
      </c>
      <c r="H60" s="3">
        <v>0.73442239681309662</v>
      </c>
      <c r="J60" s="2">
        <v>0.58499999999999996</v>
      </c>
      <c r="K60" s="3">
        <v>0.86409886433344696</v>
      </c>
    </row>
    <row r="61" spans="1:11" x14ac:dyDescent="0.25">
      <c r="B61" s="3"/>
      <c r="D61" s="2">
        <v>0.108</v>
      </c>
      <c r="E61" s="3">
        <v>0.85672847035979249</v>
      </c>
      <c r="G61" s="2">
        <v>0.44</v>
      </c>
      <c r="H61" s="3">
        <v>0.72954901206468681</v>
      </c>
      <c r="J61" s="2">
        <v>0.59</v>
      </c>
      <c r="K61" s="3">
        <v>0.86293068861220101</v>
      </c>
    </row>
    <row r="62" spans="1:11" x14ac:dyDescent="0.25">
      <c r="B62" s="3"/>
      <c r="D62" s="2">
        <v>0.109</v>
      </c>
      <c r="E62" s="3">
        <v>0.85351040110921639</v>
      </c>
      <c r="G62" s="2">
        <v>0.44500000000000001</v>
      </c>
      <c r="H62" s="3">
        <v>0.72468299448898799</v>
      </c>
      <c r="J62" s="2">
        <v>0.59499999999999997</v>
      </c>
      <c r="K62" s="3">
        <v>0.86166217877992768</v>
      </c>
    </row>
    <row r="63" spans="1:11" x14ac:dyDescent="0.25">
      <c r="B63" s="3"/>
      <c r="D63" s="2">
        <v>0.11</v>
      </c>
      <c r="E63" s="3">
        <v>0.85024468390846097</v>
      </c>
      <c r="G63" s="2">
        <v>0.45</v>
      </c>
      <c r="H63" s="3">
        <v>0.71982802767235587</v>
      </c>
      <c r="J63" s="2">
        <v>0.6</v>
      </c>
      <c r="K63" s="3">
        <v>0.86029333483662718</v>
      </c>
    </row>
    <row r="64" spans="1:11" x14ac:dyDescent="0.25">
      <c r="B64" s="3"/>
      <c r="D64" s="2">
        <v>0.111</v>
      </c>
      <c r="E64" s="3">
        <v>0.84694231443833679</v>
      </c>
      <c r="G64" s="2">
        <v>0.45500000000000002</v>
      </c>
      <c r="H64" s="3">
        <v>0.71498656733902743</v>
      </c>
      <c r="J64" s="2">
        <v>0.60499999999999998</v>
      </c>
      <c r="K64" s="3">
        <v>0.85883849022673187</v>
      </c>
    </row>
    <row r="65" spans="2:11" x14ac:dyDescent="0.25">
      <c r="B65" s="3"/>
      <c r="D65" s="2">
        <v>0.112</v>
      </c>
      <c r="E65" s="3">
        <v>0.84360329269884382</v>
      </c>
      <c r="G65" s="2">
        <v>0.46</v>
      </c>
      <c r="H65" s="3">
        <v>0.71016352493747681</v>
      </c>
      <c r="J65" s="2">
        <v>0.61</v>
      </c>
      <c r="K65" s="3">
        <v>0.85729764495024174</v>
      </c>
    </row>
    <row r="66" spans="2:11" x14ac:dyDescent="0.25">
      <c r="B66" s="3"/>
      <c r="D66" s="2">
        <v>0.113</v>
      </c>
      <c r="E66" s="3">
        <v>0.8402276186899823</v>
      </c>
      <c r="G66" s="2">
        <v>0.46500000000000002</v>
      </c>
      <c r="H66" s="3">
        <v>0.70536012832982264</v>
      </c>
      <c r="J66" s="2">
        <v>0.61499999999999999</v>
      </c>
      <c r="K66" s="3">
        <v>0.8556707990071567</v>
      </c>
    </row>
    <row r="67" spans="2:11" x14ac:dyDescent="0.25">
      <c r="B67" s="3"/>
      <c r="D67" s="2">
        <v>0.114</v>
      </c>
      <c r="E67" s="3">
        <v>0.83682628809256243</v>
      </c>
      <c r="G67" s="2">
        <v>0.47</v>
      </c>
      <c r="H67" s="3">
        <v>0.70057760537818337</v>
      </c>
      <c r="J67" s="2">
        <v>0.62</v>
      </c>
      <c r="K67" s="3">
        <v>0.85397228584190954</v>
      </c>
    </row>
    <row r="68" spans="2:11" x14ac:dyDescent="0.25">
      <c r="B68" s="3"/>
      <c r="D68" s="2">
        <v>0.115</v>
      </c>
      <c r="E68" s="3">
        <v>0.83339563567964769</v>
      </c>
      <c r="G68" s="2">
        <v>0.47499999999999998</v>
      </c>
      <c r="H68" s="3">
        <v>0.69582086753103289</v>
      </c>
      <c r="J68" s="2">
        <v>0.625</v>
      </c>
      <c r="K68" s="3">
        <v>0.85219493873228369</v>
      </c>
    </row>
    <row r="69" spans="2:11" x14ac:dyDescent="0.25">
      <c r="B69" s="3"/>
      <c r="D69" s="2">
        <v>0.11600000000000001</v>
      </c>
      <c r="E69" s="3">
        <v>0.82994299190511167</v>
      </c>
      <c r="G69" s="2">
        <v>0.48</v>
      </c>
      <c r="H69" s="3">
        <v>0.69108991478837134</v>
      </c>
      <c r="J69" s="2">
        <v>0.63</v>
      </c>
      <c r="K69" s="3">
        <v>0.85035309112271185</v>
      </c>
    </row>
    <row r="70" spans="2:11" x14ac:dyDescent="0.25">
      <c r="B70" s="3"/>
      <c r="D70" s="2">
        <v>0.11700000000000001</v>
      </c>
      <c r="E70" s="3">
        <v>0.82646835676895436</v>
      </c>
      <c r="G70" s="2">
        <v>0.48499999999999999</v>
      </c>
      <c r="H70" s="3">
        <v>0.68638720287443589</v>
      </c>
      <c r="J70" s="2">
        <v>0.63500000000000001</v>
      </c>
      <c r="K70" s="3">
        <v>0.84844674301319378</v>
      </c>
    </row>
    <row r="71" spans="2:11" x14ac:dyDescent="0.25">
      <c r="B71" s="3"/>
      <c r="D71" s="2">
        <v>0.11799999999999999</v>
      </c>
      <c r="E71" s="3">
        <v>0.82297539549811272</v>
      </c>
      <c r="G71" s="2">
        <v>0.49</v>
      </c>
      <c r="H71" s="3">
        <v>0.68171395965134485</v>
      </c>
      <c r="J71" s="2">
        <v>0.64</v>
      </c>
      <c r="K71" s="3">
        <v>0.84647589440372972</v>
      </c>
    </row>
    <row r="72" spans="2:11" x14ac:dyDescent="0.25">
      <c r="B72" s="3"/>
      <c r="D72" s="2">
        <v>0.11899999999999999</v>
      </c>
      <c r="E72" s="3">
        <v>0.81946777331952358</v>
      </c>
      <c r="G72" s="2">
        <v>0.495</v>
      </c>
      <c r="H72" s="3">
        <v>0.6770726408433354</v>
      </c>
      <c r="J72" s="2">
        <v>0.64500000000000002</v>
      </c>
      <c r="K72" s="3">
        <v>0.84444771201653568</v>
      </c>
    </row>
    <row r="73" spans="2:11" x14ac:dyDescent="0.25">
      <c r="B73" s="3"/>
      <c r="D73" s="2">
        <v>0.12</v>
      </c>
      <c r="E73" s="3">
        <v>0.81594915546012381</v>
      </c>
      <c r="G73" s="2">
        <v>0.5</v>
      </c>
      <c r="H73" s="3">
        <v>0.67246324645040745</v>
      </c>
      <c r="J73" s="2">
        <v>0.65</v>
      </c>
      <c r="K73" s="3">
        <v>0.842369362573828</v>
      </c>
    </row>
    <row r="74" spans="2:11" x14ac:dyDescent="0.25">
      <c r="B74" s="3"/>
      <c r="D74" s="2">
        <v>0.121</v>
      </c>
      <c r="E74" s="3">
        <v>0.81241587669297655</v>
      </c>
      <c r="G74" s="2">
        <v>0.505</v>
      </c>
      <c r="H74" s="3">
        <v>0.66788700433467962</v>
      </c>
      <c r="J74" s="2">
        <v>0.65500000000000003</v>
      </c>
      <c r="K74" s="3">
        <v>0.84023367935339055</v>
      </c>
    </row>
    <row r="75" spans="2:11" x14ac:dyDescent="0.25">
      <c r="B75" s="3"/>
      <c r="D75" s="2">
        <v>0.122</v>
      </c>
      <c r="E75" s="3">
        <v>0.80887526747195548</v>
      </c>
      <c r="G75" s="2">
        <v>0.51</v>
      </c>
      <c r="H75" s="3">
        <v>0.66334514235827036</v>
      </c>
      <c r="J75" s="2">
        <v>0.66</v>
      </c>
      <c r="K75" s="3">
        <v>0.8380549957996557</v>
      </c>
    </row>
    <row r="76" spans="2:11" x14ac:dyDescent="0.25">
      <c r="B76" s="3"/>
      <c r="D76" s="2">
        <v>0.123</v>
      </c>
      <c r="E76" s="3">
        <v>0.80532732779706073</v>
      </c>
      <c r="G76" s="2">
        <v>0.51500000000000001</v>
      </c>
      <c r="H76" s="3">
        <v>0.65884011624541683</v>
      </c>
      <c r="J76" s="2">
        <v>0.66500000000000004</v>
      </c>
      <c r="K76" s="3">
        <v>0.83582614519040721</v>
      </c>
    </row>
    <row r="77" spans="2:11" x14ac:dyDescent="0.25">
      <c r="B77" s="3"/>
      <c r="D77" s="2">
        <v>0.124</v>
      </c>
      <c r="E77" s="3">
        <v>0.80177205766829229</v>
      </c>
      <c r="G77" s="2">
        <v>0.52</v>
      </c>
      <c r="H77" s="3">
        <v>0.65436947027188175</v>
      </c>
      <c r="J77" s="2">
        <v>0.67</v>
      </c>
      <c r="K77" s="3">
        <v>0.83356146097007755</v>
      </c>
    </row>
    <row r="78" spans="2:11" x14ac:dyDescent="0.25">
      <c r="B78" s="3"/>
      <c r="D78" s="2">
        <v>0.125</v>
      </c>
      <c r="E78" s="3">
        <v>0.79821312231258679</v>
      </c>
      <c r="G78" s="2">
        <v>0.52500000000000002</v>
      </c>
      <c r="H78" s="3">
        <v>0.64993688802402083</v>
      </c>
      <c r="J78" s="2">
        <v>0.67500000000000004</v>
      </c>
      <c r="K78" s="3">
        <v>0.83125377641645037</v>
      </c>
    </row>
    <row r="79" spans="2:11" x14ac:dyDescent="0.25">
      <c r="B79" s="3"/>
      <c r="D79" s="2">
        <v>0.126</v>
      </c>
      <c r="E79" s="3">
        <v>0.79465418695688139</v>
      </c>
      <c r="G79" s="2">
        <v>0.53</v>
      </c>
      <c r="H79" s="3">
        <v>0.64554114163971554</v>
      </c>
      <c r="J79" s="2">
        <v>0.68</v>
      </c>
      <c r="K79" s="3">
        <v>0.82891025825174225</v>
      </c>
    </row>
    <row r="80" spans="2:11" x14ac:dyDescent="0.25">
      <c r="B80" s="3"/>
      <c r="D80" s="2">
        <v>0.127</v>
      </c>
      <c r="E80" s="3">
        <v>0.791095251601176</v>
      </c>
      <c r="G80" s="2">
        <v>0.53500000000000003</v>
      </c>
      <c r="H80" s="3">
        <v>0.641182231118966</v>
      </c>
      <c r="J80" s="2">
        <v>0.68500000000000005</v>
      </c>
      <c r="K80" s="3">
        <v>0.82653090647595284</v>
      </c>
    </row>
    <row r="81" spans="2:11" x14ac:dyDescent="0.25">
      <c r="B81" s="3"/>
      <c r="D81" s="2">
        <v>0.128</v>
      </c>
      <c r="E81" s="3">
        <v>0.7875363162454706</v>
      </c>
      <c r="G81" s="2">
        <v>0.54</v>
      </c>
      <c r="H81" s="3">
        <v>0.63686261218600904</v>
      </c>
      <c r="J81" s="2">
        <v>0.69</v>
      </c>
      <c r="K81" s="3">
        <v>0.82411572108908226</v>
      </c>
    </row>
    <row r="82" spans="2:11" x14ac:dyDescent="0.25">
      <c r="B82" s="3"/>
      <c r="D82" s="2">
        <v>0.129</v>
      </c>
      <c r="E82" s="3">
        <v>0.78398104611670205</v>
      </c>
      <c r="G82" s="2">
        <v>0.54500000000000004</v>
      </c>
      <c r="H82" s="3">
        <v>0.63258228484084478</v>
      </c>
      <c r="J82" s="2">
        <v>0.69499999999999995</v>
      </c>
      <c r="K82" s="3">
        <v>0.82167186881334675</v>
      </c>
    </row>
    <row r="83" spans="2:11" x14ac:dyDescent="0.25">
      <c r="B83" s="3"/>
      <c r="D83" s="2">
        <v>0.13</v>
      </c>
      <c r="E83" s="3">
        <v>0.78042944121487046</v>
      </c>
      <c r="G83" s="2">
        <v>0.55000000000000004</v>
      </c>
      <c r="H83" s="3">
        <v>0.62834002122135468</v>
      </c>
      <c r="J83" s="2">
        <v>0.7</v>
      </c>
      <c r="K83" s="3">
        <v>0.81920651637096253</v>
      </c>
    </row>
    <row r="84" spans="2:11" x14ac:dyDescent="0.25">
      <c r="B84" s="3"/>
      <c r="D84" s="2">
        <v>0.13100000000000001</v>
      </c>
      <c r="E84" s="3">
        <v>0.77688150153997571</v>
      </c>
      <c r="H84" s="3"/>
      <c r="J84" s="2">
        <v>0.70499999999999996</v>
      </c>
      <c r="K84" s="3">
        <v>0.81670533031749715</v>
      </c>
    </row>
    <row r="85" spans="2:11" x14ac:dyDescent="0.25">
      <c r="B85" s="3"/>
      <c r="D85" s="2">
        <v>0.13200000000000001</v>
      </c>
      <c r="E85" s="3">
        <v>0.77334089231895464</v>
      </c>
      <c r="H85" s="3"/>
      <c r="J85" s="2">
        <v>0.71</v>
      </c>
      <c r="K85" s="3">
        <v>0.81418981081959929</v>
      </c>
    </row>
    <row r="86" spans="2:11" x14ac:dyDescent="0.25">
      <c r="B86" s="3"/>
      <c r="D86" s="2">
        <v>0.13300000000000001</v>
      </c>
      <c r="E86" s="3">
        <v>0.76980761355180738</v>
      </c>
      <c r="H86" s="3"/>
      <c r="J86" s="2">
        <v>0.71499999999999997</v>
      </c>
      <c r="K86" s="3">
        <v>0.8116456244328365</v>
      </c>
    </row>
    <row r="87" spans="2:11" x14ac:dyDescent="0.25">
      <c r="B87" s="3"/>
      <c r="D87" s="2">
        <v>0.13400000000000001</v>
      </c>
      <c r="E87" s="3">
        <v>0.7662816652385338</v>
      </c>
      <c r="H87" s="3"/>
      <c r="J87" s="2">
        <v>0.72</v>
      </c>
      <c r="K87" s="3">
        <v>0.80907993787942512</v>
      </c>
    </row>
    <row r="88" spans="2:11" x14ac:dyDescent="0.25">
      <c r="B88" s="3"/>
      <c r="D88" s="2">
        <v>0.13500000000000001</v>
      </c>
      <c r="E88" s="3">
        <v>0.76276304737913403</v>
      </c>
      <c r="H88" s="3"/>
      <c r="J88" s="2">
        <v>0.72499999999999998</v>
      </c>
      <c r="K88" s="3">
        <v>0.80649991788158115</v>
      </c>
    </row>
    <row r="89" spans="2:11" x14ac:dyDescent="0.25">
      <c r="B89" s="3"/>
      <c r="D89" s="2">
        <v>0.13600000000000001</v>
      </c>
      <c r="E89" s="3">
        <v>0.7592554252005449</v>
      </c>
      <c r="H89" s="3"/>
      <c r="J89" s="2">
        <v>0.73</v>
      </c>
      <c r="K89" s="3">
        <v>0.80389839771708849</v>
      </c>
    </row>
    <row r="90" spans="2:11" x14ac:dyDescent="0.25">
      <c r="B90" s="3"/>
      <c r="D90" s="2">
        <v>0.13700000000000001</v>
      </c>
      <c r="E90" s="3">
        <v>0.75575879870276641</v>
      </c>
      <c r="H90" s="3"/>
      <c r="J90" s="2">
        <v>0.73499999999999999</v>
      </c>
      <c r="K90" s="3">
        <v>0.80128254410816335</v>
      </c>
    </row>
    <row r="91" spans="2:11" x14ac:dyDescent="0.25">
      <c r="B91" s="3"/>
      <c r="D91" s="2">
        <v>0.13800000000000001</v>
      </c>
      <c r="E91" s="3">
        <v>0.75227316788579845</v>
      </c>
      <c r="H91" s="3"/>
      <c r="J91" s="2">
        <v>0.74</v>
      </c>
      <c r="K91" s="3">
        <v>0.79865235705480586</v>
      </c>
    </row>
    <row r="92" spans="2:11" x14ac:dyDescent="0.25">
      <c r="B92" s="3"/>
      <c r="D92" s="2">
        <v>0.13900000000000001</v>
      </c>
      <c r="E92" s="3">
        <v>0.74880219797657799</v>
      </c>
      <c r="H92" s="3"/>
      <c r="J92" s="2">
        <v>0.745</v>
      </c>
      <c r="K92" s="3">
        <v>0.7960078365570159</v>
      </c>
    </row>
    <row r="93" spans="2:11" x14ac:dyDescent="0.25">
      <c r="B93" s="3"/>
      <c r="D93" s="2">
        <v>0.14000000000000001</v>
      </c>
      <c r="E93" s="3">
        <v>0.74534222374816828</v>
      </c>
      <c r="H93" s="3"/>
      <c r="J93" s="2">
        <v>0.75</v>
      </c>
      <c r="K93" s="3">
        <v>0.7933561493370096</v>
      </c>
    </row>
    <row r="94" spans="2:11" x14ac:dyDescent="0.25">
      <c r="B94" s="3"/>
      <c r="D94" s="2">
        <v>0.14099999999999999</v>
      </c>
      <c r="E94" s="3">
        <v>0.7418932452005691</v>
      </c>
      <c r="H94" s="3"/>
      <c r="J94" s="2">
        <v>0.755</v>
      </c>
      <c r="K94" s="3">
        <v>0.79069012867257082</v>
      </c>
    </row>
    <row r="95" spans="2:11" x14ac:dyDescent="0.25">
      <c r="B95" s="3"/>
      <c r="D95" s="2">
        <v>0.14199999999999999</v>
      </c>
      <c r="E95" s="3">
        <v>0.73846259278765436</v>
      </c>
      <c r="H95" s="3"/>
      <c r="J95" s="2">
        <v>0.76</v>
      </c>
      <c r="K95" s="3">
        <v>0.78801694128591582</v>
      </c>
    </row>
    <row r="96" spans="2:11" x14ac:dyDescent="0.25">
      <c r="B96" s="3"/>
      <c r="D96" s="2">
        <v>0.14299999999999999</v>
      </c>
      <c r="E96" s="3">
        <v>0.73504293605555016</v>
      </c>
      <c r="H96" s="3"/>
      <c r="J96" s="2">
        <v>0.76500000000000001</v>
      </c>
      <c r="K96" s="3">
        <v>0.78533658717704469</v>
      </c>
    </row>
    <row r="97" spans="2:11" x14ac:dyDescent="0.25">
      <c r="B97" s="3"/>
      <c r="D97" s="2">
        <v>0.14399999999999999</v>
      </c>
      <c r="E97" s="3">
        <v>0.73163794023119355</v>
      </c>
      <c r="H97" s="3"/>
      <c r="J97" s="2">
        <v>0.77</v>
      </c>
      <c r="K97" s="3">
        <v>0.78264189962374098</v>
      </c>
    </row>
    <row r="98" spans="2:11" x14ac:dyDescent="0.25">
      <c r="B98" s="3"/>
      <c r="D98" s="2">
        <v>0.14499999999999999</v>
      </c>
      <c r="E98" s="3">
        <v>0.72825127054152128</v>
      </c>
      <c r="H98" s="3"/>
      <c r="J98" s="2">
        <v>0.77500000000000002</v>
      </c>
      <c r="K98" s="3">
        <v>0.77994721207043727</v>
      </c>
    </row>
    <row r="99" spans="2:11" x14ac:dyDescent="0.25">
      <c r="B99" s="3"/>
      <c r="D99" s="2">
        <v>0.14599999999999999</v>
      </c>
      <c r="E99" s="3">
        <v>0.72487926175959638</v>
      </c>
      <c r="H99" s="3"/>
      <c r="J99" s="2">
        <v>0.78</v>
      </c>
      <c r="K99" s="3">
        <v>0.77724535779491732</v>
      </c>
    </row>
    <row r="100" spans="2:11" x14ac:dyDescent="0.25">
      <c r="B100" s="3"/>
      <c r="D100" s="2">
        <v>0.14699999999999999</v>
      </c>
      <c r="E100" s="3">
        <v>0.72152557911235604</v>
      </c>
      <c r="H100" s="3"/>
      <c r="J100" s="2">
        <v>0.78500000000000003</v>
      </c>
      <c r="K100" s="3">
        <v>0.7745435035193976</v>
      </c>
    </row>
    <row r="101" spans="2:11" x14ac:dyDescent="0.25">
      <c r="B101" s="3"/>
      <c r="D101" s="2">
        <v>0.14799999999999999</v>
      </c>
      <c r="E101" s="3">
        <v>0.71818289214592623</v>
      </c>
      <c r="H101" s="3"/>
      <c r="J101" s="2">
        <v>0.79</v>
      </c>
      <c r="K101" s="3">
        <v>0.77183448252166142</v>
      </c>
    </row>
    <row r="102" spans="2:11" x14ac:dyDescent="0.25">
      <c r="B102" s="3"/>
      <c r="D102" s="2">
        <v>0.14899999999999999</v>
      </c>
      <c r="E102" s="3">
        <v>0.71486219654111771</v>
      </c>
      <c r="H102" s="3"/>
      <c r="J102" s="2">
        <v>0.79500000000000004</v>
      </c>
      <c r="K102" s="3">
        <v>0.76912546152392525</v>
      </c>
    </row>
    <row r="103" spans="2:11" x14ac:dyDescent="0.25">
      <c r="B103" s="3"/>
      <c r="D103" s="2">
        <v>0.15</v>
      </c>
      <c r="E103" s="3">
        <v>0.71155616184405668</v>
      </c>
      <c r="H103" s="3"/>
      <c r="J103" s="2">
        <v>0.8</v>
      </c>
      <c r="K103" s="3">
        <v>0.76641644052618918</v>
      </c>
    </row>
    <row r="104" spans="2:11" x14ac:dyDescent="0.25">
      <c r="B104" s="3"/>
      <c r="D104" s="2">
        <v>0.151</v>
      </c>
      <c r="E104" s="3">
        <v>0.70826845328167998</v>
      </c>
      <c r="H104" s="3"/>
    </row>
    <row r="105" spans="2:11" x14ac:dyDescent="0.25">
      <c r="B105" s="3"/>
      <c r="D105" s="2">
        <v>0.152</v>
      </c>
      <c r="E105" s="3">
        <v>0.70499907085398772</v>
      </c>
      <c r="H105" s="3"/>
    </row>
    <row r="106" spans="2:11" x14ac:dyDescent="0.25">
      <c r="B106" s="3"/>
      <c r="D106" s="2">
        <v>0.153</v>
      </c>
      <c r="E106" s="3">
        <v>0.70174801456097979</v>
      </c>
      <c r="H106" s="3"/>
    </row>
    <row r="107" spans="2:11" x14ac:dyDescent="0.25">
      <c r="B107" s="3"/>
      <c r="D107" s="2">
        <v>0.154</v>
      </c>
      <c r="E107" s="3">
        <v>0.6985152844026562</v>
      </c>
      <c r="H107" s="3"/>
    </row>
    <row r="108" spans="2:11" x14ac:dyDescent="0.25">
      <c r="B108" s="3"/>
      <c r="D108" s="2">
        <v>0.155</v>
      </c>
      <c r="E108" s="3">
        <v>0.69530088037901705</v>
      </c>
      <c r="H108" s="3"/>
    </row>
    <row r="109" spans="2:11" x14ac:dyDescent="0.25">
      <c r="B109" s="3"/>
      <c r="D109" s="2">
        <v>0.156</v>
      </c>
      <c r="E109" s="3">
        <v>0.69210480249006223</v>
      </c>
      <c r="H109" s="3"/>
    </row>
    <row r="110" spans="2:11" x14ac:dyDescent="0.25">
      <c r="B110" s="3"/>
      <c r="D110" s="2">
        <v>0.157</v>
      </c>
      <c r="E110" s="3">
        <v>0.68892705073579186</v>
      </c>
      <c r="H110" s="3"/>
    </row>
    <row r="111" spans="2:11" x14ac:dyDescent="0.25">
      <c r="B111" s="3"/>
      <c r="D111" s="2">
        <v>0.158</v>
      </c>
      <c r="E111" s="3">
        <v>0.68576762511620581</v>
      </c>
      <c r="H111" s="3"/>
    </row>
    <row r="112" spans="2:11" x14ac:dyDescent="0.25">
      <c r="B112" s="3"/>
      <c r="D112" s="2">
        <v>0.159</v>
      </c>
      <c r="E112" s="3">
        <v>0.68263019085824106</v>
      </c>
      <c r="H112" s="3"/>
    </row>
    <row r="113" spans="2:8" x14ac:dyDescent="0.25">
      <c r="B113" s="3"/>
      <c r="D113" s="2">
        <v>0.16</v>
      </c>
      <c r="E113" s="3">
        <v>0.67950741750802368</v>
      </c>
      <c r="H113" s="3"/>
    </row>
    <row r="114" spans="2:8" x14ac:dyDescent="0.25">
      <c r="B114" s="3"/>
      <c r="D114" s="2">
        <v>0.161</v>
      </c>
      <c r="E114" s="3">
        <v>0.6764066355194277</v>
      </c>
      <c r="H114" s="3"/>
    </row>
    <row r="115" spans="2:8" x14ac:dyDescent="0.25">
      <c r="B115" s="3"/>
      <c r="D115" s="2">
        <v>0.16200000000000001</v>
      </c>
      <c r="E115" s="3">
        <v>0.67332417966551594</v>
      </c>
      <c r="H115" s="3"/>
    </row>
    <row r="116" spans="2:8" x14ac:dyDescent="0.25">
      <c r="B116" s="3"/>
      <c r="D116" s="2">
        <v>0.16300000000000001</v>
      </c>
      <c r="E116" s="3">
        <v>0.67026371517322558</v>
      </c>
      <c r="H116" s="3"/>
    </row>
    <row r="117" spans="2:8" x14ac:dyDescent="0.25">
      <c r="B117" s="3"/>
      <c r="D117" s="2">
        <v>0.16400000000000001</v>
      </c>
      <c r="E117" s="3">
        <v>0.6672179115886826</v>
      </c>
      <c r="H117" s="3"/>
    </row>
    <row r="118" spans="2:8" x14ac:dyDescent="0.25">
      <c r="B118" s="3"/>
      <c r="D118" s="2">
        <v>0.16500000000000001</v>
      </c>
      <c r="E118" s="3">
        <v>0.6641940993657609</v>
      </c>
      <c r="H118" s="3"/>
    </row>
    <row r="119" spans="2:8" x14ac:dyDescent="0.25">
      <c r="B119" s="3"/>
      <c r="D119" s="2">
        <v>0.16600000000000001</v>
      </c>
      <c r="E119" s="3">
        <v>0.6611922785044605</v>
      </c>
      <c r="H119" s="3"/>
    </row>
    <row r="120" spans="2:8" x14ac:dyDescent="0.25">
      <c r="B120" s="3"/>
      <c r="D120" s="2">
        <v>0.16700000000000001</v>
      </c>
      <c r="E120" s="3">
        <v>0.65820511855090746</v>
      </c>
      <c r="H120" s="3"/>
    </row>
    <row r="121" spans="2:8" x14ac:dyDescent="0.25">
      <c r="B121" s="3"/>
      <c r="D121" s="2">
        <v>0.16800000000000001</v>
      </c>
      <c r="E121" s="3">
        <v>0.65523994995897583</v>
      </c>
      <c r="H121" s="3"/>
    </row>
    <row r="122" spans="2:8" x14ac:dyDescent="0.25">
      <c r="B122" s="3"/>
      <c r="D122" s="2">
        <v>0.16900000000000001</v>
      </c>
      <c r="E122" s="3">
        <v>0.65229310750172853</v>
      </c>
      <c r="H122" s="3"/>
    </row>
    <row r="123" spans="2:8" x14ac:dyDescent="0.25">
      <c r="B123" s="3"/>
      <c r="D123" s="2">
        <v>0.17</v>
      </c>
      <c r="E123" s="3">
        <v>0.64936825640610252</v>
      </c>
      <c r="H123" s="3"/>
    </row>
    <row r="124" spans="2:8" x14ac:dyDescent="0.25">
      <c r="B124" s="3"/>
      <c r="D124" s="2">
        <v>0.17100000000000001</v>
      </c>
      <c r="E124" s="3">
        <v>0.64646173144516084</v>
      </c>
      <c r="H124" s="3"/>
    </row>
    <row r="125" spans="2:8" x14ac:dyDescent="0.25">
      <c r="B125" s="3"/>
      <c r="D125" s="2">
        <v>0.17199999999999999</v>
      </c>
      <c r="E125" s="3">
        <v>0.64357353261890349</v>
      </c>
      <c r="H125" s="3"/>
    </row>
    <row r="126" spans="2:8" x14ac:dyDescent="0.25">
      <c r="B126" s="3"/>
      <c r="D126" s="2">
        <v>0.17299999999999999</v>
      </c>
      <c r="E126" s="3">
        <v>0.64070365992733058</v>
      </c>
      <c r="H126" s="3"/>
    </row>
    <row r="127" spans="2:8" x14ac:dyDescent="0.25">
      <c r="B127" s="3"/>
      <c r="D127" s="2">
        <v>0.17399999999999999</v>
      </c>
      <c r="E127" s="3">
        <v>0.63785577859737885</v>
      </c>
      <c r="H127" s="3"/>
    </row>
    <row r="128" spans="2:8" x14ac:dyDescent="0.25">
      <c r="B128" s="3"/>
      <c r="D128" s="2">
        <v>0.17499999999999999</v>
      </c>
      <c r="E128" s="3">
        <v>0.63502622340211157</v>
      </c>
      <c r="H128" s="3"/>
    </row>
    <row r="129" spans="2:8" x14ac:dyDescent="0.25">
      <c r="B129" s="3"/>
      <c r="D129" s="2">
        <v>0.17599999999999999</v>
      </c>
      <c r="E129" s="3">
        <v>0.63221499434152861</v>
      </c>
      <c r="H129" s="3"/>
    </row>
    <row r="130" spans="2:8" x14ac:dyDescent="0.25">
      <c r="B130" s="3"/>
      <c r="D130" s="2">
        <v>0.17699999999999999</v>
      </c>
      <c r="E130" s="3">
        <v>0.62942209141562999</v>
      </c>
      <c r="H130" s="3"/>
    </row>
    <row r="131" spans="2:8" x14ac:dyDescent="0.25">
      <c r="B131" s="3"/>
      <c r="D131" s="2">
        <v>0.17799999999999999</v>
      </c>
      <c r="E131" s="3">
        <v>0.62665117985135266</v>
      </c>
      <c r="H131" s="3"/>
    </row>
    <row r="132" spans="2:8" x14ac:dyDescent="0.25">
      <c r="B132" s="3"/>
      <c r="D132" s="2">
        <v>0.17899999999999999</v>
      </c>
      <c r="E132" s="3">
        <v>0.62389859442175977</v>
      </c>
      <c r="H132" s="3"/>
    </row>
    <row r="133" spans="2:8" x14ac:dyDescent="0.25">
      <c r="B133" s="3"/>
      <c r="D133" s="2">
        <v>0.18</v>
      </c>
      <c r="E133" s="3">
        <v>0.62116066989991425</v>
      </c>
      <c r="H133" s="3"/>
    </row>
    <row r="134" spans="2:8" x14ac:dyDescent="0.25">
      <c r="B134" s="3"/>
      <c r="D134" s="2">
        <v>0.18099999999999999</v>
      </c>
      <c r="E134" s="3">
        <v>0.61844840196662698</v>
      </c>
      <c r="H134" s="3"/>
    </row>
    <row r="135" spans="2:8" x14ac:dyDescent="0.25">
      <c r="B135" s="3"/>
      <c r="D135" s="2">
        <v>0.182</v>
      </c>
      <c r="E135" s="3">
        <v>0.61575079494108709</v>
      </c>
      <c r="H135" s="3"/>
    </row>
    <row r="136" spans="2:8" x14ac:dyDescent="0.25">
      <c r="B136" s="3"/>
      <c r="D136" s="2">
        <v>0.183</v>
      </c>
      <c r="E136" s="3">
        <v>0.61307151405023164</v>
      </c>
      <c r="H136" s="3"/>
    </row>
    <row r="137" spans="2:8" x14ac:dyDescent="0.25">
      <c r="B137" s="3"/>
      <c r="D137" s="2">
        <v>0.184</v>
      </c>
      <c r="E137" s="3">
        <v>0.61041055929406052</v>
      </c>
      <c r="H137" s="3"/>
    </row>
    <row r="138" spans="2:8" x14ac:dyDescent="0.25">
      <c r="B138" s="3"/>
      <c r="D138" s="2">
        <v>0.185</v>
      </c>
      <c r="E138" s="3">
        <v>0.60777159589951069</v>
      </c>
      <c r="H138" s="3"/>
    </row>
    <row r="139" spans="2:8" x14ac:dyDescent="0.25">
      <c r="B139" s="3"/>
      <c r="D139" s="2">
        <v>0.186</v>
      </c>
      <c r="E139" s="3">
        <v>0.60514729341270845</v>
      </c>
      <c r="H139" s="3"/>
    </row>
    <row r="140" spans="2:8" x14ac:dyDescent="0.25">
      <c r="B140" s="3"/>
      <c r="D140" s="2">
        <v>0.187</v>
      </c>
      <c r="E140" s="3">
        <v>0.60254498228752729</v>
      </c>
      <c r="H140" s="3"/>
    </row>
    <row r="141" spans="2:8" x14ac:dyDescent="0.25">
      <c r="B141" s="3"/>
      <c r="D141" s="2">
        <v>0.188</v>
      </c>
      <c r="E141" s="3">
        <v>0.59995733207009372</v>
      </c>
      <c r="H141" s="3"/>
    </row>
    <row r="142" spans="2:8" x14ac:dyDescent="0.25">
      <c r="B142" s="3"/>
      <c r="D142" s="2">
        <v>0.189</v>
      </c>
      <c r="E142" s="3">
        <v>0.59739167321428133</v>
      </c>
      <c r="H142" s="3"/>
    </row>
    <row r="143" spans="2:8" x14ac:dyDescent="0.25">
      <c r="B143" s="3"/>
      <c r="D143" s="2">
        <v>0.19</v>
      </c>
      <c r="E143" s="3">
        <v>0.59484067526621665</v>
      </c>
      <c r="H143" s="3"/>
    </row>
    <row r="144" spans="2:8" x14ac:dyDescent="0.25">
      <c r="B144" s="3"/>
      <c r="D144" s="2">
        <v>0.191</v>
      </c>
      <c r="E144" s="3">
        <v>0.59230800345283618</v>
      </c>
      <c r="H144" s="3"/>
    </row>
    <row r="145" spans="2:8" x14ac:dyDescent="0.25">
      <c r="B145" s="3"/>
      <c r="D145" s="2">
        <v>0.192</v>
      </c>
      <c r="E145" s="3">
        <v>0.58979365777414006</v>
      </c>
      <c r="H145" s="3"/>
    </row>
    <row r="146" spans="2:8" x14ac:dyDescent="0.25">
      <c r="B146" s="3"/>
      <c r="D146" s="2">
        <v>0.193</v>
      </c>
      <c r="E146" s="3">
        <v>0.58729763823012837</v>
      </c>
      <c r="H146" s="3"/>
    </row>
    <row r="147" spans="2:8" x14ac:dyDescent="0.25">
      <c r="B147" s="3"/>
      <c r="D147" s="2">
        <v>0.19400000000000001</v>
      </c>
      <c r="E147" s="3">
        <v>0.58481994482080091</v>
      </c>
      <c r="H147" s="3"/>
    </row>
    <row r="148" spans="2:8" x14ac:dyDescent="0.25">
      <c r="B148" s="3"/>
      <c r="D148" s="2">
        <v>0.19500000000000001</v>
      </c>
      <c r="E148" s="3">
        <v>0.58235691231922115</v>
      </c>
      <c r="H148" s="3"/>
    </row>
    <row r="149" spans="2:8" x14ac:dyDescent="0.25">
      <c r="B149" s="3"/>
      <c r="D149" s="2">
        <v>0.19600000000000001</v>
      </c>
      <c r="E149" s="3">
        <v>0.57991220595232562</v>
      </c>
      <c r="H149" s="3"/>
    </row>
    <row r="150" spans="2:8" x14ac:dyDescent="0.25">
      <c r="B150" s="3"/>
      <c r="D150" s="2">
        <v>0.19700000000000001</v>
      </c>
      <c r="E150" s="3">
        <v>0.57748582572011453</v>
      </c>
      <c r="H150" s="3"/>
    </row>
    <row r="151" spans="2:8" x14ac:dyDescent="0.25">
      <c r="B151" s="3"/>
      <c r="D151" s="2">
        <v>0.19800000000000001</v>
      </c>
      <c r="E151" s="3">
        <v>0.57507410639565093</v>
      </c>
      <c r="H151" s="3"/>
    </row>
    <row r="152" spans="2:8" x14ac:dyDescent="0.25">
      <c r="B152" s="3"/>
      <c r="D152" s="2">
        <v>0.19900000000000001</v>
      </c>
      <c r="E152" s="3">
        <v>0.57268071320587177</v>
      </c>
      <c r="H152" s="3"/>
    </row>
    <row r="153" spans="2:8" x14ac:dyDescent="0.25">
      <c r="B153" s="3"/>
      <c r="D153" s="2">
        <v>0.2</v>
      </c>
      <c r="E153" s="3">
        <v>0.57030564615077683</v>
      </c>
      <c r="H153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beamline sequences</vt:lpstr>
      <vt:lpstr>elements</vt:lpstr>
      <vt:lpstr>RF Gaps</vt:lpstr>
      <vt:lpstr>init conditions</vt:lpstr>
      <vt:lpstr>name mapping</vt:lpstr>
      <vt:lpstr>device types</vt:lpstr>
      <vt:lpstr>device-model types</vt:lpstr>
      <vt:lpstr>TTF curves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Chu, Paul</cp:lastModifiedBy>
  <dcterms:created xsi:type="dcterms:W3CDTF">2012-11-06T22:14:36Z</dcterms:created>
  <dcterms:modified xsi:type="dcterms:W3CDTF">2013-03-25T19:17:04Z</dcterms:modified>
</cp:coreProperties>
</file>