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GitHub\Excel-DataAnalysis\Example\"/>
    </mc:Choice>
  </mc:AlternateContent>
  <xr:revisionPtr revIDLastSave="0" documentId="13_ncr:1_{66BAFEC1-1EE1-4F78-B591-48716F3EEF3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0" i="1"/>
  <c r="C39" i="1"/>
  <c r="C38" i="1"/>
  <c r="C36" i="1"/>
  <c r="C35" i="1"/>
  <c r="C34" i="1"/>
  <c r="C32" i="1"/>
  <c r="C30" i="1"/>
  <c r="C28" i="1"/>
  <c r="C27" i="1"/>
  <c r="C23" i="1"/>
  <c r="C20" i="1"/>
  <c r="C21" i="1"/>
  <c r="C18" i="1"/>
  <c r="C14" i="1"/>
  <c r="C13" i="1"/>
  <c r="C16" i="1"/>
  <c r="C15" i="1"/>
  <c r="C11" i="1"/>
  <c r="C10" i="1"/>
  <c r="C9" i="1"/>
  <c r="C8" i="1"/>
  <c r="C7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<sst xmlns="http://schemas.openxmlformats.org/spreadsheetml/2006/main" count="60" uniqueCount="37">
  <si>
    <t>Accelerator</t>
  </si>
  <si>
    <t>Accelerator</t>
    <phoneticPr fontId="1" type="noConversion"/>
  </si>
  <si>
    <t>LEFT(A1,3)</t>
    <phoneticPr fontId="1" type="noConversion"/>
  </si>
  <si>
    <t>LEFT(A2)</t>
    <phoneticPr fontId="1" type="noConversion"/>
  </si>
  <si>
    <t>LEFT(A3,20)</t>
    <phoneticPr fontId="1" type="noConversion"/>
  </si>
  <si>
    <t>LEFT(A4,0)</t>
    <phoneticPr fontId="1" type="noConversion"/>
  </si>
  <si>
    <t>LEFT(A5,-1)</t>
    <phoneticPr fontId="1" type="noConversion"/>
  </si>
  <si>
    <t>RIGHT(A7,3)</t>
    <phoneticPr fontId="1" type="noConversion"/>
  </si>
  <si>
    <t>RIGHT(A8)</t>
    <phoneticPr fontId="1" type="noConversion"/>
  </si>
  <si>
    <t>RIGHT(A9,20)</t>
    <phoneticPr fontId="1" type="noConversion"/>
  </si>
  <si>
    <t>RIGHT(A10,0)</t>
    <phoneticPr fontId="1" type="noConversion"/>
  </si>
  <si>
    <t>RIGHT(A11,-1)</t>
    <phoneticPr fontId="1" type="noConversion"/>
  </si>
  <si>
    <t>MID(A13,3,3)</t>
    <phoneticPr fontId="1" type="noConversion"/>
  </si>
  <si>
    <t>MID(A14,20,5)</t>
    <phoneticPr fontId="1" type="noConversion"/>
  </si>
  <si>
    <t>MID(A15,-1,3)</t>
    <phoneticPr fontId="1" type="noConversion"/>
  </si>
  <si>
    <t>MID(A16,3,-1)</t>
    <phoneticPr fontId="1" type="noConversion"/>
  </si>
  <si>
    <t>LEN(A18)</t>
    <phoneticPr fontId="1" type="noConversion"/>
  </si>
  <si>
    <t>LENB(A20)</t>
    <phoneticPr fontId="1" type="noConversion"/>
  </si>
  <si>
    <t>LENB(A21)</t>
    <phoneticPr fontId="1" type="noConversion"/>
  </si>
  <si>
    <t>一方通行</t>
    <phoneticPr fontId="1" type="noConversion"/>
  </si>
  <si>
    <t>是</t>
    <phoneticPr fontId="1" type="noConversion"/>
  </si>
  <si>
    <t>CONCATENATE(A23,A24,A25)</t>
    <phoneticPr fontId="1" type="noConversion"/>
  </si>
  <si>
    <t>TEXT(A27,"0.00")</t>
    <phoneticPr fontId="1" type="noConversion"/>
  </si>
  <si>
    <t>TEXT(A28,"YYYY年MM月DD日")</t>
    <phoneticPr fontId="1" type="noConversion"/>
  </si>
  <si>
    <t xml:space="preserve">  Acc elera tor </t>
    <phoneticPr fontId="1" type="noConversion"/>
  </si>
  <si>
    <t>TRIM(A30)</t>
    <phoneticPr fontId="1" type="noConversion"/>
  </si>
  <si>
    <t>REPLACE(A32,3,4,"*")</t>
    <phoneticPr fontId="1" type="noConversion"/>
  </si>
  <si>
    <t>AccAccelerAccator</t>
    <phoneticPr fontId="1" type="noConversion"/>
  </si>
  <si>
    <t>SUBSTITUTE(A34,"Acc","*",1)</t>
    <phoneticPr fontId="1" type="noConversion"/>
  </si>
  <si>
    <t>SUBSTITUTE(A35,"Acc","*")</t>
    <phoneticPr fontId="1" type="noConversion"/>
  </si>
  <si>
    <t>SUBSTITUTE(A36,"Acc","*",2)</t>
    <phoneticPr fontId="1" type="noConversion"/>
  </si>
  <si>
    <t>AccelerAtor</t>
    <phoneticPr fontId="1" type="noConversion"/>
  </si>
  <si>
    <t>FIND("A",A38)</t>
    <phoneticPr fontId="1" type="noConversion"/>
  </si>
  <si>
    <t>FIND("A",A39)</t>
    <phoneticPr fontId="1" type="noConversion"/>
  </si>
  <si>
    <t>FIND("A",A40,3)</t>
    <phoneticPr fontId="1" type="noConversion"/>
  </si>
  <si>
    <t>SEARCH("A",A42)</t>
    <phoneticPr fontId="1" type="noConversion"/>
  </si>
  <si>
    <t>SEARCH("A",A43,3)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</si>
</sst>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topLeftCell="A16" workbookViewId="0">
      <selection activeCell="G35" sqref="G35"/>
    </sheetView>
  </sheetViews>
  <sheetFormatPr defaultRowHeight="14.15" x14ac:dyDescent="0.35"/>
  <cols>
    <col min="1" max="1" width="16" customWidth="1"/>
    <col min="2" max="2" width="30.5703125" customWidth="1"/>
    <col min="3" max="3" width="16.42578125" customWidth="1"/>
  </cols>
  <sheetData>
    <row r="1" spans="1:3" x14ac:dyDescent="0.35">
      <c r="A1" t="s">
        <v>1</v>
      </c>
      <c r="B1" t="s">
        <v>2</v>
      </c>
      <c r="C1" t="str">
        <f>LEFT(A1,3)</f>
        <v>Acc</v>
      </c>
    </row>
    <row r="2" spans="1:3" x14ac:dyDescent="0.35">
      <c r="A2" t="s">
        <v>1</v>
      </c>
      <c r="B2" t="s">
        <v>3</v>
      </c>
      <c r="C2" t="str">
        <f>LEFT(A2)</f>
        <v>A</v>
      </c>
    </row>
    <row r="3" spans="1:3" x14ac:dyDescent="0.35">
      <c r="A3" t="s">
        <v>1</v>
      </c>
      <c r="B3" t="s">
        <v>4</v>
      </c>
      <c r="C3" t="str">
        <f>LEFT(A3,20)</f>
        <v>Accelerator</v>
      </c>
    </row>
    <row r="4" spans="1:3" x14ac:dyDescent="0.35">
      <c r="A4" t="s">
        <v>1</v>
      </c>
      <c r="B4" t="s">
        <v>5</v>
      </c>
      <c r="C4" t="str">
        <f>LEFT(A4,0)</f>
        <v/>
      </c>
    </row>
    <row r="5" spans="1:3" x14ac:dyDescent="0.35">
      <c r="A5" t="s">
        <v>1</v>
      </c>
      <c r="B5" t="s">
        <v>6</v>
      </c>
      <c r="C5" t="e">
        <f>LEFT(A5,-1)</f>
        <v>#VALUE!</v>
      </c>
    </row>
    <row r="7" spans="1:3" x14ac:dyDescent="0.35">
      <c r="A7" t="s">
        <v>1</v>
      </c>
      <c r="B7" t="s">
        <v>7</v>
      </c>
      <c r="C7" t="str">
        <f>RIGHT(A7,3)</f>
        <v>tor</v>
      </c>
    </row>
    <row r="8" spans="1:3" x14ac:dyDescent="0.35">
      <c r="A8" t="s">
        <v>1</v>
      </c>
      <c r="B8" t="s">
        <v>8</v>
      </c>
      <c r="C8" t="str">
        <f>RIGHT(A8)</f>
        <v>r</v>
      </c>
    </row>
    <row r="9" spans="1:3" x14ac:dyDescent="0.35">
      <c r="A9" t="s">
        <v>1</v>
      </c>
      <c r="B9" t="s">
        <v>9</v>
      </c>
      <c r="C9" t="str">
        <f>RIGHT(A9,20)</f>
        <v>Accelerator</v>
      </c>
    </row>
    <row r="10" spans="1:3" x14ac:dyDescent="0.35">
      <c r="A10" t="s">
        <v>1</v>
      </c>
      <c r="B10" t="s">
        <v>10</v>
      </c>
      <c r="C10" t="str">
        <f>RIGHT(A10,0)</f>
        <v/>
      </c>
    </row>
    <row r="11" spans="1:3" x14ac:dyDescent="0.35">
      <c r="A11" t="s">
        <v>1</v>
      </c>
      <c r="B11" t="s">
        <v>11</v>
      </c>
      <c r="C11" t="e">
        <f>RIGHT(A11,-1)</f>
        <v>#VALUE!</v>
      </c>
    </row>
    <row r="13" spans="1:3" x14ac:dyDescent="0.35">
      <c r="A13" t="s">
        <v>1</v>
      </c>
      <c r="B13" t="s">
        <v>12</v>
      </c>
      <c r="C13" t="str">
        <f>MID(A13,3,3)</f>
        <v>cel</v>
      </c>
    </row>
    <row r="14" spans="1:3" x14ac:dyDescent="0.35">
      <c r="A14" t="s">
        <v>1</v>
      </c>
      <c r="B14" t="s">
        <v>13</v>
      </c>
      <c r="C14" t="str">
        <f>MID(A14,20,5)</f>
        <v/>
      </c>
    </row>
    <row r="15" spans="1:3" x14ac:dyDescent="0.35">
      <c r="A15" t="s">
        <v>1</v>
      </c>
      <c r="B15" t="s">
        <v>14</v>
      </c>
      <c r="C15" t="e">
        <f>MID(D15,-1,3)</f>
        <v>#VALUE!</v>
      </c>
    </row>
    <row r="16" spans="1:3" x14ac:dyDescent="0.35">
      <c r="A16" t="s">
        <v>1</v>
      </c>
      <c r="B16" t="s">
        <v>15</v>
      </c>
      <c r="C16" t="e">
        <f>MID(D16,3,-1)</f>
        <v>#VALUE!</v>
      </c>
    </row>
    <row r="18" spans="1:3" x14ac:dyDescent="0.35">
      <c r="A18" t="s">
        <v>1</v>
      </c>
      <c r="B18" t="s">
        <v>16</v>
      </c>
      <c r="C18">
        <f>LEN(A18)</f>
        <v>11</v>
      </c>
    </row>
    <row r="20" spans="1:3" x14ac:dyDescent="0.35">
      <c r="A20" t="s">
        <v>1</v>
      </c>
      <c r="B20" t="s">
        <v>17</v>
      </c>
      <c r="C20">
        <f>LENB(A20)</f>
        <v>11</v>
      </c>
    </row>
    <row r="21" spans="1:3" x14ac:dyDescent="0.35">
      <c r="A21" t="s">
        <v>19</v>
      </c>
      <c r="B21" t="s">
        <v>18</v>
      </c>
      <c r="C21">
        <f>LENB(A21)</f>
        <v>8</v>
      </c>
    </row>
    <row r="23" spans="1:3" x14ac:dyDescent="0.35">
      <c r="A23" t="s">
        <v>1</v>
      </c>
      <c r="B23" s="1" t="s">
        <v>21</v>
      </c>
      <c r="C23" s="1" t="str">
        <f>CONCATENATE(A23,A24,A25)</f>
        <v>Accelerator是一方通行</v>
      </c>
    </row>
    <row r="24" spans="1:3" x14ac:dyDescent="0.35">
      <c r="A24" t="s">
        <v>20</v>
      </c>
      <c r="B24" s="1"/>
      <c r="C24" s="1"/>
    </row>
    <row r="25" spans="1:3" x14ac:dyDescent="0.35">
      <c r="A25" t="s">
        <v>19</v>
      </c>
      <c r="B25" s="1"/>
      <c r="C25" s="1"/>
    </row>
    <row r="27" spans="1:3" x14ac:dyDescent="0.35">
      <c r="A27" s="2">
        <v>2000</v>
      </c>
      <c r="B27" t="s">
        <v>22</v>
      </c>
      <c r="C27" t="str">
        <f>TEXT(A27,"0.00")</f>
        <v>2000.00</v>
      </c>
    </row>
    <row r="28" spans="1:3" x14ac:dyDescent="0.35">
      <c r="A28" s="3">
        <v>45220</v>
      </c>
      <c r="B28" t="s">
        <v>23</v>
      </c>
      <c r="C28" t="str">
        <f>TEXT(A28,"YYYY年MM月DD日")</f>
        <v>2023年10月21日</v>
      </c>
    </row>
    <row r="30" spans="1:3" x14ac:dyDescent="0.35">
      <c r="A30" t="s">
        <v>24</v>
      </c>
      <c r="B30" t="s">
        <v>25</v>
      </c>
      <c r="C30" t="str">
        <f>TRIM(A30)</f>
        <v>Acc elera tor</v>
      </c>
    </row>
    <row r="32" spans="1:3" x14ac:dyDescent="0.35">
      <c r="A32" t="s">
        <v>1</v>
      </c>
      <c r="B32" t="s">
        <v>26</v>
      </c>
      <c r="C32" t="str">
        <f>REPLACE(A32,3,4,"*")</f>
        <v>Ac*rator</v>
      </c>
    </row>
    <row r="34" spans="1:3" x14ac:dyDescent="0.35">
      <c r="A34" t="s">
        <v>0</v>
      </c>
      <c r="B34" t="s">
        <v>28</v>
      </c>
      <c r="C34" t="str">
        <f>SUBSTITUTE(A34,"Acc","*",1)</f>
        <v>*elerator</v>
      </c>
    </row>
    <row r="35" spans="1:3" x14ac:dyDescent="0.35">
      <c r="A35" t="s">
        <v>27</v>
      </c>
      <c r="B35" t="s">
        <v>29</v>
      </c>
      <c r="C35" t="str">
        <f>SUBSTITUTE(A35,"Acc","*")</f>
        <v>**eler*ator</v>
      </c>
    </row>
    <row r="36" spans="1:3" x14ac:dyDescent="0.35">
      <c r="A36" t="s">
        <v>27</v>
      </c>
      <c r="B36" t="s">
        <v>30</v>
      </c>
      <c r="C36" t="str">
        <f>SUBSTITUTE(A36,"Acc","*",2)</f>
        <v>Acc*elerAccator</v>
      </c>
    </row>
    <row r="38" spans="1:3" x14ac:dyDescent="0.35">
      <c r="A38" t="s">
        <v>0</v>
      </c>
      <c r="B38" t="s">
        <v>32</v>
      </c>
      <c r="C38">
        <f>FIND("A",A38)</f>
        <v>1</v>
      </c>
    </row>
    <row r="39" spans="1:3" x14ac:dyDescent="0.35">
      <c r="A39" t="s">
        <v>31</v>
      </c>
      <c r="B39" t="s">
        <v>33</v>
      </c>
      <c r="C39">
        <f>FIND("A",A39)</f>
        <v>1</v>
      </c>
    </row>
    <row r="40" spans="1:3" x14ac:dyDescent="0.35">
      <c r="A40" t="s">
        <v>31</v>
      </c>
      <c r="B40" t="s">
        <v>34</v>
      </c>
      <c r="C40">
        <f>FIND("A",A40,3)</f>
        <v>8</v>
      </c>
    </row>
    <row r="42" spans="1:3" x14ac:dyDescent="0.35">
      <c r="A42" t="s">
        <v>0</v>
      </c>
      <c r="B42" t="s">
        <v>35</v>
      </c>
      <c r="C42">
        <f>SEARCH("A",A42)</f>
        <v>1</v>
      </c>
    </row>
    <row r="43" spans="1:3" x14ac:dyDescent="0.35">
      <c r="A43" t="s">
        <v>0</v>
      </c>
      <c r="B43" t="s">
        <v>36</v>
      </c>
      <c r="C43">
        <f>SEARCH("A",A43,3)</f>
        <v>8</v>
      </c>
    </row>
  </sheetData>
  <mergeCells count="2">
    <mergeCell ref="B23:B25"/>
    <mergeCell ref="C23:C2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Accelerator Moriarty</dc:creator>
  <cp:lastModifiedBy>Accelerator Moriarty</cp:lastModifiedBy>
  <dcterms:created xsi:type="dcterms:W3CDTF">2015-06-05T18:19:34Z</dcterms:created>
  <dcterms:modified xsi:type="dcterms:W3CDTF">2023-10-21T07:21:53Z</dcterms:modified>
</cp:coreProperties>
</file>